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7.238\disk_choujuz\02 介護ロボット・ICT関連事業\01_ロボット等介護機器導入促進事業（H30～)\R4年度\01_介護ロボット・ICT補助金\01_交付要綱\"/>
    </mc:Choice>
  </mc:AlternateContent>
  <bookViews>
    <workbookView xWindow="0" yWindow="0" windowWidth="20490" windowHeight="7155"/>
  </bookViews>
  <sheets>
    <sheet name="Sheet1" sheetId="1" r:id="rId1"/>
  </sheets>
  <definedNames>
    <definedName name="_xlnm.Print_Area" localSheetId="0">Sheet1!$A$1:$P$21</definedName>
  </definedNames>
  <calcPr calcId="162913"/>
</workbook>
</file>

<file path=xl/calcChain.xml><?xml version="1.0" encoding="utf-8"?>
<calcChain xmlns="http://schemas.openxmlformats.org/spreadsheetml/2006/main">
  <c r="L10" i="1" l="1"/>
  <c r="K10" i="1"/>
  <c r="L9" i="1"/>
  <c r="K9" i="1"/>
  <c r="L8" i="1"/>
  <c r="K8" i="1"/>
  <c r="K11" i="1" l="1"/>
  <c r="J8" i="1" l="1"/>
  <c r="J9" i="1"/>
  <c r="J10" i="1"/>
  <c r="M11" i="1" l="1"/>
  <c r="H8" i="1" l="1"/>
  <c r="F11" i="1" l="1"/>
  <c r="G11" i="1"/>
  <c r="I11" i="1"/>
  <c r="H9" i="1"/>
  <c r="H10" i="1"/>
  <c r="N11" i="1" l="1"/>
  <c r="L11" i="1"/>
  <c r="H11" i="1"/>
  <c r="J11" i="1"/>
</calcChain>
</file>

<file path=xl/sharedStrings.xml><?xml version="1.0" encoding="utf-8"?>
<sst xmlns="http://schemas.openxmlformats.org/spreadsheetml/2006/main" count="32" uniqueCount="32">
  <si>
    <t>合計</t>
    <rPh sb="0" eb="2">
      <t>ゴウケイ</t>
    </rPh>
    <phoneticPr fontId="1"/>
  </si>
  <si>
    <t>（注）</t>
    <rPh sb="1" eb="2">
      <t>チュウ</t>
    </rPh>
    <phoneticPr fontId="1"/>
  </si>
  <si>
    <t>単位（円）</t>
    <rPh sb="0" eb="2">
      <t>タンイ</t>
    </rPh>
    <rPh sb="3" eb="4">
      <t>エン</t>
    </rPh>
    <phoneticPr fontId="1"/>
  </si>
  <si>
    <t>名称</t>
    <rPh sb="0" eb="2">
      <t>メイショウ</t>
    </rPh>
    <phoneticPr fontId="1"/>
  </si>
  <si>
    <t>施設・居宅</t>
    <rPh sb="0" eb="2">
      <t>シセツ</t>
    </rPh>
    <rPh sb="3" eb="5">
      <t>キョタク</t>
    </rPh>
    <phoneticPr fontId="1"/>
  </si>
  <si>
    <t>在宅</t>
    <rPh sb="0" eb="2">
      <t>ザイタク</t>
    </rPh>
    <phoneticPr fontId="1"/>
  </si>
  <si>
    <t>補助基本額Ｈ</t>
    <rPh sb="0" eb="2">
      <t>ホジョ</t>
    </rPh>
    <rPh sb="2" eb="5">
      <t>キホンガク</t>
    </rPh>
    <phoneticPr fontId="1"/>
  </si>
  <si>
    <t>介護サービス事業所の種別・名称</t>
    <rPh sb="0" eb="2">
      <t>カイゴ</t>
    </rPh>
    <rPh sb="6" eb="9">
      <t>ジギョウショ</t>
    </rPh>
    <rPh sb="10" eb="12">
      <t>シュベツ</t>
    </rPh>
    <rPh sb="13" eb="15">
      <t>メイショウ</t>
    </rPh>
    <phoneticPr fontId="1"/>
  </si>
  <si>
    <t>種別</t>
    <rPh sb="0" eb="2">
      <t>シュベツ</t>
    </rPh>
    <phoneticPr fontId="1"/>
  </si>
  <si>
    <t>様式第５号別紙（２）</t>
    <rPh sb="0" eb="2">
      <t>ヨウシキ</t>
    </rPh>
    <rPh sb="2" eb="3">
      <t>ダイ</t>
    </rPh>
    <rPh sb="4" eb="5">
      <t>ゴウ</t>
    </rPh>
    <rPh sb="5" eb="7">
      <t>ベッシ</t>
    </rPh>
    <phoneticPr fontId="1"/>
  </si>
  <si>
    <t>定員数（人）
A</t>
    <rPh sb="0" eb="3">
      <t>テイインスウ</t>
    </rPh>
    <rPh sb="4" eb="5">
      <t>ニン</t>
    </rPh>
    <phoneticPr fontId="1"/>
  </si>
  <si>
    <t>導入台数
C</t>
    <rPh sb="0" eb="2">
      <t>ドウニュウ</t>
    </rPh>
    <rPh sb="2" eb="4">
      <t>ダイスウ</t>
    </rPh>
    <phoneticPr fontId="1"/>
  </si>
  <si>
    <t>総事業費
D</t>
    <rPh sb="0" eb="3">
      <t>ソウジギョウ</t>
    </rPh>
    <rPh sb="3" eb="4">
      <t>ヒ</t>
    </rPh>
    <phoneticPr fontId="1"/>
  </si>
  <si>
    <t>寄付金その他の収入額
E</t>
    <rPh sb="0" eb="3">
      <t>キフキン</t>
    </rPh>
    <rPh sb="5" eb="6">
      <t>タ</t>
    </rPh>
    <rPh sb="7" eb="10">
      <t>シュウニュウガク</t>
    </rPh>
    <phoneticPr fontId="1"/>
  </si>
  <si>
    <t>差引額
F（Ｄ－Ｅ）</t>
    <rPh sb="0" eb="3">
      <t>サシヒキガク</t>
    </rPh>
    <phoneticPr fontId="1"/>
  </si>
  <si>
    <t>対象経費の支出額
G</t>
    <rPh sb="0" eb="2">
      <t>タイショウ</t>
    </rPh>
    <rPh sb="2" eb="4">
      <t>ケイヒ</t>
    </rPh>
    <rPh sb="5" eb="7">
      <t>シシュツ</t>
    </rPh>
    <phoneticPr fontId="1"/>
  </si>
  <si>
    <t>補助所要額
K</t>
    <rPh sb="0" eb="2">
      <t>ホジョ</t>
    </rPh>
    <rPh sb="2" eb="5">
      <t>ショヨウガク</t>
    </rPh>
    <phoneticPr fontId="1"/>
  </si>
  <si>
    <t>４　I欄に千円未満の端数が生じた場合は切り捨てること。</t>
    <rPh sb="3" eb="4">
      <t>ラン</t>
    </rPh>
    <rPh sb="5" eb="7">
      <t>センエン</t>
    </rPh>
    <rPh sb="7" eb="9">
      <t>ミマン</t>
    </rPh>
    <rPh sb="10" eb="12">
      <t>ハスウ</t>
    </rPh>
    <rPh sb="13" eb="14">
      <t>ショウ</t>
    </rPh>
    <rPh sb="16" eb="18">
      <t>バアイ</t>
    </rPh>
    <rPh sb="19" eb="20">
      <t>キ</t>
    </rPh>
    <rPh sb="21" eb="22">
      <t>ス</t>
    </rPh>
    <phoneticPr fontId="1"/>
  </si>
  <si>
    <t>３　Ｈ欄にはＦ欄とＧ欄を比較していずれか少ない方の額を記載することとし，千円未満の端数が生じた場合は切り捨てること。</t>
    <rPh sb="3" eb="4">
      <t>ラン</t>
    </rPh>
    <rPh sb="7" eb="8">
      <t>ラン</t>
    </rPh>
    <rPh sb="10" eb="11">
      <t>ラン</t>
    </rPh>
    <rPh sb="12" eb="14">
      <t>ヒカク</t>
    </rPh>
    <rPh sb="20" eb="21">
      <t>スク</t>
    </rPh>
    <rPh sb="23" eb="24">
      <t>ホウ</t>
    </rPh>
    <rPh sb="25" eb="26">
      <t>ガク</t>
    </rPh>
    <rPh sb="27" eb="29">
      <t>キサイ</t>
    </rPh>
    <rPh sb="36" eb="38">
      <t>センエン</t>
    </rPh>
    <rPh sb="38" eb="40">
      <t>ミマン</t>
    </rPh>
    <rPh sb="41" eb="43">
      <t>ハスウ</t>
    </rPh>
    <rPh sb="44" eb="45">
      <t>ショウ</t>
    </rPh>
    <rPh sb="47" eb="49">
      <t>バアイ</t>
    </rPh>
    <rPh sb="50" eb="51">
      <t>キ</t>
    </rPh>
    <rPh sb="52" eb="53">
      <t>ス</t>
    </rPh>
    <phoneticPr fontId="1"/>
  </si>
  <si>
    <t>令和　　年度介護ロボット・ICT導入支援事業補助金所要額精算調書</t>
    <rPh sb="0" eb="2">
      <t>レイワ</t>
    </rPh>
    <rPh sb="4" eb="5">
      <t>ネン</t>
    </rPh>
    <rPh sb="5" eb="6">
      <t>ド</t>
    </rPh>
    <rPh sb="6" eb="8">
      <t>カイゴ</t>
    </rPh>
    <rPh sb="16" eb="18">
      <t>ドウニュウ</t>
    </rPh>
    <rPh sb="18" eb="20">
      <t>シエン</t>
    </rPh>
    <rPh sb="20" eb="22">
      <t>ジギョウ</t>
    </rPh>
    <rPh sb="22" eb="24">
      <t>ホジョ</t>
    </rPh>
    <rPh sb="24" eb="25">
      <t>キン</t>
    </rPh>
    <rPh sb="25" eb="27">
      <t>ショヨウ</t>
    </rPh>
    <rPh sb="27" eb="28">
      <t>ガク</t>
    </rPh>
    <rPh sb="28" eb="30">
      <t>セイサン</t>
    </rPh>
    <rPh sb="30" eb="32">
      <t>チョウショ</t>
    </rPh>
    <phoneticPr fontId="1"/>
  </si>
  <si>
    <t>法人（事業者）名</t>
    <rPh sb="0" eb="2">
      <t>ホウジン</t>
    </rPh>
    <rPh sb="3" eb="6">
      <t>ジギョウシャ</t>
    </rPh>
    <rPh sb="7" eb="8">
      <t>メイ</t>
    </rPh>
    <phoneticPr fontId="1"/>
  </si>
  <si>
    <t>補助上限
J</t>
    <rPh sb="0" eb="2">
      <t>ホジョ</t>
    </rPh>
    <rPh sb="2" eb="4">
      <t>ジョウゲン</t>
    </rPh>
    <phoneticPr fontId="1"/>
  </si>
  <si>
    <t>機器名
B</t>
    <rPh sb="0" eb="2">
      <t>キキ</t>
    </rPh>
    <rPh sb="2" eb="3">
      <t>メイ</t>
    </rPh>
    <phoneticPr fontId="1"/>
  </si>
  <si>
    <t>１　介護サービス事業所及び介護ロボット・ICT等の別により,それぞれ１行に記入すること。</t>
    <rPh sb="2" eb="4">
      <t>カイゴ</t>
    </rPh>
    <rPh sb="8" eb="11">
      <t>ジギョウショ</t>
    </rPh>
    <rPh sb="11" eb="12">
      <t>オヨ</t>
    </rPh>
    <rPh sb="13" eb="15">
      <t>カイゴ</t>
    </rPh>
    <rPh sb="23" eb="24">
      <t>トウ</t>
    </rPh>
    <rPh sb="25" eb="26">
      <t>ベツ</t>
    </rPh>
    <rPh sb="35" eb="36">
      <t>ギョウ</t>
    </rPh>
    <rPh sb="37" eb="39">
      <t>キニュウ</t>
    </rPh>
    <phoneticPr fontId="1"/>
  </si>
  <si>
    <t>２　備品購入費及び賃借料以外に必要となる経費（需用費，役務費等）は，その経費を要する介護ロボット・ICT等に係る総事業費に含めること。ただし，通信環境整備に係る経費は</t>
    <rPh sb="2" eb="4">
      <t>ビヒン</t>
    </rPh>
    <rPh sb="4" eb="6">
      <t>コウニュウ</t>
    </rPh>
    <rPh sb="6" eb="7">
      <t>ヒ</t>
    </rPh>
    <rPh sb="7" eb="8">
      <t>オヨ</t>
    </rPh>
    <rPh sb="9" eb="12">
      <t>チンシャクリョウ</t>
    </rPh>
    <rPh sb="12" eb="14">
      <t>イガイ</t>
    </rPh>
    <rPh sb="15" eb="17">
      <t>ヒツヨウ</t>
    </rPh>
    <rPh sb="20" eb="22">
      <t>ケイヒ</t>
    </rPh>
    <rPh sb="23" eb="26">
      <t>ジュヨウヒ</t>
    </rPh>
    <rPh sb="27" eb="29">
      <t>エキム</t>
    </rPh>
    <rPh sb="29" eb="30">
      <t>ヒ</t>
    </rPh>
    <rPh sb="30" eb="31">
      <t>トウ</t>
    </rPh>
    <rPh sb="36" eb="38">
      <t>ケイヒ</t>
    </rPh>
    <rPh sb="39" eb="40">
      <t>ヨウ</t>
    </rPh>
    <rPh sb="42" eb="44">
      <t>カイゴ</t>
    </rPh>
    <rPh sb="52" eb="53">
      <t>トウ</t>
    </rPh>
    <rPh sb="54" eb="55">
      <t>カカ</t>
    </rPh>
    <rPh sb="56" eb="57">
      <t>ソウ</t>
    </rPh>
    <rPh sb="57" eb="60">
      <t>ジギョウヒ</t>
    </rPh>
    <rPh sb="61" eb="62">
      <t>フク</t>
    </rPh>
    <phoneticPr fontId="1"/>
  </si>
  <si>
    <t>　　別途記入すること。（工事費のみの場合は，B欄に「通信環境整備工事」と記載すること。その際，C欄の記載は不要。）</t>
    <rPh sb="12" eb="15">
      <t>コウジヒ</t>
    </rPh>
    <rPh sb="18" eb="20">
      <t>バアイ</t>
    </rPh>
    <rPh sb="23" eb="24">
      <t>ラン</t>
    </rPh>
    <rPh sb="26" eb="28">
      <t>ツウシン</t>
    </rPh>
    <rPh sb="28" eb="30">
      <t>カンキョウ</t>
    </rPh>
    <rPh sb="30" eb="32">
      <t>セイビ</t>
    </rPh>
    <rPh sb="32" eb="34">
      <t>コウジ</t>
    </rPh>
    <rPh sb="36" eb="38">
      <t>キサイ</t>
    </rPh>
    <rPh sb="45" eb="46">
      <t>サイ</t>
    </rPh>
    <rPh sb="48" eb="49">
      <t>ラン</t>
    </rPh>
    <rPh sb="50" eb="52">
      <t>キサイ</t>
    </rPh>
    <rPh sb="53" eb="55">
      <t>フヨウ</t>
    </rPh>
    <phoneticPr fontId="1"/>
  </si>
  <si>
    <t>H欄の額に
補助率（1/2又は3/4）を
乗じた額
I</t>
    <rPh sb="13" eb="14">
      <t>マタ</t>
    </rPh>
    <phoneticPr fontId="1"/>
  </si>
  <si>
    <t>I①（補助率1/2）</t>
    <rPh sb="3" eb="6">
      <t>ホジョリツ</t>
    </rPh>
    <phoneticPr fontId="1"/>
  </si>
  <si>
    <t>I②（補助率3/4）</t>
    <rPh sb="3" eb="6">
      <t>ホジョリツ</t>
    </rPh>
    <phoneticPr fontId="1"/>
  </si>
  <si>
    <t>６　K欄にはI欄の額とJ欄の額を比較していずれか少ない方の額を記載すること。ただし，補助率3/4で申請する場合でかつI②欄の額が補助上限額を下回る場合は，I①欄ではなくI②欄の数字を記載すること。</t>
    <rPh sb="3" eb="4">
      <t>ラン</t>
    </rPh>
    <rPh sb="7" eb="8">
      <t>ラン</t>
    </rPh>
    <rPh sb="9" eb="10">
      <t>ガク</t>
    </rPh>
    <rPh sb="12" eb="13">
      <t>ラン</t>
    </rPh>
    <rPh sb="14" eb="15">
      <t>ガク</t>
    </rPh>
    <rPh sb="16" eb="18">
      <t>ヒカク</t>
    </rPh>
    <rPh sb="24" eb="25">
      <t>スク</t>
    </rPh>
    <rPh sb="27" eb="28">
      <t>ホウ</t>
    </rPh>
    <rPh sb="29" eb="30">
      <t>ガク</t>
    </rPh>
    <rPh sb="31" eb="33">
      <t>キサイ</t>
    </rPh>
    <rPh sb="42" eb="45">
      <t>ホジョリツ</t>
    </rPh>
    <rPh sb="49" eb="51">
      <t>シンセイ</t>
    </rPh>
    <rPh sb="53" eb="55">
      <t>バアイ</t>
    </rPh>
    <rPh sb="60" eb="61">
      <t>ラン</t>
    </rPh>
    <rPh sb="62" eb="63">
      <t>ガク</t>
    </rPh>
    <rPh sb="64" eb="66">
      <t>ホジョ</t>
    </rPh>
    <rPh sb="66" eb="69">
      <t>ジョウゲンガク</t>
    </rPh>
    <rPh sb="70" eb="72">
      <t>シタマワ</t>
    </rPh>
    <rPh sb="73" eb="75">
      <t>バアイ</t>
    </rPh>
    <rPh sb="79" eb="80">
      <t>ラン</t>
    </rPh>
    <rPh sb="86" eb="87">
      <t>ラン</t>
    </rPh>
    <rPh sb="88" eb="90">
      <t>スウジ</t>
    </rPh>
    <rPh sb="91" eb="93">
      <t>キサイ</t>
    </rPh>
    <phoneticPr fontId="1"/>
  </si>
  <si>
    <t>５ J欄には，要綱第２条第２項第１号及び第２号に掲げる事業については，１機器（台）あたりの補助額×導入台数と補助上限額を比較していずれか少ない方の額を記載すること。</t>
    <rPh sb="3" eb="4">
      <t>ラン</t>
    </rPh>
    <rPh sb="7" eb="9">
      <t>ヨウコウ</t>
    </rPh>
    <rPh sb="9" eb="10">
      <t>ダイ</t>
    </rPh>
    <rPh sb="11" eb="12">
      <t>ジョウ</t>
    </rPh>
    <rPh sb="12" eb="13">
      <t>ダイ</t>
    </rPh>
    <rPh sb="14" eb="15">
      <t>コウ</t>
    </rPh>
    <rPh sb="15" eb="16">
      <t>ダイ</t>
    </rPh>
    <rPh sb="17" eb="18">
      <t>ゴウ</t>
    </rPh>
    <rPh sb="18" eb="19">
      <t>オヨ</t>
    </rPh>
    <rPh sb="20" eb="21">
      <t>ダイ</t>
    </rPh>
    <rPh sb="22" eb="23">
      <t>ゴウ</t>
    </rPh>
    <rPh sb="24" eb="25">
      <t>カカ</t>
    </rPh>
    <rPh sb="27" eb="29">
      <t>ジギョウ</t>
    </rPh>
    <rPh sb="36" eb="38">
      <t>キキ</t>
    </rPh>
    <rPh sb="39" eb="40">
      <t>ダイ</t>
    </rPh>
    <rPh sb="45" eb="48">
      <t>ホジョガク</t>
    </rPh>
    <rPh sb="49" eb="51">
      <t>ドウニュウ</t>
    </rPh>
    <rPh sb="51" eb="53">
      <t>ダイスウ</t>
    </rPh>
    <rPh sb="54" eb="56">
      <t>ホジョ</t>
    </rPh>
    <rPh sb="56" eb="59">
      <t>ジョウゲンガク</t>
    </rPh>
    <rPh sb="60" eb="62">
      <t>ヒカク</t>
    </rPh>
    <phoneticPr fontId="1"/>
  </si>
  <si>
    <t>　　要綱第２条第２項第３号に掲げる事業については７，５００千円，要綱第２条第２項第４号に掲げる事業については，補助上限額をそれぞれ記載すること。</t>
    <rPh sb="14" eb="15">
      <t>カカ</t>
    </rPh>
    <rPh sb="17" eb="19">
      <t>ジギョウ</t>
    </rPh>
    <rPh sb="29" eb="30">
      <t>チ</t>
    </rPh>
    <rPh sb="30" eb="31">
      <t>エン</t>
    </rPh>
    <rPh sb="47" eb="49">
      <t>ジギョウ</t>
    </rPh>
    <rPh sb="55" eb="57">
      <t>ホジョ</t>
    </rPh>
    <rPh sb="57" eb="60">
      <t>ジョウゲンガク</t>
    </rPh>
    <rPh sb="65" eb="6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</si>
</sst>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41">
    <xf numFmtId="0" fontId="0" fillId="0" borderId="0" xfId="0">
      <alignment vertical="center"/>
    </xf>
    <xf numFmtId="0" fontId="3" fillId="0" borderId="0" xfId="0" applyFont="1">
      <alignment vertical="center"/>
    </xf>
    <xf numFmtId="0" fontId="4" fillId="0" borderId="0" xfId="0" applyFont="1" applyAlignment="1">
      <alignment vertical="center" wrapText="1"/>
    </xf>
    <xf numFmtId="0" fontId="4" fillId="0" borderId="1" xfId="0" applyFont="1" applyBorder="1">
      <alignment vertical="center"/>
    </xf>
    <xf numFmtId="3" fontId="4" fillId="0" borderId="1" xfId="0" applyNumberFormat="1" applyFont="1" applyBorder="1">
      <alignment vertical="center"/>
    </xf>
    <xf numFmtId="3" fontId="4" fillId="0" borderId="3" xfId="0" applyNumberFormat="1" applyFont="1" applyBorder="1">
      <alignment vertical="center"/>
    </xf>
    <xf numFmtId="3" fontId="4" fillId="0" borderId="8" xfId="0" applyNumberFormat="1" applyFont="1" applyBorder="1">
      <alignment vertical="center"/>
    </xf>
    <xf numFmtId="0" fontId="4" fillId="0" borderId="2" xfId="0" applyFont="1" applyBorder="1">
      <alignment vertical="center"/>
    </xf>
    <xf numFmtId="3" fontId="4" fillId="0" borderId="2" xfId="0" applyNumberFormat="1" applyFont="1" applyBorder="1">
      <alignment vertical="center"/>
    </xf>
    <xf numFmtId="3" fontId="4" fillId="0" borderId="9" xfId="0" applyNumberFormat="1" applyFont="1" applyBorder="1">
      <alignment vertical="center"/>
    </xf>
    <xf numFmtId="0" fontId="4" fillId="0" borderId="12" xfId="0" applyFont="1" applyBorder="1">
      <alignment vertical="center"/>
    </xf>
    <xf numFmtId="0" fontId="4" fillId="0" borderId="4" xfId="0" applyFont="1" applyBorder="1">
      <alignment vertical="center"/>
    </xf>
    <xf numFmtId="0" fontId="4" fillId="0" borderId="6" xfId="0" applyFont="1" applyBorder="1">
      <alignment vertical="center"/>
    </xf>
    <xf numFmtId="3" fontId="4" fillId="0" borderId="6" xfId="0" applyNumberFormat="1" applyFont="1" applyBorder="1">
      <alignment vertical="center"/>
    </xf>
    <xf numFmtId="0" fontId="4" fillId="0" borderId="13" xfId="0" applyFont="1" applyBorder="1">
      <alignment vertical="center"/>
    </xf>
    <xf numFmtId="0" fontId="2" fillId="0" borderId="0" xfId="0" applyFont="1">
      <alignment vertical="center"/>
    </xf>
    <xf numFmtId="0" fontId="2" fillId="0" borderId="1" xfId="0" applyFont="1" applyBorder="1" applyAlignment="1">
      <alignment horizontal="center" vertical="center" wrapText="1"/>
    </xf>
    <xf numFmtId="0" fontId="4" fillId="2" borderId="10" xfId="0" applyFont="1" applyFill="1" applyBorder="1" applyAlignment="1">
      <alignment vertical="center"/>
    </xf>
    <xf numFmtId="0" fontId="4" fillId="2" borderId="11" xfId="0" applyFont="1" applyFill="1" applyBorder="1" applyAlignment="1">
      <alignment vertical="center"/>
    </xf>
    <xf numFmtId="0" fontId="4" fillId="2" borderId="1" xfId="0" applyFont="1" applyFill="1" applyBorder="1" applyAlignment="1">
      <alignment vertical="center" wrapText="1"/>
    </xf>
    <xf numFmtId="0" fontId="4" fillId="2" borderId="1" xfId="0" applyFont="1" applyFill="1" applyBorder="1">
      <alignment vertical="center"/>
    </xf>
    <xf numFmtId="0" fontId="4" fillId="2" borderId="2" xfId="0" applyFont="1" applyFill="1" applyBorder="1">
      <alignment vertical="center"/>
    </xf>
    <xf numFmtId="0" fontId="4" fillId="2" borderId="2" xfId="0" applyFont="1" applyFill="1" applyBorder="1" applyAlignment="1">
      <alignment vertical="center" wrapText="1"/>
    </xf>
    <xf numFmtId="3" fontId="4" fillId="2" borderId="3" xfId="0" applyNumberFormat="1" applyFont="1" applyFill="1" applyBorder="1">
      <alignment vertical="center"/>
    </xf>
    <xf numFmtId="3" fontId="4" fillId="2" borderId="5" xfId="0" applyNumberFormat="1" applyFont="1" applyFill="1" applyBorder="1">
      <alignment vertical="center"/>
    </xf>
    <xf numFmtId="0" fontId="2" fillId="0" borderId="0" xfId="0" applyFont="1" applyAlignment="1">
      <alignment horizontal="right" vertical="center"/>
    </xf>
    <xf numFmtId="56" fontId="2" fillId="0" borderId="4" xfId="0" quotePrefix="1" applyNumberFormat="1" applyFont="1" applyBorder="1" applyAlignment="1">
      <alignment horizontal="center" vertical="center" wrapText="1"/>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showGridLines="0" tabSelected="1" view="pageBreakPreview" topLeftCell="A2" zoomScale="75" zoomScaleNormal="100" zoomScaleSheetLayoutView="75" workbookViewId="0">
      <selection activeCell="M14" sqref="M14"/>
    </sheetView>
  </sheetViews>
  <sheetFormatPr defaultRowHeight="13.5" x14ac:dyDescent="0.15"/>
  <cols>
    <col min="1" max="1" width="13" style="1" customWidth="1"/>
    <col min="2" max="2" width="18.875" style="1" customWidth="1"/>
    <col min="3" max="3" width="6.875" style="1" customWidth="1"/>
    <col min="4" max="4" width="13.375" style="1" customWidth="1"/>
    <col min="5" max="5" width="8" style="1" customWidth="1"/>
    <col min="6" max="10" width="9" style="1"/>
    <col min="11" max="11" width="11.625" style="1" customWidth="1"/>
    <col min="12" max="12" width="11.75" style="1" customWidth="1"/>
    <col min="13" max="13" width="11.25" style="1" customWidth="1"/>
    <col min="14" max="14" width="12.125" style="1" customWidth="1"/>
    <col min="15" max="15" width="2.5" style="1" customWidth="1"/>
    <col min="16" max="16" width="0" style="1" hidden="1" customWidth="1"/>
    <col min="17" max="16384" width="9" style="1"/>
  </cols>
  <sheetData>
    <row r="1" spans="1:16" x14ac:dyDescent="0.15">
      <c r="A1" s="1" t="s">
        <v>9</v>
      </c>
    </row>
    <row r="2" spans="1:16" x14ac:dyDescent="0.15">
      <c r="A2" s="30" t="s">
        <v>19</v>
      </c>
      <c r="B2" s="30"/>
      <c r="C2" s="30"/>
      <c r="D2" s="30"/>
      <c r="E2" s="30"/>
      <c r="F2" s="30"/>
      <c r="G2" s="30"/>
      <c r="H2" s="30"/>
      <c r="I2" s="30"/>
      <c r="J2" s="30"/>
      <c r="K2" s="30"/>
      <c r="L2" s="30"/>
      <c r="M2" s="30"/>
      <c r="N2" s="30"/>
    </row>
    <row r="4" spans="1:16" ht="24" customHeight="1" x14ac:dyDescent="0.15">
      <c r="F4" s="27" t="s">
        <v>20</v>
      </c>
      <c r="G4" s="28"/>
      <c r="H4" s="17"/>
      <c r="I4" s="17"/>
      <c r="J4" s="17"/>
      <c r="K4" s="17"/>
      <c r="L4" s="17"/>
      <c r="M4" s="17"/>
      <c r="N4" s="18"/>
    </row>
    <row r="5" spans="1:16" ht="14.25" thickBot="1" x14ac:dyDescent="0.2">
      <c r="N5" s="1" t="s">
        <v>2</v>
      </c>
    </row>
    <row r="6" spans="1:16" ht="48" customHeight="1" x14ac:dyDescent="0.15">
      <c r="A6" s="31" t="s">
        <v>7</v>
      </c>
      <c r="B6" s="31"/>
      <c r="C6" s="32" t="s">
        <v>10</v>
      </c>
      <c r="D6" s="31" t="s">
        <v>22</v>
      </c>
      <c r="E6" s="31" t="s">
        <v>11</v>
      </c>
      <c r="F6" s="31" t="s">
        <v>12</v>
      </c>
      <c r="G6" s="31" t="s">
        <v>13</v>
      </c>
      <c r="H6" s="31" t="s">
        <v>14</v>
      </c>
      <c r="I6" s="31" t="s">
        <v>15</v>
      </c>
      <c r="J6" s="31" t="s">
        <v>6</v>
      </c>
      <c r="K6" s="34" t="s">
        <v>26</v>
      </c>
      <c r="L6" s="37"/>
      <c r="M6" s="34" t="s">
        <v>21</v>
      </c>
      <c r="N6" s="35" t="s">
        <v>16</v>
      </c>
      <c r="O6" s="2"/>
    </row>
    <row r="7" spans="1:16" ht="18.75" customHeight="1" x14ac:dyDescent="0.15">
      <c r="A7" s="16" t="s">
        <v>8</v>
      </c>
      <c r="B7" s="16" t="s">
        <v>3</v>
      </c>
      <c r="C7" s="33"/>
      <c r="D7" s="31"/>
      <c r="E7" s="31"/>
      <c r="F7" s="31"/>
      <c r="G7" s="31"/>
      <c r="H7" s="31"/>
      <c r="I7" s="31"/>
      <c r="J7" s="31"/>
      <c r="K7" s="26" t="s">
        <v>27</v>
      </c>
      <c r="L7" s="26" t="s">
        <v>28</v>
      </c>
      <c r="M7" s="34"/>
      <c r="N7" s="36"/>
      <c r="O7" s="2"/>
    </row>
    <row r="8" spans="1:16" ht="42" customHeight="1" x14ac:dyDescent="0.15">
      <c r="A8" s="19"/>
      <c r="B8" s="19"/>
      <c r="C8" s="20"/>
      <c r="D8" s="20"/>
      <c r="E8" s="20"/>
      <c r="F8" s="20"/>
      <c r="G8" s="20"/>
      <c r="H8" s="3">
        <f>F8-G8</f>
        <v>0</v>
      </c>
      <c r="I8" s="20"/>
      <c r="J8" s="4">
        <f>ROUNDDOWN(MIN(H8,I8),-3)</f>
        <v>0</v>
      </c>
      <c r="K8" s="5">
        <f>ROUNDDOWN(J8*0.5,-3)</f>
        <v>0</v>
      </c>
      <c r="L8" s="5">
        <f>ROUNDDOWN(J8*0.75,-3)</f>
        <v>0</v>
      </c>
      <c r="M8" s="23"/>
      <c r="N8" s="6"/>
    </row>
    <row r="9" spans="1:16" ht="42" customHeight="1" x14ac:dyDescent="0.15">
      <c r="A9" s="19"/>
      <c r="B9" s="19"/>
      <c r="C9" s="20"/>
      <c r="D9" s="20"/>
      <c r="E9" s="20"/>
      <c r="F9" s="20"/>
      <c r="G9" s="20"/>
      <c r="H9" s="3">
        <f>F9-G9</f>
        <v>0</v>
      </c>
      <c r="I9" s="20"/>
      <c r="J9" s="4">
        <f t="shared" ref="J9:J10" si="0">ROUNDDOWN(MIN(H9,I9),-3)</f>
        <v>0</v>
      </c>
      <c r="K9" s="5">
        <f t="shared" ref="K9:K10" si="1">ROUNDDOWN(J9*0.5,-3)</f>
        <v>0</v>
      </c>
      <c r="L9" s="5">
        <f t="shared" ref="L9:L10" si="2">ROUNDDOWN(J9*0.75,-3)</f>
        <v>0</v>
      </c>
      <c r="M9" s="23"/>
      <c r="N9" s="6"/>
    </row>
    <row r="10" spans="1:16" ht="42" customHeight="1" thickBot="1" x14ac:dyDescent="0.2">
      <c r="A10" s="21"/>
      <c r="B10" s="22"/>
      <c r="C10" s="21"/>
      <c r="D10" s="21"/>
      <c r="E10" s="21"/>
      <c r="F10" s="21"/>
      <c r="G10" s="21"/>
      <c r="H10" s="7">
        <f>F10-G10</f>
        <v>0</v>
      </c>
      <c r="I10" s="21"/>
      <c r="J10" s="8">
        <f t="shared" si="0"/>
        <v>0</v>
      </c>
      <c r="K10" s="8">
        <f t="shared" si="1"/>
        <v>0</v>
      </c>
      <c r="L10" s="8">
        <f t="shared" si="2"/>
        <v>0</v>
      </c>
      <c r="M10" s="24"/>
      <c r="N10" s="9"/>
    </row>
    <row r="11" spans="1:16" ht="37.5" customHeight="1" thickTop="1" thickBot="1" x14ac:dyDescent="0.2">
      <c r="A11" s="29" t="s">
        <v>0</v>
      </c>
      <c r="B11" s="29"/>
      <c r="C11" s="10"/>
      <c r="D11" s="10"/>
      <c r="E11" s="10"/>
      <c r="F11" s="11">
        <f t="shared" ref="F11:G11" si="3">SUM(F8:F10)</f>
        <v>0</v>
      </c>
      <c r="G11" s="11">
        <f t="shared" si="3"/>
        <v>0</v>
      </c>
      <c r="H11" s="11">
        <f>SUM(H8:H10)</f>
        <v>0</v>
      </c>
      <c r="I11" s="12">
        <f>SUM(I8:I10)</f>
        <v>0</v>
      </c>
      <c r="J11" s="13">
        <f>SUM(J8:J10)</f>
        <v>0</v>
      </c>
      <c r="K11" s="13">
        <f>SUM(K8:K10)</f>
        <v>0</v>
      </c>
      <c r="L11" s="13">
        <f>SUM(L8:L10)</f>
        <v>0</v>
      </c>
      <c r="M11" s="12">
        <f t="shared" ref="M11" si="4">SUM(M8:M10)</f>
        <v>0</v>
      </c>
      <c r="N11" s="14">
        <f>SUM(N8:N10)</f>
        <v>0</v>
      </c>
    </row>
    <row r="13" spans="1:16" x14ac:dyDescent="0.15">
      <c r="A13" s="25" t="s">
        <v>1</v>
      </c>
      <c r="B13" s="15" t="s">
        <v>23</v>
      </c>
      <c r="C13" s="15"/>
      <c r="D13" s="15"/>
      <c r="E13" s="15"/>
      <c r="F13" s="15"/>
      <c r="G13" s="15"/>
      <c r="H13" s="15"/>
      <c r="I13" s="15"/>
      <c r="J13" s="15"/>
      <c r="K13" s="15"/>
      <c r="L13" s="15"/>
      <c r="M13" s="15"/>
      <c r="N13" s="15"/>
    </row>
    <row r="14" spans="1:16" x14ac:dyDescent="0.15">
      <c r="A14" s="15"/>
      <c r="B14" s="15" t="s">
        <v>24</v>
      </c>
      <c r="C14" s="15"/>
      <c r="D14" s="15"/>
      <c r="E14" s="15"/>
      <c r="F14" s="15"/>
      <c r="G14" s="15"/>
      <c r="H14" s="15"/>
      <c r="I14" s="15"/>
      <c r="J14" s="15"/>
      <c r="K14" s="15"/>
      <c r="L14" s="15"/>
      <c r="M14" s="15"/>
      <c r="N14" s="15"/>
      <c r="P14" s="1" t="s">
        <v>4</v>
      </c>
    </row>
    <row r="15" spans="1:16" x14ac:dyDescent="0.15">
      <c r="A15" s="15"/>
      <c r="B15" s="15" t="s">
        <v>25</v>
      </c>
      <c r="C15" s="15"/>
      <c r="D15" s="15"/>
      <c r="E15" s="15"/>
      <c r="F15" s="15"/>
      <c r="G15" s="15"/>
      <c r="H15" s="15"/>
      <c r="I15" s="15"/>
      <c r="J15" s="15"/>
      <c r="K15" s="15"/>
      <c r="L15" s="15"/>
      <c r="M15" s="15"/>
      <c r="N15" s="15"/>
    </row>
    <row r="16" spans="1:16" x14ac:dyDescent="0.15">
      <c r="A16" s="15"/>
      <c r="B16" s="15" t="s">
        <v>18</v>
      </c>
      <c r="C16" s="15"/>
      <c r="D16" s="15"/>
      <c r="E16" s="15"/>
      <c r="F16" s="15"/>
      <c r="G16" s="15"/>
      <c r="H16" s="15"/>
      <c r="I16" s="15"/>
      <c r="J16" s="15"/>
      <c r="K16" s="15"/>
      <c r="L16" s="15"/>
      <c r="M16" s="15"/>
      <c r="N16" s="15"/>
      <c r="P16" s="1" t="s">
        <v>5</v>
      </c>
    </row>
    <row r="17" spans="1:14" x14ac:dyDescent="0.15">
      <c r="A17" s="15"/>
      <c r="B17" s="15" t="s">
        <v>17</v>
      </c>
      <c r="C17" s="15"/>
      <c r="D17" s="15"/>
      <c r="E17" s="15"/>
      <c r="F17" s="15"/>
      <c r="G17" s="15"/>
      <c r="H17" s="15"/>
      <c r="I17" s="15"/>
      <c r="J17" s="15"/>
      <c r="K17" s="15"/>
      <c r="L17" s="15"/>
      <c r="M17" s="15"/>
      <c r="N17" s="15"/>
    </row>
    <row r="18" spans="1:14" x14ac:dyDescent="0.15">
      <c r="A18" s="15"/>
      <c r="B18" s="38" t="s">
        <v>30</v>
      </c>
      <c r="C18" s="39"/>
      <c r="D18" s="39"/>
      <c r="E18" s="39"/>
      <c r="F18" s="39"/>
      <c r="G18" s="39"/>
      <c r="H18" s="39"/>
      <c r="I18" s="39"/>
      <c r="J18" s="39"/>
      <c r="K18" s="39"/>
      <c r="L18" s="39"/>
      <c r="M18" s="15"/>
      <c r="N18" s="15"/>
    </row>
    <row r="19" spans="1:14" x14ac:dyDescent="0.15">
      <c r="B19" s="39" t="s">
        <v>31</v>
      </c>
      <c r="C19" s="40"/>
      <c r="D19" s="39"/>
      <c r="E19" s="40"/>
      <c r="F19" s="40"/>
      <c r="G19" s="40"/>
      <c r="H19" s="40"/>
      <c r="I19" s="40"/>
      <c r="J19" s="40"/>
      <c r="K19" s="40"/>
      <c r="L19" s="40"/>
    </row>
    <row r="20" spans="1:14" x14ac:dyDescent="0.15">
      <c r="B20" s="15" t="s">
        <v>29</v>
      </c>
      <c r="D20" s="15"/>
    </row>
  </sheetData>
  <dataConsolidate/>
  <mergeCells count="15">
    <mergeCell ref="F4:G4"/>
    <mergeCell ref="A11:B11"/>
    <mergeCell ref="A2:N2"/>
    <mergeCell ref="A6:B6"/>
    <mergeCell ref="C6:C7"/>
    <mergeCell ref="D6:D7"/>
    <mergeCell ref="E6:E7"/>
    <mergeCell ref="F6:F7"/>
    <mergeCell ref="G6:G7"/>
    <mergeCell ref="H6:H7"/>
    <mergeCell ref="I6:I7"/>
    <mergeCell ref="J6:J7"/>
    <mergeCell ref="M6:M7"/>
    <mergeCell ref="N6:N7"/>
    <mergeCell ref="K6:L6"/>
  </mergeCells>
  <phoneticPr fontId="1"/>
  <printOptions horizontalCentered="1" verticalCentered="1"/>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2021-08-19T07:37:15Z</cp:lastPrinted>
  <dcterms:created xsi:type="dcterms:W3CDTF">2017-05-15T08:37:52Z</dcterms:created>
  <dcterms:modified xsi:type="dcterms:W3CDTF">2022-07-06T10:51:01Z</dcterms:modified>
</cp:coreProperties>
</file>