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tabRatio="800"/>
  </bookViews>
  <sheets>
    <sheet name="様式第1号の1　校長" sheetId="3" r:id="rId1"/>
    <sheet name="様式第1号の2　副校長" sheetId="4" r:id="rId2"/>
    <sheet name="様式第1号の3　教頭" sheetId="5" r:id="rId3"/>
    <sheet name="様式第1号の4　主幹教諭(特支以外)" sheetId="6" r:id="rId4"/>
    <sheet name="様式第1号の5　主幹教諭(特支) " sheetId="8" r:id="rId5"/>
    <sheet name="様式第1号の6　主幹教諭  養護教諭" sheetId="25" r:id="rId6"/>
    <sheet name="様式第1号の7　主幹教諭  栄養教諭" sheetId="27" r:id="rId7"/>
    <sheet name="様式第1号の8　教諭20年以上(特支以外)" sheetId="9" r:id="rId8"/>
    <sheet name="様式第1号の9　教諭10～20年(特支以外)" sheetId="10" r:id="rId9"/>
    <sheet name="様式第1号の10　教諭10年未満(特支以外)" sheetId="11" r:id="rId10"/>
    <sheet name="様式第1号の11　教諭20年以上(特支)" sheetId="12" r:id="rId11"/>
    <sheet name="様式第1号の12　教諭10～20年(特支)" sheetId="13" r:id="rId12"/>
    <sheet name="様式第1号の13　教諭10年未満(特支)" sheetId="14" r:id="rId13"/>
    <sheet name="様式第1号の14　養護教諭20年以上" sheetId="15" r:id="rId14"/>
    <sheet name="様式第1号の15　養護教諭10年以上20年未満" sheetId="16" r:id="rId15"/>
    <sheet name="様式第1号の16　養護教諭10年未満" sheetId="17" r:id="rId16"/>
    <sheet name="様式第1号の17　栄養教諭10年以上" sheetId="18" r:id="rId17"/>
    <sheet name="様式第1号の18　栄養教諭10年未満" sheetId="19" r:id="rId18"/>
    <sheet name="様式第1号の19　実習教諭" sheetId="20" r:id="rId19"/>
    <sheet name="様式第1号の20　実習講師" sheetId="21" r:id="rId20"/>
    <sheet name="様式第1号の21　実習助手" sheetId="22" r:id="rId21"/>
    <sheet name="様式第1号の22　主任寄宿舎指導員" sheetId="23" r:id="rId22"/>
    <sheet name="様式第1号の23　寄宿舎指導員" sheetId="24" r:id="rId23"/>
    <sheet name="Sheet2" sheetId="26" r:id="rId24"/>
  </sheets>
  <definedNames>
    <definedName name="_xlnm.Print_Area" localSheetId="0">#REF!</definedName>
    <definedName name="_xlnm.Print_Area" localSheetId="9">#REF!</definedName>
    <definedName name="_xlnm.Print_Area" localSheetId="10">#REF!</definedName>
    <definedName name="_xlnm.Print_Area" localSheetId="11">#REF!</definedName>
    <definedName name="_xlnm.Print_Area" localSheetId="12">#REF!</definedName>
    <definedName name="_xlnm.Print_Area" localSheetId="13">#REF!</definedName>
    <definedName name="_xlnm.Print_Area" localSheetId="14">#REF!</definedName>
    <definedName name="_xlnm.Print_Area" localSheetId="15">#REF!</definedName>
    <definedName name="_xlnm.Print_Area" localSheetId="16">#REF!</definedName>
    <definedName name="_xlnm.Print_Area" localSheetId="17">#REF!</definedName>
    <definedName name="_xlnm.Print_Area" localSheetId="18">#REF!</definedName>
    <definedName name="_xlnm.Print_Area" localSheetId="1">#REF!</definedName>
    <definedName name="_xlnm.Print_Area" localSheetId="19">#REF!</definedName>
    <definedName name="_xlnm.Print_Area" localSheetId="20">#REF!</definedName>
    <definedName name="_xlnm.Print_Area" localSheetId="21">#REF!</definedName>
    <definedName name="_xlnm.Print_Area" localSheetId="22">#REF!</definedName>
    <definedName name="_xlnm.Print_Area" localSheetId="2">#REF!</definedName>
    <definedName name="_xlnm.Print_Area" localSheetId="3">#REF!</definedName>
    <definedName name="_xlnm.Print_Area" localSheetId="4">#REF!</definedName>
    <definedName name="_xlnm.Print_Area" localSheetId="5">#REF!</definedName>
    <definedName name="_xlnm.Print_Area" localSheetId="6">#REF!</definedName>
    <definedName name="_xlnm.Print_Area" localSheetId="7">#REF!</definedName>
    <definedName name="_xlnm.Print_Area" localSheetId="8">#REF!</definedName>
    <definedName name="_xlnm.Print_Area">#REF!</definedName>
  </definedNames>
  <calcPr calcId="145621"/>
</workbook>
</file>

<file path=xl/calcChain.xml><?xml version="1.0" encoding="utf-8"?>
<calcChain xmlns="http://schemas.openxmlformats.org/spreadsheetml/2006/main">
  <c r="AX79" i="27" l="1"/>
  <c r="AX80" i="27" s="1"/>
  <c r="AU79" i="27"/>
  <c r="AU80" i="27" s="1"/>
  <c r="AT79" i="27"/>
  <c r="AT80" i="27" s="1"/>
  <c r="AZ78" i="27"/>
  <c r="AZ79" i="27" s="1"/>
  <c r="AZ80" i="27" s="1"/>
  <c r="AY78" i="27"/>
  <c r="AY79" i="27" s="1"/>
  <c r="AY80" i="27" s="1"/>
  <c r="AX78" i="27"/>
  <c r="AW78" i="27"/>
  <c r="AW79" i="27" s="1"/>
  <c r="AW80" i="27" s="1"/>
  <c r="AV78" i="27"/>
  <c r="AV79" i="27" s="1"/>
  <c r="AV80" i="27" s="1"/>
  <c r="AU78" i="27"/>
  <c r="AT78" i="27"/>
  <c r="AS78" i="27"/>
  <c r="AS79" i="27" s="1"/>
  <c r="AS80" i="27" s="1"/>
  <c r="AR78" i="27"/>
  <c r="AZ77" i="27"/>
  <c r="AY77" i="27"/>
  <c r="AX77" i="27"/>
  <c r="AW77" i="27"/>
  <c r="AV77" i="27"/>
  <c r="AU77" i="27"/>
  <c r="AT77" i="27"/>
  <c r="AS77" i="27"/>
  <c r="AR77" i="27"/>
  <c r="AR79" i="27" s="1"/>
  <c r="AR80" i="27" s="1"/>
  <c r="AX75" i="27"/>
  <c r="AX76" i="27" s="1"/>
  <c r="AU75" i="27"/>
  <c r="AU76" i="27" s="1"/>
  <c r="AT75" i="27"/>
  <c r="AT76" i="27" s="1"/>
  <c r="AZ74" i="27"/>
  <c r="AZ75" i="27" s="1"/>
  <c r="AZ76" i="27" s="1"/>
  <c r="AY74" i="27"/>
  <c r="AY75" i="27" s="1"/>
  <c r="AY76" i="27" s="1"/>
  <c r="AX74" i="27"/>
  <c r="AW74" i="27"/>
  <c r="AW75" i="27" s="1"/>
  <c r="AW76" i="27" s="1"/>
  <c r="AV74" i="27"/>
  <c r="AV75" i="27" s="1"/>
  <c r="AV76" i="27" s="1"/>
  <c r="AU74" i="27"/>
  <c r="AT74" i="27"/>
  <c r="AS74" i="27"/>
  <c r="AS75" i="27" s="1"/>
  <c r="AS76" i="27" s="1"/>
  <c r="AR74" i="27"/>
  <c r="AZ73" i="27"/>
  <c r="AY73" i="27"/>
  <c r="AX73" i="27"/>
  <c r="AW73" i="27"/>
  <c r="AV73" i="27"/>
  <c r="AU73" i="27"/>
  <c r="AT73" i="27"/>
  <c r="AS73" i="27"/>
  <c r="AR73" i="27"/>
  <c r="AR75" i="27" s="1"/>
  <c r="AR76" i="27" s="1"/>
  <c r="DB71" i="27"/>
  <c r="DB72" i="27" s="1"/>
  <c r="DB73" i="27" s="1"/>
  <c r="CY71" i="27"/>
  <c r="CY72" i="27" s="1"/>
  <c r="CY73" i="27" s="1"/>
  <c r="DG70" i="27"/>
  <c r="DG71" i="27" s="1"/>
  <c r="DG72" i="27" s="1"/>
  <c r="DG73" i="27" s="1"/>
  <c r="DD70" i="27"/>
  <c r="DD71" i="27" s="1"/>
  <c r="DD72" i="27" s="1"/>
  <c r="DD73" i="27" s="1"/>
  <c r="DC70" i="27"/>
  <c r="DC71" i="27" s="1"/>
  <c r="DC72" i="27" s="1"/>
  <c r="DC73" i="27" s="1"/>
  <c r="CZ70" i="27"/>
  <c r="CZ71" i="27" s="1"/>
  <c r="CZ72" i="27" s="1"/>
  <c r="CZ73" i="27" s="1"/>
  <c r="CY70" i="27"/>
  <c r="DG69" i="27"/>
  <c r="DF69" i="27"/>
  <c r="DE69" i="27"/>
  <c r="DD69" i="27"/>
  <c r="DC69" i="27"/>
  <c r="DB69" i="27"/>
  <c r="DA69" i="27"/>
  <c r="CZ69" i="27"/>
  <c r="CY69" i="27"/>
  <c r="DG68" i="27"/>
  <c r="DF68" i="27"/>
  <c r="DF70" i="27" s="1"/>
  <c r="DF71" i="27" s="1"/>
  <c r="DF72" i="27" s="1"/>
  <c r="DF73" i="27" s="1"/>
  <c r="DE68" i="27"/>
  <c r="DE71" i="27" s="1"/>
  <c r="DE72" i="27" s="1"/>
  <c r="DE73" i="27" s="1"/>
  <c r="DD68" i="27"/>
  <c r="DC68" i="27"/>
  <c r="DB68" i="27"/>
  <c r="DB70" i="27" s="1"/>
  <c r="DA68" i="27"/>
  <c r="DA70" i="27" s="1"/>
  <c r="DA71" i="27" s="1"/>
  <c r="DA72" i="27" s="1"/>
  <c r="DA73" i="27" s="1"/>
  <c r="CZ68" i="27"/>
  <c r="CY68" i="27"/>
  <c r="AX79" i="25"/>
  <c r="AX80" i="25" s="1"/>
  <c r="AU79" i="25"/>
  <c r="AU80" i="25" s="1"/>
  <c r="AT79" i="25"/>
  <c r="AT80" i="25" s="1"/>
  <c r="AZ78" i="25"/>
  <c r="AZ79" i="25" s="1"/>
  <c r="AZ80" i="25" s="1"/>
  <c r="AY78" i="25"/>
  <c r="AY79" i="25" s="1"/>
  <c r="AY80" i="25" s="1"/>
  <c r="AX78" i="25"/>
  <c r="AW78" i="25"/>
  <c r="AW79" i="25" s="1"/>
  <c r="AW80" i="25" s="1"/>
  <c r="AV78" i="25"/>
  <c r="AV79" i="25" s="1"/>
  <c r="AV80" i="25" s="1"/>
  <c r="AU78" i="25"/>
  <c r="AT78" i="25"/>
  <c r="AS78" i="25"/>
  <c r="AS79" i="25" s="1"/>
  <c r="AS80" i="25" s="1"/>
  <c r="AR78" i="25"/>
  <c r="AZ77" i="25"/>
  <c r="AY77" i="25"/>
  <c r="AX77" i="25"/>
  <c r="AW77" i="25"/>
  <c r="AV77" i="25"/>
  <c r="AU77" i="25"/>
  <c r="AT77" i="25"/>
  <c r="AS77" i="25"/>
  <c r="AR77" i="25"/>
  <c r="AR79" i="25" s="1"/>
  <c r="AR80" i="25" s="1"/>
  <c r="AX75" i="25"/>
  <c r="AX76" i="25" s="1"/>
  <c r="AU75" i="25"/>
  <c r="AU76" i="25" s="1"/>
  <c r="AT75" i="25"/>
  <c r="AT76" i="25" s="1"/>
  <c r="AZ74" i="25"/>
  <c r="AZ75" i="25" s="1"/>
  <c r="AZ76" i="25" s="1"/>
  <c r="AY74" i="25"/>
  <c r="AY75" i="25" s="1"/>
  <c r="AY76" i="25" s="1"/>
  <c r="AX74" i="25"/>
  <c r="AW74" i="25"/>
  <c r="AW75" i="25" s="1"/>
  <c r="AW76" i="25" s="1"/>
  <c r="AV74" i="25"/>
  <c r="AV75" i="25" s="1"/>
  <c r="AV76" i="25" s="1"/>
  <c r="AU74" i="25"/>
  <c r="AT74" i="25"/>
  <c r="AS74" i="25"/>
  <c r="AS75" i="25" s="1"/>
  <c r="AS76" i="25" s="1"/>
  <c r="AR74" i="25"/>
  <c r="AZ73" i="25"/>
  <c r="AY73" i="25"/>
  <c r="AX73" i="25"/>
  <c r="AW73" i="25"/>
  <c r="AV73" i="25"/>
  <c r="AU73" i="25"/>
  <c r="AT73" i="25"/>
  <c r="AS73" i="25"/>
  <c r="AR73" i="25"/>
  <c r="AR75" i="25" s="1"/>
  <c r="AR76" i="25" s="1"/>
  <c r="DB71" i="25"/>
  <c r="DB72" i="25" s="1"/>
  <c r="DB73" i="25" s="1"/>
  <c r="CY71" i="25"/>
  <c r="CY72" i="25" s="1"/>
  <c r="CY73" i="25" s="1"/>
  <c r="DG70" i="25"/>
  <c r="DG71" i="25" s="1"/>
  <c r="DG72" i="25" s="1"/>
  <c r="DG73" i="25" s="1"/>
  <c r="DD70" i="25"/>
  <c r="DD71" i="25" s="1"/>
  <c r="DD72" i="25" s="1"/>
  <c r="DD73" i="25" s="1"/>
  <c r="DC70" i="25"/>
  <c r="DC71" i="25" s="1"/>
  <c r="DC72" i="25" s="1"/>
  <c r="DC73" i="25" s="1"/>
  <c r="CZ70" i="25"/>
  <c r="CZ71" i="25" s="1"/>
  <c r="CZ72" i="25" s="1"/>
  <c r="CZ73" i="25" s="1"/>
  <c r="CY70" i="25"/>
  <c r="DG69" i="25"/>
  <c r="DF69" i="25"/>
  <c r="DE69" i="25"/>
  <c r="DD69" i="25"/>
  <c r="DC69" i="25"/>
  <c r="DB69" i="25"/>
  <c r="DA69" i="25"/>
  <c r="CZ69" i="25"/>
  <c r="CY69" i="25"/>
  <c r="DG68" i="25"/>
  <c r="DF68" i="25"/>
  <c r="DF70" i="25" s="1"/>
  <c r="DF71" i="25" s="1"/>
  <c r="DF72" i="25" s="1"/>
  <c r="DF73" i="25" s="1"/>
  <c r="DE68" i="25"/>
  <c r="DE71" i="25" s="1"/>
  <c r="DE72" i="25" s="1"/>
  <c r="DE73" i="25" s="1"/>
  <c r="DD68" i="25"/>
  <c r="DC68" i="25"/>
  <c r="DB68" i="25"/>
  <c r="DB70" i="25" s="1"/>
  <c r="DA68" i="25"/>
  <c r="DA70" i="25" s="1"/>
  <c r="DA71" i="25" s="1"/>
  <c r="DA72" i="25" s="1"/>
  <c r="DA73" i="25" s="1"/>
  <c r="CZ68" i="25"/>
  <c r="CY68" i="25"/>
  <c r="DE70" i="27" l="1"/>
  <c r="DE70" i="25"/>
  <c r="AZ78" i="3" l="1"/>
  <c r="AZ79" i="3" s="1"/>
  <c r="AZ80" i="3" s="1"/>
  <c r="AY78" i="3"/>
  <c r="AY79" i="3" s="1"/>
  <c r="AY80" i="3" s="1"/>
  <c r="AX78" i="3"/>
  <c r="AW78" i="3"/>
  <c r="AW79" i="3" s="1"/>
  <c r="AW80" i="3" s="1"/>
  <c r="AV78" i="3"/>
  <c r="AV79" i="3" s="1"/>
  <c r="AV80" i="3" s="1"/>
  <c r="AU78" i="3"/>
  <c r="AT78" i="3"/>
  <c r="AT79" i="3" s="1"/>
  <c r="AT80" i="3" s="1"/>
  <c r="AS78" i="3"/>
  <c r="AS79" i="3" s="1"/>
  <c r="AS80" i="3" s="1"/>
  <c r="AR78" i="3"/>
  <c r="AZ77" i="3"/>
  <c r="AY77" i="3"/>
  <c r="AX77" i="3"/>
  <c r="AX79" i="3" s="1"/>
  <c r="AX80" i="3" s="1"/>
  <c r="AW77" i="3"/>
  <c r="AV77" i="3"/>
  <c r="AU77" i="3"/>
  <c r="AU79" i="3" s="1"/>
  <c r="AU80" i="3" s="1"/>
  <c r="AT77" i="3"/>
  <c r="AS77" i="3"/>
  <c r="AR77" i="3"/>
  <c r="AR79" i="3" s="1"/>
  <c r="AR80" i="3" s="1"/>
  <c r="AZ75" i="3"/>
  <c r="AZ76" i="3" s="1"/>
  <c r="AV75" i="3"/>
  <c r="AV76" i="3" s="1"/>
  <c r="AZ74" i="3"/>
  <c r="AY74" i="3"/>
  <c r="AY75" i="3" s="1"/>
  <c r="AY76" i="3" s="1"/>
  <c r="AX74" i="3"/>
  <c r="AW74" i="3"/>
  <c r="AW75" i="3" s="1"/>
  <c r="AW76" i="3" s="1"/>
  <c r="AV74" i="3"/>
  <c r="AU74" i="3"/>
  <c r="AT74" i="3"/>
  <c r="AT75" i="3" s="1"/>
  <c r="AT76" i="3" s="1"/>
  <c r="AS74" i="3"/>
  <c r="AS75" i="3" s="1"/>
  <c r="AS76" i="3" s="1"/>
  <c r="AR74" i="3"/>
  <c r="AZ73" i="3"/>
  <c r="AY73" i="3"/>
  <c r="AX73" i="3"/>
  <c r="AX75" i="3" s="1"/>
  <c r="AX76" i="3" s="1"/>
  <c r="AW73" i="3"/>
  <c r="AV73" i="3"/>
  <c r="AU73" i="3"/>
  <c r="AU75" i="3" s="1"/>
  <c r="AU76" i="3" s="1"/>
  <c r="AT73" i="3"/>
  <c r="AS73" i="3"/>
  <c r="AR73" i="3"/>
  <c r="AR75" i="3" s="1"/>
  <c r="AR76" i="3" s="1"/>
  <c r="DG69" i="3"/>
  <c r="DF69" i="3"/>
  <c r="DE69" i="3"/>
  <c r="DD69" i="3"/>
  <c r="DC69" i="3"/>
  <c r="DB69" i="3"/>
  <c r="DA69" i="3"/>
  <c r="CZ69" i="3"/>
  <c r="CY69" i="3"/>
  <c r="DG68" i="3"/>
  <c r="DG70" i="3" s="1"/>
  <c r="DG71" i="3" s="1"/>
  <c r="DG72" i="3" s="1"/>
  <c r="DG73" i="3" s="1"/>
  <c r="DF68" i="3"/>
  <c r="DF70" i="3" s="1"/>
  <c r="DF71" i="3" s="1"/>
  <c r="DF72" i="3" s="1"/>
  <c r="DF73" i="3" s="1"/>
  <c r="DE68" i="3"/>
  <c r="DE70" i="3" s="1"/>
  <c r="DD68" i="3"/>
  <c r="DD70" i="3" s="1"/>
  <c r="DD71" i="3" s="1"/>
  <c r="DD72" i="3" s="1"/>
  <c r="DD73" i="3" s="1"/>
  <c r="DC68" i="3"/>
  <c r="DC70" i="3" s="1"/>
  <c r="DC71" i="3" s="1"/>
  <c r="DC72" i="3" s="1"/>
  <c r="DC73" i="3" s="1"/>
  <c r="DB68" i="3"/>
  <c r="DB71" i="3" s="1"/>
  <c r="DB72" i="3" s="1"/>
  <c r="DB73" i="3" s="1"/>
  <c r="DA68" i="3"/>
  <c r="DA70" i="3" s="1"/>
  <c r="DA71" i="3" s="1"/>
  <c r="DA72" i="3" s="1"/>
  <c r="DA73" i="3" s="1"/>
  <c r="CZ68" i="3"/>
  <c r="CZ70" i="3" s="1"/>
  <c r="CZ71" i="3" s="1"/>
  <c r="CZ72" i="3" s="1"/>
  <c r="CZ73" i="3" s="1"/>
  <c r="CY68" i="3"/>
  <c r="CY70" i="3" s="1"/>
  <c r="AW79" i="4"/>
  <c r="AW80" i="4" s="1"/>
  <c r="AZ78" i="4"/>
  <c r="AZ79" i="4" s="1"/>
  <c r="AZ80" i="4" s="1"/>
  <c r="AY78" i="4"/>
  <c r="AY79" i="4" s="1"/>
  <c r="AY80" i="4" s="1"/>
  <c r="AX78" i="4"/>
  <c r="AW78" i="4"/>
  <c r="AV78" i="4"/>
  <c r="AV79" i="4" s="1"/>
  <c r="AV80" i="4" s="1"/>
  <c r="AU78" i="4"/>
  <c r="AT78" i="4"/>
  <c r="AT79" i="4" s="1"/>
  <c r="AT80" i="4" s="1"/>
  <c r="AS78" i="4"/>
  <c r="AS79" i="4" s="1"/>
  <c r="AS80" i="4" s="1"/>
  <c r="AR78" i="4"/>
  <c r="AZ77" i="4"/>
  <c r="AY77" i="4"/>
  <c r="AX77" i="4"/>
  <c r="AX79" i="4" s="1"/>
  <c r="AX80" i="4" s="1"/>
  <c r="AW77" i="4"/>
  <c r="AV77" i="4"/>
  <c r="AU77" i="4"/>
  <c r="AU79" i="4" s="1"/>
  <c r="AU80" i="4" s="1"/>
  <c r="AT77" i="4"/>
  <c r="AS77" i="4"/>
  <c r="AR77" i="4"/>
  <c r="AR79" i="4" s="1"/>
  <c r="AR80" i="4" s="1"/>
  <c r="AZ74" i="4"/>
  <c r="AZ75" i="4" s="1"/>
  <c r="AZ76" i="4" s="1"/>
  <c r="AY74" i="4"/>
  <c r="AY75" i="4" s="1"/>
  <c r="AY76" i="4" s="1"/>
  <c r="AX74" i="4"/>
  <c r="AW74" i="4"/>
  <c r="AW75" i="4" s="1"/>
  <c r="AW76" i="4" s="1"/>
  <c r="AV74" i="4"/>
  <c r="AV75" i="4" s="1"/>
  <c r="AV76" i="4" s="1"/>
  <c r="AU74" i="4"/>
  <c r="AT74" i="4"/>
  <c r="AT75" i="4" s="1"/>
  <c r="AT76" i="4" s="1"/>
  <c r="AS74" i="4"/>
  <c r="AS75" i="4" s="1"/>
  <c r="AS76" i="4" s="1"/>
  <c r="AR74" i="4"/>
  <c r="AZ73" i="4"/>
  <c r="AY73" i="4"/>
  <c r="AX73" i="4"/>
  <c r="AX75" i="4" s="1"/>
  <c r="AX76" i="4" s="1"/>
  <c r="AW73" i="4"/>
  <c r="AV73" i="4"/>
  <c r="AU73" i="4"/>
  <c r="AU75" i="4" s="1"/>
  <c r="AU76" i="4" s="1"/>
  <c r="AT73" i="4"/>
  <c r="AS73" i="4"/>
  <c r="AR73" i="4"/>
  <c r="AR75" i="4" s="1"/>
  <c r="AR76" i="4" s="1"/>
  <c r="DG70" i="4"/>
  <c r="DG71" i="4" s="1"/>
  <c r="DG72" i="4" s="1"/>
  <c r="DG73" i="4" s="1"/>
  <c r="DC70" i="4"/>
  <c r="DC71" i="4" s="1"/>
  <c r="DC72" i="4" s="1"/>
  <c r="DC73" i="4" s="1"/>
  <c r="DG69" i="4"/>
  <c r="DF69" i="4"/>
  <c r="DE69" i="4"/>
  <c r="DD69" i="4"/>
  <c r="DC69" i="4"/>
  <c r="DB69" i="4"/>
  <c r="DA69" i="4"/>
  <c r="CZ69" i="4"/>
  <c r="CY69" i="4"/>
  <c r="DG68" i="4"/>
  <c r="DF68" i="4"/>
  <c r="DF70" i="4" s="1"/>
  <c r="DF71" i="4" s="1"/>
  <c r="DF72" i="4" s="1"/>
  <c r="DF73" i="4" s="1"/>
  <c r="DE68" i="4"/>
  <c r="DE71" i="4" s="1"/>
  <c r="DE72" i="4" s="1"/>
  <c r="DE73" i="4" s="1"/>
  <c r="DD68" i="4"/>
  <c r="DD70" i="4" s="1"/>
  <c r="DD71" i="4" s="1"/>
  <c r="DD72" i="4" s="1"/>
  <c r="DD73" i="4" s="1"/>
  <c r="DC68" i="4"/>
  <c r="DB68" i="4"/>
  <c r="DB70" i="4" s="1"/>
  <c r="DA68" i="4"/>
  <c r="DA70" i="4" s="1"/>
  <c r="DA71" i="4" s="1"/>
  <c r="DA72" i="4" s="1"/>
  <c r="DA73" i="4" s="1"/>
  <c r="CZ68" i="4"/>
  <c r="CZ70" i="4" s="1"/>
  <c r="CZ71" i="4" s="1"/>
  <c r="CZ72" i="4" s="1"/>
  <c r="CZ73" i="4" s="1"/>
  <c r="CY68" i="4"/>
  <c r="CY71" i="4" s="1"/>
  <c r="CY72" i="4" s="1"/>
  <c r="CY73" i="4" s="1"/>
  <c r="AY79" i="5"/>
  <c r="AY80" i="5" s="1"/>
  <c r="AZ78" i="5"/>
  <c r="AZ79" i="5" s="1"/>
  <c r="AZ80" i="5" s="1"/>
  <c r="AY78" i="5"/>
  <c r="AX78" i="5"/>
  <c r="AW78" i="5"/>
  <c r="AW79" i="5" s="1"/>
  <c r="AW80" i="5" s="1"/>
  <c r="AV78" i="5"/>
  <c r="AV79" i="5" s="1"/>
  <c r="AV80" i="5" s="1"/>
  <c r="AU78" i="5"/>
  <c r="AT78" i="5"/>
  <c r="AT79" i="5" s="1"/>
  <c r="AT80" i="5" s="1"/>
  <c r="AS78" i="5"/>
  <c r="AS79" i="5" s="1"/>
  <c r="AS80" i="5" s="1"/>
  <c r="AR78" i="5"/>
  <c r="AZ77" i="5"/>
  <c r="AY77" i="5"/>
  <c r="AX77" i="5"/>
  <c r="AX79" i="5" s="1"/>
  <c r="AX80" i="5" s="1"/>
  <c r="AW77" i="5"/>
  <c r="AV77" i="5"/>
  <c r="AU77" i="5"/>
  <c r="AU79" i="5" s="1"/>
  <c r="AU80" i="5" s="1"/>
  <c r="AT77" i="5"/>
  <c r="AS77" i="5"/>
  <c r="AR77" i="5"/>
  <c r="AR79" i="5" s="1"/>
  <c r="AR80" i="5" s="1"/>
  <c r="AY75" i="5"/>
  <c r="AY76" i="5" s="1"/>
  <c r="AX75" i="5"/>
  <c r="AX76" i="5" s="1"/>
  <c r="AZ74" i="5"/>
  <c r="AZ75" i="5" s="1"/>
  <c r="AZ76" i="5" s="1"/>
  <c r="AY74" i="5"/>
  <c r="AX74" i="5"/>
  <c r="AW74" i="5"/>
  <c r="AW75" i="5" s="1"/>
  <c r="AW76" i="5" s="1"/>
  <c r="AV74" i="5"/>
  <c r="AV75" i="5" s="1"/>
  <c r="AV76" i="5" s="1"/>
  <c r="AU74" i="5"/>
  <c r="AT74" i="5"/>
  <c r="AT75" i="5" s="1"/>
  <c r="AT76" i="5" s="1"/>
  <c r="AS74" i="5"/>
  <c r="AS75" i="5" s="1"/>
  <c r="AS76" i="5" s="1"/>
  <c r="AR74" i="5"/>
  <c r="AZ73" i="5"/>
  <c r="AY73" i="5"/>
  <c r="AX73" i="5"/>
  <c r="AW73" i="5"/>
  <c r="AV73" i="5"/>
  <c r="AU73" i="5"/>
  <c r="AU75" i="5" s="1"/>
  <c r="AU76" i="5" s="1"/>
  <c r="AT73" i="5"/>
  <c r="AS73" i="5"/>
  <c r="AR73" i="5"/>
  <c r="AR75" i="5" s="1"/>
  <c r="AR76" i="5" s="1"/>
  <c r="DC70" i="5"/>
  <c r="DC71" i="5" s="1"/>
  <c r="DC72" i="5" s="1"/>
  <c r="DC73" i="5" s="1"/>
  <c r="CY70" i="5"/>
  <c r="DG69" i="5"/>
  <c r="DF69" i="5"/>
  <c r="DE69" i="5"/>
  <c r="DD69" i="5"/>
  <c r="DC69" i="5"/>
  <c r="DB69" i="5"/>
  <c r="DA69" i="5"/>
  <c r="CZ69" i="5"/>
  <c r="CY69" i="5"/>
  <c r="DG68" i="5"/>
  <c r="DG70" i="5" s="1"/>
  <c r="DG71" i="5" s="1"/>
  <c r="DG72" i="5" s="1"/>
  <c r="DG73" i="5" s="1"/>
  <c r="DF68" i="5"/>
  <c r="DF70" i="5" s="1"/>
  <c r="DF71" i="5" s="1"/>
  <c r="DF72" i="5" s="1"/>
  <c r="DF73" i="5" s="1"/>
  <c r="DE68" i="5"/>
  <c r="DE71" i="5" s="1"/>
  <c r="DE72" i="5" s="1"/>
  <c r="DE73" i="5" s="1"/>
  <c r="DD68" i="5"/>
  <c r="DD70" i="5" s="1"/>
  <c r="DD71" i="5" s="1"/>
  <c r="DD72" i="5" s="1"/>
  <c r="DD73" i="5" s="1"/>
  <c r="DC68" i="5"/>
  <c r="DB68" i="5"/>
  <c r="DB70" i="5" s="1"/>
  <c r="DA68" i="5"/>
  <c r="DA70" i="5" s="1"/>
  <c r="DA71" i="5" s="1"/>
  <c r="DA72" i="5" s="1"/>
  <c r="DA73" i="5" s="1"/>
  <c r="CZ68" i="5"/>
  <c r="CZ70" i="5" s="1"/>
  <c r="CZ71" i="5" s="1"/>
  <c r="CZ72" i="5" s="1"/>
  <c r="CZ73" i="5" s="1"/>
  <c r="CY68" i="5"/>
  <c r="CY71" i="5" s="1"/>
  <c r="CY72" i="5" s="1"/>
  <c r="CY73" i="5" s="1"/>
  <c r="AZ79" i="6"/>
  <c r="AZ80" i="6" s="1"/>
  <c r="AV79" i="6"/>
  <c r="AV80" i="6" s="1"/>
  <c r="AZ78" i="6"/>
  <c r="AY78" i="6"/>
  <c r="AY79" i="6" s="1"/>
  <c r="AY80" i="6" s="1"/>
  <c r="AX78" i="6"/>
  <c r="AW78" i="6"/>
  <c r="AW79" i="6" s="1"/>
  <c r="AW80" i="6" s="1"/>
  <c r="AV78" i="6"/>
  <c r="AU78" i="6"/>
  <c r="AT78" i="6"/>
  <c r="AT79" i="6" s="1"/>
  <c r="AT80" i="6" s="1"/>
  <c r="AS78" i="6"/>
  <c r="AS79" i="6" s="1"/>
  <c r="AS80" i="6" s="1"/>
  <c r="AR78" i="6"/>
  <c r="AZ77" i="6"/>
  <c r="AY77" i="6"/>
  <c r="AX77" i="6"/>
  <c r="AX79" i="6" s="1"/>
  <c r="AX80" i="6" s="1"/>
  <c r="AW77" i="6"/>
  <c r="AV77" i="6"/>
  <c r="AU77" i="6"/>
  <c r="AU79" i="6" s="1"/>
  <c r="AU80" i="6" s="1"/>
  <c r="AT77" i="6"/>
  <c r="AS77" i="6"/>
  <c r="AR77" i="6"/>
  <c r="AR79" i="6" s="1"/>
  <c r="AR80" i="6" s="1"/>
  <c r="AZ74" i="6"/>
  <c r="AZ75" i="6" s="1"/>
  <c r="AZ76" i="6" s="1"/>
  <c r="AY74" i="6"/>
  <c r="AY75" i="6" s="1"/>
  <c r="AY76" i="6" s="1"/>
  <c r="AX74" i="6"/>
  <c r="AW74" i="6"/>
  <c r="AW75" i="6" s="1"/>
  <c r="AW76" i="6" s="1"/>
  <c r="AV74" i="6"/>
  <c r="AV75" i="6" s="1"/>
  <c r="AV76" i="6" s="1"/>
  <c r="AU74" i="6"/>
  <c r="AT74" i="6"/>
  <c r="AT75" i="6" s="1"/>
  <c r="AT76" i="6" s="1"/>
  <c r="AS74" i="6"/>
  <c r="AS75" i="6" s="1"/>
  <c r="AS76" i="6" s="1"/>
  <c r="AR74" i="6"/>
  <c r="AZ73" i="6"/>
  <c r="AY73" i="6"/>
  <c r="AX73" i="6"/>
  <c r="AX75" i="6" s="1"/>
  <c r="AX76" i="6" s="1"/>
  <c r="AW73" i="6"/>
  <c r="AV73" i="6"/>
  <c r="AU73" i="6"/>
  <c r="AU75" i="6" s="1"/>
  <c r="AU76" i="6" s="1"/>
  <c r="AT73" i="6"/>
  <c r="AS73" i="6"/>
  <c r="AR73" i="6"/>
  <c r="AR75" i="6" s="1"/>
  <c r="AR76" i="6" s="1"/>
  <c r="DG70" i="6"/>
  <c r="DG71" i="6" s="1"/>
  <c r="DG72" i="6" s="1"/>
  <c r="DG73" i="6" s="1"/>
  <c r="CY70" i="6"/>
  <c r="DG69" i="6"/>
  <c r="DF69" i="6"/>
  <c r="DE69" i="6"/>
  <c r="DD69" i="6"/>
  <c r="DC69" i="6"/>
  <c r="DB69" i="6"/>
  <c r="DA69" i="6"/>
  <c r="CZ69" i="6"/>
  <c r="CY69" i="6"/>
  <c r="DG68" i="6"/>
  <c r="DF68" i="6"/>
  <c r="DF70" i="6" s="1"/>
  <c r="DF71" i="6" s="1"/>
  <c r="DF72" i="6" s="1"/>
  <c r="DF73" i="6" s="1"/>
  <c r="DE68" i="6"/>
  <c r="DE71" i="6" s="1"/>
  <c r="DE72" i="6" s="1"/>
  <c r="DE73" i="6" s="1"/>
  <c r="DD68" i="6"/>
  <c r="DD70" i="6" s="1"/>
  <c r="DD71" i="6" s="1"/>
  <c r="DD72" i="6" s="1"/>
  <c r="DD73" i="6" s="1"/>
  <c r="DC68" i="6"/>
  <c r="DC70" i="6" s="1"/>
  <c r="DC71" i="6" s="1"/>
  <c r="DC72" i="6" s="1"/>
  <c r="DC73" i="6" s="1"/>
  <c r="DB68" i="6"/>
  <c r="DB70" i="6" s="1"/>
  <c r="DA68" i="6"/>
  <c r="DA70" i="6" s="1"/>
  <c r="DA71" i="6" s="1"/>
  <c r="DA72" i="6" s="1"/>
  <c r="DA73" i="6" s="1"/>
  <c r="CZ68" i="6"/>
  <c r="CZ70" i="6" s="1"/>
  <c r="CZ71" i="6" s="1"/>
  <c r="CZ72" i="6" s="1"/>
  <c r="CZ73" i="6" s="1"/>
  <c r="CY68" i="6"/>
  <c r="CY71" i="6" s="1"/>
  <c r="CY72" i="6" s="1"/>
  <c r="CY73" i="6" s="1"/>
  <c r="AW79" i="8"/>
  <c r="AW80" i="8" s="1"/>
  <c r="AZ78" i="8"/>
  <c r="AZ79" i="8" s="1"/>
  <c r="AZ80" i="8" s="1"/>
  <c r="AY78" i="8"/>
  <c r="AY79" i="8" s="1"/>
  <c r="AY80" i="8" s="1"/>
  <c r="AX78" i="8"/>
  <c r="AW78" i="8"/>
  <c r="AV78" i="8"/>
  <c r="AV79" i="8" s="1"/>
  <c r="AV80" i="8" s="1"/>
  <c r="AU78" i="8"/>
  <c r="AT78" i="8"/>
  <c r="AT79" i="8" s="1"/>
  <c r="AT80" i="8" s="1"/>
  <c r="AS78" i="8"/>
  <c r="AS79" i="8" s="1"/>
  <c r="AS80" i="8" s="1"/>
  <c r="AR78" i="8"/>
  <c r="AZ77" i="8"/>
  <c r="AY77" i="8"/>
  <c r="AX77" i="8"/>
  <c r="AX79" i="8" s="1"/>
  <c r="AX80" i="8" s="1"/>
  <c r="AW77" i="8"/>
  <c r="AV77" i="8"/>
  <c r="AU77" i="8"/>
  <c r="AU79" i="8" s="1"/>
  <c r="AU80" i="8" s="1"/>
  <c r="AT77" i="8"/>
  <c r="AS77" i="8"/>
  <c r="AR77" i="8"/>
  <c r="AR79" i="8" s="1"/>
  <c r="AR80" i="8" s="1"/>
  <c r="AX75" i="8"/>
  <c r="AX76" i="8" s="1"/>
  <c r="AZ74" i="8"/>
  <c r="AZ75" i="8" s="1"/>
  <c r="AZ76" i="8" s="1"/>
  <c r="AY74" i="8"/>
  <c r="AY75" i="8" s="1"/>
  <c r="AY76" i="8" s="1"/>
  <c r="AX74" i="8"/>
  <c r="AW74" i="8"/>
  <c r="AW75" i="8" s="1"/>
  <c r="AW76" i="8" s="1"/>
  <c r="AV74" i="8"/>
  <c r="AV75" i="8" s="1"/>
  <c r="AV76" i="8" s="1"/>
  <c r="AU74" i="8"/>
  <c r="AT74" i="8"/>
  <c r="AT75" i="8" s="1"/>
  <c r="AT76" i="8" s="1"/>
  <c r="AS74" i="8"/>
  <c r="AS75" i="8" s="1"/>
  <c r="AS76" i="8" s="1"/>
  <c r="AR74" i="8"/>
  <c r="AZ73" i="8"/>
  <c r="AY73" i="8"/>
  <c r="AX73" i="8"/>
  <c r="AW73" i="8"/>
  <c r="AV73" i="8"/>
  <c r="AU73" i="8"/>
  <c r="AU75" i="8" s="1"/>
  <c r="AU76" i="8" s="1"/>
  <c r="AT73" i="8"/>
  <c r="AS73" i="8"/>
  <c r="AR73" i="8"/>
  <c r="AR75" i="8" s="1"/>
  <c r="AR76" i="8" s="1"/>
  <c r="DG69" i="8"/>
  <c r="DF69" i="8"/>
  <c r="DE69" i="8"/>
  <c r="DD69" i="8"/>
  <c r="DC69" i="8"/>
  <c r="DB69" i="8"/>
  <c r="DA69" i="8"/>
  <c r="CZ69" i="8"/>
  <c r="CY69" i="8"/>
  <c r="DG68" i="8"/>
  <c r="DG70" i="8" s="1"/>
  <c r="DG71" i="8" s="1"/>
  <c r="DG72" i="8" s="1"/>
  <c r="DG73" i="8" s="1"/>
  <c r="DF68" i="8"/>
  <c r="DF70" i="8" s="1"/>
  <c r="DF71" i="8" s="1"/>
  <c r="DF72" i="8" s="1"/>
  <c r="DF73" i="8" s="1"/>
  <c r="DE68" i="8"/>
  <c r="DE71" i="8" s="1"/>
  <c r="DE72" i="8" s="1"/>
  <c r="DE73" i="8" s="1"/>
  <c r="DD68" i="8"/>
  <c r="DD70" i="8" s="1"/>
  <c r="DD71" i="8" s="1"/>
  <c r="DD72" i="8" s="1"/>
  <c r="DD73" i="8" s="1"/>
  <c r="DC68" i="8"/>
  <c r="DC70" i="8" s="1"/>
  <c r="DC71" i="8" s="1"/>
  <c r="DC72" i="8" s="1"/>
  <c r="DC73" i="8" s="1"/>
  <c r="DB68" i="8"/>
  <c r="DB70" i="8" s="1"/>
  <c r="DA68" i="8"/>
  <c r="DA70" i="8" s="1"/>
  <c r="DA71" i="8" s="1"/>
  <c r="DA72" i="8" s="1"/>
  <c r="DA73" i="8" s="1"/>
  <c r="CZ68" i="8"/>
  <c r="CZ70" i="8" s="1"/>
  <c r="CZ71" i="8" s="1"/>
  <c r="CZ72" i="8" s="1"/>
  <c r="CZ73" i="8" s="1"/>
  <c r="CY68" i="8"/>
  <c r="CY70" i="8" s="1"/>
  <c r="AT79" i="9"/>
  <c r="AT80" i="9" s="1"/>
  <c r="AZ78" i="9"/>
  <c r="AZ79" i="9" s="1"/>
  <c r="AZ80" i="9" s="1"/>
  <c r="AY78" i="9"/>
  <c r="AY79" i="9" s="1"/>
  <c r="AY80" i="9" s="1"/>
  <c r="AX78" i="9"/>
  <c r="AW78" i="9"/>
  <c r="AW79" i="9" s="1"/>
  <c r="AW80" i="9" s="1"/>
  <c r="AV78" i="9"/>
  <c r="AV79" i="9" s="1"/>
  <c r="AV80" i="9" s="1"/>
  <c r="AU78" i="9"/>
  <c r="AT78" i="9"/>
  <c r="AS78" i="9"/>
  <c r="AS79" i="9" s="1"/>
  <c r="AS80" i="9" s="1"/>
  <c r="AR78" i="9"/>
  <c r="AZ77" i="9"/>
  <c r="AY77" i="9"/>
  <c r="AX77" i="9"/>
  <c r="AX79" i="9" s="1"/>
  <c r="AX80" i="9" s="1"/>
  <c r="AW77" i="9"/>
  <c r="AV77" i="9"/>
  <c r="AU77" i="9"/>
  <c r="AU79" i="9" s="1"/>
  <c r="AU80" i="9" s="1"/>
  <c r="AT77" i="9"/>
  <c r="AS77" i="9"/>
  <c r="AR77" i="9"/>
  <c r="AR79" i="9" s="1"/>
  <c r="AR80" i="9" s="1"/>
  <c r="AW75" i="9"/>
  <c r="AW76" i="9" s="1"/>
  <c r="AZ74" i="9"/>
  <c r="AZ75" i="9" s="1"/>
  <c r="AZ76" i="9" s="1"/>
  <c r="AY74" i="9"/>
  <c r="AY75" i="9" s="1"/>
  <c r="AY76" i="9" s="1"/>
  <c r="AX74" i="9"/>
  <c r="AW74" i="9"/>
  <c r="AV74" i="9"/>
  <c r="AV75" i="9" s="1"/>
  <c r="AV76" i="9" s="1"/>
  <c r="AU74" i="9"/>
  <c r="AT74" i="9"/>
  <c r="AT75" i="9" s="1"/>
  <c r="AT76" i="9" s="1"/>
  <c r="AS74" i="9"/>
  <c r="AS75" i="9" s="1"/>
  <c r="AS76" i="9" s="1"/>
  <c r="AR74" i="9"/>
  <c r="AZ73" i="9"/>
  <c r="AY73" i="9"/>
  <c r="AX73" i="9"/>
  <c r="AX75" i="9" s="1"/>
  <c r="AX76" i="9" s="1"/>
  <c r="AW73" i="9"/>
  <c r="AV73" i="9"/>
  <c r="AU73" i="9"/>
  <c r="AU75" i="9" s="1"/>
  <c r="AU76" i="9" s="1"/>
  <c r="AT73" i="9"/>
  <c r="AS73" i="9"/>
  <c r="AR73" i="9"/>
  <c r="AR75" i="9" s="1"/>
  <c r="AR76" i="9" s="1"/>
  <c r="DB71" i="9"/>
  <c r="DB72" i="9" s="1"/>
  <c r="DB73" i="9" s="1"/>
  <c r="DC70" i="9"/>
  <c r="DC71" i="9" s="1"/>
  <c r="DC72" i="9" s="1"/>
  <c r="DC73" i="9" s="1"/>
  <c r="DG69" i="9"/>
  <c r="DF69" i="9"/>
  <c r="DE69" i="9"/>
  <c r="DD69" i="9"/>
  <c r="DC69" i="9"/>
  <c r="DB69" i="9"/>
  <c r="DA69" i="9"/>
  <c r="CZ69" i="9"/>
  <c r="CY69" i="9"/>
  <c r="DG68" i="9"/>
  <c r="DG70" i="9" s="1"/>
  <c r="DG71" i="9" s="1"/>
  <c r="DG72" i="9" s="1"/>
  <c r="DG73" i="9" s="1"/>
  <c r="DF68" i="9"/>
  <c r="DF70" i="9" s="1"/>
  <c r="DF71" i="9" s="1"/>
  <c r="DF72" i="9" s="1"/>
  <c r="DF73" i="9" s="1"/>
  <c r="DE68" i="9"/>
  <c r="DE71" i="9" s="1"/>
  <c r="DE72" i="9" s="1"/>
  <c r="DE73" i="9" s="1"/>
  <c r="DD68" i="9"/>
  <c r="DD70" i="9" s="1"/>
  <c r="DD71" i="9" s="1"/>
  <c r="DD72" i="9" s="1"/>
  <c r="DD73" i="9" s="1"/>
  <c r="DC68" i="9"/>
  <c r="DB68" i="9"/>
  <c r="DB70" i="9" s="1"/>
  <c r="DA68" i="9"/>
  <c r="DA70" i="9" s="1"/>
  <c r="DA71" i="9" s="1"/>
  <c r="DA72" i="9" s="1"/>
  <c r="DA73" i="9" s="1"/>
  <c r="CZ68" i="9"/>
  <c r="CZ70" i="9" s="1"/>
  <c r="CZ71" i="9" s="1"/>
  <c r="CZ72" i="9" s="1"/>
  <c r="CZ73" i="9" s="1"/>
  <c r="CY68" i="9"/>
  <c r="CY71" i="9" s="1"/>
  <c r="CY72" i="9" s="1"/>
  <c r="CY73" i="9" s="1"/>
  <c r="AZ79" i="10"/>
  <c r="AZ80" i="10" s="1"/>
  <c r="AV79" i="10"/>
  <c r="AV80" i="10" s="1"/>
  <c r="AT79" i="10"/>
  <c r="AT80" i="10" s="1"/>
  <c r="AZ78" i="10"/>
  <c r="AY78" i="10"/>
  <c r="AY79" i="10" s="1"/>
  <c r="AY80" i="10" s="1"/>
  <c r="AX78" i="10"/>
  <c r="AW78" i="10"/>
  <c r="AW79" i="10" s="1"/>
  <c r="AW80" i="10" s="1"/>
  <c r="AV78" i="10"/>
  <c r="AU78" i="10"/>
  <c r="AT78" i="10"/>
  <c r="AS78" i="10"/>
  <c r="AS79" i="10" s="1"/>
  <c r="AS80" i="10" s="1"/>
  <c r="AR78" i="10"/>
  <c r="AZ77" i="10"/>
  <c r="AY77" i="10"/>
  <c r="AX77" i="10"/>
  <c r="AX79" i="10" s="1"/>
  <c r="AX80" i="10" s="1"/>
  <c r="AW77" i="10"/>
  <c r="AV77" i="10"/>
  <c r="AU77" i="10"/>
  <c r="AU79" i="10" s="1"/>
  <c r="AU80" i="10" s="1"/>
  <c r="AT77" i="10"/>
  <c r="AS77" i="10"/>
  <c r="AR77" i="10"/>
  <c r="AR79" i="10" s="1"/>
  <c r="AR80" i="10" s="1"/>
  <c r="AV75" i="10"/>
  <c r="AV76" i="10" s="1"/>
  <c r="AZ74" i="10"/>
  <c r="AZ75" i="10" s="1"/>
  <c r="AZ76" i="10" s="1"/>
  <c r="AY74" i="10"/>
  <c r="AY75" i="10" s="1"/>
  <c r="AY76" i="10" s="1"/>
  <c r="AX74" i="10"/>
  <c r="AW74" i="10"/>
  <c r="AW75" i="10" s="1"/>
  <c r="AW76" i="10" s="1"/>
  <c r="AV74" i="10"/>
  <c r="AU74" i="10"/>
  <c r="AT74" i="10"/>
  <c r="AT75" i="10" s="1"/>
  <c r="AT76" i="10" s="1"/>
  <c r="AS74" i="10"/>
  <c r="AS75" i="10" s="1"/>
  <c r="AS76" i="10" s="1"/>
  <c r="AR74" i="10"/>
  <c r="AZ73" i="10"/>
  <c r="AY73" i="10"/>
  <c r="AX73" i="10"/>
  <c r="AX75" i="10" s="1"/>
  <c r="AX76" i="10" s="1"/>
  <c r="AW73" i="10"/>
  <c r="AV73" i="10"/>
  <c r="AU73" i="10"/>
  <c r="AU75" i="10" s="1"/>
  <c r="AU76" i="10" s="1"/>
  <c r="AT73" i="10"/>
  <c r="AS73" i="10"/>
  <c r="AR73" i="10"/>
  <c r="AR75" i="10" s="1"/>
  <c r="AR76" i="10" s="1"/>
  <c r="DB71" i="10"/>
  <c r="DB72" i="10" s="1"/>
  <c r="DB73" i="10" s="1"/>
  <c r="DG69" i="10"/>
  <c r="DF69" i="10"/>
  <c r="DE69" i="10"/>
  <c r="DD69" i="10"/>
  <c r="DC69" i="10"/>
  <c r="DB69" i="10"/>
  <c r="DA69" i="10"/>
  <c r="CZ69" i="10"/>
  <c r="CY69" i="10"/>
  <c r="DG68" i="10"/>
  <c r="DG70" i="10" s="1"/>
  <c r="DG71" i="10" s="1"/>
  <c r="DG72" i="10" s="1"/>
  <c r="DG73" i="10" s="1"/>
  <c r="DF68" i="10"/>
  <c r="DF70" i="10" s="1"/>
  <c r="DF71" i="10" s="1"/>
  <c r="DF72" i="10" s="1"/>
  <c r="DF73" i="10" s="1"/>
  <c r="DE68" i="10"/>
  <c r="DE71" i="10" s="1"/>
  <c r="DE72" i="10" s="1"/>
  <c r="DE73" i="10" s="1"/>
  <c r="DD68" i="10"/>
  <c r="DD70" i="10" s="1"/>
  <c r="DD71" i="10" s="1"/>
  <c r="DD72" i="10" s="1"/>
  <c r="DD73" i="10" s="1"/>
  <c r="DC68" i="10"/>
  <c r="DC70" i="10" s="1"/>
  <c r="DC71" i="10" s="1"/>
  <c r="DC72" i="10" s="1"/>
  <c r="DC73" i="10" s="1"/>
  <c r="DB68" i="10"/>
  <c r="DB70" i="10" s="1"/>
  <c r="DA68" i="10"/>
  <c r="DA70" i="10" s="1"/>
  <c r="DA71" i="10" s="1"/>
  <c r="DA72" i="10" s="1"/>
  <c r="DA73" i="10" s="1"/>
  <c r="CZ68" i="10"/>
  <c r="CZ70" i="10" s="1"/>
  <c r="CZ71" i="10" s="1"/>
  <c r="CZ72" i="10" s="1"/>
  <c r="CZ73" i="10" s="1"/>
  <c r="CY68" i="10"/>
  <c r="CY71" i="10" s="1"/>
  <c r="CY72" i="10" s="1"/>
  <c r="CY73" i="10" s="1"/>
  <c r="AZ78" i="11"/>
  <c r="AZ79" i="11" s="1"/>
  <c r="AZ80" i="11" s="1"/>
  <c r="AY78" i="11"/>
  <c r="AY79" i="11" s="1"/>
  <c r="AY80" i="11" s="1"/>
  <c r="AX78" i="11"/>
  <c r="AW78" i="11"/>
  <c r="AW79" i="11" s="1"/>
  <c r="AW80" i="11" s="1"/>
  <c r="AV78" i="11"/>
  <c r="AV79" i="11" s="1"/>
  <c r="AV80" i="11" s="1"/>
  <c r="AU78" i="11"/>
  <c r="AT78" i="11"/>
  <c r="AT79" i="11" s="1"/>
  <c r="AT80" i="11" s="1"/>
  <c r="AS78" i="11"/>
  <c r="AS79" i="11" s="1"/>
  <c r="AS80" i="11" s="1"/>
  <c r="AR78" i="11"/>
  <c r="AZ77" i="11"/>
  <c r="AY77" i="11"/>
  <c r="AX77" i="11"/>
  <c r="AX79" i="11" s="1"/>
  <c r="AX80" i="11" s="1"/>
  <c r="AW77" i="11"/>
  <c r="AV77" i="11"/>
  <c r="AU77" i="11"/>
  <c r="AU79" i="11" s="1"/>
  <c r="AU80" i="11" s="1"/>
  <c r="AT77" i="11"/>
  <c r="AS77" i="11"/>
  <c r="AR77" i="11"/>
  <c r="AR79" i="11" s="1"/>
  <c r="AR80" i="11" s="1"/>
  <c r="AZ75" i="11"/>
  <c r="AZ76" i="11" s="1"/>
  <c r="AT75" i="11"/>
  <c r="AT76" i="11" s="1"/>
  <c r="AZ74" i="11"/>
  <c r="AY74" i="11"/>
  <c r="AY75" i="11" s="1"/>
  <c r="AY76" i="11" s="1"/>
  <c r="AX74" i="11"/>
  <c r="AW74" i="11"/>
  <c r="AW75" i="11" s="1"/>
  <c r="AW76" i="11" s="1"/>
  <c r="AV74" i="11"/>
  <c r="AV75" i="11" s="1"/>
  <c r="AV76" i="11" s="1"/>
  <c r="AU74" i="11"/>
  <c r="AT74" i="11"/>
  <c r="AS74" i="11"/>
  <c r="AS75" i="11" s="1"/>
  <c r="AS76" i="11" s="1"/>
  <c r="AR74" i="11"/>
  <c r="AZ73" i="11"/>
  <c r="AY73" i="11"/>
  <c r="AX73" i="11"/>
  <c r="AX75" i="11" s="1"/>
  <c r="AX76" i="11" s="1"/>
  <c r="AW73" i="11"/>
  <c r="AV73" i="11"/>
  <c r="AU73" i="11"/>
  <c r="AU75" i="11" s="1"/>
  <c r="AU76" i="11" s="1"/>
  <c r="AT73" i="11"/>
  <c r="AS73" i="11"/>
  <c r="AR73" i="11"/>
  <c r="AR75" i="11" s="1"/>
  <c r="AR76" i="11" s="1"/>
  <c r="DG69" i="11"/>
  <c r="DF69" i="11"/>
  <c r="DE69" i="11"/>
  <c r="DD69" i="11"/>
  <c r="DC69" i="11"/>
  <c r="DB69" i="11"/>
  <c r="DA69" i="11"/>
  <c r="CZ69" i="11"/>
  <c r="CY69" i="11"/>
  <c r="DG68" i="11"/>
  <c r="DG70" i="11" s="1"/>
  <c r="DG71" i="11" s="1"/>
  <c r="DG72" i="11" s="1"/>
  <c r="DG73" i="11" s="1"/>
  <c r="DF68" i="11"/>
  <c r="DF70" i="11" s="1"/>
  <c r="DF71" i="11" s="1"/>
  <c r="DF72" i="11" s="1"/>
  <c r="DF73" i="11" s="1"/>
  <c r="DE68" i="11"/>
  <c r="DE71" i="11" s="1"/>
  <c r="DE72" i="11" s="1"/>
  <c r="DE73" i="11" s="1"/>
  <c r="DD68" i="11"/>
  <c r="DD70" i="11" s="1"/>
  <c r="DD71" i="11" s="1"/>
  <c r="DD72" i="11" s="1"/>
  <c r="DD73" i="11" s="1"/>
  <c r="DC68" i="11"/>
  <c r="DC70" i="11" s="1"/>
  <c r="DC71" i="11" s="1"/>
  <c r="DC72" i="11" s="1"/>
  <c r="DC73" i="11" s="1"/>
  <c r="DB68" i="11"/>
  <c r="DB70" i="11" s="1"/>
  <c r="DA68" i="11"/>
  <c r="DA70" i="11" s="1"/>
  <c r="DA71" i="11" s="1"/>
  <c r="DA72" i="11" s="1"/>
  <c r="DA73" i="11" s="1"/>
  <c r="CZ68" i="11"/>
  <c r="CZ70" i="11" s="1"/>
  <c r="CZ71" i="11" s="1"/>
  <c r="CZ72" i="11" s="1"/>
  <c r="CZ73" i="11" s="1"/>
  <c r="CY68" i="11"/>
  <c r="CY71" i="11" s="1"/>
  <c r="CY72" i="11" s="1"/>
  <c r="CY73" i="11" s="1"/>
  <c r="AZ78" i="12"/>
  <c r="AZ79" i="12" s="1"/>
  <c r="AZ80" i="12" s="1"/>
  <c r="AY78" i="12"/>
  <c r="AY79" i="12" s="1"/>
  <c r="AY80" i="12" s="1"/>
  <c r="AX78" i="12"/>
  <c r="AW78" i="12"/>
  <c r="AW79" i="12" s="1"/>
  <c r="AW80" i="12" s="1"/>
  <c r="AV78" i="12"/>
  <c r="AV79" i="12" s="1"/>
  <c r="AV80" i="12" s="1"/>
  <c r="AU78" i="12"/>
  <c r="AT78" i="12"/>
  <c r="AT79" i="12" s="1"/>
  <c r="AT80" i="12" s="1"/>
  <c r="AS78" i="12"/>
  <c r="AS79" i="12" s="1"/>
  <c r="AS80" i="12" s="1"/>
  <c r="AR78" i="12"/>
  <c r="AZ77" i="12"/>
  <c r="AY77" i="12"/>
  <c r="AX77" i="12"/>
  <c r="AX79" i="12" s="1"/>
  <c r="AX80" i="12" s="1"/>
  <c r="AW77" i="12"/>
  <c r="AV77" i="12"/>
  <c r="AU77" i="12"/>
  <c r="AU79" i="12" s="1"/>
  <c r="AU80" i="12" s="1"/>
  <c r="AT77" i="12"/>
  <c r="AS77" i="12"/>
  <c r="AR77" i="12"/>
  <c r="AR79" i="12" s="1"/>
  <c r="AR80" i="12" s="1"/>
  <c r="AZ75" i="12"/>
  <c r="AZ76" i="12" s="1"/>
  <c r="AV75" i="12"/>
  <c r="AV76" i="12" s="1"/>
  <c r="AT75" i="12"/>
  <c r="AT76" i="12" s="1"/>
  <c r="AZ74" i="12"/>
  <c r="AY74" i="12"/>
  <c r="AY75" i="12" s="1"/>
  <c r="AY76" i="12" s="1"/>
  <c r="AX74" i="12"/>
  <c r="AW74" i="12"/>
  <c r="AW75" i="12" s="1"/>
  <c r="AW76" i="12" s="1"/>
  <c r="AV74" i="12"/>
  <c r="AU74" i="12"/>
  <c r="AT74" i="12"/>
  <c r="AS74" i="12"/>
  <c r="AS75" i="12" s="1"/>
  <c r="AS76" i="12" s="1"/>
  <c r="AR74" i="12"/>
  <c r="AZ73" i="12"/>
  <c r="AY73" i="12"/>
  <c r="AX73" i="12"/>
  <c r="AX75" i="12" s="1"/>
  <c r="AX76" i="12" s="1"/>
  <c r="AW73" i="12"/>
  <c r="AV73" i="12"/>
  <c r="AU73" i="12"/>
  <c r="AU75" i="12" s="1"/>
  <c r="AU76" i="12" s="1"/>
  <c r="AT73" i="12"/>
  <c r="AS73" i="12"/>
  <c r="AR73" i="12"/>
  <c r="AR75" i="12" s="1"/>
  <c r="AR76" i="12" s="1"/>
  <c r="CY71" i="12"/>
  <c r="CY72" i="12" s="1"/>
  <c r="CY73" i="12" s="1"/>
  <c r="CZ70" i="12"/>
  <c r="CZ71" i="12" s="1"/>
  <c r="CZ72" i="12" s="1"/>
  <c r="CZ73" i="12" s="1"/>
  <c r="DG69" i="12"/>
  <c r="DF69" i="12"/>
  <c r="DE69" i="12"/>
  <c r="DD69" i="12"/>
  <c r="DC69" i="12"/>
  <c r="DB69" i="12"/>
  <c r="DA69" i="12"/>
  <c r="CZ69" i="12"/>
  <c r="CY69" i="12"/>
  <c r="DG68" i="12"/>
  <c r="DG70" i="12" s="1"/>
  <c r="DG71" i="12" s="1"/>
  <c r="DG72" i="12" s="1"/>
  <c r="DG73" i="12" s="1"/>
  <c r="DF68" i="12"/>
  <c r="DF70" i="12" s="1"/>
  <c r="DF71" i="12" s="1"/>
  <c r="DF72" i="12" s="1"/>
  <c r="DF73" i="12" s="1"/>
  <c r="DE68" i="12"/>
  <c r="DE71" i="12" s="1"/>
  <c r="DE72" i="12" s="1"/>
  <c r="DE73" i="12" s="1"/>
  <c r="DD68" i="12"/>
  <c r="DD70" i="12" s="1"/>
  <c r="DD71" i="12" s="1"/>
  <c r="DD72" i="12" s="1"/>
  <c r="DD73" i="12" s="1"/>
  <c r="DC68" i="12"/>
  <c r="DC70" i="12" s="1"/>
  <c r="DC71" i="12" s="1"/>
  <c r="DC72" i="12" s="1"/>
  <c r="DC73" i="12" s="1"/>
  <c r="DB68" i="12"/>
  <c r="DB70" i="12" s="1"/>
  <c r="DA68" i="12"/>
  <c r="DA70" i="12" s="1"/>
  <c r="DA71" i="12" s="1"/>
  <c r="DA72" i="12" s="1"/>
  <c r="DA73" i="12" s="1"/>
  <c r="CZ68" i="12"/>
  <c r="CY68" i="12"/>
  <c r="CY70" i="12" s="1"/>
  <c r="AX79" i="13"/>
  <c r="AX80" i="13" s="1"/>
  <c r="AT79" i="13"/>
  <c r="AT80" i="13" s="1"/>
  <c r="AZ78" i="13"/>
  <c r="AZ79" i="13" s="1"/>
  <c r="AZ80" i="13" s="1"/>
  <c r="AY78" i="13"/>
  <c r="AY79" i="13" s="1"/>
  <c r="AY80" i="13" s="1"/>
  <c r="AX78" i="13"/>
  <c r="AW78" i="13"/>
  <c r="AW79" i="13" s="1"/>
  <c r="AW80" i="13" s="1"/>
  <c r="AV78" i="13"/>
  <c r="AV79" i="13" s="1"/>
  <c r="AV80" i="13" s="1"/>
  <c r="AU78" i="13"/>
  <c r="AT78" i="13"/>
  <c r="AS78" i="13"/>
  <c r="AS79" i="13" s="1"/>
  <c r="AS80" i="13" s="1"/>
  <c r="AR78" i="13"/>
  <c r="AZ77" i="13"/>
  <c r="AY77" i="13"/>
  <c r="AX77" i="13"/>
  <c r="AW77" i="13"/>
  <c r="AV77" i="13"/>
  <c r="AU77" i="13"/>
  <c r="AU79" i="13" s="1"/>
  <c r="AU80" i="13" s="1"/>
  <c r="AT77" i="13"/>
  <c r="AS77" i="13"/>
  <c r="AR77" i="13"/>
  <c r="AR79" i="13" s="1"/>
  <c r="AR80" i="13" s="1"/>
  <c r="AZ74" i="13"/>
  <c r="AZ75" i="13" s="1"/>
  <c r="AZ76" i="13" s="1"/>
  <c r="AY74" i="13"/>
  <c r="AY75" i="13" s="1"/>
  <c r="AY76" i="13" s="1"/>
  <c r="AX74" i="13"/>
  <c r="AW74" i="13"/>
  <c r="AW75" i="13" s="1"/>
  <c r="AW76" i="13" s="1"/>
  <c r="AV74" i="13"/>
  <c r="AV75" i="13" s="1"/>
  <c r="AV76" i="13" s="1"/>
  <c r="AU74" i="13"/>
  <c r="AT74" i="13"/>
  <c r="AT75" i="13" s="1"/>
  <c r="AT76" i="13" s="1"/>
  <c r="AS74" i="13"/>
  <c r="AS75" i="13" s="1"/>
  <c r="AS76" i="13" s="1"/>
  <c r="AR74" i="13"/>
  <c r="AZ73" i="13"/>
  <c r="AY73" i="13"/>
  <c r="AX73" i="13"/>
  <c r="AX75" i="13" s="1"/>
  <c r="AX76" i="13" s="1"/>
  <c r="AW73" i="13"/>
  <c r="AV73" i="13"/>
  <c r="AU73" i="13"/>
  <c r="AU75" i="13" s="1"/>
  <c r="AU76" i="13" s="1"/>
  <c r="AT73" i="13"/>
  <c r="AS73" i="13"/>
  <c r="AR73" i="13"/>
  <c r="AR75" i="13" s="1"/>
  <c r="AR76" i="13" s="1"/>
  <c r="DB71" i="13"/>
  <c r="DB72" i="13" s="1"/>
  <c r="DB73" i="13" s="1"/>
  <c r="DG70" i="13"/>
  <c r="DG71" i="13" s="1"/>
  <c r="DG72" i="13" s="1"/>
  <c r="DG73" i="13" s="1"/>
  <c r="CY70" i="13"/>
  <c r="DG69" i="13"/>
  <c r="DF69" i="13"/>
  <c r="DE69" i="13"/>
  <c r="DD69" i="13"/>
  <c r="DC69" i="13"/>
  <c r="DB69" i="13"/>
  <c r="DA69" i="13"/>
  <c r="CZ69" i="13"/>
  <c r="CY69" i="13"/>
  <c r="DG68" i="13"/>
  <c r="DF68" i="13"/>
  <c r="DF70" i="13" s="1"/>
  <c r="DF71" i="13" s="1"/>
  <c r="DF72" i="13" s="1"/>
  <c r="DF73" i="13" s="1"/>
  <c r="DE68" i="13"/>
  <c r="DE71" i="13" s="1"/>
  <c r="DE72" i="13" s="1"/>
  <c r="DE73" i="13" s="1"/>
  <c r="DD68" i="13"/>
  <c r="DD70" i="13" s="1"/>
  <c r="DD71" i="13" s="1"/>
  <c r="DD72" i="13" s="1"/>
  <c r="DD73" i="13" s="1"/>
  <c r="DC68" i="13"/>
  <c r="DC70" i="13" s="1"/>
  <c r="DC71" i="13" s="1"/>
  <c r="DC72" i="13" s="1"/>
  <c r="DC73" i="13" s="1"/>
  <c r="DB68" i="13"/>
  <c r="DB70" i="13" s="1"/>
  <c r="DA68" i="13"/>
  <c r="DA70" i="13" s="1"/>
  <c r="DA71" i="13" s="1"/>
  <c r="DA72" i="13" s="1"/>
  <c r="DA73" i="13" s="1"/>
  <c r="CZ68" i="13"/>
  <c r="CZ70" i="13" s="1"/>
  <c r="CZ71" i="13" s="1"/>
  <c r="CZ72" i="13" s="1"/>
  <c r="CZ73" i="13" s="1"/>
  <c r="CY68" i="13"/>
  <c r="CY71" i="13" s="1"/>
  <c r="CY72" i="13" s="1"/>
  <c r="CY73" i="13" s="1"/>
  <c r="AZ78" i="14"/>
  <c r="AZ79" i="14" s="1"/>
  <c r="AZ80" i="14" s="1"/>
  <c r="AY78" i="14"/>
  <c r="AY79" i="14" s="1"/>
  <c r="AY80" i="14" s="1"/>
  <c r="AX78" i="14"/>
  <c r="AW78" i="14"/>
  <c r="AW79" i="14" s="1"/>
  <c r="AW80" i="14" s="1"/>
  <c r="AV78" i="14"/>
  <c r="AV79" i="14" s="1"/>
  <c r="AV80" i="14" s="1"/>
  <c r="AU78" i="14"/>
  <c r="AT78" i="14"/>
  <c r="AT79" i="14" s="1"/>
  <c r="AT80" i="14" s="1"/>
  <c r="AS78" i="14"/>
  <c r="AS79" i="14" s="1"/>
  <c r="AS80" i="14" s="1"/>
  <c r="AR78" i="14"/>
  <c r="AZ77" i="14"/>
  <c r="AY77" i="14"/>
  <c r="AX77" i="14"/>
  <c r="AX79" i="14" s="1"/>
  <c r="AX80" i="14" s="1"/>
  <c r="AW77" i="14"/>
  <c r="AV77" i="14"/>
  <c r="AU77" i="14"/>
  <c r="AU79" i="14" s="1"/>
  <c r="AU80" i="14" s="1"/>
  <c r="AT77" i="14"/>
  <c r="AS77" i="14"/>
  <c r="AR77" i="14"/>
  <c r="AR79" i="14" s="1"/>
  <c r="AR80" i="14" s="1"/>
  <c r="AX75" i="14"/>
  <c r="AX76" i="14" s="1"/>
  <c r="AT75" i="14"/>
  <c r="AT76" i="14" s="1"/>
  <c r="AZ74" i="14"/>
  <c r="AZ75" i="14" s="1"/>
  <c r="AZ76" i="14" s="1"/>
  <c r="AY74" i="14"/>
  <c r="AY75" i="14" s="1"/>
  <c r="AY76" i="14" s="1"/>
  <c r="AX74" i="14"/>
  <c r="AW74" i="14"/>
  <c r="AW75" i="14" s="1"/>
  <c r="AW76" i="14" s="1"/>
  <c r="AV74" i="14"/>
  <c r="AV75" i="14" s="1"/>
  <c r="AV76" i="14" s="1"/>
  <c r="AU74" i="14"/>
  <c r="AT74" i="14"/>
  <c r="AS74" i="14"/>
  <c r="AS75" i="14" s="1"/>
  <c r="AS76" i="14" s="1"/>
  <c r="AR74" i="14"/>
  <c r="AZ73" i="14"/>
  <c r="AY73" i="14"/>
  <c r="AX73" i="14"/>
  <c r="AW73" i="14"/>
  <c r="AV73" i="14"/>
  <c r="AU73" i="14"/>
  <c r="AU75" i="14" s="1"/>
  <c r="AU76" i="14" s="1"/>
  <c r="AT73" i="14"/>
  <c r="AS73" i="14"/>
  <c r="AR73" i="14"/>
  <c r="AR75" i="14" s="1"/>
  <c r="AR76" i="14" s="1"/>
  <c r="DB71" i="14"/>
  <c r="DB72" i="14" s="1"/>
  <c r="DB73" i="14" s="1"/>
  <c r="DF70" i="14"/>
  <c r="DF71" i="14" s="1"/>
  <c r="DF72" i="14" s="1"/>
  <c r="DF73" i="14" s="1"/>
  <c r="DB70" i="14"/>
  <c r="DG69" i="14"/>
  <c r="DF69" i="14"/>
  <c r="DE69" i="14"/>
  <c r="DD69" i="14"/>
  <c r="DC69" i="14"/>
  <c r="DB69" i="14"/>
  <c r="DA69" i="14"/>
  <c r="CZ69" i="14"/>
  <c r="CY69" i="14"/>
  <c r="DG68" i="14"/>
  <c r="DG70" i="14" s="1"/>
  <c r="DG71" i="14" s="1"/>
  <c r="DG72" i="14" s="1"/>
  <c r="DG73" i="14" s="1"/>
  <c r="DF68" i="14"/>
  <c r="DE68" i="14"/>
  <c r="DE71" i="14" s="1"/>
  <c r="DE72" i="14" s="1"/>
  <c r="DE73" i="14" s="1"/>
  <c r="DD68" i="14"/>
  <c r="DD70" i="14" s="1"/>
  <c r="DD71" i="14" s="1"/>
  <c r="DD72" i="14" s="1"/>
  <c r="DD73" i="14" s="1"/>
  <c r="DC68" i="14"/>
  <c r="DC70" i="14" s="1"/>
  <c r="DC71" i="14" s="1"/>
  <c r="DC72" i="14" s="1"/>
  <c r="DC73" i="14" s="1"/>
  <c r="DB68" i="14"/>
  <c r="DA68" i="14"/>
  <c r="DA70" i="14" s="1"/>
  <c r="DA71" i="14" s="1"/>
  <c r="DA72" i="14" s="1"/>
  <c r="DA73" i="14" s="1"/>
  <c r="CZ68" i="14"/>
  <c r="CZ70" i="14" s="1"/>
  <c r="CZ71" i="14" s="1"/>
  <c r="CZ72" i="14" s="1"/>
  <c r="CZ73" i="14" s="1"/>
  <c r="CY68" i="14"/>
  <c r="CY71" i="14" s="1"/>
  <c r="CY72" i="14" s="1"/>
  <c r="CY73" i="14" s="1"/>
  <c r="AZ78" i="15"/>
  <c r="AZ79" i="15" s="1"/>
  <c r="AZ80" i="15" s="1"/>
  <c r="AY78" i="15"/>
  <c r="AY79" i="15" s="1"/>
  <c r="AY80" i="15" s="1"/>
  <c r="AX78" i="15"/>
  <c r="AW78" i="15"/>
  <c r="AW79" i="15" s="1"/>
  <c r="AW80" i="15" s="1"/>
  <c r="AV78" i="15"/>
  <c r="AV79" i="15" s="1"/>
  <c r="AV80" i="15" s="1"/>
  <c r="AU78" i="15"/>
  <c r="AT78" i="15"/>
  <c r="AT79" i="15" s="1"/>
  <c r="AT80" i="15" s="1"/>
  <c r="AS78" i="15"/>
  <c r="AS79" i="15" s="1"/>
  <c r="AS80" i="15" s="1"/>
  <c r="AR78" i="15"/>
  <c r="AZ77" i="15"/>
  <c r="AY77" i="15"/>
  <c r="AX77" i="15"/>
  <c r="AX79" i="15" s="1"/>
  <c r="AX80" i="15" s="1"/>
  <c r="AW77" i="15"/>
  <c r="AV77" i="15"/>
  <c r="AU77" i="15"/>
  <c r="AU79" i="15" s="1"/>
  <c r="AU80" i="15" s="1"/>
  <c r="AT77" i="15"/>
  <c r="AS77" i="15"/>
  <c r="AR77" i="15"/>
  <c r="AR79" i="15" s="1"/>
  <c r="AR80" i="15" s="1"/>
  <c r="AZ75" i="15"/>
  <c r="AZ76" i="15" s="1"/>
  <c r="AV75" i="15"/>
  <c r="AV76" i="15" s="1"/>
  <c r="AT75" i="15"/>
  <c r="AT76" i="15" s="1"/>
  <c r="AZ74" i="15"/>
  <c r="AY74" i="15"/>
  <c r="AY75" i="15" s="1"/>
  <c r="AY76" i="15" s="1"/>
  <c r="AX74" i="15"/>
  <c r="AW74" i="15"/>
  <c r="AW75" i="15" s="1"/>
  <c r="AW76" i="15" s="1"/>
  <c r="AV74" i="15"/>
  <c r="AU74" i="15"/>
  <c r="AT74" i="15"/>
  <c r="AS74" i="15"/>
  <c r="AS75" i="15" s="1"/>
  <c r="AS76" i="15" s="1"/>
  <c r="AR74" i="15"/>
  <c r="AZ73" i="15"/>
  <c r="AY73" i="15"/>
  <c r="AX73" i="15"/>
  <c r="AX75" i="15" s="1"/>
  <c r="AX76" i="15" s="1"/>
  <c r="AW73" i="15"/>
  <c r="AV73" i="15"/>
  <c r="AU73" i="15"/>
  <c r="AU75" i="15" s="1"/>
  <c r="AU76" i="15" s="1"/>
  <c r="AT73" i="15"/>
  <c r="AS73" i="15"/>
  <c r="AR73" i="15"/>
  <c r="AR75" i="15" s="1"/>
  <c r="AR76" i="15" s="1"/>
  <c r="DD70" i="15"/>
  <c r="DD71" i="15" s="1"/>
  <c r="DD72" i="15" s="1"/>
  <c r="DD73" i="15" s="1"/>
  <c r="DG69" i="15"/>
  <c r="DF69" i="15"/>
  <c r="DE69" i="15"/>
  <c r="DD69" i="15"/>
  <c r="DC69" i="15"/>
  <c r="DB69" i="15"/>
  <c r="DA69" i="15"/>
  <c r="CZ69" i="15"/>
  <c r="CY69" i="15"/>
  <c r="DG68" i="15"/>
  <c r="DG70" i="15" s="1"/>
  <c r="DG71" i="15" s="1"/>
  <c r="DG72" i="15" s="1"/>
  <c r="DG73" i="15" s="1"/>
  <c r="DF68" i="15"/>
  <c r="DF70" i="15" s="1"/>
  <c r="DF71" i="15" s="1"/>
  <c r="DF72" i="15" s="1"/>
  <c r="DF73" i="15" s="1"/>
  <c r="DE68" i="15"/>
  <c r="DE71" i="15" s="1"/>
  <c r="DE72" i="15" s="1"/>
  <c r="DE73" i="15" s="1"/>
  <c r="DD68" i="15"/>
  <c r="DC68" i="15"/>
  <c r="DC70" i="15" s="1"/>
  <c r="DC71" i="15" s="1"/>
  <c r="DC72" i="15" s="1"/>
  <c r="DC73" i="15" s="1"/>
  <c r="DB68" i="15"/>
  <c r="DB70" i="15" s="1"/>
  <c r="DA68" i="15"/>
  <c r="DA70" i="15" s="1"/>
  <c r="DA71" i="15" s="1"/>
  <c r="DA72" i="15" s="1"/>
  <c r="DA73" i="15" s="1"/>
  <c r="CZ68" i="15"/>
  <c r="CZ70" i="15" s="1"/>
  <c r="CZ71" i="15" s="1"/>
  <c r="CZ72" i="15" s="1"/>
  <c r="CZ73" i="15" s="1"/>
  <c r="CY68" i="15"/>
  <c r="CY70" i="15" s="1"/>
  <c r="AZ79" i="16"/>
  <c r="AZ80" i="16" s="1"/>
  <c r="AT79" i="16"/>
  <c r="AT80" i="16" s="1"/>
  <c r="AZ78" i="16"/>
  <c r="AY78" i="16"/>
  <c r="AY79" i="16" s="1"/>
  <c r="AY80" i="16" s="1"/>
  <c r="AX78" i="16"/>
  <c r="AW78" i="16"/>
  <c r="AW79" i="16" s="1"/>
  <c r="AW80" i="16" s="1"/>
  <c r="AV78" i="16"/>
  <c r="AV79" i="16" s="1"/>
  <c r="AV80" i="16" s="1"/>
  <c r="AU78" i="16"/>
  <c r="AT78" i="16"/>
  <c r="AS78" i="16"/>
  <c r="AS79" i="16" s="1"/>
  <c r="AS80" i="16" s="1"/>
  <c r="AR78" i="16"/>
  <c r="AZ77" i="16"/>
  <c r="AY77" i="16"/>
  <c r="AX77" i="16"/>
  <c r="AX79" i="16" s="1"/>
  <c r="AX80" i="16" s="1"/>
  <c r="AW77" i="16"/>
  <c r="AV77" i="16"/>
  <c r="AU77" i="16"/>
  <c r="AU79" i="16" s="1"/>
  <c r="AU80" i="16" s="1"/>
  <c r="AT77" i="16"/>
  <c r="AS77" i="16"/>
  <c r="AR77" i="16"/>
  <c r="AR79" i="16" s="1"/>
  <c r="AR80" i="16" s="1"/>
  <c r="AZ74" i="16"/>
  <c r="AZ75" i="16" s="1"/>
  <c r="AZ76" i="16" s="1"/>
  <c r="AY74" i="16"/>
  <c r="AY75" i="16" s="1"/>
  <c r="AY76" i="16" s="1"/>
  <c r="AX74" i="16"/>
  <c r="AW74" i="16"/>
  <c r="AW75" i="16" s="1"/>
  <c r="AW76" i="16" s="1"/>
  <c r="AV74" i="16"/>
  <c r="AV75" i="16" s="1"/>
  <c r="AV76" i="16" s="1"/>
  <c r="AU74" i="16"/>
  <c r="AT74" i="16"/>
  <c r="AT75" i="16" s="1"/>
  <c r="AT76" i="16" s="1"/>
  <c r="AS74" i="16"/>
  <c r="AS75" i="16" s="1"/>
  <c r="AS76" i="16" s="1"/>
  <c r="AR74" i="16"/>
  <c r="AZ73" i="16"/>
  <c r="AY73" i="16"/>
  <c r="AX73" i="16"/>
  <c r="AX75" i="16" s="1"/>
  <c r="AX76" i="16" s="1"/>
  <c r="AW73" i="16"/>
  <c r="AV73" i="16"/>
  <c r="AU73" i="16"/>
  <c r="AU75" i="16" s="1"/>
  <c r="AU76" i="16" s="1"/>
  <c r="AT73" i="16"/>
  <c r="AS73" i="16"/>
  <c r="AR73" i="16"/>
  <c r="AR75" i="16" s="1"/>
  <c r="AR76" i="16" s="1"/>
  <c r="DD70" i="16"/>
  <c r="DD71" i="16" s="1"/>
  <c r="DD72" i="16" s="1"/>
  <c r="DD73" i="16" s="1"/>
  <c r="CZ70" i="16"/>
  <c r="CZ71" i="16" s="1"/>
  <c r="CZ72" i="16" s="1"/>
  <c r="CZ73" i="16" s="1"/>
  <c r="DG69" i="16"/>
  <c r="DF69" i="16"/>
  <c r="DE69" i="16"/>
  <c r="DD69" i="16"/>
  <c r="DC69" i="16"/>
  <c r="DB69" i="16"/>
  <c r="DA69" i="16"/>
  <c r="CZ69" i="16"/>
  <c r="CY69" i="16"/>
  <c r="DG68" i="16"/>
  <c r="DG70" i="16" s="1"/>
  <c r="DG71" i="16" s="1"/>
  <c r="DG72" i="16" s="1"/>
  <c r="DG73" i="16" s="1"/>
  <c r="DF68" i="16"/>
  <c r="DF70" i="16" s="1"/>
  <c r="DF71" i="16" s="1"/>
  <c r="DF72" i="16" s="1"/>
  <c r="DF73" i="16" s="1"/>
  <c r="DE68" i="16"/>
  <c r="DE71" i="16" s="1"/>
  <c r="DE72" i="16" s="1"/>
  <c r="DE73" i="16" s="1"/>
  <c r="DD68" i="16"/>
  <c r="DC68" i="16"/>
  <c r="DC70" i="16" s="1"/>
  <c r="DC71" i="16" s="1"/>
  <c r="DC72" i="16" s="1"/>
  <c r="DC73" i="16" s="1"/>
  <c r="DB68" i="16"/>
  <c r="DB70" i="16" s="1"/>
  <c r="DA68" i="16"/>
  <c r="DA70" i="16" s="1"/>
  <c r="DA71" i="16" s="1"/>
  <c r="DA72" i="16" s="1"/>
  <c r="DA73" i="16" s="1"/>
  <c r="CZ68" i="16"/>
  <c r="CY68" i="16"/>
  <c r="CY70" i="16" s="1"/>
  <c r="AV79" i="17"/>
  <c r="AV80" i="17" s="1"/>
  <c r="AZ78" i="17"/>
  <c r="AZ79" i="17" s="1"/>
  <c r="AZ80" i="17" s="1"/>
  <c r="AY78" i="17"/>
  <c r="AY79" i="17" s="1"/>
  <c r="AY80" i="17" s="1"/>
  <c r="AX78" i="17"/>
  <c r="AW78" i="17"/>
  <c r="AW79" i="17" s="1"/>
  <c r="AW80" i="17" s="1"/>
  <c r="AV78" i="17"/>
  <c r="AU78" i="17"/>
  <c r="AT78" i="17"/>
  <c r="AT79" i="17" s="1"/>
  <c r="AT80" i="17" s="1"/>
  <c r="AS78" i="17"/>
  <c r="AS79" i="17" s="1"/>
  <c r="AS80" i="17" s="1"/>
  <c r="AR78" i="17"/>
  <c r="AZ77" i="17"/>
  <c r="AY77" i="17"/>
  <c r="AX77" i="17"/>
  <c r="AX79" i="17" s="1"/>
  <c r="AX80" i="17" s="1"/>
  <c r="AW77" i="17"/>
  <c r="AV77" i="17"/>
  <c r="AU77" i="17"/>
  <c r="AU79" i="17" s="1"/>
  <c r="AU80" i="17" s="1"/>
  <c r="AT77" i="17"/>
  <c r="AS77" i="17"/>
  <c r="AR77" i="17"/>
  <c r="AR79" i="17" s="1"/>
  <c r="AR80" i="17" s="1"/>
  <c r="AZ75" i="17"/>
  <c r="AZ76" i="17" s="1"/>
  <c r="AT75" i="17"/>
  <c r="AT76" i="17" s="1"/>
  <c r="AZ74" i="17"/>
  <c r="AY74" i="17"/>
  <c r="AY75" i="17" s="1"/>
  <c r="AY76" i="17" s="1"/>
  <c r="AX74" i="17"/>
  <c r="AW74" i="17"/>
  <c r="AW75" i="17" s="1"/>
  <c r="AW76" i="17" s="1"/>
  <c r="AV74" i="17"/>
  <c r="AV75" i="17" s="1"/>
  <c r="AV76" i="17" s="1"/>
  <c r="AU74" i="17"/>
  <c r="AT74" i="17"/>
  <c r="AS74" i="17"/>
  <c r="AS75" i="17" s="1"/>
  <c r="AS76" i="17" s="1"/>
  <c r="AR74" i="17"/>
  <c r="AZ73" i="17"/>
  <c r="AY73" i="17"/>
  <c r="AX73" i="17"/>
  <c r="AX75" i="17" s="1"/>
  <c r="AX76" i="17" s="1"/>
  <c r="AW73" i="17"/>
  <c r="AV73" i="17"/>
  <c r="AU73" i="17"/>
  <c r="AU75" i="17" s="1"/>
  <c r="AU76" i="17" s="1"/>
  <c r="AT73" i="17"/>
  <c r="AS73" i="17"/>
  <c r="AR73" i="17"/>
  <c r="AR75" i="17" s="1"/>
  <c r="AR76" i="17" s="1"/>
  <c r="DG69" i="17"/>
  <c r="DF69" i="17"/>
  <c r="DE69" i="17"/>
  <c r="DD69" i="17"/>
  <c r="DC69" i="17"/>
  <c r="DB69" i="17"/>
  <c r="DA69" i="17"/>
  <c r="CZ69" i="17"/>
  <c r="CY69" i="17"/>
  <c r="DG68" i="17"/>
  <c r="DG70" i="17" s="1"/>
  <c r="DG71" i="17" s="1"/>
  <c r="DG72" i="17" s="1"/>
  <c r="DG73" i="17" s="1"/>
  <c r="DF68" i="17"/>
  <c r="DF70" i="17" s="1"/>
  <c r="DF71" i="17" s="1"/>
  <c r="DF72" i="17" s="1"/>
  <c r="DF73" i="17" s="1"/>
  <c r="DE68" i="17"/>
  <c r="DE71" i="17" s="1"/>
  <c r="DE72" i="17" s="1"/>
  <c r="DE73" i="17" s="1"/>
  <c r="DD68" i="17"/>
  <c r="DD70" i="17" s="1"/>
  <c r="DD71" i="17" s="1"/>
  <c r="DD72" i="17" s="1"/>
  <c r="DD73" i="17" s="1"/>
  <c r="DC68" i="17"/>
  <c r="DC70" i="17" s="1"/>
  <c r="DC71" i="17" s="1"/>
  <c r="DC72" i="17" s="1"/>
  <c r="DC73" i="17" s="1"/>
  <c r="DB68" i="17"/>
  <c r="DB70" i="17" s="1"/>
  <c r="DA68" i="17"/>
  <c r="DA70" i="17" s="1"/>
  <c r="DA71" i="17" s="1"/>
  <c r="DA72" i="17" s="1"/>
  <c r="DA73" i="17" s="1"/>
  <c r="CZ68" i="17"/>
  <c r="CZ70" i="17" s="1"/>
  <c r="CZ71" i="17" s="1"/>
  <c r="CZ72" i="17" s="1"/>
  <c r="CZ73" i="17" s="1"/>
  <c r="CY68" i="17"/>
  <c r="CY70" i="17" s="1"/>
  <c r="AT79" i="18"/>
  <c r="AT80" i="18" s="1"/>
  <c r="AZ78" i="18"/>
  <c r="AZ79" i="18" s="1"/>
  <c r="AZ80" i="18" s="1"/>
  <c r="AY78" i="18"/>
  <c r="AY79" i="18" s="1"/>
  <c r="AY80" i="18" s="1"/>
  <c r="AX78" i="18"/>
  <c r="AW78" i="18"/>
  <c r="AW79" i="18" s="1"/>
  <c r="AW80" i="18" s="1"/>
  <c r="AV78" i="18"/>
  <c r="AV79" i="18" s="1"/>
  <c r="AV80" i="18" s="1"/>
  <c r="AU78" i="18"/>
  <c r="AT78" i="18"/>
  <c r="AS78" i="18"/>
  <c r="AS79" i="18" s="1"/>
  <c r="AS80" i="18" s="1"/>
  <c r="AR78" i="18"/>
  <c r="AZ77" i="18"/>
  <c r="AY77" i="18"/>
  <c r="AX77" i="18"/>
  <c r="AX79" i="18" s="1"/>
  <c r="AX80" i="18" s="1"/>
  <c r="AW77" i="18"/>
  <c r="AV77" i="18"/>
  <c r="AU77" i="18"/>
  <c r="AU79" i="18" s="1"/>
  <c r="AU80" i="18" s="1"/>
  <c r="AT77" i="18"/>
  <c r="AS77" i="18"/>
  <c r="AR77" i="18"/>
  <c r="AR79" i="18" s="1"/>
  <c r="AR80" i="18" s="1"/>
  <c r="AZ74" i="18"/>
  <c r="AZ75" i="18" s="1"/>
  <c r="AZ76" i="18" s="1"/>
  <c r="AY74" i="18"/>
  <c r="AY75" i="18" s="1"/>
  <c r="AY76" i="18" s="1"/>
  <c r="AX74" i="18"/>
  <c r="AW74" i="18"/>
  <c r="AW75" i="18" s="1"/>
  <c r="AW76" i="18" s="1"/>
  <c r="AV74" i="18"/>
  <c r="AV75" i="18" s="1"/>
  <c r="AV76" i="18" s="1"/>
  <c r="AU74" i="18"/>
  <c r="AT74" i="18"/>
  <c r="AT75" i="18" s="1"/>
  <c r="AT76" i="18" s="1"/>
  <c r="AS74" i="18"/>
  <c r="AS75" i="18" s="1"/>
  <c r="AS76" i="18" s="1"/>
  <c r="AR74" i="18"/>
  <c r="AZ73" i="18"/>
  <c r="AY73" i="18"/>
  <c r="AX73" i="18"/>
  <c r="AX75" i="18" s="1"/>
  <c r="AX76" i="18" s="1"/>
  <c r="AW73" i="18"/>
  <c r="AV73" i="18"/>
  <c r="AU73" i="18"/>
  <c r="AU75" i="18" s="1"/>
  <c r="AU76" i="18" s="1"/>
  <c r="AT73" i="18"/>
  <c r="AS73" i="18"/>
  <c r="AR73" i="18"/>
  <c r="AR75" i="18" s="1"/>
  <c r="AR76" i="18" s="1"/>
  <c r="DD70" i="18"/>
  <c r="DD71" i="18" s="1"/>
  <c r="DD72" i="18" s="1"/>
  <c r="DD73" i="18" s="1"/>
  <c r="CZ70" i="18"/>
  <c r="CZ71" i="18" s="1"/>
  <c r="CZ72" i="18" s="1"/>
  <c r="CZ73" i="18" s="1"/>
  <c r="DG69" i="18"/>
  <c r="DF69" i="18"/>
  <c r="DE69" i="18"/>
  <c r="DD69" i="18"/>
  <c r="DC69" i="18"/>
  <c r="DB69" i="18"/>
  <c r="DA69" i="18"/>
  <c r="CZ69" i="18"/>
  <c r="CY69" i="18"/>
  <c r="DG68" i="18"/>
  <c r="DG70" i="18" s="1"/>
  <c r="DG71" i="18" s="1"/>
  <c r="DG72" i="18" s="1"/>
  <c r="DG73" i="18" s="1"/>
  <c r="DF68" i="18"/>
  <c r="DF70" i="18" s="1"/>
  <c r="DF71" i="18" s="1"/>
  <c r="DF72" i="18" s="1"/>
  <c r="DF73" i="18" s="1"/>
  <c r="DE68" i="18"/>
  <c r="DE71" i="18" s="1"/>
  <c r="DE72" i="18" s="1"/>
  <c r="DE73" i="18" s="1"/>
  <c r="DD68" i="18"/>
  <c r="DC68" i="18"/>
  <c r="DC70" i="18" s="1"/>
  <c r="DC71" i="18" s="1"/>
  <c r="DC72" i="18" s="1"/>
  <c r="DC73" i="18" s="1"/>
  <c r="DB68" i="18"/>
  <c r="DB70" i="18" s="1"/>
  <c r="DA68" i="18"/>
  <c r="DA70" i="18" s="1"/>
  <c r="DA71" i="18" s="1"/>
  <c r="DA72" i="18" s="1"/>
  <c r="DA73" i="18" s="1"/>
  <c r="CZ68" i="18"/>
  <c r="CY68" i="18"/>
  <c r="CY70" i="18" s="1"/>
  <c r="AZ78" i="19"/>
  <c r="AZ79" i="19" s="1"/>
  <c r="AZ80" i="19" s="1"/>
  <c r="AY78" i="19"/>
  <c r="AY79" i="19" s="1"/>
  <c r="AY80" i="19" s="1"/>
  <c r="AX78" i="19"/>
  <c r="AW78" i="19"/>
  <c r="AW79" i="19" s="1"/>
  <c r="AW80" i="19" s="1"/>
  <c r="AV78" i="19"/>
  <c r="AV79" i="19" s="1"/>
  <c r="AV80" i="19" s="1"/>
  <c r="AU78" i="19"/>
  <c r="AT78" i="19"/>
  <c r="AT79" i="19" s="1"/>
  <c r="AT80" i="19" s="1"/>
  <c r="AS78" i="19"/>
  <c r="AS79" i="19" s="1"/>
  <c r="AS80" i="19" s="1"/>
  <c r="AR78" i="19"/>
  <c r="AZ77" i="19"/>
  <c r="AY77" i="19"/>
  <c r="AX77" i="19"/>
  <c r="AX79" i="19" s="1"/>
  <c r="AX80" i="19" s="1"/>
  <c r="AW77" i="19"/>
  <c r="AV77" i="19"/>
  <c r="AU77" i="19"/>
  <c r="AU79" i="19" s="1"/>
  <c r="AU80" i="19" s="1"/>
  <c r="AT77" i="19"/>
  <c r="AS77" i="19"/>
  <c r="AR77" i="19"/>
  <c r="AR79" i="19" s="1"/>
  <c r="AR80" i="19" s="1"/>
  <c r="AT75" i="19"/>
  <c r="AT76" i="19" s="1"/>
  <c r="AZ74" i="19"/>
  <c r="AZ75" i="19" s="1"/>
  <c r="AZ76" i="19" s="1"/>
  <c r="AY74" i="19"/>
  <c r="AY75" i="19" s="1"/>
  <c r="AY76" i="19" s="1"/>
  <c r="AX74" i="19"/>
  <c r="AW74" i="19"/>
  <c r="AW75" i="19" s="1"/>
  <c r="AW76" i="19" s="1"/>
  <c r="AV74" i="19"/>
  <c r="AV75" i="19" s="1"/>
  <c r="AV76" i="19" s="1"/>
  <c r="AU74" i="19"/>
  <c r="AT74" i="19"/>
  <c r="AS74" i="19"/>
  <c r="AS75" i="19" s="1"/>
  <c r="AS76" i="19" s="1"/>
  <c r="AR74" i="19"/>
  <c r="AZ73" i="19"/>
  <c r="AY73" i="19"/>
  <c r="AX73" i="19"/>
  <c r="AX75" i="19" s="1"/>
  <c r="AX76" i="19" s="1"/>
  <c r="AW73" i="19"/>
  <c r="AV73" i="19"/>
  <c r="AU73" i="19"/>
  <c r="AU75" i="19" s="1"/>
  <c r="AU76" i="19" s="1"/>
  <c r="AT73" i="19"/>
  <c r="AS73" i="19"/>
  <c r="AR73" i="19"/>
  <c r="AR75" i="19" s="1"/>
  <c r="AR76" i="19" s="1"/>
  <c r="DB71" i="19"/>
  <c r="DB72" i="19" s="1"/>
  <c r="DB73" i="19" s="1"/>
  <c r="DF70" i="19"/>
  <c r="DF71" i="19" s="1"/>
  <c r="DF72" i="19" s="1"/>
  <c r="DF73" i="19" s="1"/>
  <c r="DB70" i="19"/>
  <c r="DG69" i="19"/>
  <c r="DF69" i="19"/>
  <c r="DE69" i="19"/>
  <c r="DD69" i="19"/>
  <c r="DC69" i="19"/>
  <c r="DB69" i="19"/>
  <c r="DA69" i="19"/>
  <c r="CZ69" i="19"/>
  <c r="CY69" i="19"/>
  <c r="DG68" i="19"/>
  <c r="DG70" i="19" s="1"/>
  <c r="DG71" i="19" s="1"/>
  <c r="DG72" i="19" s="1"/>
  <c r="DG73" i="19" s="1"/>
  <c r="DF68" i="19"/>
  <c r="DE68" i="19"/>
  <c r="DE71" i="19" s="1"/>
  <c r="DE72" i="19" s="1"/>
  <c r="DE73" i="19" s="1"/>
  <c r="DD68" i="19"/>
  <c r="DD70" i="19" s="1"/>
  <c r="DD71" i="19" s="1"/>
  <c r="DD72" i="19" s="1"/>
  <c r="DD73" i="19" s="1"/>
  <c r="DC68" i="19"/>
  <c r="DC70" i="19" s="1"/>
  <c r="DC71" i="19" s="1"/>
  <c r="DC72" i="19" s="1"/>
  <c r="DC73" i="19" s="1"/>
  <c r="DB68" i="19"/>
  <c r="DA68" i="19"/>
  <c r="DA70" i="19" s="1"/>
  <c r="DA71" i="19" s="1"/>
  <c r="DA72" i="19" s="1"/>
  <c r="DA73" i="19" s="1"/>
  <c r="CZ68" i="19"/>
  <c r="CZ70" i="19" s="1"/>
  <c r="CZ71" i="19" s="1"/>
  <c r="CZ72" i="19" s="1"/>
  <c r="CZ73" i="19" s="1"/>
  <c r="CY68" i="19"/>
  <c r="CY71" i="19" s="1"/>
  <c r="CY72" i="19" s="1"/>
  <c r="CY73" i="19" s="1"/>
  <c r="AU79" i="20"/>
  <c r="AU80" i="20" s="1"/>
  <c r="AZ78" i="20"/>
  <c r="AZ79" i="20" s="1"/>
  <c r="AZ80" i="20" s="1"/>
  <c r="AY78" i="20"/>
  <c r="AY79" i="20" s="1"/>
  <c r="AY80" i="20" s="1"/>
  <c r="AX78" i="20"/>
  <c r="AW78" i="20"/>
  <c r="AW79" i="20" s="1"/>
  <c r="AW80" i="20" s="1"/>
  <c r="AV78" i="20"/>
  <c r="AV79" i="20" s="1"/>
  <c r="AV80" i="20" s="1"/>
  <c r="AU78" i="20"/>
  <c r="AT78" i="20"/>
  <c r="AT79" i="20" s="1"/>
  <c r="AT80" i="20" s="1"/>
  <c r="AS78" i="20"/>
  <c r="AS79" i="20" s="1"/>
  <c r="AS80" i="20" s="1"/>
  <c r="AR78" i="20"/>
  <c r="AZ77" i="20"/>
  <c r="AY77" i="20"/>
  <c r="AX77" i="20"/>
  <c r="AX79" i="20" s="1"/>
  <c r="AX80" i="20" s="1"/>
  <c r="AW77" i="20"/>
  <c r="AV77" i="20"/>
  <c r="AU77" i="20"/>
  <c r="AT77" i="20"/>
  <c r="AS77" i="20"/>
  <c r="AR77" i="20"/>
  <c r="AR79" i="20" s="1"/>
  <c r="AR80" i="20" s="1"/>
  <c r="AR75" i="20"/>
  <c r="AR76" i="20" s="1"/>
  <c r="AZ74" i="20"/>
  <c r="AZ75" i="20" s="1"/>
  <c r="AZ76" i="20" s="1"/>
  <c r="AY74" i="20"/>
  <c r="AY75" i="20" s="1"/>
  <c r="AY76" i="20" s="1"/>
  <c r="AX74" i="20"/>
  <c r="AW74" i="20"/>
  <c r="AW75" i="20" s="1"/>
  <c r="AW76" i="20" s="1"/>
  <c r="AV74" i="20"/>
  <c r="AV75" i="20" s="1"/>
  <c r="AV76" i="20" s="1"/>
  <c r="AU74" i="20"/>
  <c r="AT74" i="20"/>
  <c r="AT75" i="20" s="1"/>
  <c r="AT76" i="20" s="1"/>
  <c r="AS74" i="20"/>
  <c r="AS75" i="20" s="1"/>
  <c r="AS76" i="20" s="1"/>
  <c r="AR74" i="20"/>
  <c r="AZ73" i="20"/>
  <c r="AY73" i="20"/>
  <c r="AX73" i="20"/>
  <c r="AX75" i="20" s="1"/>
  <c r="AX76" i="20" s="1"/>
  <c r="AW73" i="20"/>
  <c r="AV73" i="20"/>
  <c r="AU73" i="20"/>
  <c r="AU75" i="20" s="1"/>
  <c r="AU76" i="20" s="1"/>
  <c r="AT73" i="20"/>
  <c r="AS73" i="20"/>
  <c r="AR73" i="20"/>
  <c r="DD70" i="20"/>
  <c r="DD71" i="20" s="1"/>
  <c r="DD72" i="20" s="1"/>
  <c r="DD73" i="20" s="1"/>
  <c r="CZ70" i="20"/>
  <c r="CZ71" i="20" s="1"/>
  <c r="CZ72" i="20" s="1"/>
  <c r="CZ73" i="20" s="1"/>
  <c r="DG69" i="20"/>
  <c r="DF69" i="20"/>
  <c r="DE69" i="20"/>
  <c r="DD69" i="20"/>
  <c r="DC69" i="20"/>
  <c r="DB69" i="20"/>
  <c r="DA69" i="20"/>
  <c r="CZ69" i="20"/>
  <c r="CY69" i="20"/>
  <c r="DG68" i="20"/>
  <c r="DG70" i="20" s="1"/>
  <c r="DG71" i="20" s="1"/>
  <c r="DG72" i="20" s="1"/>
  <c r="DG73" i="20" s="1"/>
  <c r="DF68" i="20"/>
  <c r="DF70" i="20" s="1"/>
  <c r="DF71" i="20" s="1"/>
  <c r="DF72" i="20" s="1"/>
  <c r="DF73" i="20" s="1"/>
  <c r="DE68" i="20"/>
  <c r="DE71" i="20" s="1"/>
  <c r="DE72" i="20" s="1"/>
  <c r="DE73" i="20" s="1"/>
  <c r="DD68" i="20"/>
  <c r="DC68" i="20"/>
  <c r="DC70" i="20" s="1"/>
  <c r="DC71" i="20" s="1"/>
  <c r="DC72" i="20" s="1"/>
  <c r="DC73" i="20" s="1"/>
  <c r="DB68" i="20"/>
  <c r="DB70" i="20" s="1"/>
  <c r="DA68" i="20"/>
  <c r="DA70" i="20" s="1"/>
  <c r="DA71" i="20" s="1"/>
  <c r="DA72" i="20" s="1"/>
  <c r="DA73" i="20" s="1"/>
  <c r="CZ68" i="20"/>
  <c r="CY68" i="20"/>
  <c r="CY70" i="20" s="1"/>
  <c r="AU79" i="21"/>
  <c r="AU80" i="21" s="1"/>
  <c r="AZ78" i="21"/>
  <c r="AZ79" i="21" s="1"/>
  <c r="AZ80" i="21" s="1"/>
  <c r="AY78" i="21"/>
  <c r="AY79" i="21" s="1"/>
  <c r="AY80" i="21" s="1"/>
  <c r="AX78" i="21"/>
  <c r="AW78" i="21"/>
  <c r="AW79" i="21" s="1"/>
  <c r="AW80" i="21" s="1"/>
  <c r="AV78" i="21"/>
  <c r="AV79" i="21" s="1"/>
  <c r="AV80" i="21" s="1"/>
  <c r="AU78" i="21"/>
  <c r="AT78" i="21"/>
  <c r="AT79" i="21" s="1"/>
  <c r="AT80" i="21" s="1"/>
  <c r="AS78" i="21"/>
  <c r="AS79" i="21" s="1"/>
  <c r="AS80" i="21" s="1"/>
  <c r="AR78" i="21"/>
  <c r="AZ77" i="21"/>
  <c r="AY77" i="21"/>
  <c r="AX77" i="21"/>
  <c r="AX79" i="21" s="1"/>
  <c r="AX80" i="21" s="1"/>
  <c r="AW77" i="21"/>
  <c r="AV77" i="21"/>
  <c r="AU77" i="21"/>
  <c r="AT77" i="21"/>
  <c r="AS77" i="21"/>
  <c r="AR77" i="21"/>
  <c r="AR79" i="21" s="1"/>
  <c r="AR80" i="21" s="1"/>
  <c r="AZ74" i="21"/>
  <c r="AZ75" i="21" s="1"/>
  <c r="AZ76" i="21" s="1"/>
  <c r="AY74" i="21"/>
  <c r="AY75" i="21" s="1"/>
  <c r="AY76" i="21" s="1"/>
  <c r="AX74" i="21"/>
  <c r="AW74" i="21"/>
  <c r="AW75" i="21" s="1"/>
  <c r="AW76" i="21" s="1"/>
  <c r="AV74" i="21"/>
  <c r="AV75" i="21" s="1"/>
  <c r="AV76" i="21" s="1"/>
  <c r="AU74" i="21"/>
  <c r="AT74" i="21"/>
  <c r="AT75" i="21" s="1"/>
  <c r="AT76" i="21" s="1"/>
  <c r="AS74" i="21"/>
  <c r="AS75" i="21" s="1"/>
  <c r="AS76" i="21" s="1"/>
  <c r="AR74" i="21"/>
  <c r="AZ73" i="21"/>
  <c r="AY73" i="21"/>
  <c r="AX73" i="21"/>
  <c r="AX75" i="21" s="1"/>
  <c r="AX76" i="21" s="1"/>
  <c r="AW73" i="21"/>
  <c r="AV73" i="21"/>
  <c r="AU73" i="21"/>
  <c r="AU75" i="21" s="1"/>
  <c r="AU76" i="21" s="1"/>
  <c r="AT73" i="21"/>
  <c r="AS73" i="21"/>
  <c r="AR73" i="21"/>
  <c r="AR75" i="21" s="1"/>
  <c r="AR76" i="21" s="1"/>
  <c r="DC70" i="21"/>
  <c r="DC71" i="21" s="1"/>
  <c r="DC72" i="21" s="1"/>
  <c r="DC73" i="21" s="1"/>
  <c r="CY70" i="21"/>
  <c r="DG69" i="21"/>
  <c r="DF69" i="21"/>
  <c r="DE69" i="21"/>
  <c r="DD69" i="21"/>
  <c r="DC69" i="21"/>
  <c r="DB69" i="21"/>
  <c r="DA69" i="21"/>
  <c r="CZ69" i="21"/>
  <c r="CY69" i="21"/>
  <c r="DG68" i="21"/>
  <c r="DG70" i="21" s="1"/>
  <c r="DG71" i="21" s="1"/>
  <c r="DG72" i="21" s="1"/>
  <c r="DG73" i="21" s="1"/>
  <c r="DF68" i="21"/>
  <c r="DF70" i="21" s="1"/>
  <c r="DF71" i="21" s="1"/>
  <c r="DF72" i="21" s="1"/>
  <c r="DF73" i="21" s="1"/>
  <c r="DE68" i="21"/>
  <c r="DE71" i="21" s="1"/>
  <c r="DE72" i="21" s="1"/>
  <c r="DE73" i="21" s="1"/>
  <c r="DD68" i="21"/>
  <c r="DD70" i="21" s="1"/>
  <c r="DD71" i="21" s="1"/>
  <c r="DD72" i="21" s="1"/>
  <c r="DD73" i="21" s="1"/>
  <c r="DC68" i="21"/>
  <c r="DB68" i="21"/>
  <c r="DB70" i="21" s="1"/>
  <c r="DA68" i="21"/>
  <c r="DA70" i="21" s="1"/>
  <c r="DA71" i="21" s="1"/>
  <c r="DA72" i="21" s="1"/>
  <c r="DA73" i="21" s="1"/>
  <c r="CZ68" i="21"/>
  <c r="CZ70" i="21" s="1"/>
  <c r="CZ71" i="21" s="1"/>
  <c r="CZ72" i="21" s="1"/>
  <c r="CZ73" i="21" s="1"/>
  <c r="CY68" i="21"/>
  <c r="CY71" i="21" s="1"/>
  <c r="CY72" i="21" s="1"/>
  <c r="CY73" i="21" s="1"/>
  <c r="AY79" i="22"/>
  <c r="AY80" i="22" s="1"/>
  <c r="AZ78" i="22"/>
  <c r="AZ79" i="22" s="1"/>
  <c r="AZ80" i="22" s="1"/>
  <c r="AY78" i="22"/>
  <c r="AX78" i="22"/>
  <c r="AW78" i="22"/>
  <c r="AW79" i="22" s="1"/>
  <c r="AW80" i="22" s="1"/>
  <c r="AV78" i="22"/>
  <c r="AV79" i="22" s="1"/>
  <c r="AV80" i="22" s="1"/>
  <c r="AU78" i="22"/>
  <c r="AT78" i="22"/>
  <c r="AT79" i="22" s="1"/>
  <c r="AT80" i="22" s="1"/>
  <c r="AS78" i="22"/>
  <c r="AS79" i="22" s="1"/>
  <c r="AS80" i="22" s="1"/>
  <c r="AR78" i="22"/>
  <c r="AZ77" i="22"/>
  <c r="AY77" i="22"/>
  <c r="AX77" i="22"/>
  <c r="AX79" i="22" s="1"/>
  <c r="AX80" i="22" s="1"/>
  <c r="AW77" i="22"/>
  <c r="AV77" i="22"/>
  <c r="AU77" i="22"/>
  <c r="AU79" i="22" s="1"/>
  <c r="AU80" i="22" s="1"/>
  <c r="AT77" i="22"/>
  <c r="AS77" i="22"/>
  <c r="AR77" i="22"/>
  <c r="AR79" i="22" s="1"/>
  <c r="AR80" i="22" s="1"/>
  <c r="AY75" i="22"/>
  <c r="AY76" i="22" s="1"/>
  <c r="AZ74" i="22"/>
  <c r="AZ75" i="22" s="1"/>
  <c r="AZ76" i="22" s="1"/>
  <c r="AY74" i="22"/>
  <c r="AX74" i="22"/>
  <c r="AW74" i="22"/>
  <c r="AW75" i="22" s="1"/>
  <c r="AW76" i="22" s="1"/>
  <c r="AV74" i="22"/>
  <c r="AV75" i="22" s="1"/>
  <c r="AV76" i="22" s="1"/>
  <c r="AU74" i="22"/>
  <c r="AT74" i="22"/>
  <c r="AT75" i="22" s="1"/>
  <c r="AT76" i="22" s="1"/>
  <c r="AS74" i="22"/>
  <c r="AS75" i="22" s="1"/>
  <c r="AS76" i="22" s="1"/>
  <c r="AR74" i="22"/>
  <c r="AZ73" i="22"/>
  <c r="AY73" i="22"/>
  <c r="AX73" i="22"/>
  <c r="AX75" i="22" s="1"/>
  <c r="AX76" i="22" s="1"/>
  <c r="AW73" i="22"/>
  <c r="AV73" i="22"/>
  <c r="AU73" i="22"/>
  <c r="AU75" i="22" s="1"/>
  <c r="AU76" i="22" s="1"/>
  <c r="AT73" i="22"/>
  <c r="AS73" i="22"/>
  <c r="AR73" i="22"/>
  <c r="AR75" i="22" s="1"/>
  <c r="AR76" i="22" s="1"/>
  <c r="DD70" i="22"/>
  <c r="DD71" i="22" s="1"/>
  <c r="DD72" i="22" s="1"/>
  <c r="DD73" i="22" s="1"/>
  <c r="CZ70" i="22"/>
  <c r="CZ71" i="22" s="1"/>
  <c r="CZ72" i="22" s="1"/>
  <c r="CZ73" i="22" s="1"/>
  <c r="DG69" i="22"/>
  <c r="DF69" i="22"/>
  <c r="DE69" i="22"/>
  <c r="DD69" i="22"/>
  <c r="DC69" i="22"/>
  <c r="DB69" i="22"/>
  <c r="DA69" i="22"/>
  <c r="CZ69" i="22"/>
  <c r="CY69" i="22"/>
  <c r="DG68" i="22"/>
  <c r="DG70" i="22" s="1"/>
  <c r="DG71" i="22" s="1"/>
  <c r="DG72" i="22" s="1"/>
  <c r="DG73" i="22" s="1"/>
  <c r="DF68" i="22"/>
  <c r="DF70" i="22" s="1"/>
  <c r="DF71" i="22" s="1"/>
  <c r="DF72" i="22" s="1"/>
  <c r="DF73" i="22" s="1"/>
  <c r="DE68" i="22"/>
  <c r="DE71" i="22" s="1"/>
  <c r="DE72" i="22" s="1"/>
  <c r="DE73" i="22" s="1"/>
  <c r="DD68" i="22"/>
  <c r="DC68" i="22"/>
  <c r="DC70" i="22" s="1"/>
  <c r="DC71" i="22" s="1"/>
  <c r="DC72" i="22" s="1"/>
  <c r="DC73" i="22" s="1"/>
  <c r="DB68" i="22"/>
  <c r="DB70" i="22" s="1"/>
  <c r="DA68" i="22"/>
  <c r="DA70" i="22" s="1"/>
  <c r="DA71" i="22" s="1"/>
  <c r="DA72" i="22" s="1"/>
  <c r="DA73" i="22" s="1"/>
  <c r="CZ68" i="22"/>
  <c r="CY68" i="22"/>
  <c r="CY70" i="22" s="1"/>
  <c r="DG69" i="23"/>
  <c r="DF69" i="23"/>
  <c r="DE69" i="23"/>
  <c r="DD69" i="23"/>
  <c r="DC69" i="23"/>
  <c r="DB69" i="23"/>
  <c r="DA69" i="23"/>
  <c r="CZ69" i="23"/>
  <c r="CY69" i="23"/>
  <c r="DG68" i="23"/>
  <c r="DG70" i="23" s="1"/>
  <c r="DG71" i="23" s="1"/>
  <c r="DG72" i="23" s="1"/>
  <c r="DG73" i="23" s="1"/>
  <c r="DF68" i="23"/>
  <c r="DF70" i="23" s="1"/>
  <c r="DF71" i="23" s="1"/>
  <c r="DF72" i="23" s="1"/>
  <c r="DF73" i="23" s="1"/>
  <c r="DE68" i="23"/>
  <c r="DE71" i="23" s="1"/>
  <c r="DE72" i="23" s="1"/>
  <c r="DE73" i="23" s="1"/>
  <c r="DD68" i="23"/>
  <c r="DD70" i="23" s="1"/>
  <c r="DD71" i="23" s="1"/>
  <c r="DD72" i="23" s="1"/>
  <c r="DD73" i="23" s="1"/>
  <c r="DC68" i="23"/>
  <c r="DC70" i="23" s="1"/>
  <c r="DC71" i="23" s="1"/>
  <c r="DC72" i="23" s="1"/>
  <c r="DC73" i="23" s="1"/>
  <c r="DB68" i="23"/>
  <c r="DB70" i="23" s="1"/>
  <c r="DA68" i="23"/>
  <c r="DA70" i="23" s="1"/>
  <c r="DA71" i="23" s="1"/>
  <c r="DA72" i="23" s="1"/>
  <c r="DA73" i="23" s="1"/>
  <c r="CZ68" i="23"/>
  <c r="CZ70" i="23" s="1"/>
  <c r="CZ71" i="23" s="1"/>
  <c r="CZ72" i="23" s="1"/>
  <c r="CZ73" i="23" s="1"/>
  <c r="CY68" i="23"/>
  <c r="CY70" i="23" s="1"/>
  <c r="AU75" i="23"/>
  <c r="AU73" i="23"/>
  <c r="AX79" i="23"/>
  <c r="AX80" i="23" s="1"/>
  <c r="AZ78" i="23"/>
  <c r="AZ79" i="23" s="1"/>
  <c r="AZ80" i="23" s="1"/>
  <c r="AY78" i="23"/>
  <c r="AY79" i="23" s="1"/>
  <c r="AY80" i="23" s="1"/>
  <c r="AX78" i="23"/>
  <c r="AW78" i="23"/>
  <c r="AW79" i="23" s="1"/>
  <c r="AW80" i="23" s="1"/>
  <c r="AV78" i="23"/>
  <c r="AV79" i="23" s="1"/>
  <c r="AV80" i="23" s="1"/>
  <c r="AU78" i="23"/>
  <c r="AT78" i="23"/>
  <c r="AT79" i="23" s="1"/>
  <c r="AT80" i="23" s="1"/>
  <c r="AS78" i="23"/>
  <c r="AS79" i="23" s="1"/>
  <c r="AS80" i="23" s="1"/>
  <c r="AR78" i="23"/>
  <c r="AZ77" i="23"/>
  <c r="AY77" i="23"/>
  <c r="AX77" i="23"/>
  <c r="AW77" i="23"/>
  <c r="AV77" i="23"/>
  <c r="AU77" i="23"/>
  <c r="AU79" i="23" s="1"/>
  <c r="AU80" i="23" s="1"/>
  <c r="AT77" i="23"/>
  <c r="AS77" i="23"/>
  <c r="AR77" i="23"/>
  <c r="AR79" i="23" s="1"/>
  <c r="AR80" i="23" s="1"/>
  <c r="AX75" i="23"/>
  <c r="AX76" i="23" s="1"/>
  <c r="AZ74" i="23"/>
  <c r="AZ75" i="23" s="1"/>
  <c r="AZ76" i="23" s="1"/>
  <c r="AY74" i="23"/>
  <c r="AY75" i="23" s="1"/>
  <c r="AY76" i="23" s="1"/>
  <c r="AX74" i="23"/>
  <c r="AW74" i="23"/>
  <c r="AW75" i="23" s="1"/>
  <c r="AW76" i="23" s="1"/>
  <c r="AV74" i="23"/>
  <c r="AV75" i="23" s="1"/>
  <c r="AV76" i="23" s="1"/>
  <c r="AU74" i="23"/>
  <c r="AT74" i="23"/>
  <c r="AT75" i="23" s="1"/>
  <c r="AT76" i="23" s="1"/>
  <c r="AS74" i="23"/>
  <c r="AS75" i="23" s="1"/>
  <c r="AS76" i="23" s="1"/>
  <c r="AR74" i="23"/>
  <c r="AZ73" i="23"/>
  <c r="AY73" i="23"/>
  <c r="AX73" i="23"/>
  <c r="AW73" i="23"/>
  <c r="AV73" i="23"/>
  <c r="AU76" i="23"/>
  <c r="AT73" i="23"/>
  <c r="AS73" i="23"/>
  <c r="AR73" i="23"/>
  <c r="AR75" i="23" s="1"/>
  <c r="AR76" i="23" s="1"/>
  <c r="AZ78" i="24"/>
  <c r="AZ79" i="24" s="1"/>
  <c r="AZ80" i="24" s="1"/>
  <c r="AY78" i="24"/>
  <c r="AY79" i="24" s="1"/>
  <c r="AY80" i="24" s="1"/>
  <c r="AX78" i="24"/>
  <c r="AW78" i="24"/>
  <c r="AW79" i="24" s="1"/>
  <c r="AW80" i="24" s="1"/>
  <c r="AV78" i="24"/>
  <c r="AV79" i="24" s="1"/>
  <c r="AV80" i="24" s="1"/>
  <c r="AU78" i="24"/>
  <c r="AT78" i="24"/>
  <c r="AT79" i="24" s="1"/>
  <c r="AT80" i="24" s="1"/>
  <c r="AS78" i="24"/>
  <c r="AS79" i="24" s="1"/>
  <c r="AS80" i="24" s="1"/>
  <c r="AR78" i="24"/>
  <c r="AZ77" i="24"/>
  <c r="AY77" i="24"/>
  <c r="AX77" i="24"/>
  <c r="AX79" i="24" s="1"/>
  <c r="AX80" i="24" s="1"/>
  <c r="AW77" i="24"/>
  <c r="AV77" i="24"/>
  <c r="AU77" i="24"/>
  <c r="AU79" i="24" s="1"/>
  <c r="AU80" i="24" s="1"/>
  <c r="AT77" i="24"/>
  <c r="AS77" i="24"/>
  <c r="AR77" i="24"/>
  <c r="AR79" i="24" s="1"/>
  <c r="AR80" i="24" s="1"/>
  <c r="AZ74" i="24"/>
  <c r="AZ75" i="24" s="1"/>
  <c r="AZ76" i="24" s="1"/>
  <c r="AY74" i="24"/>
  <c r="AY75" i="24" s="1"/>
  <c r="AY76" i="24" s="1"/>
  <c r="AX74" i="24"/>
  <c r="AW74" i="24"/>
  <c r="AW75" i="24" s="1"/>
  <c r="AW76" i="24" s="1"/>
  <c r="AV74" i="24"/>
  <c r="AV75" i="24" s="1"/>
  <c r="AV76" i="24" s="1"/>
  <c r="AU74" i="24"/>
  <c r="AT74" i="24"/>
  <c r="AT75" i="24" s="1"/>
  <c r="AT76" i="24" s="1"/>
  <c r="AS74" i="24"/>
  <c r="AS75" i="24" s="1"/>
  <c r="AS76" i="24" s="1"/>
  <c r="AR74" i="24"/>
  <c r="AZ73" i="24"/>
  <c r="AY73" i="24"/>
  <c r="AX73" i="24"/>
  <c r="AX75" i="24" s="1"/>
  <c r="AX76" i="24" s="1"/>
  <c r="AW73" i="24"/>
  <c r="AV73" i="24"/>
  <c r="AU73" i="24"/>
  <c r="AU75" i="24" s="1"/>
  <c r="AU76" i="24" s="1"/>
  <c r="AT73" i="24"/>
  <c r="AS73" i="24"/>
  <c r="AR73" i="24"/>
  <c r="AR75" i="24" s="1"/>
  <c r="AR76" i="24" s="1"/>
  <c r="DE71" i="24"/>
  <c r="DE72" i="24" s="1"/>
  <c r="DE73" i="24" s="1"/>
  <c r="DG69" i="24"/>
  <c r="DF69" i="24"/>
  <c r="DE69" i="24"/>
  <c r="DD69" i="24"/>
  <c r="DC69" i="24"/>
  <c r="DB69" i="24"/>
  <c r="DA69" i="24"/>
  <c r="CZ69" i="24"/>
  <c r="CY69" i="24"/>
  <c r="DG68" i="24"/>
  <c r="DG70" i="24" s="1"/>
  <c r="DG71" i="24" s="1"/>
  <c r="DG72" i="24" s="1"/>
  <c r="DG73" i="24" s="1"/>
  <c r="DF68" i="24"/>
  <c r="DF70" i="24" s="1"/>
  <c r="DF71" i="24" s="1"/>
  <c r="DF72" i="24" s="1"/>
  <c r="DF73" i="24" s="1"/>
  <c r="DE68" i="24"/>
  <c r="DE70" i="24" s="1"/>
  <c r="DD68" i="24"/>
  <c r="DD70" i="24" s="1"/>
  <c r="DD71" i="24" s="1"/>
  <c r="DD72" i="24" s="1"/>
  <c r="DD73" i="24" s="1"/>
  <c r="DC68" i="24"/>
  <c r="DC70" i="24" s="1"/>
  <c r="DC71" i="24" s="1"/>
  <c r="DC72" i="24" s="1"/>
  <c r="DC73" i="24" s="1"/>
  <c r="DB68" i="24"/>
  <c r="DB71" i="24" s="1"/>
  <c r="DB72" i="24" s="1"/>
  <c r="DB73" i="24" s="1"/>
  <c r="DA68" i="24"/>
  <c r="DA70" i="24" s="1"/>
  <c r="DA71" i="24" s="1"/>
  <c r="DA72" i="24" s="1"/>
  <c r="DA73" i="24" s="1"/>
  <c r="CZ68" i="24"/>
  <c r="CZ70" i="24" s="1"/>
  <c r="CZ71" i="24" s="1"/>
  <c r="CZ72" i="24" s="1"/>
  <c r="CZ73" i="24" s="1"/>
  <c r="CY68" i="24"/>
  <c r="CY70" i="24" s="1"/>
  <c r="DE71" i="3" l="1"/>
  <c r="DE72" i="3" s="1"/>
  <c r="DE73" i="3" s="1"/>
  <c r="DB71" i="21"/>
  <c r="DB72" i="21" s="1"/>
  <c r="DB73" i="21" s="1"/>
  <c r="CY71" i="16"/>
  <c r="CY72" i="16" s="1"/>
  <c r="CY73" i="16" s="1"/>
  <c r="CY70" i="11"/>
  <c r="CY70" i="10"/>
  <c r="CY71" i="8"/>
  <c r="CY72" i="8" s="1"/>
  <c r="CY73" i="8" s="1"/>
  <c r="DB71" i="6"/>
  <c r="DB72" i="6" s="1"/>
  <c r="DB73" i="6" s="1"/>
  <c r="DB71" i="5"/>
  <c r="DB72" i="5" s="1"/>
  <c r="DB73" i="5" s="1"/>
  <c r="CY71" i="3"/>
  <c r="CY72" i="3" s="1"/>
  <c r="CY73" i="3" s="1"/>
  <c r="CY71" i="20"/>
  <c r="CY72" i="20" s="1"/>
  <c r="CY73" i="20" s="1"/>
  <c r="CY71" i="24"/>
  <c r="CY72" i="24" s="1"/>
  <c r="CY73" i="24" s="1"/>
  <c r="CY71" i="23"/>
  <c r="CY72" i="23" s="1"/>
  <c r="CY73" i="23" s="1"/>
  <c r="CY71" i="17"/>
  <c r="CY72" i="17" s="1"/>
  <c r="CY73" i="17" s="1"/>
  <c r="DB71" i="8"/>
  <c r="DB72" i="8" s="1"/>
  <c r="DB73" i="8" s="1"/>
  <c r="CY71" i="22"/>
  <c r="CY72" i="22" s="1"/>
  <c r="CY73" i="22" s="1"/>
  <c r="CY71" i="18"/>
  <c r="CY72" i="18" s="1"/>
  <c r="CY73" i="18" s="1"/>
  <c r="CY71" i="15"/>
  <c r="CY72" i="15" s="1"/>
  <c r="CY73" i="15" s="1"/>
  <c r="DB71" i="12"/>
  <c r="DB72" i="12" s="1"/>
  <c r="DB73" i="12" s="1"/>
  <c r="DB71" i="11"/>
  <c r="DB72" i="11" s="1"/>
  <c r="DB73" i="11" s="1"/>
  <c r="CY70" i="9"/>
  <c r="DB71" i="4"/>
  <c r="DB72" i="4" s="1"/>
  <c r="DB73" i="4" s="1"/>
  <c r="DB70" i="3"/>
  <c r="CY70" i="4"/>
  <c r="DE70" i="4"/>
  <c r="DE70" i="5"/>
  <c r="DE70" i="6"/>
  <c r="DE70" i="8"/>
  <c r="DE70" i="9"/>
  <c r="DE70" i="10"/>
  <c r="DE70" i="11"/>
  <c r="DE70" i="12"/>
  <c r="DE70" i="13"/>
  <c r="CY70" i="14"/>
  <c r="DE70" i="14"/>
  <c r="DB71" i="15"/>
  <c r="DB72" i="15" s="1"/>
  <c r="DB73" i="15" s="1"/>
  <c r="DE70" i="15"/>
  <c r="DB71" i="16"/>
  <c r="DB72" i="16" s="1"/>
  <c r="DB73" i="16" s="1"/>
  <c r="DE70" i="16"/>
  <c r="DB71" i="17"/>
  <c r="DB72" i="17" s="1"/>
  <c r="DB73" i="17" s="1"/>
  <c r="DE70" i="17"/>
  <c r="DB71" i="18"/>
  <c r="DB72" i="18" s="1"/>
  <c r="DB73" i="18" s="1"/>
  <c r="DE70" i="18"/>
  <c r="CY70" i="19"/>
  <c r="DE70" i="19"/>
  <c r="DB71" i="20"/>
  <c r="DB72" i="20" s="1"/>
  <c r="DB73" i="20" s="1"/>
  <c r="DE70" i="20"/>
  <c r="DE70" i="21"/>
  <c r="DB71" i="22"/>
  <c r="DB72" i="22" s="1"/>
  <c r="DB73" i="22" s="1"/>
  <c r="DE70" i="22"/>
  <c r="DB71" i="23"/>
  <c r="DB72" i="23" s="1"/>
  <c r="DB73" i="23" s="1"/>
  <c r="DE70" i="23"/>
  <c r="DB70" i="24"/>
</calcChain>
</file>

<file path=xl/sharedStrings.xml><?xml version="1.0" encoding="utf-8"?>
<sst xmlns="http://schemas.openxmlformats.org/spreadsheetml/2006/main" count="1961" uniqueCount="305">
  <si>
    <t>氏名</t>
    <rPh sb="0" eb="2">
      <t>シメイ</t>
    </rPh>
    <phoneticPr fontId="1"/>
  </si>
  <si>
    <t>職名</t>
    <rPh sb="0" eb="2">
      <t>ショクメイ</t>
    </rPh>
    <phoneticPr fontId="1"/>
  </si>
  <si>
    <t>⑩</t>
    <phoneticPr fontId="1"/>
  </si>
  <si>
    <t>様式第１号の１　（第６関係）</t>
    <rPh sb="0" eb="2">
      <t>ヨウシキ</t>
    </rPh>
    <rPh sb="2" eb="3">
      <t>ダイ</t>
    </rPh>
    <rPh sb="4" eb="5">
      <t>ゴウ</t>
    </rPh>
    <rPh sb="9" eb="10">
      <t>ダイ</t>
    </rPh>
    <rPh sb="11" eb="13">
      <t>カンケイ</t>
    </rPh>
    <phoneticPr fontId="1"/>
  </si>
  <si>
    <t>１　学校の教育目標等（教育目標・学校経営方針・本年度重点目標）</t>
    <phoneticPr fontId="1"/>
  </si>
  <si>
    <t>番号</t>
    <phoneticPr fontId="1"/>
  </si>
  <si>
    <t>職名</t>
    <phoneticPr fontId="1"/>
  </si>
  <si>
    <t>学校の教育目標</t>
    <phoneticPr fontId="1"/>
  </si>
  <si>
    <t>学校経営方針</t>
    <phoneticPr fontId="1"/>
  </si>
  <si>
    <t>本年度重点目標</t>
    <phoneticPr fontId="1"/>
  </si>
  <si>
    <t>評価項目</t>
    <phoneticPr fontId="1"/>
  </si>
  <si>
    <t>自己目標及び達成度(何を・いつまでに・どの程度まで・どのように・どうするか　どうしたか等　具体的に)</t>
    <phoneticPr fontId="1"/>
  </si>
  <si>
    <t>自 己
申 告</t>
    <phoneticPr fontId="1"/>
  </si>
  <si>
    <t>第１次
評 価</t>
    <phoneticPr fontId="1"/>
  </si>
  <si>
    <t>２　（１）目標達成度評価</t>
    <phoneticPr fontId="1"/>
  </si>
  <si>
    <t>２　（２）全体評価</t>
    <rPh sb="5" eb="7">
      <t>ゼンタイ</t>
    </rPh>
    <phoneticPr fontId="1"/>
  </si>
  <si>
    <t>第１次評価者</t>
    <rPh sb="0" eb="1">
      <t>ダイ</t>
    </rPh>
    <rPh sb="2" eb="3">
      <t>ジ</t>
    </rPh>
    <rPh sb="3" eb="5">
      <t>ヒョウカ</t>
    </rPh>
    <rPh sb="5" eb="6">
      <t>シャ</t>
    </rPh>
    <phoneticPr fontId="1"/>
  </si>
  <si>
    <t>第２次評価者</t>
    <rPh sb="0" eb="1">
      <t>ダイ</t>
    </rPh>
    <rPh sb="2" eb="3">
      <t>ジ</t>
    </rPh>
    <rPh sb="3" eb="5">
      <t>ヒョウカ</t>
    </rPh>
    <rPh sb="5" eb="6">
      <t>シャ</t>
    </rPh>
    <phoneticPr fontId="1"/>
  </si>
  <si>
    <t>目　標</t>
  </si>
  <si>
    <t>目　標</t>
    <phoneticPr fontId="1"/>
  </si>
  <si>
    <t>最　 終
達成度</t>
    <phoneticPr fontId="1"/>
  </si>
  <si>
    <t>中 　間
達成度</t>
    <phoneticPr fontId="1"/>
  </si>
  <si>
    <t>中　間</t>
    <rPh sb="0" eb="1">
      <t>チュウ</t>
    </rPh>
    <rPh sb="2" eb="3">
      <t>カン</t>
    </rPh>
    <phoneticPr fontId="1"/>
  </si>
  <si>
    <t>最　終</t>
    <rPh sb="0" eb="1">
      <t>サイ</t>
    </rPh>
    <rPh sb="2" eb="3">
      <t>シュウ</t>
    </rPh>
    <phoneticPr fontId="1"/>
  </si>
  <si>
    <t>組織運営
及び
職員の
指導監督</t>
    <phoneticPr fontId="1"/>
  </si>
  <si>
    <t>事務の
掌理及び
施設設備の管理</t>
    <phoneticPr fontId="1"/>
  </si>
  <si>
    <t>教育活動の計画と実施</t>
    <phoneticPr fontId="1"/>
  </si>
  <si>
    <t>教育活動
の計画と
実施</t>
    <phoneticPr fontId="1"/>
  </si>
  <si>
    <t>４　所見</t>
    <phoneticPr fontId="1"/>
  </si>
  <si>
    <t>評価指標</t>
    <phoneticPr fontId="1"/>
  </si>
  <si>
    <t>第１次
評 価</t>
    <phoneticPr fontId="1"/>
  </si>
  <si>
    <t>第2次
評 価</t>
    <phoneticPr fontId="1"/>
  </si>
  <si>
    <t>総合評価</t>
    <rPh sb="0" eb="2">
      <t>ソウゴウ</t>
    </rPh>
    <rPh sb="2" eb="4">
      <t>ヒョウカ</t>
    </rPh>
    <phoneticPr fontId="1"/>
  </si>
  <si>
    <t>中間評価</t>
    <phoneticPr fontId="1"/>
  </si>
  <si>
    <t>最終評価</t>
    <phoneticPr fontId="1"/>
  </si>
  <si>
    <t>氏　　　　　　名</t>
    <phoneticPr fontId="1"/>
  </si>
  <si>
    <t>所　　　　　属</t>
    <rPh sb="0" eb="1">
      <t>ショ</t>
    </rPh>
    <rPh sb="6" eb="7">
      <t>ゾク</t>
    </rPh>
    <phoneticPr fontId="1"/>
  </si>
  <si>
    <t>職員番号</t>
    <rPh sb="0" eb="2">
      <t>ショクイン</t>
    </rPh>
    <rPh sb="2" eb="4">
      <t>バンゴウ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</si>
  <si>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</si>
  <si>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</si>
  <si>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</si>
  <si>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</si>
  <si>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</si>
  <si>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</si>
  <si>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</si>
  <si>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</si>
  <si>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</si>
  <si>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情熱</t>
    <rPh sb="0" eb="2">
      <t>ジョウネツ</t>
    </rPh>
    <phoneticPr fontId="1"/>
  </si>
  <si>
    <t>自己
研鑽力</t>
    <rPh sb="0" eb="2">
      <t>ジコ</t>
    </rPh>
    <rPh sb="3" eb="5">
      <t>ケンサン</t>
    </rPh>
    <rPh sb="5" eb="6">
      <t>リョク</t>
    </rPh>
    <phoneticPr fontId="1"/>
  </si>
  <si>
    <t>たくましく
豊かな
人間性</t>
    <rPh sb="6" eb="7">
      <t>ユタ</t>
    </rPh>
    <rPh sb="10" eb="13">
      <t>ニンゲンセイ</t>
    </rPh>
    <phoneticPr fontId="1"/>
  </si>
  <si>
    <t>学校を
支える力</t>
    <rPh sb="0" eb="2">
      <t>ガッコウ</t>
    </rPh>
    <rPh sb="4" eb="5">
      <t>ササ</t>
    </rPh>
    <rPh sb="7" eb="8">
      <t>チカラ</t>
    </rPh>
    <phoneticPr fontId="1"/>
  </si>
  <si>
    <t>授業力</t>
    <rPh sb="0" eb="2">
      <t>ジュギョウ</t>
    </rPh>
    <rPh sb="2" eb="3">
      <t>リョク</t>
    </rPh>
    <phoneticPr fontId="1"/>
  </si>
  <si>
    <t>子ども
理解</t>
    <rPh sb="0" eb="1">
      <t>コ</t>
    </rPh>
    <rPh sb="4" eb="6">
      <t>リカイ</t>
    </rPh>
    <phoneticPr fontId="1"/>
  </si>
  <si>
    <t>生徒
指導力</t>
    <rPh sb="0" eb="2">
      <t>セイト</t>
    </rPh>
    <rPh sb="3" eb="5">
      <t>シドウ</t>
    </rPh>
    <rPh sb="5" eb="6">
      <t>リョク</t>
    </rPh>
    <phoneticPr fontId="1"/>
  </si>
  <si>
    <t>３　資質能力育成評価</t>
    <phoneticPr fontId="1"/>
  </si>
  <si>
    <t>宮城県教育委員会</t>
    <rPh sb="0" eb="3">
      <t>ミヤギケン</t>
    </rPh>
    <rPh sb="3" eb="5">
      <t>キョウイク</t>
    </rPh>
    <rPh sb="5" eb="8">
      <t>イインカイ</t>
    </rPh>
    <phoneticPr fontId="1"/>
  </si>
  <si>
    <t>評価シート　（校長）</t>
    <phoneticPr fontId="1"/>
  </si>
  <si>
    <t>教育長</t>
    <rPh sb="0" eb="3">
      <t>キョウイクチョウ</t>
    </rPh>
    <phoneticPr fontId="1"/>
  </si>
  <si>
    <t>豊かな人間性や品格，高い倫理観や規範意識を有し，県民の期待や地域からの要請等に対して学校教育の果たすべき役割を理解している。また，確固たる教育観や教育理念に基づき，学校経営者としての自覚のもと指導力を発揮し，教育活動の充実に向けて積極的に取り組んでいる。</t>
    <phoneticPr fontId="1"/>
  </si>
  <si>
    <t>社会の変化や教育改革の動向，児童生徒，保護者，地域の実情や要請等を的確に理解し，それらに対応した明確な学校経営の方針を持っている。また，その実現に向けた学校経営計画を策定し，その具体化に向けて指導力を発揮している。</t>
    <phoneticPr fontId="1"/>
  </si>
  <si>
    <t>学校経営方針や経営計画を対外的に積極的に示し，理解や協力が得られるよう努めている。また，教職員全体への共通理解を進め，学校が一体となってその実現に向けて具体的な教育活動を展開できるよう指導している。</t>
    <phoneticPr fontId="1"/>
  </si>
  <si>
    <t>教育目標の達成，教育活動の充実に向けて，教職員に適切な校務分掌を割り振り，教職員の役割や相互の責任を明確にした組織体制を築いている。また，業務全般を見直し，組織の効率的，効果的な運営を行っている。</t>
    <phoneticPr fontId="1"/>
  </si>
  <si>
    <t>事件・事故・災害や犯罪被害等の社会状況を把握し，日常生活における様々な危険を予測し，平素から学校事故の未然防止等に取り組んでいる。また，事故が発生した場合を想定した組織的対応ができるよう準備し，実際に事故が発生した場合には迅速かつ適切な対応をしている。</t>
    <phoneticPr fontId="1"/>
  </si>
  <si>
    <t>日常的な指導監督の中で教職員の服務規律の確保を図り，教職員の不祥事防止に努めている。また，面談等を通じて教職員一人一人の勤務状態を積極的に把握し，教職員の心身の健康管理に努め，適切に対応している。</t>
    <phoneticPr fontId="1"/>
  </si>
  <si>
    <t>学習指導要領をはじめとした教育法規等に関する十分な知識を持ち，適正な教育課程を編成している。また，法令に基づいた施設・設備及び備品等の管理，学校予算の執行，文書管理等の事務処理を効率的かつ適切に行っている。</t>
    <phoneticPr fontId="1"/>
  </si>
  <si>
    <t>児童生徒の家庭状況や地域の実情を的確に捉え，外部からの意見や要望等を学校運営に積極的に生かしている。また，学校の教育活動を外部に積極的に発信し協力を得ている。</t>
    <phoneticPr fontId="1"/>
  </si>
  <si>
    <t>外部の教育資源の活用や児童生徒の地域貢献活動等を積極的に行い，教育活動の充実や地域との連携を積極的に進めている。また，外部機関と良好な関係を築き，児童生徒の状況を踏まえた対応ができるような協力体制を構築している。</t>
    <phoneticPr fontId="1"/>
  </si>
  <si>
    <t>教職員との意思疎通を図り，信頼関係を築くよう努めるとともに，面談や職員(人事)評価等を活用して，適切な評価，指導・助言などを行い，職員の資質向上に取り組んでいる。また，学校や教職員の現状を踏まえた，組織的で実効性のある校内研修体制を構築している。</t>
    <phoneticPr fontId="1"/>
  </si>
  <si>
    <t>教員のリーダーとして備えるべき基本的な素養</t>
    <rPh sb="0" eb="2">
      <t>キョウイン</t>
    </rPh>
    <rPh sb="10" eb="11">
      <t>ソナ</t>
    </rPh>
    <rPh sb="15" eb="18">
      <t>キホンテキ</t>
    </rPh>
    <rPh sb="19" eb="21">
      <t>ソヨウ</t>
    </rPh>
    <phoneticPr fontId="1"/>
  </si>
  <si>
    <t>学校経営
能力</t>
    <phoneticPr fontId="1"/>
  </si>
  <si>
    <t>組織管理
運営能力</t>
    <rPh sb="0" eb="2">
      <t>ソシキ</t>
    </rPh>
    <rPh sb="2" eb="4">
      <t>カンリ</t>
    </rPh>
    <rPh sb="5" eb="7">
      <t>ウンエイ</t>
    </rPh>
    <rPh sb="7" eb="9">
      <t>ノウリョク</t>
    </rPh>
    <phoneticPr fontId="1"/>
  </si>
  <si>
    <t>外部連携
能力</t>
    <rPh sb="0" eb="2">
      <t>ガイブ</t>
    </rPh>
    <rPh sb="2" eb="4">
      <t>レンケイ</t>
    </rPh>
    <rPh sb="5" eb="7">
      <t>ノウリョク</t>
    </rPh>
    <phoneticPr fontId="1"/>
  </si>
  <si>
    <t>人材育成
能力</t>
    <rPh sb="0" eb="2">
      <t>ジンザイ</t>
    </rPh>
    <rPh sb="2" eb="4">
      <t>イクセイ</t>
    </rPh>
    <rPh sb="5" eb="7">
      <t>ノウリョク</t>
    </rPh>
    <phoneticPr fontId="1"/>
  </si>
  <si>
    <t>組織運営
及び
職員の
指導監督</t>
    <phoneticPr fontId="1"/>
  </si>
  <si>
    <t>評価シート　（副校長）</t>
    <rPh sb="7" eb="8">
      <t>フク</t>
    </rPh>
    <phoneticPr fontId="1"/>
  </si>
  <si>
    <t>豊かな人間性や品格，高い倫理観や規範意識を有し，県民の期待や地域からの要請等に対して学校教育の果たすべき役割を理解している。また，確固たる教育観や教育理念に基づき，教育活動の充実に向けて校長を補佐し，学校運営に主体的に関わり，校長の意思の具現化に努めている。</t>
    <phoneticPr fontId="1"/>
  </si>
  <si>
    <t>児童生徒，保護者，地域の実情や教職員の状況等について詳細な情報を収集し，校長が学校経営方針及び学校経営計画を策定するための情報提供や意見具申を行って，積極的に立案を補佐している。また，校長が示す経営方針や経営計画に沿って具体的な教育活動を推進している。</t>
    <phoneticPr fontId="1"/>
  </si>
  <si>
    <t>校長が示す学校経営方針や経営計画を十分理解した上で，対外的な理解や協力が得られるよう，情報提供や連絡調整を積極的に行っている。また，教職員全体に対して経営方針や経営計画に沿った具体的な取組について指示し，適切な指導助言を行っている。</t>
    <phoneticPr fontId="1"/>
  </si>
  <si>
    <t>校長が示す教育目標の達成，教育活動の充実に向けて，教職員に割り振られた校務分掌の役割を自覚させ，その責任を果たせるよう意識づけを行っている。また，目標の明確化や具体化，進捗状況等の把握をきめ細かく行い，必要に応じて教職員に対する適切な指導助言を行っている。</t>
    <phoneticPr fontId="1"/>
  </si>
  <si>
    <t>日常生活における様々な危険を予測し，平素から校内巡回等を通して施設設備の不備や児童生徒の状況等の情報収集を積極的に行い，事故の未然防止に取り組んでいる。また，事故等が発生した場合には，校長と情報を共有しながら教職員に適切な指示をし解決にあたっている。</t>
    <phoneticPr fontId="1"/>
  </si>
  <si>
    <t>日常の観察や面談などを通して，教職員一人一人の心身の健康状態の把握に努め，課題や悩みを持つ教職員について，校長と情報を共有し早期に適切な対応を行っている。また，服務規律の確保や健康管理等について教職員の意識を高め，日常的に積極的に指導や助言を行っている。</t>
    <phoneticPr fontId="1"/>
  </si>
  <si>
    <t>学習指導要領を踏まえた教科指導や児童生徒の成長に資する生徒指導について必要な専門的知識や技能を有し，適宜教職員へ指導助言を行っている。また，校長より命を受けた校務を理解し，事務処理の基本的な法的根拠を押さえ，正確かつ迅速に処理するとともに，教職員が効率的かつ適切に事務処理できるよう指導助言している。</t>
    <phoneticPr fontId="1"/>
  </si>
  <si>
    <t>学校評価等を活用し外部の意見や要望等を的確に把握し，校長への情報提供や意見具申を積極的に行うとともに日常の学校運営にも積極的に活用している。また，学校通信やＨＰ等を通じて学校の教育活動を積極的に外部に発信し，地域や保護者の理解や協力が得られるよう努めている。</t>
    <phoneticPr fontId="1"/>
  </si>
  <si>
    <t>外部機関との情報交換，調整を中心となって行い，外部の教育資源の活用や児童生徒の地域貢献活動に積極的に関わり，教育活動の充実に取り組んでいる。また，必要に応じて外部機関の支援を得て児童生徒への対応ができるよう関係機関との良好な関係を築いている。</t>
    <phoneticPr fontId="1"/>
  </si>
  <si>
    <t>教職員との信頼関係を築きながら，明るく風通しの良い職場環境づくりに努めている。また，日常的な授業観察や面談等を通して職員の状況を的確に把握し，適切な評価，指導・助言を行い，職員の意欲向上や資質向上に取り組んでいる。さらに，教職員の現状を踏まえて効果的な校内研修等を企画し，実践している。</t>
    <phoneticPr fontId="1"/>
  </si>
  <si>
    <t>豊かな人間性や品格，高い倫理観や規範意識を有し，県民の期待や地域からの要請等に対して学校教育の果たすべき役割を理解している。また，確固たる教育観や教育理念に基づき，教育活動の充実に向けて校長を補佐し，校長の意思の具現化に努めている。</t>
    <phoneticPr fontId="1"/>
  </si>
  <si>
    <t>児童生徒，保護者，地域の実情や教職員の状況等について詳細な情報を収集し，校長が学校経営方針及び学校経営計画を策定するための，情報提供や意見具申を積極的に行っている。また，校長が示す経営方針や経営計画に沿って具体的な教育活動を推進している。</t>
    <phoneticPr fontId="1"/>
  </si>
  <si>
    <t>校長が示す学校経営方針や経営計画を十分理解した上で，対外的な理解や協力が得られるよう，情報発信や連絡調整を積極的に行っている。また，教職員全体に対しても経営方針や経営計画に沿った具体的な取組について指示し，適切な指導助言を行っている。</t>
    <phoneticPr fontId="1"/>
  </si>
  <si>
    <t>校長が示す教育目標の達成，教育活動の充実に向けて，教職員に割り振られた校務分掌の役割を自覚させ，その責任を果たせるよう意識づけを行っている。また，目標の明確化や具体化，進捗状況等の把握をきめ細かく行い，必要に応じて教職員に対して適切な指導助言を行っている。</t>
    <phoneticPr fontId="1"/>
  </si>
  <si>
    <t>平素から校内巡回等を通して施設設備の不備や児童生徒の状況等の情報収集を積極的に行い，問題があれば早期に対応することで事故の未然防止に取り組んでいる。また，事故等が発生した場合には，校長と情報を密に共有しながら教職員に適切な指示をし解決にあたっている。</t>
    <phoneticPr fontId="1"/>
  </si>
  <si>
    <t>日常の観察や面談などを通して，教職員一人一人の心身の健康状態の把握に努め，課題や悩みを持つ教職員について，校長と情報を共有し早期に適切な対応を行っている。また，服務規律の確保や健康管理等について平素から積極的に指導助言を行っている。</t>
    <phoneticPr fontId="1"/>
  </si>
  <si>
    <t>学習指導要領を踏まえた教科指導や児童生徒の成長に資する生徒指導について必要な専門的知識や技能を有し，適宜教職員へ指導助言を行っている。また，事務処理の基本的な法的根拠を理解し，正確かつ迅速に処理するとともに，教職員が効率的かつ適切に事務処理できるよう指導助言している。</t>
    <phoneticPr fontId="1"/>
  </si>
  <si>
    <t>学校評価等を活用し外部の意見や要望等を的確に把握するとともに，校長が学校経営に十分に活用できるよう情報提供や意見具申を行っている。また，学校通信やＨＰ等を通じて学校の教育活動を積極的に外部に発信し，地域や保護者の理解や協力が得られるよう努めている。</t>
    <phoneticPr fontId="1"/>
  </si>
  <si>
    <t>外部機関との窓口として，外部の教育資源の活用や児童生徒の地域貢献活動に積極的に関わり，教育活動の充実に取り組んでいる。また，必要に応じて外部機関の支援を得て児童生徒への対応ができるよう関係機関との良好な関係を築いている。</t>
    <phoneticPr fontId="1"/>
  </si>
  <si>
    <t>評価シート　（教頭）</t>
    <rPh sb="7" eb="9">
      <t>キョウトウ</t>
    </rPh>
    <phoneticPr fontId="1"/>
  </si>
  <si>
    <t>評価シート（主幹教諭　特別支援学校以外）</t>
    <phoneticPr fontId="1"/>
  </si>
  <si>
    <t>校務
処理</t>
    <phoneticPr fontId="1"/>
  </si>
  <si>
    <t>教科
指導</t>
    <phoneticPr fontId="1"/>
  </si>
  <si>
    <t>教科外
指導</t>
    <phoneticPr fontId="1"/>
  </si>
  <si>
    <t>教育公務員としての使命感と誇りを持ち，豊かな人間性や品格，高い倫理観や規範意識を有し，校長，教頭を補佐し，校長の意思の具現化に向けて校務を整理している。また，全校的な視野に立ち，学校組織を取りまとめるための強いリーダーシップを発揮している。</t>
    <phoneticPr fontId="1"/>
  </si>
  <si>
    <t>校長，教頭を補佐し，各学校が抱える諸課題の解決に向けて，緊急的な対応はもとより，特定の課題に焦点化した対応や組織横断的な対応等について，教職員と緊密に情報を共有しながら，一人一人の仕事が一体となるような調整・企画・立案を行うなど，課題解決の取組を推進している。</t>
    <phoneticPr fontId="1"/>
  </si>
  <si>
    <t>校長が示す教育目標の達成，教育活動の充実に向けて，教職員一人一人が，その役割を自覚して責任を果たせるよう目標を具体化し，仕事の進捗状況をきめ細かく把握し，状況に応じて適切な指導・助言を行うなど，組織体制の整備に向けた調整を図っている。</t>
    <phoneticPr fontId="1"/>
  </si>
  <si>
    <t>教科指導や生徒指導について専門的知識を有し，児童生徒と向き合う時間を持つことにより実態を適切に把握している。また，教職員が抱えている職務遂行上の課題や悩みに関して，相談に応じたり，適切な指導・助言を行うなど，同僚教職員を支援しながら校務の組織的な遂行を行っている。</t>
    <phoneticPr fontId="1"/>
  </si>
  <si>
    <t>学校全体の教育力を高めるために，教職員との意思疎通に努め，信頼関係を築きながら明るく風通しの良い職場の雰囲気作りに努めるとともに，現状を踏まえて必要な校内研修等を企画，実施し，組織的に教職員の資質向上に取り組んでいる。</t>
    <phoneticPr fontId="1"/>
  </si>
  <si>
    <t>家庭，地域との連携を密にし，共有した情報を児童生徒への指導，支援に有効活用するとともに，学校行事等において関係者との協働を進めるなど，家庭や地域との連携に努めている。また，学校からの情報発信や関係機関との連携について，コーディネーター的立場で総合的な調整を行っている。</t>
    <phoneticPr fontId="1"/>
  </si>
  <si>
    <t>学習指導要領の理念を踏まえ，授業のスペシャリストとして，高い専門性に基づいた実践を率先して行うとともに，専門的な知識・技能等を次世代の教員に伝承しようと努めている。</t>
    <phoneticPr fontId="1"/>
  </si>
  <si>
    <t>高い実践的指導力による授業実践等，学校や地域の教育力向上を意識した教育活動を展開するとともに，学校全体の指導力向上のために的確なアドバイスや指導・支援を行っている。</t>
    <phoneticPr fontId="1"/>
  </si>
  <si>
    <t>児童生徒が安心して過ごせる学校環境整備に向けてリーダーシップを発揮して校内体制を構築するとともに，児童生徒理解について，他の教職員に適切なアドバイスをタイミングよく行っている。</t>
    <phoneticPr fontId="1"/>
  </si>
  <si>
    <t>知・徳・体バランスのとれた児童生徒の育成を目指し，関係機関と連携するなど，組織的な指導・支援体制のコーディネータ的な役割を果たすとともに，教員の力量向上についてもきめ細かい指導・支援を行っている。</t>
    <phoneticPr fontId="1"/>
  </si>
  <si>
    <t>評価シート（主幹教諭　特別支援学校）</t>
    <phoneticPr fontId="1"/>
  </si>
  <si>
    <t>教育公務員としての使命感と誇りを持ち，豊かな人間性や品格，高い倫理観や規範意識を有し，校長，教頭を補佐し，校長の意思の具現化に向けて校務を整理している。また，全校的な視野に立ち，学校組織を取りまとめるための強いリーダーシップを発揮している。</t>
    <phoneticPr fontId="1"/>
  </si>
  <si>
    <t>校長，教頭を補佐し，各学校が抱える諸課題の解決に向けて，緊急的な対応はもとより，特定の課題に焦点化した対応や組織横断的な対応等について，教職員と緊密に情報を共有しながら，一人一人の仕事が一体となるような調整・企画・立案を行うなど，課題解決の取組を推進している。</t>
    <phoneticPr fontId="1"/>
  </si>
  <si>
    <t>校長が示す教育目標の達成，教育活動の充実に向けて，教職員一人一人が，その役割を自覚して責任を果たせるよう目標を具体化し，仕事の進捗状況をきめ細かく把握し，状況に応じて適切な指導・助言を行うなど，組織体制の整備に向けた調整を図っている。</t>
    <phoneticPr fontId="1"/>
  </si>
  <si>
    <t>教科指導や生徒指導について専門的知識を有し，児童生徒と向き合う時間を持つことにより実態を適切に把握している。また，教職員が抱えている職務遂行上の課題や悩みに関して，相談に応じたり，適切な指導・助言を行うなど，同僚教職員を支援しながら校務の組織的な遂行を行っている。</t>
    <phoneticPr fontId="1"/>
  </si>
  <si>
    <t>学校全体の教育力を高めるために，教職員との意思疎通に努め，信頼関係を築きながら明るく風通しの良い職場の雰囲気作りに努めるとともに，現状を踏まえて必要な校内研修等を企画，実施し，組織的に教職員の資質向上に取り組んでいる。</t>
    <phoneticPr fontId="1"/>
  </si>
  <si>
    <t>学習指導要領の理念を踏まえ，授業のスペシャリストとして，高い専門性に基づいた実践を率先して行うとともに，専門的な知識・技能等を次世代の教員に伝承しようと努めている。</t>
    <phoneticPr fontId="1"/>
  </si>
  <si>
    <t>高い実践的指導力による授業実践等，学校や地域の教育力向上を意識した教育活動を展開するとともに，学校全体の指導力向上のために的確なアドバイスや指導・支援を行っている。</t>
    <phoneticPr fontId="1"/>
  </si>
  <si>
    <t>児童生徒が安心して過ごせる学校環境整備に向けてリーダーシップを発揮して校内体制を構築するとともに，児童生徒理解について，他の教職員に適切なアドバイスをタイミングよく行っている。</t>
    <phoneticPr fontId="1"/>
  </si>
  <si>
    <t>知・徳・体バランスのとれた児童生徒の育成を目指し，関係機関と連携するなど，組織的な指導・支援体制のコーディネータ的な役割を果たすとともに，教員の力量向上についてもきめ細かい指導・支援を行っている。</t>
    <phoneticPr fontId="1"/>
  </si>
  <si>
    <t>評価シート（教諭　20年以上　特別支援学校以外）</t>
    <phoneticPr fontId="1"/>
  </si>
  <si>
    <t>教育公務員としての使命感と誇りを持ち，高い倫理意識を踏まえた社会貢献のあり方について，常に意識しながら仕事にあたっている。教育に対する高い識見を有し，教員集団のリーダーとして学校組織及び各種業務の中心的役割を果たし，学校運営に主体的・積極的に参画している。</t>
    <phoneticPr fontId="1"/>
  </si>
  <si>
    <t>学校を支える立場を十分に認識し，社会構造の変化に柔軟に対応した識見，教員の育成に対する理念を持ち，教育の専門職として学び続ける姿勢を保ち続け，また社会人として自分を成長させ，さらに高めようとしている。</t>
    <phoneticPr fontId="1"/>
  </si>
  <si>
    <t>教育者としての豊かな人間性，品格を有し，誇りを持って行動している。また，判断力・決断力・対応力を有し，児童・生徒のみならず，保護者や地域社会から信頼され，尊敬される社会的存在として，責任ある行動がとれる。</t>
    <phoneticPr fontId="1"/>
  </si>
  <si>
    <t>これまでの多様な経験に基づいて，高いコミュニケーション力で他の教職員と協働しながら，校内における各組織内外の連絡・調整やアドバイスを行っている。学校が進むべき方向性を充分に理解し，円滑な学校運営を推進するためのけん引役としての役割を果たしている。</t>
    <phoneticPr fontId="1"/>
  </si>
  <si>
    <t>社会の変化や教育改革の動向，国・県・市町村の施策等を踏まえ，学校の諸課題解決に向けたビジョンを持ち，管理職の意向を理解し組織的な対応を行っている。また，学校内の様々な危機管理対応についても高い意識を持ち，校内への目配りを行っている。</t>
    <phoneticPr fontId="1"/>
  </si>
  <si>
    <t>校長の学校経営理念や考え，課題意識を共有し，組織の力を最大限に引き出す役割を果たすとともに，教職員の人材育成にも積極的に取り組み，校内の各方面においてリーダーシップを発揮している。</t>
    <phoneticPr fontId="1"/>
  </si>
  <si>
    <t>児童・生徒が安心して過ごせる学校環境整備に向けてリーダーシップを発揮し校内体制を構築するとともに，児童・生徒理解について，他の教職員に適切なアドバイスをタイミングよく行っている。</t>
    <phoneticPr fontId="1"/>
  </si>
  <si>
    <t>知・徳・体バランスのとれた児童・生徒の育成を目指し，関係機関と連携するなど，組織的な指導・支援体制のコーディネータ的な役割を果たすとともに，教員の力量向上についてもきめ細かい指導・支援を行っている。</t>
    <phoneticPr fontId="1"/>
  </si>
  <si>
    <t>評価シート（教諭　10年以上20年未満　特別支援学校以外）</t>
    <phoneticPr fontId="1"/>
  </si>
  <si>
    <t>教育公務員としての職責及び義務，倫理規範を強く自覚し，仕事がどのような社会貢献につながるかを常に意識している。自らが組織を支え，また組織に支えられていることを自覚し，学校運営の中核として，学校教育目標の実現に向けて情熱と使命感を持って，主体的・積極的に業務に取り組んでいる。</t>
    <phoneticPr fontId="1"/>
  </si>
  <si>
    <t>常に学び続けるという気持ちを持ち続け，学校に対する社会的ニーズを踏まえた能力開発・自己啓発・自己研鑽を行っている。また社会人としてより幅広く豊かな教養等についても身につけようとしている。</t>
    <phoneticPr fontId="1"/>
  </si>
  <si>
    <t>児童生徒，保護者や地域から信頼される社会人として，豊かな人間性や社会的感覚を身につけている。社会人，組織人としての強い自覚を持ち，常に謙虚な姿勢で学び続け，また自らを律しつつ仕事をしている。</t>
    <phoneticPr fontId="1"/>
  </si>
  <si>
    <t>組織の中で自分の果たすべき役割を認識し，他の教職員とコミュニケーションを重ねながら共通理解を図るとともに，これまでの経験を生かし，また未経験の業務内容についても想像力・創造力等を働かせて理解を深めるなどして，学校教育目標実現に向けて，チームの一員として取り組んでいる。</t>
    <phoneticPr fontId="1"/>
  </si>
  <si>
    <t>児童生徒，保護者，地域，学校等が抱える諸課題について認識し，広い視野で課題の解決策を検討し，外部組織を含めた関係機関と連携を取りながら適切に対応している。</t>
    <phoneticPr fontId="1"/>
  </si>
  <si>
    <t>児童生徒，保護者，地域社会のニーズを理解し，他の教職員と連携・協力しながら，発想力，企画力を生かした校務処理を行い，リーダーを適宜補佐して，学校を組織的に支える役割を果たしている。</t>
    <phoneticPr fontId="1"/>
  </si>
  <si>
    <t>学習指導要領の理念に基づいた授業実践を行うとともに，社会の変化に伴う新たな教育課題に対応するための教材研究，教材開発，指導方法等の工夫・改善について，積極的にチャレンジしている。</t>
    <phoneticPr fontId="1"/>
  </si>
  <si>
    <t>児童生徒，保護者，地域や社会のニーズを踏まえ，児童生徒の心をつかみ，興味・関心・意欲を引き出し，知的好奇心を喚起する質の高い授業を展開するとともに，高度な専門職としての理論と経験を踏まえた実践的指導力を向上させるよう努力している。</t>
    <phoneticPr fontId="1"/>
  </si>
  <si>
    <t>児童生徒一人一人に対して共感的・受容的態度で接することにより，児童生徒及び保護者と強い信頼関係を構築し，児童生徒が安心して生活できる学校環境整備に努めている。</t>
    <phoneticPr fontId="1"/>
  </si>
  <si>
    <t>児童生徒が社会性や勤労観を身につけるために，学級担任や校務分掌等の担当として積極的に関わり，社会人としてよりよい生き方を主体的に求める指導・支援を実践している。</t>
    <phoneticPr fontId="1"/>
  </si>
  <si>
    <t>評価シート（教諭　10年未満　特別支援学校以外）</t>
    <phoneticPr fontId="1"/>
  </si>
  <si>
    <t>教育公務員としての職責及び義務，倫理規範を自覚し，自らの仕事が大きな社会貢献につながることについて認識しながら職業観を確立するとともに，教育のプロフェッショナルとして児童生徒に対する深い愛情と強い責任感を持ち，学校教育目標の実現に向けて意欲的に取り組んでいる。</t>
    <phoneticPr fontId="1"/>
  </si>
  <si>
    <t>これからの社会を担う児童生徒が学校において身につけるべき力を理解し，その力を育成するために必要な知識・技能等を身につけようと意欲的に取り組むとともに，文書処理や会計処理等の事務処理力についてもスキルアップを図っている。</t>
    <phoneticPr fontId="1"/>
  </si>
  <si>
    <t>自ら考え，主体的に行動するとともに，自らの発言や行動に責任を持つという，一社会人としての行動規範，自己管理力が身についており，児童生徒が社会性を身につける上で範として学ぶ，最も身近な大人としての立ち居振る舞いができる。</t>
    <phoneticPr fontId="1"/>
  </si>
  <si>
    <t>周囲の意見に謙虚に耳を傾け，その意見から積極的に学ぼうとする意欲を持ちながら，一つ一つの経験を重ねるとともに，周囲とコミュニケーションをとりながら協力して児童生徒，保護者，学校を支えようと努力している。</t>
    <phoneticPr fontId="1"/>
  </si>
  <si>
    <t>児童生徒，保護者のニーズを的確に把握し，児童生徒，保護者が抱える諸課題の解決に向け，児童生徒及び保護者の立場や気持ちに寄り添いながら，誠意を持って対応している。</t>
    <phoneticPr fontId="1"/>
  </si>
  <si>
    <t>組織の一員として，校長・教頭等の指導助言を踏まえ，他の教職員と連携・協力しながら適切に校務処理を行い，学校目標の実現に向けた学校全体の取組を推進する役割を果たしている。</t>
    <phoneticPr fontId="1"/>
  </si>
  <si>
    <t>学習指導要領の理念を理解し，学校評価や授業評価等を踏まえ，教員免許状を有する専門職として常に向上心を持って，教材研究，教材開発，指導方法等の工夫・改善に取り組んでいる。</t>
    <phoneticPr fontId="1"/>
  </si>
  <si>
    <t>児童生徒の実態を把握して授業目標を設定し，日々の授業を大切にするとともに，個に応じたきめ細やかな指導や支援により，児童生徒の学習意欲を喚起し，学習習慣を定着させるための工夫を行っている。</t>
    <phoneticPr fontId="1"/>
  </si>
  <si>
    <t>家庭・地域との連携を密にし，保護者の児童生徒への思い，また児童生徒自身の思いを真摯に受け止め，児童生徒が志を持って将来の夢や希望に向けて行動できるよう指導・支援を行っている。</t>
    <phoneticPr fontId="1"/>
  </si>
  <si>
    <t>児童生徒の「命」を守ることを最優先にする姿勢で，学級担任等の業務に積極的に従事するとともに，学校行事，道徳教育，課外活動等，様々な指導場面を通じて，児童生徒の基本的な生活習慣の確立や主体性の育成，自立の支援に向けた取組を行っている。</t>
    <phoneticPr fontId="1"/>
  </si>
  <si>
    <t>評価シート（教諭　20年以上　特別支援学校）</t>
    <phoneticPr fontId="1"/>
  </si>
  <si>
    <t>児童生徒，保護者，地域や社会のニーズを踏まえ，児童生徒の心をつかみ，興味・関心・意欲を引き出し，日常的な実践につながるような質の高い授業を展開するとともに，高度な専門職としての理論と経験を踏まえた実践的指導力を向上させるよう努力している。</t>
    <phoneticPr fontId="1"/>
  </si>
  <si>
    <t>評価シート（教諭　10年未満　特別支援学校）</t>
    <phoneticPr fontId="1"/>
  </si>
  <si>
    <t>児童生徒の実態を把握して授業目標を設定し，一時間の授業を大切にするとともに，個に応じたきめ細やかな指導や支援により，児童生徒の学習意欲を喚起し，学習習慣を定着させるための工夫を行っている。</t>
    <phoneticPr fontId="1"/>
  </si>
  <si>
    <t>評価シート（養護教諭　20年以上）</t>
    <phoneticPr fontId="1"/>
  </si>
  <si>
    <t>教育公務員としての使命感と誇りを持ち，高い倫理意識を踏まえた社会貢献のあり方について，常に意識しながら仕事にあたっている。教育に対する高い識見を有し，学校組織のリーダー及び各種業務の中心的存在として学校運営に参画している。</t>
    <phoneticPr fontId="1"/>
  </si>
  <si>
    <t>教育者としての豊かな人間性，品格を有し，誇りを持って行動している。また，判断力・決断力・対応力を有し，児童生徒のみならず，保護者や地域社会から信頼され，尊敬される社会的存在として，責任ある行動がとれる。</t>
    <phoneticPr fontId="1"/>
  </si>
  <si>
    <t>これまでの多様な経験に基づいて，高いコミュニケーション力で他の教職員と協働し，校内における各組織内外の連絡・調整やアドバイスを行っている。学校が進むべき方向性を充分に理解し，円滑な学校運営を推進するためのけん引役としての役割を果たしている。</t>
    <phoneticPr fontId="1"/>
  </si>
  <si>
    <t>社会の動向，国・県・市町村の施策等を踏まえ，学校の諸課題解決に向けたビジョンを持ち，管理職の意向を理解し組織的な対応を行っている。また，学校外の心身の専門家と連携し，指導・支援における校内の調整・コーディネートを適切に行っている。</t>
    <phoneticPr fontId="1"/>
  </si>
  <si>
    <t>校長の学校経営理念や考え，課題意識を共有し，組織の力を最大限に引き出す役割を果たすとともに，児童生徒や教職員の健康管理や保健指導のみならず，人材育成にも積極的に取り組み，校内の各方面においてリーダーシップを発揮している。</t>
    <phoneticPr fontId="1"/>
  </si>
  <si>
    <t>専門的な知識を有し，学習指導要領を踏まえた教材や指導法を工夫しながら，学級担任や教科担任と連携して，学級指導や保健の授業等を計画，実践している。また健康管理や保健指導のリーダーとして組織的な取組を推進している。</t>
    <phoneticPr fontId="1"/>
  </si>
  <si>
    <t>児童生徒の健康状態を的確に把握し，保健指導計画の改善，実施に組織的に取り組んでいる。また，児童生徒の視点に立って，家庭や地域，他の職員との協働体制の推進を図りながら，児童生徒の気持ちを共感的，多面的に受け止めている。</t>
    <phoneticPr fontId="1"/>
  </si>
  <si>
    <t>健康診断や保健指導等を通じて，児童生徒が自らの健康課題を把握し，健康課題の解決に意欲的に取り組む能力を育むとともに，学校，家庭，地域の連携により，組織的に支援している。</t>
    <phoneticPr fontId="1"/>
  </si>
  <si>
    <t>環境衛生や安全対策等，全校的な視野に立ち，組織として校内でのけがや事故発生の予防に努めるなど，児童生徒の命を最優先とした実践を率先して行っている。</t>
    <phoneticPr fontId="1"/>
  </si>
  <si>
    <t>評価シート（養護教諭　10年以上20年未満）</t>
    <phoneticPr fontId="1"/>
  </si>
  <si>
    <t>健康
管理
及び
保健
指導</t>
    <phoneticPr fontId="1"/>
  </si>
  <si>
    <t>環境
衛生</t>
    <phoneticPr fontId="1"/>
  </si>
  <si>
    <t>評価シート（養護教諭　10年未満）</t>
    <phoneticPr fontId="1"/>
  </si>
  <si>
    <t>教育公務員としての職責及び義務，倫理規範を自覚し，自らの仕事が大きな社会貢献につながることについて認識しながら職業観を確立するとともに，教育のプロフェッショナルとして子どもに対する深い愛情と強い責任感を持ち，学校教育目標の実現に向けて意欲的に取り組んでいる。</t>
    <phoneticPr fontId="1"/>
  </si>
  <si>
    <t>組織の一員として，校長・教頭等の指導助言を踏まえ，他の教職員と連携・協力しながら適切な校務処理を行い，学校目標の実現に向けた学校全体の取組を推進する役割を果たしている。また，教職員，児童生徒，保護者等に適切な情報を定期的に発信している。</t>
    <phoneticPr fontId="1"/>
  </si>
  <si>
    <t>養護教諭として必要な知識を有し，教材や指導法を工夫しながら，学級担任や教科担任と連携して，学級指導や保健の授業等を計画，実践している。</t>
    <phoneticPr fontId="1"/>
  </si>
  <si>
    <t>児童生徒の心身の成長及び発達に関する深い理解に基づいて，校内の児童生徒の健康状態を把握し，保健指導計画の改善，実施に積極的に取り組むことができる。また，児童生徒の気持ちを共感的，多面的に受け止めている。</t>
    <phoneticPr fontId="1"/>
  </si>
  <si>
    <t>学級担任等と連携し，健康観察により児童生徒の健康状態を把握し，保健指導計画の改善，実施に積極的に取り組んでいる。</t>
    <phoneticPr fontId="1"/>
  </si>
  <si>
    <t>校内でのけがや事故発生の予防に努めるなど，児童生徒の命を最優先とした実践を行っている。また，委員会活動等を通して，健康管理や学校安全に関する啓発活動も推進している。</t>
    <phoneticPr fontId="1"/>
  </si>
  <si>
    <t>評価シート（栄養教諭　10年以上）</t>
    <phoneticPr fontId="1"/>
  </si>
  <si>
    <t>栄養
管理
及び
食に
関す
る指導</t>
    <phoneticPr fontId="1"/>
  </si>
  <si>
    <t>衛生
及び
施設
設備
の管理</t>
    <phoneticPr fontId="1"/>
  </si>
  <si>
    <t>会計
及び
物資
管理</t>
    <phoneticPr fontId="1"/>
  </si>
  <si>
    <t>教育公務員としての職責及び義務を自覚し，学校教育目標の実現に向けて，他の職員と連携しながら取り組むことができる。</t>
    <phoneticPr fontId="1"/>
  </si>
  <si>
    <t>常に学び続ける姿勢を持ちながら，職員と連携・協力し栄養管理や食に関する指導のより高度な取組を行うことができる。</t>
    <phoneticPr fontId="1"/>
  </si>
  <si>
    <t>高い倫理観や学校組織の一員としての責任感をもち，健康管理に留意するなど，児童生徒が範とする人物として立ち居振る舞いができる。</t>
    <phoneticPr fontId="1"/>
  </si>
  <si>
    <t>児童生徒，保護者，地域のニーズを的確に把握することで問題点や課題を抽出し，その解決に向けて学校全体を考えながら，率先して対応できる。</t>
    <phoneticPr fontId="1"/>
  </si>
  <si>
    <t>校長・教頭等の指導助言を踏まえ，他の教職員と連携・協力しながら，栄養管理や食に関する指導の組織的な取組を行うことができる。</t>
    <phoneticPr fontId="1"/>
  </si>
  <si>
    <t>専門的な知識を有し，食に関する指導を主体的に推進し，児童生徒がよりよく生活できる態度を育成することができる。</t>
    <phoneticPr fontId="1"/>
  </si>
  <si>
    <t>食に関する指導において，教材研究，指導方法等の工夫をしながら学級担任等と連携し，計画的に授業を実践する事ができる。</t>
    <phoneticPr fontId="1"/>
  </si>
  <si>
    <t>専門的な知識を有し，児童・生徒の生活習慣等について，学級担任，養護教諭と連携し，改善を図ることができる。</t>
    <phoneticPr fontId="1"/>
  </si>
  <si>
    <t>食に関する指導等を通じて，児童生徒に食習慣を見直し，健全な生活を送ろうとする態度を育成することができる。</t>
    <phoneticPr fontId="1"/>
  </si>
  <si>
    <t>調理に関し安全および衛生に配慮しながら適切な指導を行うとともに，事故の未然防止につとめ，児童生徒の命を最優先とした実践を行うことができる。</t>
    <phoneticPr fontId="1"/>
  </si>
  <si>
    <t>評価シート（栄養教諭　10年未満）</t>
    <phoneticPr fontId="1"/>
  </si>
  <si>
    <t>教育公務員としての職責及び義務を自覚し，学校教育目標の実現に向けて意欲的に取り組むことができる。</t>
    <phoneticPr fontId="1"/>
  </si>
  <si>
    <t>常に学び続ける意欲を持ち，栄養管理や食に，必要な知識・技術・技能を身につけることができる。</t>
    <phoneticPr fontId="1"/>
  </si>
  <si>
    <t>児童生徒，保護者，地域のニーズを的確に把握することで問題点や課題を抽出し，その解決に向けて誠意を持って対応できる。</t>
    <phoneticPr fontId="1"/>
  </si>
  <si>
    <t>学校組織の一員として，校長・教頭等の指導助言を踏まえ，他の教職員と連携・協力して積極的に行動できる。</t>
    <phoneticPr fontId="1"/>
  </si>
  <si>
    <t>児童生徒の食生活の実態を把握し，個に応じた食に関する指導を適切に行うことができる。</t>
    <phoneticPr fontId="1"/>
  </si>
  <si>
    <t>食に関する指導において，常に向上心を持って，教材研究，指導方法等の工夫・改善に取り組むことができる。</t>
    <phoneticPr fontId="1"/>
  </si>
  <si>
    <t>児童生徒の視点に立って，児童生徒の気持ちを共感的に受け止めることができる。</t>
    <phoneticPr fontId="1"/>
  </si>
  <si>
    <t>食に関する指導等を通じて，児童生徒により良い食習慣を身につけようとする態度を育成することができる。</t>
    <phoneticPr fontId="1"/>
  </si>
  <si>
    <t>調理に関し安全および衛生に配慮し，指導を行うことにつとめ，事故の未然防止など，児童生徒の命を最優先とした実践を行うことができる。</t>
    <phoneticPr fontId="1"/>
  </si>
  <si>
    <t>評価シート（実習教諭）</t>
    <phoneticPr fontId="1"/>
  </si>
  <si>
    <t>実習
指導</t>
    <phoneticPr fontId="1"/>
  </si>
  <si>
    <t>実習
環境
の整備</t>
    <phoneticPr fontId="1"/>
  </si>
  <si>
    <t>教育公務員として，高い倫理意識を踏まえた社会貢献のあり方について，常に意識しながら仕事をするとともに，教育に対する高い識見を有し，学校組織のリーダー及び各種業務の中心的存在として学校運営に参画している。</t>
    <phoneticPr fontId="1"/>
  </si>
  <si>
    <t>これまでの多様な経験に基づいて，高いコミュニケーション力で同僚教職員と協働しながら，校内における各組織内外の連絡・調整やアドバイスを行っている。学校が進むべき方向性を充分に理解し，円滑な学校運営を推進するためのけん引役としての役割を果たしている。</t>
    <phoneticPr fontId="1"/>
  </si>
  <si>
    <t>教諭の業務を補助しながら児童生徒の実態を把握して，個に応じたきめ細やかな指導や支援により，学力向上に向けた取組を行っている。また，高い専門性に基づいた実習指導，教材開発，指導方法等の工夫・改善に取り組み，また他の教職員の指導力向上のための支援を行っている。</t>
    <phoneticPr fontId="1"/>
  </si>
  <si>
    <t>家庭・地域との連携を密にし，児童生徒の気持ちを受け止め，児童生徒が志を持って将来の夢や希望に向けて行動できるよう，他の教職員と協力して生徒指導・支援を行っている。</t>
    <phoneticPr fontId="1"/>
  </si>
  <si>
    <t>学校行事，部活動，道徳教育等，様々な指導場面を通じて，児童生徒の基本的な生活習慣の確立や主体性の育成，自立の支援に向けて，他の教職員と協力しながら組織的に取り組むとともに，児童生徒への的確な助言等を行っている。</t>
    <phoneticPr fontId="1"/>
  </si>
  <si>
    <t>安全確保や事故の未然防止など，児童生徒の命を最優先とした学校安全に対する取組について，全校的な視野に立って，他の教職員と協力しながら計画的・組織的に行っている。</t>
    <phoneticPr fontId="1"/>
  </si>
  <si>
    <t>評価シート（実習講師）</t>
    <phoneticPr fontId="1"/>
  </si>
  <si>
    <t>教育公務員としての職責及び義務，倫理規範を強く自覚し，仕事がどのような社会貢献につながるかを常に意識している。自らが組織を支え，また組織に支えられていることを自覚し，学校運営の中核として，情熱と使命感を持って学校教育目標の実現に向けて主体的・積極的に業務に取り組んでいる。</t>
    <phoneticPr fontId="1"/>
  </si>
  <si>
    <t>児童生徒，保護者や地域から信頼される社会人として，豊かな人間性や社会的感覚を身につけており，社会人，組織人としての強い自覚を持ち，常に謙虚な姿勢で学び続け，また自らを律しつつ仕事をしている。</t>
    <phoneticPr fontId="1"/>
  </si>
  <si>
    <t>組織の中で自分の果たすべき役割を認識し，同僚教職員とコミュニケーションを重ねながら目線を合わせるとともに，これまでの経験を活かし，また未経験の業務内容についても想像力・創造力等を働かせて理解を深め，学校教育目標実現に向けて，チームの一員として取り組んでいる。</t>
    <phoneticPr fontId="1"/>
  </si>
  <si>
    <t>児童生徒，保護者，地域，学校等が抱える諸課題について認識し，広い視野で課題の解決策を検討し，外部組織を含めた関係部署と連携を取りながら対応している。</t>
    <phoneticPr fontId="1"/>
  </si>
  <si>
    <t>児童生徒，保護者，地域社会のニーズを理解し，他の教職員と連携・協力しながら，発想力，企画力を活かした校務処理を行い，リーダーを適宜補佐して，学校を組織的に支える役割を果たしている。</t>
    <phoneticPr fontId="1"/>
  </si>
  <si>
    <t>実験，実習等の場面で教諭の業務を補助し，児童生徒の実態を把握して，個に応じたきめ細やかな指導や支援により，学習意欲を高めようとしている。また，実習環境の改善を図るとともに，得意分野の伸長，不得意分野の克服に努め，実習指導，教材開発，指導方法等の工夫・改善に取り組んでいる。</t>
    <phoneticPr fontId="1"/>
  </si>
  <si>
    <t>家庭・地域との連携を密にし，児童生徒一人一人に対して共感的・受容的態度で接し，児童生徒が志を持って将来の夢や希望に向けて行動できるよう他の教職員と協力して指導・支援を行っている。</t>
    <phoneticPr fontId="1"/>
  </si>
  <si>
    <t>学校行事，部活動，道徳教育等，様々な指導場面を通じて，児童生徒の基本的な生活習慣の確立や主体性の育成，自立の支援に向けて，他の教職員と協力しながら組織的に取り組んでいる。</t>
    <phoneticPr fontId="1"/>
  </si>
  <si>
    <t>安全確保や事故の未然防止など，児童生徒の命を最優先とした学校安全に対する取組について，他の教職員と協力しながら計画的・組織的に行っている。</t>
    <phoneticPr fontId="1"/>
  </si>
  <si>
    <t>評価シート（実習助手）</t>
    <phoneticPr fontId="1"/>
  </si>
  <si>
    <t>自ら考え，主体的に行動するとともに，自らの発言や行動に責任を持つという，一社会人としての行動規範，自己管理力が身についており，児童生徒が社会性を身につける上で範として学ぶ，最も身近な大人としての立居振舞いができる。</t>
    <phoneticPr fontId="1"/>
  </si>
  <si>
    <t>児童生徒，保護者のニーズを的確に把握し，諸課題の解決に向け，児童生徒及び保護者の立場や気持ちに寄り添いながら，誠意を持って対応している。</t>
    <phoneticPr fontId="1"/>
  </si>
  <si>
    <t>組織の一員として，校長・教頭等の指導助言を踏まえ，他の教職員と連携・協力しながら適切な校務処理を行い，学校目標の実現に向けた学校全体の取組を推進する役割を果たしている。</t>
    <phoneticPr fontId="1"/>
  </si>
  <si>
    <t>実験，実習等の場面で教諭の業務を補助し，児童生徒の実態に応じたきめ細かな指導や支援により，学習意欲を高めようとしている。また，学校評価や授業評価等を踏まえ，常に向上心を持って，実習環境を整備するとともに，実習指導，教材開発，指導方法等の工夫・改善に取り組んでいる。</t>
    <phoneticPr fontId="1"/>
  </si>
  <si>
    <t>家庭・地域との連携を密にし，児童生徒の気持ちを受け止め，児童生徒が志を持って将来の夢や希望に向けて行動できるよう他の教職員と協力して指導・支援を行っている。</t>
    <phoneticPr fontId="1"/>
  </si>
  <si>
    <t>学校行事，部活動，道徳教育等，様々な指導場面を通じて，児童生徒の基本的な生活習慣の確立や主体性の育成，自立の支援に向けた取組を行っている。</t>
    <phoneticPr fontId="1"/>
  </si>
  <si>
    <t>安全確保や事故の未然防止など，児童生徒の命を最優先とした取組について，他の教職員と協力しながら行っている。</t>
    <phoneticPr fontId="1"/>
  </si>
  <si>
    <t>評価シート（主任寄宿舎指導員）</t>
    <phoneticPr fontId="1"/>
  </si>
  <si>
    <t>生活
環境
の整備</t>
    <phoneticPr fontId="1"/>
  </si>
  <si>
    <t>生活
指導</t>
    <phoneticPr fontId="1"/>
  </si>
  <si>
    <t>教育公務員としての仕事がどのような社会貢献につながるかを常に意識するとともに，自らが組織を支え，また組織に支えられていることを自覚し，学校運営の中核として，情熱と使命感を持って学校教育目標の実現に向けて主体的・積極的に業務に取り組んでいる。</t>
    <phoneticPr fontId="1"/>
  </si>
  <si>
    <t>常に学び続けるという気持ちを持ち続け，学校に対する社会的ニーズを踏まえた能力開発・自己啓発・自己研鑽を行うとともに，社会人として幅広く豊かな教養等についても身につけようとしている。</t>
    <phoneticPr fontId="1"/>
  </si>
  <si>
    <t>組織の中で自分の果たすべき役割を認識し，同僚教職員とコミュニケーションを重ねながら目線を合わせるとともに，これまでの経験を活かし，また未経験の業務内容についても想像力・創造力等を働かせて理解を深め，学校教育目標の実現に向けて，チームの一員として取り組んでいる。</t>
    <phoneticPr fontId="1"/>
  </si>
  <si>
    <t>児童生徒，保護者，地域社会のニーズを理解し，他の教職員と連携・協力しながら，発想力，企画力を活かした校務処理を行い，リーダーを適宜補佐して学校を組織的に支える役割を果たしている。</t>
    <phoneticPr fontId="1"/>
  </si>
  <si>
    <t>児童生徒の実態を把握し，児童生徒の成長を見据えた長期的な視野に立ち，個に応じたきめ細やかな日常生活の世話及び生活指導をし，生活する意欲を高めようとしている。</t>
    <phoneticPr fontId="1"/>
  </si>
  <si>
    <t>寄宿舎や学校全体の状況を踏まえ，他の教職員と協力しながら，常に向上心を持って，日常生活の世話及び生活指導の方法等の工夫・改善に取り組んでいる。</t>
    <phoneticPr fontId="1"/>
  </si>
  <si>
    <t>家庭・地域との連携を密にし，児童生徒の気持ちを受け止め，児童生徒が志を持って将来の夢や希望に向けて行動できるよう日常生活の世話及び生活指導を行うとともに，他の職員の児童生徒理解について，的確な指導助言を行っている。</t>
    <phoneticPr fontId="1"/>
  </si>
  <si>
    <t>日常生活の世話及び生活指導を通じて，児童生徒の基本的な生活習慣の確立及び主体性の育成に向けて，他の教職員と協力しながら取り組んでいる。また，安全確保や事故の未然防止など，児童生徒の命を最優先とした実践を，他の教職員と協力しながら全校的な視野に立って行っている。</t>
    <phoneticPr fontId="1"/>
  </si>
  <si>
    <t>評価シート（寄宿舎指導員）</t>
    <phoneticPr fontId="1"/>
  </si>
  <si>
    <t>教育公務員としての職責及び義務，倫理規範を自覚し，教育のプロフェッショナルとしての仕事について深く考え，自らの仕事が大きな社会貢献につながることについて認識しながら職業観を確立するとともに，児童生徒に対する深い愛情と強い責任感を持ち，学校教育目標の実現に向けて意欲的に取り組んでいる。</t>
    <phoneticPr fontId="1"/>
  </si>
  <si>
    <t>児童生徒の実態を把握し，個に応じたきめ細やかな日常生活の世話及び生活指導を行い，生活する意欲を高めようとしている。</t>
    <phoneticPr fontId="1"/>
  </si>
  <si>
    <t>学校評価等を踏まえ，常に向上心を持って，日常生活の世話及び生活指導の方法等の工夫・改善に取り組んでいる。</t>
    <phoneticPr fontId="1"/>
  </si>
  <si>
    <t>家庭・地域との連携を密にし，児童生徒の気持ちを受け止め，児童生徒が志を持って将来の夢や希望に向けて行動できるよう日常生活の世話及び生活指導を行っている。</t>
    <phoneticPr fontId="1"/>
  </si>
  <si>
    <t>日常生活の世話及び生活指導を通じて，児童生徒の基本的な生活習慣の確立及び主体性の育成に向けて，他の教職員と協力しながら取り組んでいる。また，安全確保や事故の未然防止など，児童生徒の命を最優先とした実践を行っている。</t>
    <phoneticPr fontId="1"/>
  </si>
  <si>
    <t>教育への情熱</t>
    <rPh sb="0" eb="2">
      <t>キョウイク</t>
    </rPh>
    <rPh sb="4" eb="6">
      <t>ジョウネツ</t>
    </rPh>
    <phoneticPr fontId="1"/>
  </si>
  <si>
    <t>生徒
指導力</t>
    <phoneticPr fontId="1"/>
  </si>
  <si>
    <t>学習
指導</t>
    <rPh sb="0" eb="2">
      <t>ガクシュウ</t>
    </rPh>
    <phoneticPr fontId="1"/>
  </si>
  <si>
    <t>生活
指導</t>
    <rPh sb="0" eb="2">
      <t>セイカツ</t>
    </rPh>
    <phoneticPr fontId="1"/>
  </si>
  <si>
    <t>校務の
連絡及
び調整</t>
    <phoneticPr fontId="1"/>
  </si>
  <si>
    <t>職員の
指導監
督・児童
生徒の
指導</t>
    <phoneticPr fontId="1"/>
  </si>
  <si>
    <t>施設設
備の管
理・事務
の整理</t>
    <phoneticPr fontId="1"/>
  </si>
  <si>
    <t>職員の
指導監督</t>
    <rPh sb="0" eb="2">
      <t>ショクイン</t>
    </rPh>
    <rPh sb="4" eb="6">
      <t>シドウ</t>
    </rPh>
    <rPh sb="6" eb="8">
      <t>カントク</t>
    </rPh>
    <phoneticPr fontId="1"/>
  </si>
  <si>
    <t>職員の
指導監督</t>
    <phoneticPr fontId="1"/>
  </si>
  <si>
    <t>状況等(何を・いつまでに・どの程度まで・どのように・どうしたか等　具体的に)</t>
    <rPh sb="0" eb="2">
      <t>ジョウキョウ</t>
    </rPh>
    <rPh sb="2" eb="3">
      <t>トウ</t>
    </rPh>
    <rPh sb="4" eb="5">
      <t>ナニ</t>
    </rPh>
    <rPh sb="15" eb="17">
      <t>テイド</t>
    </rPh>
    <rPh sb="31" eb="32">
      <t>ナド</t>
    </rPh>
    <rPh sb="33" eb="36">
      <t>グタイテキ</t>
    </rPh>
    <phoneticPr fontId="1"/>
  </si>
  <si>
    <t>評価シート（主幹教諭・養護）</t>
    <rPh sb="6" eb="8">
      <t>シュカン</t>
    </rPh>
    <rPh sb="8" eb="10">
      <t>キョウユ</t>
    </rPh>
    <phoneticPr fontId="1"/>
  </si>
  <si>
    <t>教育公務員としての使命感と誇りを持ち，豊かな人間性や品格，高い倫理観や規範意識を有し，校長，教頭を補佐し，校長の意思の具現化に向けて校務を整理している。また，全校的な視野に立ち，学校組織を取りまとめるための強いリーダーシップを発揮している。</t>
    <phoneticPr fontId="1"/>
  </si>
  <si>
    <t>校長が示す教育目標の達成，教育活動の充実に向けて，教職員一人一人が，その役割を自覚して責任を果たせるよう目標を具体化し，仕事の進捗状況をきめ細かく把握し，状況に応じて適切な指導・助言を行うなど，組織体制の整備に向けた調整を図っている。</t>
    <phoneticPr fontId="1"/>
  </si>
  <si>
    <t>保健指導や生徒指導について専門的知識を有し，児童生徒と向き合う時間を持つことにより実態を適切に把握している。また，教職員が抱えている職務遂行上の課題や悩みに関して，相談に応じたり，適切な指導・助言を行うなど，同僚教職員を支援しながら校務の組織的な遂行を行っている。</t>
    <phoneticPr fontId="1"/>
  </si>
  <si>
    <t>家庭，地域との連携を密にし，共有した情報を児童生徒への指導，支援に有効活用するとともに，保健行事等において関係者との協働を進めるなど，家庭や地域との連携に努めている。また，学校からの情報発信や関係機関との連携について，コーディネーター的立場で総合的な調整を行っている。</t>
    <phoneticPr fontId="1"/>
  </si>
  <si>
    <t>学校全体の教育力を高めるために，教職員との意思疎通に努め，信頼関係を築きながら明るく風通しの良い職場の雰囲気作りに努めるとともに，児童生徒や教職員の健康管理や保健指導のみならず，保健に関する研修等を企画，実施し，組織的に教職員の資質向上に取り組んでいる。</t>
    <phoneticPr fontId="1"/>
  </si>
  <si>
    <t>専門的な知識を有し，学習指導要領を踏まえた教材や指導法を工夫しながら，学級担任や教科担任と連携して，学級指導や保健の授業等を計画，実践している。また健康管理や保健指導のリーダーとして組織的な取組を推進している。</t>
    <phoneticPr fontId="1"/>
  </si>
  <si>
    <t>健康診断や保健指導等を通じて，児童生徒が自らの健康課題を把握し，健康課題の解決に意欲的に取り組む能力を育むとともに，学校，家庭，地域の連携により，組織的に支援している。</t>
    <phoneticPr fontId="1"/>
  </si>
  <si>
    <t>環境衛生や安全対策等，全校的な視野に立ち，組織として校内でのけがや事故発生の予防に努めるなど，児童生徒の命を最優先とした実践を率先して行っている。</t>
    <phoneticPr fontId="1"/>
  </si>
  <si>
    <t>評価シート（主幹教諭・栄養）</t>
    <rPh sb="6" eb="8">
      <t>シュカン</t>
    </rPh>
    <rPh sb="8" eb="10">
      <t>キョウユ</t>
    </rPh>
    <rPh sb="11" eb="13">
      <t>エイヨウ</t>
    </rPh>
    <phoneticPr fontId="1"/>
  </si>
  <si>
    <t>教育公務員としての使命感と誇りを持ち，豊かな人間性や品格，高い倫理観や規範意識を有し，校長，教頭を補佐し，校長の意思の具現化に向けて校務を整理している。また，全校的な視野に立ち，他の職員と連携しながらリーダーシップを発揮している。</t>
    <phoneticPr fontId="1"/>
  </si>
  <si>
    <t>校長，教頭を補佐し，栄養や食に関する課題の解決に向けて，緊急的な対応はもとより，組織横断的な対応等について，教職員と緊密に情報を共有しながら，一人一人の仕事が一体となるような調整・企画・立案を行うなど，課題解決の取組を推進している。</t>
    <phoneticPr fontId="1"/>
  </si>
  <si>
    <t>校長が示す教育目標の達成，教育活動の充実に向けて，教職員一人一人が，その役割を自覚して責任を果たせるよう目標を具体化し，状況に応じて適切な指導・助言を行うなど，組織体制の整備に向けた調整を図っている。</t>
    <phoneticPr fontId="1"/>
  </si>
  <si>
    <t>栄養管理や食に関する指導について専門的知識を有し，児童生徒と向き合う時間を持つことにより実態を適切に把握している。また，教職員が抱えている課題や悩みに関して，相談に応じたり，適切な指導・助言を行うなど，同僚教職員を支援しながら校務の組織的な遂行を行っている。</t>
    <phoneticPr fontId="1"/>
  </si>
  <si>
    <t>家庭，地域との連携を密にし，共有した情報を児童生徒への指導，支援に有効活用するとともに，関係者との協働を進めるなど，家庭や地域との連携に努めている。また，学校からの情報発信や関係機関との連携について，コーディネーター的立場で総合的な調整を行っている。</t>
    <phoneticPr fontId="1"/>
  </si>
  <si>
    <t>学校全体の教育力を高めるために，教職員との意思疎通に努め，信頼関係を築きながら明るく風通しの良い職場の雰囲気作りに努めるとともに，食に関する指導のみならず，校内研修等を企画，実施し，組織的に教職員の資質向上に取り組んでいる。</t>
    <phoneticPr fontId="1"/>
  </si>
  <si>
    <t>食に関する指導において，教材研究，指導方法等の工夫をしながら学級担任等と連携し，計画的に授業を実践する事ができる。</t>
    <phoneticPr fontId="1"/>
  </si>
  <si>
    <t>専門的な知識を有し，児童・生徒の生活習慣等について，学級担任，養護教諭と連携し，改善を図ることができる。</t>
    <phoneticPr fontId="1"/>
  </si>
  <si>
    <t>調理に関し安全および衛生に配慮しながら適切な指導を行うとともに，事故の未然防止につとめ，児童生徒の命を最優先とした実践を行うことができる。</t>
    <phoneticPr fontId="1"/>
  </si>
  <si>
    <t>様式第１号の２　（第６関係）</t>
    <rPh sb="0" eb="2">
      <t>ヨウシキ</t>
    </rPh>
    <rPh sb="2" eb="3">
      <t>ダイ</t>
    </rPh>
    <rPh sb="4" eb="5">
      <t>ゴウ</t>
    </rPh>
    <rPh sb="9" eb="10">
      <t>ダイ</t>
    </rPh>
    <rPh sb="11" eb="13">
      <t>カンケイ</t>
    </rPh>
    <phoneticPr fontId="1"/>
  </si>
  <si>
    <t>様式第１号の３　（第６関係）</t>
    <rPh sb="0" eb="2">
      <t>ヨウシキ</t>
    </rPh>
    <rPh sb="2" eb="3">
      <t>ダイ</t>
    </rPh>
    <rPh sb="4" eb="5">
      <t>ゴウ</t>
    </rPh>
    <rPh sb="9" eb="10">
      <t>ダイ</t>
    </rPh>
    <rPh sb="11" eb="13">
      <t>カンケイ</t>
    </rPh>
    <phoneticPr fontId="1"/>
  </si>
  <si>
    <t>様式第１号の４　（第６関係）</t>
    <rPh sb="0" eb="2">
      <t>ヨウシキ</t>
    </rPh>
    <rPh sb="2" eb="3">
      <t>ダイ</t>
    </rPh>
    <rPh sb="4" eb="5">
      <t>ゴウ</t>
    </rPh>
    <rPh sb="9" eb="10">
      <t>ダイ</t>
    </rPh>
    <rPh sb="11" eb="13">
      <t>カンケイ</t>
    </rPh>
    <phoneticPr fontId="1"/>
  </si>
  <si>
    <t>様式第１号の５　（第６関係）</t>
    <rPh sb="0" eb="2">
      <t>ヨウシキ</t>
    </rPh>
    <rPh sb="2" eb="3">
      <t>ダイ</t>
    </rPh>
    <rPh sb="4" eb="5">
      <t>ゴウ</t>
    </rPh>
    <rPh sb="9" eb="10">
      <t>ダイ</t>
    </rPh>
    <rPh sb="11" eb="13">
      <t>カンケイ</t>
    </rPh>
    <phoneticPr fontId="1"/>
  </si>
  <si>
    <t>様式第１号の６　（第６関係）</t>
    <rPh sb="0" eb="2">
      <t>ヨウシキ</t>
    </rPh>
    <rPh sb="2" eb="3">
      <t>ダイ</t>
    </rPh>
    <rPh sb="4" eb="5">
      <t>ゴウ</t>
    </rPh>
    <rPh sb="9" eb="10">
      <t>ダイ</t>
    </rPh>
    <rPh sb="11" eb="13">
      <t>カンケイ</t>
    </rPh>
    <phoneticPr fontId="1"/>
  </si>
  <si>
    <t>様式第１号の７　（第６関係）</t>
    <rPh sb="0" eb="2">
      <t>ヨウシキ</t>
    </rPh>
    <rPh sb="2" eb="3">
      <t>ダイ</t>
    </rPh>
    <rPh sb="4" eb="5">
      <t>ゴウ</t>
    </rPh>
    <rPh sb="9" eb="10">
      <t>ダイ</t>
    </rPh>
    <rPh sb="11" eb="13">
      <t>カンケイ</t>
    </rPh>
    <phoneticPr fontId="1"/>
  </si>
  <si>
    <t>様式第１号の８　（第６関係）</t>
    <rPh sb="0" eb="2">
      <t>ヨウシキ</t>
    </rPh>
    <rPh sb="2" eb="3">
      <t>ダイ</t>
    </rPh>
    <rPh sb="4" eb="5">
      <t>ゴウ</t>
    </rPh>
    <rPh sb="9" eb="10">
      <t>ダイ</t>
    </rPh>
    <rPh sb="11" eb="13">
      <t>カンケイ</t>
    </rPh>
    <phoneticPr fontId="1"/>
  </si>
  <si>
    <t>様式第１号の９　（第６関係）</t>
    <rPh sb="0" eb="2">
      <t>ヨウシキ</t>
    </rPh>
    <rPh sb="2" eb="3">
      <t>ダイ</t>
    </rPh>
    <rPh sb="4" eb="5">
      <t>ゴウ</t>
    </rPh>
    <rPh sb="9" eb="10">
      <t>ダイ</t>
    </rPh>
    <rPh sb="11" eb="13">
      <t>カンケイ</t>
    </rPh>
    <phoneticPr fontId="1"/>
  </si>
  <si>
    <t>様式第１号の１０　（第６関係）</t>
    <rPh sb="0" eb="2">
      <t>ヨウシキ</t>
    </rPh>
    <rPh sb="2" eb="3">
      <t>ダイ</t>
    </rPh>
    <rPh sb="4" eb="5">
      <t>ゴウ</t>
    </rPh>
    <rPh sb="10" eb="11">
      <t>ダイ</t>
    </rPh>
    <rPh sb="12" eb="14">
      <t>カンケイ</t>
    </rPh>
    <phoneticPr fontId="1"/>
  </si>
  <si>
    <t>様式第１号の１１　（第６関係）</t>
    <rPh sb="0" eb="2">
      <t>ヨウシキ</t>
    </rPh>
    <rPh sb="2" eb="3">
      <t>ダイ</t>
    </rPh>
    <rPh sb="4" eb="5">
      <t>ゴウ</t>
    </rPh>
    <rPh sb="10" eb="11">
      <t>ダイ</t>
    </rPh>
    <rPh sb="12" eb="14">
      <t>カンケイ</t>
    </rPh>
    <phoneticPr fontId="1"/>
  </si>
  <si>
    <t>様式第１号の１２　（第６関係）</t>
    <rPh sb="0" eb="2">
      <t>ヨウシキ</t>
    </rPh>
    <rPh sb="2" eb="3">
      <t>ダイ</t>
    </rPh>
    <rPh sb="4" eb="5">
      <t>ゴウ</t>
    </rPh>
    <rPh sb="10" eb="11">
      <t>ダイ</t>
    </rPh>
    <rPh sb="12" eb="14">
      <t>カンケイ</t>
    </rPh>
    <phoneticPr fontId="1"/>
  </si>
  <si>
    <t>様式第１号の１３　（第６関係）</t>
    <rPh sb="0" eb="2">
      <t>ヨウシキ</t>
    </rPh>
    <rPh sb="2" eb="3">
      <t>ダイ</t>
    </rPh>
    <rPh sb="4" eb="5">
      <t>ゴウ</t>
    </rPh>
    <rPh sb="10" eb="11">
      <t>ダイ</t>
    </rPh>
    <rPh sb="12" eb="14">
      <t>カンケイ</t>
    </rPh>
    <phoneticPr fontId="1"/>
  </si>
  <si>
    <t>様式第１号の１４　（第６関係）</t>
    <rPh sb="0" eb="2">
      <t>ヨウシキ</t>
    </rPh>
    <rPh sb="2" eb="3">
      <t>ダイ</t>
    </rPh>
    <rPh sb="4" eb="5">
      <t>ゴウ</t>
    </rPh>
    <rPh sb="10" eb="11">
      <t>ダイ</t>
    </rPh>
    <rPh sb="12" eb="14">
      <t>カンケイ</t>
    </rPh>
    <phoneticPr fontId="1"/>
  </si>
  <si>
    <t>様式第１号の１５　（第６関係）</t>
    <rPh sb="0" eb="2">
      <t>ヨウシキ</t>
    </rPh>
    <rPh sb="2" eb="3">
      <t>ダイ</t>
    </rPh>
    <rPh sb="4" eb="5">
      <t>ゴウ</t>
    </rPh>
    <rPh sb="10" eb="11">
      <t>ダイ</t>
    </rPh>
    <rPh sb="12" eb="14">
      <t>カンケイ</t>
    </rPh>
    <phoneticPr fontId="1"/>
  </si>
  <si>
    <t>様式第１号の１６　（第６関係）</t>
    <rPh sb="0" eb="2">
      <t>ヨウシキ</t>
    </rPh>
    <rPh sb="2" eb="3">
      <t>ダイ</t>
    </rPh>
    <rPh sb="4" eb="5">
      <t>ゴウ</t>
    </rPh>
    <rPh sb="10" eb="11">
      <t>ダイ</t>
    </rPh>
    <rPh sb="12" eb="14">
      <t>カンケイ</t>
    </rPh>
    <phoneticPr fontId="1"/>
  </si>
  <si>
    <t>様式第１号の１７　（第６関係）</t>
    <rPh sb="0" eb="2">
      <t>ヨウシキ</t>
    </rPh>
    <rPh sb="2" eb="3">
      <t>ダイ</t>
    </rPh>
    <rPh sb="4" eb="5">
      <t>ゴウ</t>
    </rPh>
    <rPh sb="10" eb="11">
      <t>ダイ</t>
    </rPh>
    <rPh sb="12" eb="14">
      <t>カンケイ</t>
    </rPh>
    <phoneticPr fontId="1"/>
  </si>
  <si>
    <t>様式第１号の１８　（第６関係）</t>
    <rPh sb="0" eb="2">
      <t>ヨウシキ</t>
    </rPh>
    <rPh sb="2" eb="3">
      <t>ダイ</t>
    </rPh>
    <rPh sb="4" eb="5">
      <t>ゴウ</t>
    </rPh>
    <rPh sb="10" eb="11">
      <t>ダイ</t>
    </rPh>
    <rPh sb="12" eb="14">
      <t>カンケイ</t>
    </rPh>
    <phoneticPr fontId="1"/>
  </si>
  <si>
    <t>様式第１号の１９　（第６関係）</t>
    <rPh sb="0" eb="2">
      <t>ヨウシキ</t>
    </rPh>
    <rPh sb="2" eb="3">
      <t>ダイ</t>
    </rPh>
    <rPh sb="4" eb="5">
      <t>ゴウ</t>
    </rPh>
    <rPh sb="10" eb="11">
      <t>ダイ</t>
    </rPh>
    <rPh sb="12" eb="14">
      <t>カンケイ</t>
    </rPh>
    <phoneticPr fontId="1"/>
  </si>
  <si>
    <t>様式第１号の２０　（第６関係）</t>
    <rPh sb="0" eb="2">
      <t>ヨウシキ</t>
    </rPh>
    <rPh sb="2" eb="3">
      <t>ダイ</t>
    </rPh>
    <rPh sb="4" eb="5">
      <t>ゴウ</t>
    </rPh>
    <rPh sb="10" eb="11">
      <t>ダイ</t>
    </rPh>
    <rPh sb="12" eb="14">
      <t>カンケイ</t>
    </rPh>
    <phoneticPr fontId="1"/>
  </si>
  <si>
    <t>様式第１号の２１　（第６関係）</t>
    <rPh sb="0" eb="2">
      <t>ヨウシキ</t>
    </rPh>
    <rPh sb="2" eb="3">
      <t>ダイ</t>
    </rPh>
    <rPh sb="4" eb="5">
      <t>ゴウ</t>
    </rPh>
    <rPh sb="10" eb="11">
      <t>ダイ</t>
    </rPh>
    <rPh sb="12" eb="14">
      <t>カンケイ</t>
    </rPh>
    <phoneticPr fontId="1"/>
  </si>
  <si>
    <t>様式第１号の２２　（第６関係）</t>
    <rPh sb="0" eb="2">
      <t>ヨウシキ</t>
    </rPh>
    <rPh sb="2" eb="3">
      <t>ダイ</t>
    </rPh>
    <rPh sb="4" eb="5">
      <t>ゴウ</t>
    </rPh>
    <rPh sb="10" eb="11">
      <t>ダイ</t>
    </rPh>
    <rPh sb="12" eb="14">
      <t>カンケイ</t>
    </rPh>
    <phoneticPr fontId="1"/>
  </si>
  <si>
    <t>様式第１号の２３　（第６関係）</t>
    <rPh sb="0" eb="2">
      <t>ヨウシキ</t>
    </rPh>
    <rPh sb="2" eb="3">
      <t>ダイ</t>
    </rPh>
    <rPh sb="4" eb="5">
      <t>ゴウ</t>
    </rPh>
    <rPh sb="10" eb="11">
      <t>ダイ</t>
    </rPh>
    <rPh sb="12" eb="14">
      <t>カンケイ</t>
    </rPh>
    <phoneticPr fontId="1"/>
  </si>
  <si>
    <t>令和　　年度</t>
    <rPh sb="0" eb="2">
      <t>レイワ</t>
    </rPh>
    <phoneticPr fontId="1"/>
  </si>
  <si>
    <t>評価シート（教諭　10年以上20年未満　特別支援学校）</t>
    <rPh sb="0" eb="2">
      <t>ヒョウカ</t>
    </rPh>
    <phoneticPr fontId="1"/>
  </si>
  <si>
    <t>教育公務員としての職責及び義務，倫理規範を強く自覚し，仕事がどのような社会貢献につながるかを常に意識している。自らが組織を支え，また組織に支えられていることを自覚し，学校運営の中核として，情熱と使命感を持って学校教育目標の実現に向けて主体的・積極的に業務に取り組んでいる。</t>
    <phoneticPr fontId="1"/>
  </si>
  <si>
    <t>常に学び続けるという気持ちを持ち続け，学校に対する社会的ニーズを踏まえた能力開発・自己啓発・自己研鑽を行っている。また社会人としてより幅広く豊かな教養等についても身につけようとしている。</t>
    <phoneticPr fontId="1"/>
  </si>
  <si>
    <t>児童生徒，保護者や地域から信頼される社会人として，豊かな人間性や社会的感覚を身につけており，社会人，組織人としての強い自覚を持ち，常に謙虚な姿勢で学び続け，また自らを律しつつ仕事をしている。</t>
    <phoneticPr fontId="1"/>
  </si>
  <si>
    <t>組織の中で自分の果たすべき役割を認識し，他の教職員とコミュニケーションを重ねながら目線を合わせるとともに，これまでの経験を生かし，また未経験の業務内容についても想像力・創造力等を働かせて理解を深め，学校教育目標実現に向けて，チームの一員として取り組んでいる。</t>
    <phoneticPr fontId="1"/>
  </si>
  <si>
    <t>児童生徒，保護者，地域，学校等が抱える諸課題，集団（学校）と個（児童生徒）の健康状態を的確に捉え，広い視野で課題の解決策を検討し，関係機関と連携を取りながら対応している。</t>
    <phoneticPr fontId="1"/>
  </si>
  <si>
    <t>児童生徒，保護者，地域社会のニーズを理解し，他の教職員と連携・協力しながら，発想力，企画力を活かした校務処理を行い，リーダーを適宜補佐して，学校を組織的に支える役割を果たしている。健康管理や保健指導についても率先して取り組んでいる。</t>
    <phoneticPr fontId="1"/>
  </si>
  <si>
    <t>専門的な知識を有し，学習指導要領を踏まえた教材や指導法を工夫しながら，学級担任や教科担任と連携して，学級指導や保健の授業等を計画，実践している。</t>
    <phoneticPr fontId="1"/>
  </si>
  <si>
    <t>現代的な健康課題について情報収集するとともに，保健指導計画の改善，実施に計画的，意図的に取り組んでいる。また，家庭や地域，他の職員と連携しながら，児童生徒の気持ちを共感的，多面的に受け止めている。</t>
    <phoneticPr fontId="1"/>
  </si>
  <si>
    <t>児童生徒の健康状態を把握し，保健指導計画の改善，実施に積極的に取り組んでいる。また，学級担任等と連携しながら，健康診断，健康観察，健康相談を踏まえ，必要に応じて児童生徒及び保護者への適切な保健指導を行っている。</t>
    <phoneticPr fontId="1"/>
  </si>
  <si>
    <t>他の職員と連携しながら，校内でのけがや事故発生の予防に努めるなど，児童生徒の命を最優先とした実践を率先して行っている。また，委員会活動等の児童生徒の主体的活動を通して，健康課題の解決を推進してい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</si>
</sst>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4"/>
      <color theme="1"/>
      <name val="ＭＳ Ｐ明朝"/>
      <family val="1"/>
      <charset val="128"/>
    </font>
    <font>
      <sz val="14"/>
      <color theme="1"/>
      <name val="ＭＳ Ｐゴシック"/>
      <family val="2"/>
      <charset val="128"/>
      <scheme val="minor"/>
    </font>
    <font>
      <sz val="12"/>
      <name val="Arial"/>
      <family val="2"/>
    </font>
    <font>
      <sz val="11"/>
      <color theme="1"/>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52">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diagonalUp="1">
      <left style="hair">
        <color indexed="64"/>
      </left>
      <right style="thin">
        <color indexed="64"/>
      </right>
      <top/>
      <bottom style="hair">
        <color indexed="64"/>
      </bottom>
      <diagonal style="thin">
        <color indexed="64"/>
      </diagonal>
    </border>
    <border diagonalUp="1">
      <left style="thin">
        <color indexed="64"/>
      </left>
      <right style="hair">
        <color indexed="64"/>
      </right>
      <top/>
      <bottom style="hair">
        <color indexed="64"/>
      </bottom>
      <diagonal style="thin">
        <color indexed="64"/>
      </diagonal>
    </border>
    <border>
      <left style="hair">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auto="1"/>
      </left>
      <right/>
      <top/>
      <bottom/>
      <diagonal/>
    </border>
    <border diagonalUp="1">
      <left style="thin">
        <color indexed="64"/>
      </left>
      <right style="thin">
        <color indexed="64"/>
      </right>
      <top style="thin">
        <color indexed="64"/>
      </top>
      <bottom style="medium">
        <color indexed="64"/>
      </bottom>
      <diagonal style="thin">
        <color indexed="64"/>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diagonalUp="1">
      <left style="medium">
        <color indexed="64"/>
      </left>
      <right style="thin">
        <color indexed="64"/>
      </right>
      <top style="medium">
        <color indexed="64"/>
      </top>
      <bottom style="hair">
        <color indexed="64"/>
      </bottom>
      <diagonal style="thin">
        <color indexed="64"/>
      </diagonal>
    </border>
    <border diagonalUp="1">
      <left style="thin">
        <color indexed="64"/>
      </left>
      <right style="thin">
        <color indexed="64"/>
      </right>
      <top style="medium">
        <color indexed="64"/>
      </top>
      <bottom style="hair">
        <color indexed="64"/>
      </bottom>
      <diagonal style="thin">
        <color indexed="64"/>
      </diagonal>
    </border>
    <border diagonalUp="1">
      <left style="thin">
        <color indexed="64"/>
      </left>
      <right style="medium">
        <color indexed="64"/>
      </right>
      <top style="medium">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diagonalUp="1">
      <left style="medium">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diagonalUp="1">
      <left style="thin">
        <color indexed="64"/>
      </left>
      <right/>
      <top style="medium">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medium">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hair">
        <color indexed="64"/>
      </left>
      <right style="thin">
        <color indexed="64"/>
      </right>
      <top style="medium">
        <color indexed="64"/>
      </top>
      <bottom style="hair">
        <color indexed="64"/>
      </bottom>
      <diagonal style="thin">
        <color indexed="64"/>
      </diagonal>
    </border>
    <border diagonalUp="1">
      <left style="thin">
        <color indexed="64"/>
      </left>
      <right style="hair">
        <color indexed="64"/>
      </right>
      <top style="medium">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style="thin">
        <color indexed="64"/>
      </left>
      <right style="hair">
        <color indexed="64"/>
      </right>
      <top style="hair">
        <color indexed="64"/>
      </top>
      <bottom style="hair">
        <color indexed="64"/>
      </bottom>
      <diagonal style="thin">
        <color indexed="64"/>
      </diagonal>
    </border>
    <border>
      <left style="thin">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medium">
        <color indexed="64"/>
      </bottom>
      <diagonal/>
    </border>
    <border diagonalUp="1">
      <left style="hair">
        <color indexed="64"/>
      </left>
      <right style="thin">
        <color indexed="64"/>
      </right>
      <top style="medium">
        <color indexed="64"/>
      </top>
      <bottom style="thin">
        <color indexed="64"/>
      </bottom>
      <diagonal style="thin">
        <color indexed="64"/>
      </diagonal>
    </border>
    <border diagonalUp="1">
      <left style="thin">
        <color indexed="64"/>
      </left>
      <right style="hair">
        <color indexed="64"/>
      </right>
      <top style="medium">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thin">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thin">
        <color indexed="64"/>
      </right>
      <top style="hair">
        <color indexed="64"/>
      </top>
      <bottom style="medium">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diagonalUp="1">
      <left style="thin">
        <color indexed="64"/>
      </left>
      <right style="hair">
        <color indexed="64"/>
      </right>
      <top style="hair">
        <color indexed="64"/>
      </top>
      <bottom style="medium">
        <color indexed="64"/>
      </bottom>
      <diagonal style="thin">
        <color indexed="64"/>
      </diagonal>
    </border>
    <border diagonalUp="1">
      <left style="hair">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hair">
        <color indexed="64"/>
      </right>
      <top style="hair">
        <color indexed="64"/>
      </top>
      <bottom style="thin">
        <color indexed="64"/>
      </bottom>
      <diagonal style="thin">
        <color indexed="64"/>
      </diagonal>
    </border>
    <border diagonalUp="1">
      <left style="thin">
        <color indexed="64"/>
      </left>
      <right style="thin">
        <color indexed="64"/>
      </right>
      <top/>
      <bottom style="hair">
        <color indexed="64"/>
      </bottom>
      <diagonal style="thin">
        <color indexed="64"/>
      </diagonal>
    </border>
    <border>
      <left style="hair">
        <color indexed="64"/>
      </left>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diagonalUp="1">
      <left style="hair">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style="hair">
        <color indexed="64"/>
      </right>
      <top style="thin">
        <color indexed="64"/>
      </top>
      <bottom style="medium">
        <color indexed="64"/>
      </bottom>
      <diagonal style="hair">
        <color indexed="64"/>
      </diagonal>
    </border>
  </borders>
  <cellStyleXfs count="3">
    <xf numFmtId="0" fontId="0" fillId="0" borderId="0">
      <alignment vertical="center"/>
    </xf>
    <xf numFmtId="0" fontId="5" fillId="0" borderId="0"/>
    <xf numFmtId="0" fontId="6" fillId="0" borderId="0">
      <alignment vertical="center"/>
    </xf>
  </cellStyleXfs>
  <cellXfs count="404">
    <xf numFmtId="0" fontId="0" fillId="0" borderId="0" xfId="0">
      <alignment vertical="center"/>
    </xf>
    <xf numFmtId="0" fontId="0" fillId="0" borderId="0" xfId="0" applyBorder="1" applyAlignment="1">
      <alignment vertical="center"/>
    </xf>
    <xf numFmtId="0" fontId="4" fillId="0" borderId="0" xfId="0" applyFont="1" applyAlignment="1">
      <alignment vertical="center"/>
    </xf>
    <xf numFmtId="0" fontId="9" fillId="0" borderId="0" xfId="0" applyFont="1" applyBorder="1" applyAlignment="1">
      <alignment horizontal="center" vertical="center"/>
    </xf>
    <xf numFmtId="0" fontId="4" fillId="0" borderId="40" xfId="0" applyFont="1" applyBorder="1" applyAlignment="1">
      <alignment vertical="center"/>
    </xf>
    <xf numFmtId="0" fontId="4"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13" fillId="0" borderId="40" xfId="0" applyFont="1" applyBorder="1" applyAlignment="1">
      <alignment vertical="center"/>
    </xf>
    <xf numFmtId="0" fontId="0" fillId="0" borderId="0" xfId="0" applyBorder="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8" fillId="0" borderId="15" xfId="0" applyFont="1" applyBorder="1" applyAlignment="1">
      <alignment horizontal="center" vertical="center"/>
    </xf>
    <xf numFmtId="0" fontId="8" fillId="0" borderId="85" xfId="0" applyFont="1" applyBorder="1" applyAlignment="1">
      <alignment horizontal="center" vertical="center"/>
    </xf>
    <xf numFmtId="0" fontId="8" fillId="0" borderId="87" xfId="0" applyFont="1" applyBorder="1" applyAlignment="1">
      <alignment horizontal="center" vertical="center"/>
    </xf>
    <xf numFmtId="0" fontId="8" fillId="0" borderId="8" xfId="0" applyFont="1" applyBorder="1" applyAlignment="1">
      <alignment horizontal="center" vertical="center"/>
    </xf>
    <xf numFmtId="0" fontId="8" fillId="0" borderId="37" xfId="0" applyFont="1" applyBorder="1" applyAlignment="1">
      <alignment horizontal="center" vertical="center"/>
    </xf>
    <xf numFmtId="0" fontId="8" fillId="0" borderId="111" xfId="0" applyFont="1" applyBorder="1" applyAlignment="1">
      <alignment horizontal="center" vertical="center"/>
    </xf>
    <xf numFmtId="0" fontId="8" fillId="0" borderId="50"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8" xfId="0" applyFont="1" applyBorder="1" applyAlignment="1">
      <alignment horizontal="center" vertical="center"/>
    </xf>
    <xf numFmtId="0" fontId="8" fillId="0" borderId="2" xfId="0" applyFont="1" applyBorder="1" applyAlignment="1">
      <alignment horizontal="center" vertical="center"/>
    </xf>
    <xf numFmtId="0" fontId="8" fillId="0" borderId="26" xfId="0" applyFont="1" applyBorder="1" applyAlignment="1">
      <alignment horizontal="center" vertical="center"/>
    </xf>
    <xf numFmtId="0" fontId="8" fillId="0" borderId="74" xfId="0" applyFont="1" applyBorder="1" applyAlignment="1">
      <alignment horizontal="center" vertical="center"/>
    </xf>
    <xf numFmtId="0" fontId="8" fillId="0" borderId="4" xfId="0" applyFont="1" applyBorder="1" applyAlignment="1">
      <alignment horizontal="center" vertical="center"/>
    </xf>
    <xf numFmtId="0" fontId="8" fillId="0" borderId="27" xfId="0" applyFont="1" applyBorder="1" applyAlignment="1">
      <alignment horizontal="center" vertical="center"/>
    </xf>
    <xf numFmtId="0" fontId="8" fillId="0" borderId="51" xfId="0" applyFont="1" applyBorder="1" applyAlignment="1">
      <alignment horizontal="center" vertical="center"/>
    </xf>
    <xf numFmtId="0" fontId="8" fillId="0" borderId="60" xfId="0" applyFont="1" applyBorder="1" applyAlignment="1">
      <alignment horizontal="center" vertical="center"/>
    </xf>
    <xf numFmtId="0" fontId="8" fillId="0" borderId="54" xfId="0" applyFont="1" applyBorder="1" applyAlignment="1">
      <alignment horizontal="center" vertical="center"/>
    </xf>
    <xf numFmtId="0" fontId="7" fillId="0" borderId="48" xfId="0" applyFont="1" applyBorder="1" applyAlignment="1">
      <alignment horizontal="center" vertical="center"/>
    </xf>
    <xf numFmtId="0" fontId="7" fillId="0" borderId="57"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53" xfId="0" applyFont="1" applyBorder="1" applyAlignment="1">
      <alignment horizontal="center" vertical="center"/>
    </xf>
    <xf numFmtId="0" fontId="7" fillId="0" borderId="58" xfId="0" applyFont="1" applyBorder="1" applyAlignment="1">
      <alignment horizontal="center" vertical="center"/>
    </xf>
    <xf numFmtId="0" fontId="7" fillId="0" borderId="1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71" xfId="0" applyFont="1" applyBorder="1" applyAlignment="1">
      <alignment horizontal="center" vertical="center"/>
    </xf>
    <xf numFmtId="0" fontId="7" fillId="0" borderId="0" xfId="0" applyFont="1" applyBorder="1" applyAlignment="1">
      <alignment horizontal="center" vertical="center"/>
    </xf>
    <xf numFmtId="0" fontId="7" fillId="0" borderId="43" xfId="0" applyFont="1" applyBorder="1" applyAlignment="1">
      <alignment horizontal="center" vertical="center"/>
    </xf>
    <xf numFmtId="0" fontId="7" fillId="0" borderId="125"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4" fillId="0" borderId="47" xfId="0" applyFont="1" applyBorder="1" applyAlignment="1">
      <alignment horizontal="center" vertical="center" wrapText="1"/>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2" fillId="0" borderId="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12" fillId="2" borderId="48"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73"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74"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54" xfId="0" applyFont="1" applyFill="1" applyBorder="1" applyAlignment="1">
      <alignment horizontal="center" vertical="center"/>
    </xf>
    <xf numFmtId="0" fontId="8" fillId="0" borderId="96" xfId="0" applyFont="1" applyBorder="1" applyAlignment="1">
      <alignment horizontal="center" vertical="center"/>
    </xf>
    <xf numFmtId="0" fontId="8" fillId="0" borderId="92" xfId="0" applyFont="1" applyBorder="1" applyAlignment="1">
      <alignment horizontal="center" vertical="center"/>
    </xf>
    <xf numFmtId="0" fontId="8" fillId="0" borderId="95" xfId="0" applyFont="1" applyBorder="1" applyAlignment="1">
      <alignment horizontal="center" vertical="center"/>
    </xf>
    <xf numFmtId="0" fontId="0" fillId="0" borderId="39" xfId="0" applyBorder="1" applyAlignment="1">
      <alignment horizontal="center" vertical="top"/>
    </xf>
    <xf numFmtId="0" fontId="0" fillId="0" borderId="40" xfId="0" applyBorder="1" applyAlignment="1">
      <alignment horizontal="center" vertical="top"/>
    </xf>
    <xf numFmtId="0" fontId="0" fillId="0" borderId="41" xfId="0" applyBorder="1" applyAlignment="1">
      <alignment horizontal="center" vertical="top"/>
    </xf>
    <xf numFmtId="0" fontId="0" fillId="0" borderId="42" xfId="0" applyBorder="1" applyAlignment="1">
      <alignment horizontal="center" vertical="top"/>
    </xf>
    <xf numFmtId="0" fontId="0" fillId="0" borderId="0" xfId="0" applyBorder="1" applyAlignment="1">
      <alignment horizontal="center" vertical="top"/>
    </xf>
    <xf numFmtId="0" fontId="0" fillId="0" borderId="43" xfId="0" applyBorder="1" applyAlignment="1">
      <alignment horizontal="center" vertical="top"/>
    </xf>
    <xf numFmtId="0" fontId="0" fillId="0" borderId="44" xfId="0" applyBorder="1" applyAlignment="1">
      <alignment horizontal="center" vertical="top"/>
    </xf>
    <xf numFmtId="0" fontId="0" fillId="0" borderId="45" xfId="0" applyBorder="1" applyAlignment="1">
      <alignment horizontal="center" vertical="top"/>
    </xf>
    <xf numFmtId="0" fontId="0" fillId="0" borderId="46" xfId="0" applyBorder="1" applyAlignment="1">
      <alignment horizontal="center" vertical="top"/>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1" xfId="0" applyFont="1" applyBorder="1" applyAlignment="1">
      <alignment horizontal="center" vertical="center" wrapText="1"/>
    </xf>
    <xf numFmtId="0" fontId="12" fillId="2" borderId="59" xfId="0" applyNumberFormat="1" applyFont="1" applyFill="1" applyBorder="1" applyAlignment="1">
      <alignment horizontal="center" vertical="center"/>
    </xf>
    <xf numFmtId="0" fontId="12" fillId="2" borderId="48" xfId="0" applyNumberFormat="1" applyFont="1" applyFill="1" applyBorder="1" applyAlignment="1">
      <alignment horizontal="center" vertical="center"/>
    </xf>
    <xf numFmtId="0" fontId="12" fillId="2" borderId="57" xfId="0" applyNumberFormat="1" applyFont="1" applyFill="1" applyBorder="1" applyAlignment="1">
      <alignment horizontal="center" vertical="center"/>
    </xf>
    <xf numFmtId="0" fontId="12" fillId="2" borderId="27"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xf>
    <xf numFmtId="0" fontId="12" fillId="2" borderId="3" xfId="0" applyNumberFormat="1" applyFont="1" applyFill="1" applyBorder="1" applyAlignment="1">
      <alignment horizontal="center" vertical="center"/>
    </xf>
    <xf numFmtId="0" fontId="12" fillId="2" borderId="73" xfId="0" applyNumberFormat="1" applyFont="1" applyFill="1" applyBorder="1" applyAlignment="1">
      <alignment horizontal="center" vertical="center"/>
    </xf>
    <xf numFmtId="0" fontId="12" fillId="2" borderId="5" xfId="0" applyNumberFormat="1" applyFont="1" applyFill="1" applyBorder="1" applyAlignment="1">
      <alignment horizontal="center" vertical="center"/>
    </xf>
    <xf numFmtId="0" fontId="12" fillId="2" borderId="2" xfId="0" applyNumberFormat="1" applyFont="1" applyFill="1" applyBorder="1" applyAlignment="1">
      <alignment horizontal="center" vertical="center"/>
    </xf>
    <xf numFmtId="0" fontId="12" fillId="2" borderId="26" xfId="0" applyNumberFormat="1" applyFont="1" applyFill="1" applyBorder="1" applyAlignment="1">
      <alignment horizontal="center" vertic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12" fillId="2" borderId="51" xfId="0" applyNumberFormat="1" applyFont="1" applyFill="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50" xfId="0" applyFont="1" applyBorder="1" applyAlignment="1">
      <alignment horizontal="center" vertical="center"/>
    </xf>
    <xf numFmtId="0" fontId="9" fillId="0" borderId="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7" xfId="0" applyFont="1" applyBorder="1" applyAlignment="1">
      <alignment horizontal="center" vertical="center"/>
    </xf>
    <xf numFmtId="0" fontId="9" fillId="0" borderId="3" xfId="0" applyFont="1" applyBorder="1" applyAlignment="1">
      <alignment horizontal="center" vertical="center"/>
    </xf>
    <xf numFmtId="0" fontId="9" fillId="0" borderId="58" xfId="0" applyFont="1" applyBorder="1" applyAlignment="1">
      <alignment horizontal="center" vertical="center"/>
    </xf>
    <xf numFmtId="0" fontId="7" fillId="0" borderId="73" xfId="0" applyFont="1" applyBorder="1" applyAlignment="1">
      <alignment horizontal="center" vertical="center"/>
    </xf>
    <xf numFmtId="0" fontId="7" fillId="0" borderId="2" xfId="0" applyFont="1" applyBorder="1" applyAlignment="1">
      <alignment horizontal="center" vertical="center"/>
    </xf>
    <xf numFmtId="0" fontId="7" fillId="0" borderId="74" xfId="0" applyFont="1" applyBorder="1" applyAlignment="1">
      <alignment horizontal="center" vertical="center"/>
    </xf>
    <xf numFmtId="0" fontId="12" fillId="2" borderId="49" xfId="0" applyNumberFormat="1" applyFont="1" applyFill="1" applyBorder="1" applyAlignment="1">
      <alignment horizontal="center" vertical="center"/>
    </xf>
    <xf numFmtId="0" fontId="7" fillId="0" borderId="47" xfId="0" applyFont="1" applyBorder="1" applyAlignment="1">
      <alignment horizontal="center" vertical="center"/>
    </xf>
    <xf numFmtId="0" fontId="7" fillId="0" borderId="50" xfId="0" applyFont="1" applyBorder="1" applyAlignment="1">
      <alignment horizontal="center" vertical="center"/>
    </xf>
    <xf numFmtId="0" fontId="7" fillId="0" borderId="52" xfId="0" applyFont="1" applyBorder="1" applyAlignment="1">
      <alignment horizontal="center" vertical="center"/>
    </xf>
    <xf numFmtId="0" fontId="12" fillId="2" borderId="60" xfId="0" applyNumberFormat="1" applyFont="1" applyFill="1" applyBorder="1" applyAlignment="1">
      <alignment horizontal="center" vertical="center"/>
    </xf>
    <xf numFmtId="0" fontId="12" fillId="2" borderId="53" xfId="0" applyNumberFormat="1" applyFont="1" applyFill="1" applyBorder="1" applyAlignment="1">
      <alignment horizontal="center" vertical="center"/>
    </xf>
    <xf numFmtId="0" fontId="12" fillId="2" borderId="58" xfId="0" applyNumberFormat="1" applyFont="1" applyFill="1" applyBorder="1" applyAlignment="1">
      <alignment horizontal="center" vertical="center"/>
    </xf>
    <xf numFmtId="0" fontId="12" fillId="2" borderId="74" xfId="0" applyNumberFormat="1" applyFont="1" applyFill="1" applyBorder="1" applyAlignment="1">
      <alignment horizontal="center" vertical="center"/>
    </xf>
    <xf numFmtId="0" fontId="12" fillId="2" borderId="4" xfId="0" applyNumberFormat="1" applyFont="1" applyFill="1" applyBorder="1" applyAlignment="1">
      <alignment horizontal="center" vertical="center"/>
    </xf>
    <xf numFmtId="0" fontId="12" fillId="2" borderId="54" xfId="0" applyNumberFormat="1" applyFont="1" applyFill="1" applyBorder="1" applyAlignment="1">
      <alignment horizontal="center" vertical="center"/>
    </xf>
    <xf numFmtId="0" fontId="0" fillId="0" borderId="50"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8" xfId="0" applyBorder="1" applyAlignment="1">
      <alignment horizontal="center" vertical="center"/>
    </xf>
    <xf numFmtId="0" fontId="9" fillId="0" borderId="21" xfId="0" applyFont="1" applyBorder="1" applyAlignment="1">
      <alignment horizontal="center" vertical="center"/>
    </xf>
    <xf numFmtId="0" fontId="9" fillId="0" borderId="38" xfId="0" applyFont="1" applyBorder="1" applyAlignment="1">
      <alignment horizontal="center" vertical="center"/>
    </xf>
    <xf numFmtId="0" fontId="9" fillId="0" borderId="142" xfId="0" applyFont="1" applyBorder="1" applyAlignment="1">
      <alignment horizontal="center" vertical="center"/>
    </xf>
    <xf numFmtId="0" fontId="9" fillId="0" borderId="13" xfId="0" applyFont="1" applyBorder="1" applyAlignment="1">
      <alignment horizontal="center" vertical="center"/>
    </xf>
    <xf numFmtId="0" fontId="9" fillId="0" borderId="85" xfId="0" applyFont="1" applyBorder="1" applyAlignment="1">
      <alignment horizontal="center" vertical="center"/>
    </xf>
    <xf numFmtId="0" fontId="9" fillId="0" borderId="87" xfId="0" applyFont="1" applyBorder="1" applyAlignment="1">
      <alignment horizontal="center" vertical="center"/>
    </xf>
    <xf numFmtId="0" fontId="0" fillId="0" borderId="143" xfId="0" applyBorder="1" applyAlignment="1">
      <alignment horizontal="center" vertical="center"/>
    </xf>
    <xf numFmtId="0" fontId="0" fillId="0" borderId="24" xfId="0" applyBorder="1" applyAlignment="1">
      <alignment horizontal="center" vertical="center"/>
    </xf>
    <xf numFmtId="0" fontId="0" fillId="0" borderId="144" xfId="0" applyBorder="1" applyAlignment="1">
      <alignment horizontal="center" vertical="center"/>
    </xf>
    <xf numFmtId="0" fontId="0" fillId="0" borderId="109" xfId="0" applyBorder="1" applyAlignment="1">
      <alignment horizontal="center" vertical="center"/>
    </xf>
    <xf numFmtId="0" fontId="0" fillId="0" borderId="16" xfId="0" applyBorder="1" applyAlignment="1">
      <alignment horizontal="center" vertical="center"/>
    </xf>
    <xf numFmtId="0" fontId="0" fillId="0" borderId="110" xfId="0" applyBorder="1" applyAlignment="1">
      <alignment horizontal="center" vertical="center"/>
    </xf>
    <xf numFmtId="0" fontId="8" fillId="0" borderId="145" xfId="0" applyFont="1" applyBorder="1" applyAlignment="1">
      <alignment horizontal="center" vertical="center"/>
    </xf>
    <xf numFmtId="0" fontId="8" fillId="0" borderId="38" xfId="0" applyFont="1" applyBorder="1" applyAlignment="1">
      <alignment horizontal="center" vertical="center"/>
    </xf>
    <xf numFmtId="0" fontId="8" fillId="0" borderId="25" xfId="0" applyFont="1" applyBorder="1" applyAlignment="1">
      <alignment horizontal="center" vertical="center"/>
    </xf>
    <xf numFmtId="0" fontId="8" fillId="0" borderId="86" xfId="0" applyFont="1" applyBorder="1" applyAlignment="1">
      <alignment horizontal="center" vertical="center"/>
    </xf>
    <xf numFmtId="0" fontId="8" fillId="0" borderId="17"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3" xfId="0" applyFont="1" applyBorder="1" applyAlignment="1">
      <alignment horizontal="center" vertical="center"/>
    </xf>
    <xf numFmtId="0" fontId="8" fillId="0" borderId="142" xfId="0" applyFont="1" applyBorder="1" applyAlignment="1">
      <alignment horizontal="center" vertical="center"/>
    </xf>
    <xf numFmtId="0" fontId="2" fillId="0" borderId="3" xfId="0" applyFont="1" applyBorder="1" applyAlignment="1">
      <alignment horizontal="center" vertical="center"/>
    </xf>
    <xf numFmtId="0" fontId="2" fillId="0" borderId="58" xfId="0" applyFont="1" applyBorder="1" applyAlignment="1">
      <alignment horizontal="center" vertical="center"/>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9" fillId="0" borderId="27"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9" fillId="0" borderId="60" xfId="0" applyFont="1" applyBorder="1" applyAlignment="1">
      <alignment horizontal="left" vertical="center" wrapText="1"/>
    </xf>
    <xf numFmtId="0" fontId="9" fillId="0" borderId="53" xfId="0" applyFont="1" applyBorder="1" applyAlignment="1">
      <alignment horizontal="left" vertical="center" wrapText="1"/>
    </xf>
    <xf numFmtId="0" fontId="9" fillId="0" borderId="58" xfId="0" applyFont="1" applyBorder="1" applyAlignment="1">
      <alignment horizontal="left" vertical="center" wrapText="1"/>
    </xf>
    <xf numFmtId="0" fontId="9" fillId="0" borderId="6" xfId="0" applyFont="1" applyBorder="1" applyAlignment="1">
      <alignment horizontal="center" vertical="center"/>
    </xf>
    <xf numFmtId="0" fontId="9" fillId="0" borderId="37" xfId="0" applyFont="1" applyBorder="1" applyAlignment="1">
      <alignment horizontal="center" vertical="center"/>
    </xf>
    <xf numFmtId="0" fontId="9" fillId="0" borderId="111" xfId="0" applyFont="1" applyBorder="1" applyAlignment="1">
      <alignment horizontal="center" vertical="center"/>
    </xf>
    <xf numFmtId="0" fontId="0" fillId="0" borderId="112" xfId="0" applyBorder="1" applyAlignment="1">
      <alignment horizontal="center" vertical="center"/>
    </xf>
    <xf numFmtId="0" fontId="0" fillId="0" borderId="9" xfId="0" applyBorder="1" applyAlignment="1">
      <alignment horizontal="center" vertical="center"/>
    </xf>
    <xf numFmtId="0" fontId="0" fillId="0" borderId="113" xfId="0" applyBorder="1" applyAlignment="1">
      <alignment horizontal="center" vertical="center"/>
    </xf>
    <xf numFmtId="0" fontId="8" fillId="0" borderId="114"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9" fillId="0" borderId="95" xfId="0" applyFont="1"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8" fillId="0" borderId="94" xfId="0" applyFont="1" applyBorder="1" applyAlignment="1">
      <alignment horizontal="center" vertical="center"/>
    </xf>
    <xf numFmtId="0" fontId="8" fillId="0" borderId="93" xfId="0" applyFont="1" applyBorder="1" applyAlignment="1">
      <alignment horizontal="center" vertical="center"/>
    </xf>
    <xf numFmtId="0" fontId="8" fillId="0" borderId="91" xfId="0" applyFont="1" applyBorder="1" applyAlignment="1">
      <alignment horizontal="center" vertical="center"/>
    </xf>
    <xf numFmtId="0" fontId="8" fillId="0" borderId="105" xfId="0" applyFont="1" applyBorder="1" applyAlignment="1">
      <alignment horizontal="center" vertical="center"/>
    </xf>
    <xf numFmtId="0" fontId="7"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46" xfId="0" applyFont="1" applyBorder="1" applyAlignment="1">
      <alignment horizontal="center" vertical="center" shrinkToFit="1"/>
    </xf>
    <xf numFmtId="0" fontId="6" fillId="0" borderId="40" xfId="0" applyFont="1" applyBorder="1" applyAlignment="1">
      <alignment horizontal="center" vertical="center" wrapText="1"/>
    </xf>
    <xf numFmtId="0" fontId="6" fillId="0" borderId="40" xfId="0" applyFont="1" applyBorder="1" applyAlignment="1">
      <alignment horizontal="center" vertical="center"/>
    </xf>
    <xf numFmtId="0" fontId="6" fillId="0" borderId="45" xfId="0" applyFont="1" applyBorder="1" applyAlignment="1">
      <alignment horizontal="center" vertical="center"/>
    </xf>
    <xf numFmtId="0" fontId="6" fillId="0" borderId="139" xfId="0" applyFont="1" applyBorder="1" applyAlignment="1">
      <alignment horizontal="center" vertical="center" wrapText="1"/>
    </xf>
    <xf numFmtId="0" fontId="6" fillId="0" borderId="140" xfId="0" applyFont="1" applyBorder="1" applyAlignment="1">
      <alignment horizontal="center" vertical="center"/>
    </xf>
    <xf numFmtId="0" fontId="6" fillId="0" borderId="125" xfId="0" applyFont="1" applyBorder="1" applyAlignment="1">
      <alignment horizontal="center" vertical="center"/>
    </xf>
    <xf numFmtId="0" fontId="6" fillId="0" borderId="141" xfId="0" applyFont="1" applyBorder="1" applyAlignment="1">
      <alignment horizontal="center" vertical="center"/>
    </xf>
    <xf numFmtId="0" fontId="6" fillId="0" borderId="59" xfId="0" applyFont="1" applyBorder="1" applyAlignment="1">
      <alignment horizontal="center"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60"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xf>
    <xf numFmtId="0" fontId="0" fillId="0" borderId="57" xfId="0"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9" fillId="0" borderId="81" xfId="0" applyFont="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6" fillId="0" borderId="7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6" xfId="0" applyFont="1" applyBorder="1" applyAlignment="1">
      <alignment horizontal="center" vertical="center" wrapText="1"/>
    </xf>
    <xf numFmtId="0" fontId="8" fillId="0" borderId="80"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77" xfId="0" applyFont="1" applyBorder="1" applyAlignment="1">
      <alignment horizontal="center" vertical="center"/>
    </xf>
    <xf numFmtId="0" fontId="8" fillId="0" borderId="116" xfId="0" applyFont="1" applyBorder="1" applyAlignment="1">
      <alignment horizontal="center" vertical="center"/>
    </xf>
    <xf numFmtId="0" fontId="8" fillId="0" borderId="115" xfId="0" applyFont="1" applyBorder="1" applyAlignment="1">
      <alignment horizontal="center" vertical="center"/>
    </xf>
    <xf numFmtId="0" fontId="8" fillId="0" borderId="81" xfId="0" applyFont="1" applyBorder="1" applyAlignment="1">
      <alignment horizontal="center" vertical="center"/>
    </xf>
    <xf numFmtId="0" fontId="9" fillId="0" borderId="55" xfId="0" applyFont="1" applyBorder="1" applyAlignment="1">
      <alignment horizontal="center" vertical="center" wrapText="1"/>
    </xf>
    <xf numFmtId="0" fontId="9" fillId="0" borderId="56"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wrapText="1"/>
    </xf>
    <xf numFmtId="0" fontId="9" fillId="0" borderId="17" xfId="0" applyFont="1" applyBorder="1" applyAlignment="1">
      <alignment horizontal="center" vertical="center"/>
    </xf>
    <xf numFmtId="0" fontId="9" fillId="0" borderId="93" xfId="0" applyFont="1" applyBorder="1" applyAlignment="1">
      <alignment horizontal="center" vertical="center"/>
    </xf>
    <xf numFmtId="0" fontId="0" fillId="0" borderId="86" xfId="0" applyBorder="1" applyAlignment="1">
      <alignment horizontal="center" vertical="center"/>
    </xf>
    <xf numFmtId="0" fontId="0" fillId="0" borderId="85" xfId="0" applyBorder="1" applyAlignment="1">
      <alignment horizontal="center" vertical="center"/>
    </xf>
    <xf numFmtId="0" fontId="0" fillId="0" borderId="87" xfId="0" applyBorder="1" applyAlignment="1">
      <alignment horizontal="center" vertical="center"/>
    </xf>
    <xf numFmtId="0" fontId="0" fillId="0" borderId="94" xfId="0" applyBorder="1" applyAlignment="1">
      <alignment horizontal="center" vertical="center"/>
    </xf>
    <xf numFmtId="0" fontId="0" fillId="0" borderId="92" xfId="0" applyBorder="1" applyAlignment="1">
      <alignment horizontal="center" vertical="center"/>
    </xf>
    <xf numFmtId="0" fontId="0" fillId="0" borderId="95" xfId="0"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0" fillId="0" borderId="80" xfId="0" applyBorder="1" applyAlignment="1">
      <alignment horizontal="center" vertical="center"/>
    </xf>
    <xf numFmtId="0" fontId="0" fillId="0" borderId="78" xfId="0" applyBorder="1" applyAlignment="1">
      <alignment horizontal="center" vertical="center"/>
    </xf>
    <xf numFmtId="0" fontId="0" fillId="0" borderId="81" xfId="0" applyBorder="1" applyAlignment="1">
      <alignment horizontal="center" vertical="center"/>
    </xf>
    <xf numFmtId="0" fontId="8" fillId="3" borderId="82" xfId="0" applyFont="1" applyFill="1" applyBorder="1" applyAlignment="1">
      <alignment horizontal="center" vertical="center"/>
    </xf>
    <xf numFmtId="0" fontId="8" fillId="3" borderId="83" xfId="0" applyFont="1" applyFill="1" applyBorder="1" applyAlignment="1">
      <alignment horizontal="center" vertical="center"/>
    </xf>
    <xf numFmtId="0" fontId="8" fillId="3" borderId="97" xfId="0" applyFont="1" applyFill="1" applyBorder="1" applyAlignment="1">
      <alignment horizontal="center" vertical="center"/>
    </xf>
    <xf numFmtId="0" fontId="8" fillId="3" borderId="88" xfId="0" applyFont="1" applyFill="1" applyBorder="1" applyAlignment="1">
      <alignment horizontal="center" vertical="center"/>
    </xf>
    <xf numFmtId="0" fontId="8" fillId="3" borderId="89" xfId="0" applyFont="1" applyFill="1" applyBorder="1" applyAlignment="1">
      <alignment horizontal="center" vertical="center"/>
    </xf>
    <xf numFmtId="0" fontId="8" fillId="3" borderId="98" xfId="0" applyFont="1" applyFill="1" applyBorder="1" applyAlignment="1">
      <alignment horizontal="center" vertical="center"/>
    </xf>
    <xf numFmtId="0" fontId="8" fillId="3" borderId="101" xfId="0" applyFont="1" applyFill="1" applyBorder="1" applyAlignment="1">
      <alignment horizontal="center" vertical="center"/>
    </xf>
    <xf numFmtId="0" fontId="8" fillId="3" borderId="102"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04" xfId="0" applyFont="1" applyFill="1" applyBorder="1" applyAlignment="1">
      <alignment horizontal="center" vertical="center"/>
    </xf>
    <xf numFmtId="0" fontId="8" fillId="3" borderId="99" xfId="0" applyFont="1" applyFill="1" applyBorder="1" applyAlignment="1">
      <alignment horizontal="center" vertical="center"/>
    </xf>
    <xf numFmtId="0" fontId="8" fillId="3" borderId="84" xfId="0" applyFont="1" applyFill="1" applyBorder="1" applyAlignment="1">
      <alignment horizontal="center" vertical="center"/>
    </xf>
    <xf numFmtId="0" fontId="8" fillId="3" borderId="100" xfId="0" applyFont="1" applyFill="1" applyBorder="1" applyAlignment="1">
      <alignment horizontal="center" vertical="center"/>
    </xf>
    <xf numFmtId="0" fontId="8" fillId="3" borderId="90" xfId="0" applyFont="1" applyFill="1" applyBorder="1" applyAlignment="1">
      <alignment horizontal="center" vertical="center"/>
    </xf>
    <xf numFmtId="0" fontId="9" fillId="0" borderId="47"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54" xfId="0" applyFont="1" applyBorder="1" applyAlignment="1">
      <alignment horizontal="center" vertical="center" shrinkToFit="1"/>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73" xfId="0" applyFont="1" applyBorder="1" applyAlignment="1">
      <alignment horizontal="center" vertical="center" wrapText="1"/>
    </xf>
    <xf numFmtId="0" fontId="6" fillId="0" borderId="5" xfId="0" applyFont="1" applyBorder="1" applyAlignment="1">
      <alignment horizontal="center" vertical="center"/>
    </xf>
    <xf numFmtId="0" fontId="6" fillId="0" borderId="74" xfId="0" applyFont="1" applyBorder="1" applyAlignment="1">
      <alignment horizontal="center" vertical="center"/>
    </xf>
    <xf numFmtId="0" fontId="6" fillId="0" borderId="4" xfId="0" applyFont="1" applyBorder="1" applyAlignment="1">
      <alignment horizontal="center" vertical="center"/>
    </xf>
    <xf numFmtId="0" fontId="7"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51" xfId="0" applyFont="1" applyBorder="1" applyAlignment="1">
      <alignment horizontal="center" vertical="center"/>
    </xf>
    <xf numFmtId="0" fontId="0" fillId="0" borderId="27" xfId="0" applyBorder="1" applyAlignment="1">
      <alignment horizontal="center" vertical="center"/>
    </xf>
    <xf numFmtId="0" fontId="0" fillId="0" borderId="51" xfId="0" applyBorder="1" applyAlignment="1">
      <alignment horizontal="center" vertical="center"/>
    </xf>
    <xf numFmtId="0" fontId="9" fillId="0" borderId="54" xfId="0" applyFont="1" applyBorder="1" applyAlignment="1">
      <alignment horizontal="center" vertical="center"/>
    </xf>
    <xf numFmtId="0" fontId="0" fillId="0" borderId="60" xfId="0" applyBorder="1" applyAlignment="1">
      <alignment horizontal="center" vertical="center"/>
    </xf>
    <xf numFmtId="0" fontId="0" fillId="0" borderId="54" xfId="0" applyBorder="1" applyAlignment="1">
      <alignment horizontal="center" vertical="center"/>
    </xf>
    <xf numFmtId="0" fontId="9" fillId="0" borderId="49" xfId="0" applyFont="1" applyBorder="1" applyAlignment="1">
      <alignment horizontal="center" vertical="center"/>
    </xf>
    <xf numFmtId="0" fontId="0" fillId="0" borderId="59" xfId="0" applyBorder="1" applyAlignment="1">
      <alignment horizontal="center" vertical="center"/>
    </xf>
    <xf numFmtId="0" fontId="0" fillId="0" borderId="49" xfId="0" applyBorder="1" applyAlignment="1">
      <alignment horizontal="center" vertical="center"/>
    </xf>
    <xf numFmtId="0" fontId="0" fillId="0" borderId="73" xfId="0" applyFont="1" applyBorder="1" applyAlignment="1">
      <alignment horizontal="center" vertical="center" wrapText="1"/>
    </xf>
    <xf numFmtId="0" fontId="0"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7" fillId="0" borderId="59" xfId="0" applyFont="1" applyBorder="1" applyAlignment="1">
      <alignment horizontal="left" vertical="center" wrapText="1"/>
    </xf>
    <xf numFmtId="0" fontId="9" fillId="0" borderId="48" xfId="0" applyFont="1" applyBorder="1" applyAlignment="1">
      <alignment horizontal="left" vertical="center" wrapText="1"/>
    </xf>
    <xf numFmtId="0" fontId="9" fillId="0" borderId="57" xfId="0" applyFont="1" applyBorder="1" applyAlignment="1">
      <alignment horizontal="left" vertical="center" wrapText="1"/>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57" xfId="0" applyFont="1" applyBorder="1" applyAlignment="1">
      <alignment horizontal="center" vertical="center"/>
    </xf>
    <xf numFmtId="0" fontId="8" fillId="0" borderId="73" xfId="0" applyFont="1" applyBorder="1" applyAlignment="1">
      <alignment horizontal="center" vertical="center"/>
    </xf>
    <xf numFmtId="0" fontId="8" fillId="0" borderId="5" xfId="0" applyFont="1" applyBorder="1" applyAlignment="1">
      <alignment horizontal="center" vertical="center"/>
    </xf>
    <xf numFmtId="0" fontId="8" fillId="0" borderId="59" xfId="0" applyFont="1" applyBorder="1" applyAlignment="1">
      <alignment horizontal="center" vertical="center"/>
    </xf>
    <xf numFmtId="0" fontId="8" fillId="0" borderId="49" xfId="0" applyFont="1" applyBorder="1" applyAlignment="1">
      <alignment horizontal="center" vertical="center"/>
    </xf>
    <xf numFmtId="0" fontId="2" fillId="0" borderId="45" xfId="0" applyFont="1" applyBorder="1" applyAlignment="1">
      <alignment horizontal="left" vertical="center"/>
    </xf>
    <xf numFmtId="0" fontId="9" fillId="0" borderId="0"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20" xfId="0" applyBorder="1" applyAlignment="1">
      <alignment horizontal="center" vertical="center"/>
    </xf>
    <xf numFmtId="0" fontId="0" fillId="0" borderId="73" xfId="0"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0" fontId="0" fillId="0" borderId="28" xfId="0" applyBorder="1" applyAlignment="1">
      <alignment horizontal="center" vertical="center"/>
    </xf>
    <xf numFmtId="0" fontId="9" fillId="0" borderId="59" xfId="0" applyFont="1" applyBorder="1" applyAlignment="1">
      <alignment horizontal="center" vertical="center" wrapText="1"/>
    </xf>
    <xf numFmtId="0" fontId="9" fillId="0" borderId="18"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7" fillId="0" borderId="51" xfId="0" applyFont="1" applyBorder="1" applyAlignment="1">
      <alignment horizontal="center" vertical="center"/>
    </xf>
    <xf numFmtId="0" fontId="7" fillId="0" borderId="54" xfId="0" applyFont="1" applyBorder="1" applyAlignment="1">
      <alignment horizontal="center" vertical="center"/>
    </xf>
    <xf numFmtId="0" fontId="2" fillId="0" borderId="47" xfId="0" applyFont="1" applyBorder="1" applyAlignment="1">
      <alignment horizontal="center" vertical="center"/>
    </xf>
    <xf numFmtId="0" fontId="2" fillId="0" borderId="57" xfId="0" applyFont="1" applyBorder="1" applyAlignment="1">
      <alignment horizontal="center" vertical="center"/>
    </xf>
    <xf numFmtId="0" fontId="3" fillId="0" borderId="0" xfId="0" applyFont="1" applyAlignment="1">
      <alignment horizontal="center" vertical="center"/>
    </xf>
    <xf numFmtId="0" fontId="10"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2" fillId="0" borderId="0" xfId="0" applyFont="1" applyAlignment="1">
      <alignment horizontal="center" vertical="center"/>
    </xf>
    <xf numFmtId="0" fontId="7" fillId="0" borderId="49"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13" fillId="0" borderId="0" xfId="0" applyFont="1" applyBorder="1" applyAlignment="1">
      <alignment horizontal="right" vertical="center"/>
    </xf>
    <xf numFmtId="0" fontId="12" fillId="2" borderId="146" xfId="0" applyNumberFormat="1" applyFont="1" applyFill="1" applyBorder="1" applyAlignment="1">
      <alignment horizontal="center" vertical="center"/>
    </xf>
    <xf numFmtId="0" fontId="12" fillId="2" borderId="147" xfId="0" applyNumberFormat="1" applyFont="1" applyFill="1" applyBorder="1" applyAlignment="1">
      <alignment horizontal="center" vertical="center"/>
    </xf>
    <xf numFmtId="0" fontId="12" fillId="2" borderId="148" xfId="0" applyNumberFormat="1" applyFont="1" applyFill="1" applyBorder="1" applyAlignment="1">
      <alignment horizontal="center" vertical="center"/>
    </xf>
    <xf numFmtId="0" fontId="12" fillId="2" borderId="149" xfId="0" applyNumberFormat="1" applyFont="1" applyFill="1" applyBorder="1" applyAlignment="1">
      <alignment horizontal="center" vertical="center"/>
    </xf>
    <xf numFmtId="0" fontId="12" fillId="2" borderId="150" xfId="0" applyNumberFormat="1" applyFont="1" applyFill="1" applyBorder="1" applyAlignment="1">
      <alignment horizontal="center" vertical="center"/>
    </xf>
    <xf numFmtId="0" fontId="12" fillId="2" borderId="151" xfId="0" applyNumberFormat="1" applyFont="1" applyFill="1" applyBorder="1" applyAlignment="1">
      <alignment horizontal="center" vertical="center"/>
    </xf>
    <xf numFmtId="0" fontId="12" fillId="2" borderId="146" xfId="0" applyFont="1" applyFill="1" applyBorder="1" applyAlignment="1">
      <alignment horizontal="center" vertical="center"/>
    </xf>
    <xf numFmtId="0" fontId="12" fillId="2" borderId="147" xfId="0" applyFont="1" applyFill="1" applyBorder="1" applyAlignment="1">
      <alignment horizontal="center" vertical="center"/>
    </xf>
    <xf numFmtId="0" fontId="12" fillId="2" borderId="148" xfId="0" applyFont="1" applyFill="1" applyBorder="1" applyAlignment="1">
      <alignment horizontal="center" vertical="center"/>
    </xf>
    <xf numFmtId="0" fontId="12" fillId="2" borderId="149" xfId="0" applyFont="1" applyFill="1" applyBorder="1" applyAlignment="1">
      <alignment horizontal="center" vertical="center"/>
    </xf>
    <xf numFmtId="0" fontId="12" fillId="2" borderId="150" xfId="0" applyFont="1" applyFill="1" applyBorder="1" applyAlignment="1">
      <alignment horizontal="center" vertical="center"/>
    </xf>
    <xf numFmtId="0" fontId="12" fillId="2" borderId="151" xfId="0" applyFont="1" applyFill="1" applyBorder="1" applyAlignment="1">
      <alignment horizontal="center" vertical="center"/>
    </xf>
    <xf numFmtId="0" fontId="7" fillId="0" borderId="29" xfId="0" applyFont="1" applyBorder="1" applyAlignment="1">
      <alignment horizontal="center" vertical="center"/>
    </xf>
    <xf numFmtId="0" fontId="7" fillId="0" borderId="117" xfId="0" applyFont="1" applyBorder="1" applyAlignment="1">
      <alignment horizontal="center" vertical="center"/>
    </xf>
    <xf numFmtId="0" fontId="9" fillId="0" borderId="118" xfId="0" applyFont="1" applyBorder="1" applyAlignment="1">
      <alignment horizontal="center" vertical="center"/>
    </xf>
    <xf numFmtId="0" fontId="0" fillId="0" borderId="119" xfId="0" applyBorder="1" applyAlignment="1">
      <alignment horizontal="center" vertical="center"/>
    </xf>
    <xf numFmtId="0" fontId="0" fillId="0" borderId="32" xfId="0" applyBorder="1" applyAlignment="1">
      <alignment horizontal="center" vertical="center"/>
    </xf>
    <xf numFmtId="0" fontId="0" fillId="0" borderId="120" xfId="0" applyBorder="1" applyAlignment="1">
      <alignment horizontal="center" vertical="center"/>
    </xf>
    <xf numFmtId="0" fontId="8" fillId="0" borderId="121" xfId="0" applyFont="1" applyBorder="1" applyAlignment="1">
      <alignment horizontal="center" vertical="center"/>
    </xf>
    <xf numFmtId="0" fontId="8" fillId="0" borderId="117" xfId="0" applyFont="1" applyBorder="1" applyAlignment="1">
      <alignment horizontal="center" vertical="center"/>
    </xf>
    <xf numFmtId="0" fontId="8" fillId="0" borderId="33" xfId="0" applyFont="1" applyBorder="1" applyAlignment="1">
      <alignment horizontal="center" vertical="center"/>
    </xf>
    <xf numFmtId="0" fontId="8" fillId="3" borderId="34" xfId="0" applyFont="1" applyFill="1" applyBorder="1" applyAlignment="1">
      <alignment horizontal="center" vertical="center"/>
    </xf>
    <xf numFmtId="0" fontId="8" fillId="3" borderId="138" xfId="0" applyFont="1" applyFill="1" applyBorder="1" applyAlignment="1">
      <alignment horizontal="center" vertical="center"/>
    </xf>
    <xf numFmtId="0" fontId="8" fillId="3" borderId="35" xfId="0" applyFont="1" applyFill="1" applyBorder="1" applyAlignment="1">
      <alignment horizontal="center" vertical="center"/>
    </xf>
    <xf numFmtId="0" fontId="8" fillId="0" borderId="31" xfId="0" applyFont="1" applyBorder="1" applyAlignment="1">
      <alignment horizontal="center" vertical="center"/>
    </xf>
    <xf numFmtId="0" fontId="8" fillId="0" borderId="118" xfId="0" applyFont="1" applyBorder="1" applyAlignment="1">
      <alignment horizontal="center" vertical="center"/>
    </xf>
    <xf numFmtId="0" fontId="8" fillId="3" borderId="132" xfId="0" applyFont="1" applyFill="1" applyBorder="1" applyAlignment="1">
      <alignment horizontal="center" vertical="center"/>
    </xf>
    <xf numFmtId="0" fontId="8" fillId="3" borderId="133" xfId="0" applyFont="1" applyFill="1" applyBorder="1" applyAlignment="1">
      <alignment horizontal="center" vertical="center"/>
    </xf>
    <xf numFmtId="0" fontId="8" fillId="3" borderId="134" xfId="0" applyFont="1" applyFill="1" applyBorder="1" applyAlignment="1">
      <alignment horizontal="center" vertical="center"/>
    </xf>
    <xf numFmtId="0" fontId="8" fillId="3" borderId="128" xfId="0" applyFont="1" applyFill="1" applyBorder="1" applyAlignment="1">
      <alignment horizontal="center" vertical="center"/>
    </xf>
    <xf numFmtId="0" fontId="8" fillId="3" borderId="65" xfId="0" applyFont="1" applyFill="1" applyBorder="1" applyAlignment="1">
      <alignment horizontal="center" vertical="center"/>
    </xf>
    <xf numFmtId="0" fontId="8" fillId="3" borderId="129" xfId="0" applyFont="1" applyFill="1" applyBorder="1" applyAlignment="1">
      <alignment horizontal="center" vertical="center"/>
    </xf>
    <xf numFmtId="0" fontId="8" fillId="3" borderId="130" xfId="0" applyFont="1" applyFill="1" applyBorder="1" applyAlignment="1">
      <alignment horizontal="center" vertical="center"/>
    </xf>
    <xf numFmtId="0" fontId="8" fillId="3" borderId="72" xfId="0" applyFont="1" applyFill="1" applyBorder="1" applyAlignment="1">
      <alignment horizontal="center" vertical="center"/>
    </xf>
    <xf numFmtId="0" fontId="8" fillId="3" borderId="131" xfId="0" applyFont="1" applyFill="1" applyBorder="1" applyAlignment="1">
      <alignment horizontal="center" vertical="center"/>
    </xf>
    <xf numFmtId="0" fontId="8" fillId="3" borderId="135" xfId="0" applyFont="1" applyFill="1" applyBorder="1" applyAlignment="1">
      <alignment horizontal="center" vertical="center"/>
    </xf>
    <xf numFmtId="0" fontId="8" fillId="3" borderId="136" xfId="0" applyFont="1" applyFill="1" applyBorder="1" applyAlignment="1">
      <alignment horizontal="center" vertical="center"/>
    </xf>
    <xf numFmtId="0" fontId="8" fillId="3" borderId="137" xfId="0" applyFont="1" applyFill="1" applyBorder="1" applyAlignment="1">
      <alignment horizontal="center" vertical="center"/>
    </xf>
    <xf numFmtId="0" fontId="7" fillId="0" borderId="42" xfId="0" applyFont="1" applyBorder="1" applyAlignment="1">
      <alignment horizontal="center" vertical="center"/>
    </xf>
    <xf numFmtId="0" fontId="7" fillId="0" borderId="44" xfId="0" applyFont="1" applyBorder="1" applyAlignment="1">
      <alignment horizontal="center" vertical="center"/>
    </xf>
    <xf numFmtId="0" fontId="8" fillId="3" borderId="126" xfId="0" applyFont="1" applyFill="1" applyBorder="1" applyAlignment="1">
      <alignment horizontal="center" vertical="center"/>
    </xf>
    <xf numFmtId="0" fontId="8" fillId="3" borderId="64" xfId="0" applyFont="1" applyFill="1" applyBorder="1" applyAlignment="1">
      <alignment horizontal="center" vertical="center"/>
    </xf>
    <xf numFmtId="0" fontId="8" fillId="3" borderId="127"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7" fillId="0" borderId="7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25"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tabSelected="1" zoomScale="85" zoomScaleNormal="85" workbookViewId="0">
      <selection activeCell="BA3" sqref="BA3"/>
    </sheetView>
  </sheetViews>
  <sheetFormatPr defaultRowHeight="13.5" x14ac:dyDescent="0.15"/>
  <cols>
    <col min="1" max="3" width="2.25" customWidth="1"/>
    <col min="4" max="4" width="2.75" customWidth="1"/>
    <col min="5" max="112" width="2.25" customWidth="1"/>
  </cols>
  <sheetData>
    <row r="1" spans="1:111" ht="21.75" thickBot="1" x14ac:dyDescent="0.2">
      <c r="A1" s="328" t="s">
        <v>3</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56</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298" t="s">
        <v>68</v>
      </c>
      <c r="BN6" s="299"/>
      <c r="BO6" s="299"/>
      <c r="BP6" s="300"/>
      <c r="BQ6" s="301" t="s">
        <v>58</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158"/>
      <c r="BN7" s="159"/>
      <c r="BO7" s="159"/>
      <c r="BP7" s="160"/>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158"/>
      <c r="BN8" s="159"/>
      <c r="BO8" s="159"/>
      <c r="BP8" s="160"/>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158"/>
      <c r="BN9" s="159"/>
      <c r="BO9" s="159"/>
      <c r="BP9" s="160"/>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158"/>
      <c r="BN10" s="159"/>
      <c r="BO10" s="159"/>
      <c r="BP10" s="160"/>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158"/>
      <c r="BN11" s="159"/>
      <c r="BO11" s="159"/>
      <c r="BP11" s="160"/>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17" t="s">
        <v>7</v>
      </c>
      <c r="B12" s="105"/>
      <c r="C12" s="105"/>
      <c r="D12" s="105"/>
      <c r="E12" s="105"/>
      <c r="F12" s="105"/>
      <c r="G12" s="105"/>
      <c r="H12" s="105"/>
      <c r="I12" s="105"/>
      <c r="J12" s="105"/>
      <c r="K12" s="105"/>
      <c r="L12" s="105"/>
      <c r="M12" s="105"/>
      <c r="N12" s="295"/>
      <c r="O12" s="296"/>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97"/>
      <c r="BJ12" s="51" t="s">
        <v>39</v>
      </c>
      <c r="BK12" s="52"/>
      <c r="BL12" s="156"/>
      <c r="BM12" s="222" t="s">
        <v>69</v>
      </c>
      <c r="BN12" s="223"/>
      <c r="BO12" s="223"/>
      <c r="BP12" s="224"/>
      <c r="BQ12" s="164" t="s">
        <v>59</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106"/>
      <c r="B13" s="107"/>
      <c r="C13" s="107"/>
      <c r="D13" s="107"/>
      <c r="E13" s="107"/>
      <c r="F13" s="107"/>
      <c r="G13" s="107"/>
      <c r="H13" s="107"/>
      <c r="I13" s="107"/>
      <c r="J13" s="107"/>
      <c r="K13" s="107"/>
      <c r="L13" s="107"/>
      <c r="M13" s="107"/>
      <c r="N13" s="289"/>
      <c r="O13" s="290"/>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291"/>
      <c r="BJ13" s="51"/>
      <c r="BK13" s="52"/>
      <c r="BL13" s="156"/>
      <c r="BM13" s="225"/>
      <c r="BN13" s="226"/>
      <c r="BO13" s="226"/>
      <c r="BP13" s="227"/>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106" t="s">
        <v>8</v>
      </c>
      <c r="B14" s="107"/>
      <c r="C14" s="107"/>
      <c r="D14" s="107"/>
      <c r="E14" s="107"/>
      <c r="F14" s="107"/>
      <c r="G14" s="107"/>
      <c r="H14" s="107"/>
      <c r="I14" s="107"/>
      <c r="J14" s="107"/>
      <c r="K14" s="107"/>
      <c r="L14" s="107"/>
      <c r="M14" s="107"/>
      <c r="N14" s="289"/>
      <c r="O14" s="290"/>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291"/>
      <c r="BJ14" s="51"/>
      <c r="BK14" s="52"/>
      <c r="BL14" s="156"/>
      <c r="BM14" s="225"/>
      <c r="BN14" s="226"/>
      <c r="BO14" s="226"/>
      <c r="BP14" s="227"/>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106"/>
      <c r="B15" s="107"/>
      <c r="C15" s="107"/>
      <c r="D15" s="107"/>
      <c r="E15" s="107"/>
      <c r="F15" s="107"/>
      <c r="G15" s="107"/>
      <c r="H15" s="107"/>
      <c r="I15" s="107"/>
      <c r="J15" s="107"/>
      <c r="K15" s="107"/>
      <c r="L15" s="107"/>
      <c r="M15" s="107"/>
      <c r="N15" s="289"/>
      <c r="O15" s="290"/>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291"/>
      <c r="BJ15" s="51"/>
      <c r="BK15" s="52"/>
      <c r="BL15" s="156"/>
      <c r="BM15" s="225"/>
      <c r="BN15" s="226"/>
      <c r="BO15" s="226"/>
      <c r="BP15" s="227"/>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106" t="s">
        <v>9</v>
      </c>
      <c r="B16" s="107"/>
      <c r="C16" s="107"/>
      <c r="D16" s="107"/>
      <c r="E16" s="107"/>
      <c r="F16" s="107"/>
      <c r="G16" s="107"/>
      <c r="H16" s="107"/>
      <c r="I16" s="107"/>
      <c r="J16" s="107"/>
      <c r="K16" s="107"/>
      <c r="L16" s="107"/>
      <c r="M16" s="107"/>
      <c r="N16" s="289"/>
      <c r="O16" s="290"/>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291"/>
      <c r="BJ16" s="51"/>
      <c r="BK16" s="52"/>
      <c r="BL16" s="156"/>
      <c r="BM16" s="225"/>
      <c r="BN16" s="226"/>
      <c r="BO16" s="226"/>
      <c r="BP16" s="227"/>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108"/>
      <c r="B17" s="109"/>
      <c r="C17" s="109"/>
      <c r="D17" s="109"/>
      <c r="E17" s="109"/>
      <c r="F17" s="109"/>
      <c r="G17" s="109"/>
      <c r="H17" s="109"/>
      <c r="I17" s="109"/>
      <c r="J17" s="109"/>
      <c r="K17" s="109"/>
      <c r="L17" s="109"/>
      <c r="M17" s="109"/>
      <c r="N17" s="292"/>
      <c r="O17" s="293"/>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294"/>
      <c r="BJ17" s="51"/>
      <c r="BK17" s="52"/>
      <c r="BL17" s="156"/>
      <c r="BM17" s="225"/>
      <c r="BN17" s="226"/>
      <c r="BO17" s="226"/>
      <c r="BP17" s="227"/>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225"/>
      <c r="BN18" s="226"/>
      <c r="BO18" s="226"/>
      <c r="BP18" s="227"/>
      <c r="BQ18" s="164" t="s">
        <v>60</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225"/>
      <c r="BN19" s="226"/>
      <c r="BO19" s="226"/>
      <c r="BP19" s="227"/>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225"/>
      <c r="BN20" s="226"/>
      <c r="BO20" s="226"/>
      <c r="BP20" s="227"/>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225"/>
      <c r="BN21" s="226"/>
      <c r="BO21" s="226"/>
      <c r="BP21" s="227"/>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26</v>
      </c>
      <c r="B22" s="283"/>
      <c r="C22" s="283"/>
      <c r="D22" s="283"/>
      <c r="E22" s="250" t="s">
        <v>19</v>
      </c>
      <c r="F22" s="251"/>
      <c r="G22" s="251"/>
      <c r="H22" s="252"/>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225"/>
      <c r="BN22" s="226"/>
      <c r="BO22" s="226"/>
      <c r="BP22" s="227"/>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242"/>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225"/>
      <c r="BN23" s="226"/>
      <c r="BO23" s="226"/>
      <c r="BP23" s="227"/>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242"/>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225"/>
      <c r="BN24" s="226"/>
      <c r="BO24" s="226"/>
      <c r="BP24" s="227"/>
      <c r="BQ24" s="164" t="s">
        <v>61</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242"/>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225"/>
      <c r="BN25" s="226"/>
      <c r="BO25" s="226"/>
      <c r="BP25" s="227"/>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242"/>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225"/>
      <c r="BN26" s="226"/>
      <c r="BO26" s="226"/>
      <c r="BP26" s="227"/>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242"/>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225"/>
      <c r="BN27" s="226"/>
      <c r="BO27" s="226"/>
      <c r="BP27" s="227"/>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242"/>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225"/>
      <c r="BN28" s="226"/>
      <c r="BO28" s="226"/>
      <c r="BP28" s="227"/>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242"/>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228"/>
      <c r="BN29" s="229"/>
      <c r="BO29" s="229"/>
      <c r="BP29" s="230"/>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243"/>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222" t="s">
        <v>70</v>
      </c>
      <c r="BN30" s="223"/>
      <c r="BO30" s="223"/>
      <c r="BP30" s="224"/>
      <c r="BQ30" s="164" t="s">
        <v>62</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73</v>
      </c>
      <c r="B31" s="105"/>
      <c r="C31" s="105"/>
      <c r="D31" s="110"/>
      <c r="E31" s="250" t="s">
        <v>19</v>
      </c>
      <c r="F31" s="251"/>
      <c r="G31" s="251"/>
      <c r="H31" s="252"/>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225"/>
      <c r="BN31" s="226"/>
      <c r="BO31" s="226"/>
      <c r="BP31" s="227"/>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242"/>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225"/>
      <c r="BN32" s="226"/>
      <c r="BO32" s="226"/>
      <c r="BP32" s="227"/>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242"/>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225"/>
      <c r="BN33" s="226"/>
      <c r="BO33" s="226"/>
      <c r="BP33" s="227"/>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242"/>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225"/>
      <c r="BN34" s="226"/>
      <c r="BO34" s="226"/>
      <c r="BP34" s="227"/>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242"/>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225"/>
      <c r="BN35" s="226"/>
      <c r="BO35" s="226"/>
      <c r="BP35" s="227"/>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242"/>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225"/>
      <c r="BN36" s="226"/>
      <c r="BO36" s="226"/>
      <c r="BP36" s="227"/>
      <c r="BQ36" s="164" t="s">
        <v>63</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242"/>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225"/>
      <c r="BN37" s="226"/>
      <c r="BO37" s="226"/>
      <c r="BP37" s="227"/>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242"/>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225"/>
      <c r="BN38" s="226"/>
      <c r="BO38" s="226"/>
      <c r="BP38" s="227"/>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243"/>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225"/>
      <c r="BN39" s="226"/>
      <c r="BO39" s="226"/>
      <c r="BP39" s="227"/>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25</v>
      </c>
      <c r="B40" s="239"/>
      <c r="C40" s="239"/>
      <c r="D40" s="240"/>
      <c r="E40" s="250" t="s">
        <v>18</v>
      </c>
      <c r="F40" s="251"/>
      <c r="G40" s="251"/>
      <c r="H40" s="252"/>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225"/>
      <c r="BN40" s="226"/>
      <c r="BO40" s="226"/>
      <c r="BP40" s="227"/>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242"/>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225"/>
      <c r="BN41" s="226"/>
      <c r="BO41" s="226"/>
      <c r="BP41" s="22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242"/>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225"/>
      <c r="BN42" s="226"/>
      <c r="BO42" s="226"/>
      <c r="BP42" s="227"/>
      <c r="BQ42" s="164" t="s">
        <v>64</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242"/>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225"/>
      <c r="BN43" s="226"/>
      <c r="BO43" s="226"/>
      <c r="BP43" s="227"/>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242"/>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225"/>
      <c r="BN44" s="226"/>
      <c r="BO44" s="226"/>
      <c r="BP44" s="227"/>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242"/>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225"/>
      <c r="BN45" s="226"/>
      <c r="BO45" s="226"/>
      <c r="BP45" s="227"/>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242"/>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225"/>
      <c r="BN46" s="226"/>
      <c r="BO46" s="226"/>
      <c r="BP46" s="227"/>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242"/>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228"/>
      <c r="BN47" s="229"/>
      <c r="BO47" s="229"/>
      <c r="BP47" s="230"/>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243"/>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222" t="s">
        <v>71</v>
      </c>
      <c r="BN48" s="223"/>
      <c r="BO48" s="223"/>
      <c r="BP48" s="224"/>
      <c r="BQ48" s="164" t="s">
        <v>65</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225"/>
      <c r="BN49" s="226"/>
      <c r="BO49" s="226"/>
      <c r="BP49" s="227"/>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225"/>
      <c r="BN50" s="226"/>
      <c r="BO50" s="226"/>
      <c r="BP50" s="227"/>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225"/>
      <c r="BN51" s="226"/>
      <c r="BO51" s="226"/>
      <c r="BP51" s="227"/>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225"/>
      <c r="BN52" s="226"/>
      <c r="BO52" s="226"/>
      <c r="BP52" s="227"/>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27</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225"/>
      <c r="BN53" s="226"/>
      <c r="BO53" s="226"/>
      <c r="BP53" s="22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225"/>
      <c r="BN54" s="226"/>
      <c r="BO54" s="226"/>
      <c r="BP54" s="227"/>
      <c r="BQ54" s="164" t="s">
        <v>66</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225"/>
      <c r="BN55" s="226"/>
      <c r="BO55" s="226"/>
      <c r="BP55" s="227"/>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225"/>
      <c r="BN56" s="226"/>
      <c r="BO56" s="226"/>
      <c r="BP56" s="227"/>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225"/>
      <c r="BN57" s="226"/>
      <c r="BO57" s="226"/>
      <c r="BP57" s="227"/>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225"/>
      <c r="BN58" s="226"/>
      <c r="BO58" s="226"/>
      <c r="BP58" s="227"/>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x14ac:dyDescent="0.15">
      <c r="A59" s="126" t="s">
        <v>24</v>
      </c>
      <c r="B59" s="127"/>
      <c r="C59" s="127"/>
      <c r="D59" s="128"/>
      <c r="E59" s="133" t="s">
        <v>22</v>
      </c>
      <c r="F59" s="134"/>
      <c r="G59" s="134"/>
      <c r="H59" s="135"/>
      <c r="I59" s="139"/>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1"/>
      <c r="AR59" s="145"/>
      <c r="AS59" s="146"/>
      <c r="AT59" s="147"/>
      <c r="AU59" s="150"/>
      <c r="AV59" s="146"/>
      <c r="AW59" s="151"/>
      <c r="AX59" s="154"/>
      <c r="AY59" s="146"/>
      <c r="AZ59" s="155"/>
      <c r="BJ59" s="51"/>
      <c r="BK59" s="52"/>
      <c r="BL59" s="156"/>
      <c r="BM59" s="228"/>
      <c r="BN59" s="229"/>
      <c r="BO59" s="229"/>
      <c r="BP59" s="230"/>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158" t="s">
        <v>72</v>
      </c>
      <c r="BN60" s="159"/>
      <c r="BO60" s="159"/>
      <c r="BP60" s="160"/>
      <c r="BQ60" s="164" t="s">
        <v>67</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158"/>
      <c r="BN61" s="159"/>
      <c r="BO61" s="159"/>
      <c r="BP61" s="160"/>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158"/>
      <c r="BN62" s="159"/>
      <c r="BO62" s="159"/>
      <c r="BP62" s="160"/>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158"/>
      <c r="BN63" s="159"/>
      <c r="BO63" s="159"/>
      <c r="BP63" s="160"/>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158"/>
      <c r="BN64" s="159"/>
      <c r="BO64" s="159"/>
      <c r="BP64" s="160"/>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25</v>
      </c>
      <c r="B65" s="127"/>
      <c r="C65" s="127"/>
      <c r="D65" s="128"/>
      <c r="E65" s="133" t="s">
        <v>22</v>
      </c>
      <c r="F65" s="134"/>
      <c r="G65" s="134"/>
      <c r="H65" s="135"/>
      <c r="I65" s="139"/>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1"/>
      <c r="AR65" s="145"/>
      <c r="AS65" s="146"/>
      <c r="AT65" s="147"/>
      <c r="AU65" s="150"/>
      <c r="AV65" s="146"/>
      <c r="AW65" s="151"/>
      <c r="AX65" s="154"/>
      <c r="AY65" s="146"/>
      <c r="AZ65" s="155"/>
      <c r="BJ65" s="53"/>
      <c r="BK65" s="54"/>
      <c r="BL65" s="157"/>
      <c r="BM65" s="161"/>
      <c r="BN65" s="162"/>
      <c r="BO65" s="162"/>
      <c r="BP65" s="163"/>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ref="DB72:DB73" si="4">IF(DB71&gt;=4.5,"S",IF(DB71&gt;=3.5,"A",IF(DB71&gt;=2.5,"B",IF(DB71&gt;=1.5,"C",IF(DB71&gt;0,"D","")))))</f>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4"/>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5">IF(AV74&gt;=4.5,"S",IF(AV74&gt;=3.5,"A",IF(AV74&gt;=2.5,"B",IF(AV74&gt;=1.5,"C",IF(AV74&gt;0,"D","")))))</f>
        <v/>
      </c>
      <c r="AW75" s="99" t="str">
        <f t="shared" si="5"/>
        <v/>
      </c>
      <c r="AX75" s="93" t="str">
        <f>IF(AX73&gt;=4.5,"S",IF(AX73&gt;=3.5,"A",IF(AX73&gt;=2.5,"B",IF(AX73&gt;=1.5,"C",IF(AX73&gt;0,"D","")))))</f>
        <v/>
      </c>
      <c r="AY75" s="94" t="str">
        <f t="shared" ref="AY75:AZ76" si="6">IF(AY74&gt;=4.5,"S",IF(AY74&gt;=3.5,"A",IF(AY74&gt;=2.5,"B",IF(AY74&gt;=1.5,"C",IF(AY74&gt;0,"D","")))))</f>
        <v/>
      </c>
      <c r="AZ75" s="103" t="str">
        <f t="shared" si="6"/>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7">IF(AU75&gt;=4.5,"S",IF(AU75&gt;=3.5,"A",IF(AU75&gt;=2.5,"B",IF(AU75&gt;=1.5,"C",IF(AU75&gt;0,"D","")))))</f>
        <v>S</v>
      </c>
      <c r="AV76" s="94" t="str">
        <f t="shared" si="5"/>
        <v>S</v>
      </c>
      <c r="AW76" s="99" t="str">
        <f t="shared" si="5"/>
        <v>S</v>
      </c>
      <c r="AX76" s="93" t="str">
        <f t="shared" si="5"/>
        <v>S</v>
      </c>
      <c r="AY76" s="94" t="str">
        <f t="shared" si="6"/>
        <v>S</v>
      </c>
      <c r="AZ76" s="103" t="str">
        <f t="shared" si="6"/>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t="s">
        <v>57</v>
      </c>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8">IF(AU77&gt;=4.5,"S",IF(AU77&gt;=3.5,"A",IF(AU77&gt;=2.5,"B",IF(AU77&gt;=1.5,"C",IF(AU77&gt;0,"D","")))))</f>
        <v/>
      </c>
      <c r="AV79" s="94" t="str">
        <f t="shared" ref="AV79:AX80" si="9">IF(AV78&gt;=4.5,"S",IF(AV78&gt;=3.5,"A",IF(AV78&gt;=2.5,"B",IF(AV78&gt;=1.5,"C",IF(AV78&gt;0,"D","")))))</f>
        <v/>
      </c>
      <c r="AW79" s="99"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1">IF(AU79&gt;=4.5,"S",IF(AU79&gt;=3.5,"A",IF(AU79&gt;=2.5,"B",IF(AU79&gt;=1.5,"C",IF(AU79&gt;0,"D","")))))</f>
        <v>S</v>
      </c>
      <c r="AV80" s="121" t="str">
        <f t="shared" si="9"/>
        <v>S</v>
      </c>
      <c r="AW80" s="124"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8">
    <mergeCell ref="A1:N1"/>
    <mergeCell ref="AR1:AZ1"/>
    <mergeCell ref="A2:AZ3"/>
    <mergeCell ref="BJ2:DG3"/>
    <mergeCell ref="A4:D5"/>
    <mergeCell ref="E4:K5"/>
    <mergeCell ref="L4:Z5"/>
    <mergeCell ref="AA4:AI5"/>
    <mergeCell ref="AJ4:AZ5"/>
    <mergeCell ref="BJ4:BP5"/>
    <mergeCell ref="CM1:DG1"/>
    <mergeCell ref="BM6:BP11"/>
    <mergeCell ref="BQ6:CX11"/>
    <mergeCell ref="CY6:DA11"/>
    <mergeCell ref="DB6:DD11"/>
    <mergeCell ref="DE6:DG11"/>
    <mergeCell ref="A10:AZ11"/>
    <mergeCell ref="BQ4:CX5"/>
    <mergeCell ref="CY4:DA5"/>
    <mergeCell ref="DB4:DD5"/>
    <mergeCell ref="DE4:DG5"/>
    <mergeCell ref="A6:D8"/>
    <mergeCell ref="E6:K8"/>
    <mergeCell ref="L6:Z8"/>
    <mergeCell ref="AA6:AI8"/>
    <mergeCell ref="AJ6:AZ8"/>
    <mergeCell ref="BJ6:BL11"/>
    <mergeCell ref="A31:D39"/>
    <mergeCell ref="E31:H33"/>
    <mergeCell ref="I31:AQ33"/>
    <mergeCell ref="DB12:DD17"/>
    <mergeCell ref="DE12:DG17"/>
    <mergeCell ref="A14:N15"/>
    <mergeCell ref="O14:AZ15"/>
    <mergeCell ref="A16:N17"/>
    <mergeCell ref="O16:AZ17"/>
    <mergeCell ref="A12:N13"/>
    <mergeCell ref="O12:AZ13"/>
    <mergeCell ref="BJ12:BL17"/>
    <mergeCell ref="BQ12:CX17"/>
    <mergeCell ref="CY12:DA17"/>
    <mergeCell ref="A18:AZ19"/>
    <mergeCell ref="BJ18:BL23"/>
    <mergeCell ref="BQ18:CX23"/>
    <mergeCell ref="CY18:DA23"/>
    <mergeCell ref="DB18:DD23"/>
    <mergeCell ref="AU22:AW24"/>
    <mergeCell ref="AX22:AZ24"/>
    <mergeCell ref="BJ24:BL29"/>
    <mergeCell ref="DB24:DD29"/>
    <mergeCell ref="DE24:DG29"/>
    <mergeCell ref="E25:H27"/>
    <mergeCell ref="I25:AQ27"/>
    <mergeCell ref="AR25:AT27"/>
    <mergeCell ref="AU25:AW27"/>
    <mergeCell ref="AX25:AZ27"/>
    <mergeCell ref="E28:H30"/>
    <mergeCell ref="I28:AQ30"/>
    <mergeCell ref="CY24:DA29"/>
    <mergeCell ref="DB30:DD35"/>
    <mergeCell ref="E22:H24"/>
    <mergeCell ref="I22:AQ24"/>
    <mergeCell ref="DE30:DG35"/>
    <mergeCell ref="AR31:AT33"/>
    <mergeCell ref="AU31:AW33"/>
    <mergeCell ref="AX31:AZ33"/>
    <mergeCell ref="AR28:AT30"/>
    <mergeCell ref="AU28:AW30"/>
    <mergeCell ref="AX28:AZ30"/>
    <mergeCell ref="BJ30:BL35"/>
    <mergeCell ref="BQ30:CX35"/>
    <mergeCell ref="BM12:BP29"/>
    <mergeCell ref="BQ24:CX29"/>
    <mergeCell ref="DE18:DG23"/>
    <mergeCell ref="AR22:AT24"/>
    <mergeCell ref="A20:H21"/>
    <mergeCell ref="I20:AQ21"/>
    <mergeCell ref="AR20:AT21"/>
    <mergeCell ref="AU20:AW21"/>
    <mergeCell ref="AX20:AZ21"/>
    <mergeCell ref="A22:D30"/>
    <mergeCell ref="DB42:DD47"/>
    <mergeCell ref="DE42:DG47"/>
    <mergeCell ref="DE36:DG41"/>
    <mergeCell ref="AR46:AT48"/>
    <mergeCell ref="AU46:AW48"/>
    <mergeCell ref="AX46:AZ48"/>
    <mergeCell ref="BJ42:BL47"/>
    <mergeCell ref="BQ42:CX47"/>
    <mergeCell ref="CY42:DA47"/>
    <mergeCell ref="BM30:BP47"/>
    <mergeCell ref="I34:AQ36"/>
    <mergeCell ref="AR34:AT36"/>
    <mergeCell ref="AU34:AW36"/>
    <mergeCell ref="AX34:AZ36"/>
    <mergeCell ref="BJ36:BL41"/>
    <mergeCell ref="BQ36:CX41"/>
    <mergeCell ref="CY30:DA35"/>
    <mergeCell ref="BJ48:BL53"/>
    <mergeCell ref="CY36:DA41"/>
    <mergeCell ref="DB36:DD41"/>
    <mergeCell ref="E37:H39"/>
    <mergeCell ref="I37:AQ39"/>
    <mergeCell ref="AR37:AT39"/>
    <mergeCell ref="AU37:AW39"/>
    <mergeCell ref="AX37:AZ39"/>
    <mergeCell ref="AX43:AZ45"/>
    <mergeCell ref="E46:H48"/>
    <mergeCell ref="I46:AQ48"/>
    <mergeCell ref="E34:H36"/>
    <mergeCell ref="E40:H42"/>
    <mergeCell ref="I40:AQ42"/>
    <mergeCell ref="AR40:AT42"/>
    <mergeCell ref="AU40:AW42"/>
    <mergeCell ref="AX40:AZ42"/>
    <mergeCell ref="E43:H45"/>
    <mergeCell ref="I43:AQ45"/>
    <mergeCell ref="AR43:AT45"/>
    <mergeCell ref="AU43:AW45"/>
    <mergeCell ref="DE48:DG53"/>
    <mergeCell ref="A49:AZ50"/>
    <mergeCell ref="A51:H52"/>
    <mergeCell ref="I51:AQ52"/>
    <mergeCell ref="AR51:AT52"/>
    <mergeCell ref="AU51:AW52"/>
    <mergeCell ref="AX51:AZ52"/>
    <mergeCell ref="A53:D58"/>
    <mergeCell ref="E53:H55"/>
    <mergeCell ref="I53:AQ55"/>
    <mergeCell ref="E56:H58"/>
    <mergeCell ref="I56:AQ58"/>
    <mergeCell ref="AR56:AT58"/>
    <mergeCell ref="AU56:AW58"/>
    <mergeCell ref="AX56:AZ58"/>
    <mergeCell ref="BM48:BP59"/>
    <mergeCell ref="AR53:AT55"/>
    <mergeCell ref="AU53:AW55"/>
    <mergeCell ref="AX53:AZ55"/>
    <mergeCell ref="BJ54:BL59"/>
    <mergeCell ref="BQ48:CX53"/>
    <mergeCell ref="CY48:DA53"/>
    <mergeCell ref="DB48:DD53"/>
    <mergeCell ref="A40:D48"/>
    <mergeCell ref="A65:D70"/>
    <mergeCell ref="E65:H67"/>
    <mergeCell ref="I65:AQ67"/>
    <mergeCell ref="AR65:AT67"/>
    <mergeCell ref="AU65:AW67"/>
    <mergeCell ref="AX65:AZ67"/>
    <mergeCell ref="BJ60:BL65"/>
    <mergeCell ref="BM60:BP65"/>
    <mergeCell ref="BQ60:CX65"/>
    <mergeCell ref="A59:D64"/>
    <mergeCell ref="E59:H61"/>
    <mergeCell ref="I59:AQ61"/>
    <mergeCell ref="AR59:AT61"/>
    <mergeCell ref="AU59:AW61"/>
    <mergeCell ref="AX59:AZ61"/>
    <mergeCell ref="E62:H64"/>
    <mergeCell ref="I62:AQ64"/>
    <mergeCell ref="AR62:AT64"/>
    <mergeCell ref="AU62:AW64"/>
    <mergeCell ref="BQ54:CX59"/>
    <mergeCell ref="E68:H70"/>
    <mergeCell ref="I68:AQ70"/>
    <mergeCell ref="AR68:AT70"/>
    <mergeCell ref="AU68:AW70"/>
    <mergeCell ref="BY78:CE80"/>
    <mergeCell ref="AX73:AZ74"/>
    <mergeCell ref="AR75:AT76"/>
    <mergeCell ref="AU75:AW76"/>
    <mergeCell ref="AX75:AZ76"/>
    <mergeCell ref="BJ75:BQ77"/>
    <mergeCell ref="BR75:BX77"/>
    <mergeCell ref="CF78:CL80"/>
    <mergeCell ref="CM78:DG80"/>
    <mergeCell ref="AR79:AT80"/>
    <mergeCell ref="AU79:AW80"/>
    <mergeCell ref="AX79:AZ80"/>
    <mergeCell ref="BY75:CE77"/>
    <mergeCell ref="AH73:AQ76"/>
    <mergeCell ref="AR73:AT74"/>
    <mergeCell ref="AU73:AW74"/>
    <mergeCell ref="AH77:AQ80"/>
    <mergeCell ref="AR77:AT78"/>
    <mergeCell ref="AU77:AW78"/>
    <mergeCell ref="AX77:AZ78"/>
    <mergeCell ref="BJ78:BQ80"/>
    <mergeCell ref="BR78:BX80"/>
    <mergeCell ref="BJ66:CC67"/>
    <mergeCell ref="AX62:AZ64"/>
    <mergeCell ref="CY60:DA65"/>
    <mergeCell ref="DB60:DD65"/>
    <mergeCell ref="DE60:DG65"/>
    <mergeCell ref="CY54:DA59"/>
    <mergeCell ref="DB54:DD59"/>
    <mergeCell ref="DE54:DG59"/>
    <mergeCell ref="CF75:CL77"/>
    <mergeCell ref="CM75:DG77"/>
    <mergeCell ref="CO68:CX73"/>
    <mergeCell ref="CY68:DA70"/>
    <mergeCell ref="DB68:DD70"/>
    <mergeCell ref="DE68:DG70"/>
    <mergeCell ref="CY71:DA73"/>
    <mergeCell ref="DB71:DD73"/>
    <mergeCell ref="DE71:DG73"/>
    <mergeCell ref="AX68:AZ70"/>
    <mergeCell ref="BJ68:CM73"/>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R1" sqref="AR1:AZ1"/>
    </sheetView>
  </sheetViews>
  <sheetFormatPr defaultRowHeight="13.5" x14ac:dyDescent="0.15"/>
  <cols>
    <col min="1" max="112" width="2.25" customWidth="1"/>
  </cols>
  <sheetData>
    <row r="1" spans="1:111" ht="21.75" thickBot="1" x14ac:dyDescent="0.2">
      <c r="A1" s="328" t="s">
        <v>279</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139</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47</v>
      </c>
      <c r="BN6" s="399"/>
      <c r="BO6" s="399"/>
      <c r="BP6" s="400"/>
      <c r="BQ6" s="301" t="s">
        <v>140</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141</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142</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97</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143</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144</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98</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145</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96</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51</v>
      </c>
      <c r="BN42" s="390"/>
      <c r="BO42" s="390"/>
      <c r="BP42" s="391"/>
      <c r="BQ42" s="164" t="s">
        <v>146</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147</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97</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5"/>
      <c r="BN53" s="396"/>
      <c r="BO53" s="396"/>
      <c r="BP53" s="39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81" t="s">
        <v>52</v>
      </c>
      <c r="BN54" s="382"/>
      <c r="BO54" s="382"/>
      <c r="BP54" s="383"/>
      <c r="BQ54" s="164" t="s">
        <v>148</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81"/>
      <c r="BN55" s="382"/>
      <c r="BO55" s="382"/>
      <c r="BP55" s="383"/>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81"/>
      <c r="BN56" s="382"/>
      <c r="BO56" s="382"/>
      <c r="BP56" s="383"/>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81"/>
      <c r="BN57" s="382"/>
      <c r="BO57" s="382"/>
      <c r="BP57" s="383"/>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81"/>
      <c r="BN58" s="382"/>
      <c r="BO58" s="382"/>
      <c r="BP58" s="383"/>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98</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81"/>
      <c r="BN59" s="382"/>
      <c r="BO59" s="382"/>
      <c r="BP59" s="383"/>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81" t="s">
        <v>53</v>
      </c>
      <c r="BN60" s="382"/>
      <c r="BO60" s="382"/>
      <c r="BP60" s="383"/>
      <c r="BQ60" s="164" t="s">
        <v>149</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81"/>
      <c r="BN61" s="382"/>
      <c r="BO61" s="382"/>
      <c r="BP61" s="383"/>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81"/>
      <c r="BN62" s="382"/>
      <c r="BO62" s="382"/>
      <c r="BP62" s="383"/>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81"/>
      <c r="BN63" s="382"/>
      <c r="BO63" s="382"/>
      <c r="BP63" s="383"/>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81"/>
      <c r="BN64" s="382"/>
      <c r="BO64" s="382"/>
      <c r="BP64" s="383"/>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96</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384"/>
      <c r="BN65" s="385"/>
      <c r="BO65" s="385"/>
      <c r="BP65" s="386"/>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ref="DB72:DB73" si="4">IF(DB71&gt;=4.5,"S",IF(DB71&gt;=3.5,"A",IF(DB71&gt;=2.5,"B",IF(DB71&gt;=1.5,"C",IF(DB71&gt;0,"D","")))))</f>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4"/>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5">IF(AV74&gt;=4.5,"S",IF(AV74&gt;=3.5,"A",IF(AV74&gt;=2.5,"B",IF(AV74&gt;=1.5,"C",IF(AV74&gt;0,"D","")))))</f>
        <v/>
      </c>
      <c r="AW75" s="99" t="str">
        <f t="shared" si="5"/>
        <v/>
      </c>
      <c r="AX75" s="93" t="str">
        <f>IF(AX73&gt;=4.5,"S",IF(AX73&gt;=3.5,"A",IF(AX73&gt;=2.5,"B",IF(AX73&gt;=1.5,"C",IF(AX73&gt;0,"D","")))))</f>
        <v/>
      </c>
      <c r="AY75" s="94" t="str">
        <f t="shared" ref="AY75:AZ76" si="6">IF(AY74&gt;=4.5,"S",IF(AY74&gt;=3.5,"A",IF(AY74&gt;=2.5,"B",IF(AY74&gt;=1.5,"C",IF(AY74&gt;0,"D","")))))</f>
        <v/>
      </c>
      <c r="AZ75" s="103" t="str">
        <f t="shared" si="6"/>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7">IF(AU75&gt;=4.5,"S",IF(AU75&gt;=3.5,"A",IF(AU75&gt;=2.5,"B",IF(AU75&gt;=1.5,"C",IF(AU75&gt;0,"D","")))))</f>
        <v>S</v>
      </c>
      <c r="AV76" s="94" t="str">
        <f t="shared" si="5"/>
        <v>S</v>
      </c>
      <c r="AW76" s="99" t="str">
        <f t="shared" si="5"/>
        <v>S</v>
      </c>
      <c r="AX76" s="93" t="str">
        <f t="shared" si="5"/>
        <v>S</v>
      </c>
      <c r="AY76" s="94" t="str">
        <f t="shared" si="6"/>
        <v>S</v>
      </c>
      <c r="AZ76" s="103" t="str">
        <f t="shared" si="6"/>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8">IF(AU77&gt;=4.5,"S",IF(AU77&gt;=3.5,"A",IF(AU77&gt;=2.5,"B",IF(AU77&gt;=1.5,"C",IF(AU77&gt;0,"D","")))))</f>
        <v/>
      </c>
      <c r="AV79" s="94" t="str">
        <f t="shared" ref="AV79:AX80" si="9">IF(AV78&gt;=4.5,"S",IF(AV78&gt;=3.5,"A",IF(AV78&gt;=2.5,"B",IF(AV78&gt;=1.5,"C",IF(AV78&gt;0,"D","")))))</f>
        <v/>
      </c>
      <c r="AW79" s="99"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1">IF(AU79&gt;=4.5,"S",IF(AU79&gt;=3.5,"A",IF(AU79&gt;=2.5,"B",IF(AU79&gt;=1.5,"C",IF(AU79&gt;0,"D","")))))</f>
        <v>S</v>
      </c>
      <c r="AV80" s="121" t="str">
        <f t="shared" si="9"/>
        <v>S</v>
      </c>
      <c r="AW80" s="124"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5">
    <mergeCell ref="A6:D8"/>
    <mergeCell ref="E6:K8"/>
    <mergeCell ref="L6:Z8"/>
    <mergeCell ref="AA6:AI8"/>
    <mergeCell ref="AJ6:AZ8"/>
    <mergeCell ref="A10:AZ11"/>
    <mergeCell ref="A1:N1"/>
    <mergeCell ref="AR1:AZ1"/>
    <mergeCell ref="CM1:DG1"/>
    <mergeCell ref="A2:AZ3"/>
    <mergeCell ref="BJ2:DG3"/>
    <mergeCell ref="A4:D5"/>
    <mergeCell ref="E4:K5"/>
    <mergeCell ref="L4:Z5"/>
    <mergeCell ref="AA4:AI5"/>
    <mergeCell ref="AJ4:AZ5"/>
    <mergeCell ref="BJ6:BL11"/>
    <mergeCell ref="BM6:BP11"/>
    <mergeCell ref="BQ6:CX11"/>
    <mergeCell ref="CY6:DA11"/>
    <mergeCell ref="DB6:DD11"/>
    <mergeCell ref="DE6:DG11"/>
    <mergeCell ref="BJ4:BP5"/>
    <mergeCell ref="BQ4:CX5"/>
    <mergeCell ref="CY4:DA5"/>
    <mergeCell ref="DB4:DD5"/>
    <mergeCell ref="DE4:DG5"/>
    <mergeCell ref="E22:H24"/>
    <mergeCell ref="I22:AQ24"/>
    <mergeCell ref="AR22:AT24"/>
    <mergeCell ref="AU22:AW24"/>
    <mergeCell ref="AX22:AZ24"/>
    <mergeCell ref="DE30:DG35"/>
    <mergeCell ref="DB12:DD17"/>
    <mergeCell ref="DE12:DG17"/>
    <mergeCell ref="DB18:DD23"/>
    <mergeCell ref="DE18:DG23"/>
    <mergeCell ref="AX20:AZ21"/>
    <mergeCell ref="I31:AQ33"/>
    <mergeCell ref="A31:D39"/>
    <mergeCell ref="A12:AZ17"/>
    <mergeCell ref="BJ12:BL17"/>
    <mergeCell ref="BM12:BP17"/>
    <mergeCell ref="BQ12:CX17"/>
    <mergeCell ref="CY12:DA17"/>
    <mergeCell ref="AR31:AT33"/>
    <mergeCell ref="AU31:AW33"/>
    <mergeCell ref="E28:H30"/>
    <mergeCell ref="I28:AQ30"/>
    <mergeCell ref="AR28:AT30"/>
    <mergeCell ref="AU28:AW30"/>
    <mergeCell ref="AX28:AZ30"/>
    <mergeCell ref="A18:AZ19"/>
    <mergeCell ref="BJ18:BL23"/>
    <mergeCell ref="BM18:BP29"/>
    <mergeCell ref="BQ18:CX23"/>
    <mergeCell ref="CY18:DA23"/>
    <mergeCell ref="A20:H21"/>
    <mergeCell ref="AU25:AW27"/>
    <mergeCell ref="AX25:AZ27"/>
    <mergeCell ref="I20:AQ21"/>
    <mergeCell ref="AR20:AT21"/>
    <mergeCell ref="AU20:AW21"/>
    <mergeCell ref="A22:D30"/>
    <mergeCell ref="DE24:DG29"/>
    <mergeCell ref="E25:H27"/>
    <mergeCell ref="I25:AQ27"/>
    <mergeCell ref="AR25:AT27"/>
    <mergeCell ref="AX34:AZ36"/>
    <mergeCell ref="BJ36:BL41"/>
    <mergeCell ref="BQ36:CX41"/>
    <mergeCell ref="CY36:DA41"/>
    <mergeCell ref="DB36:DD41"/>
    <mergeCell ref="BM30:BP41"/>
    <mergeCell ref="BQ30:CX35"/>
    <mergeCell ref="CY30:DA35"/>
    <mergeCell ref="DB30:DD35"/>
    <mergeCell ref="BJ30:BL35"/>
    <mergeCell ref="AX31:AZ33"/>
    <mergeCell ref="E34:H36"/>
    <mergeCell ref="I34:AQ36"/>
    <mergeCell ref="AR34:AT36"/>
    <mergeCell ref="BJ24:BL29"/>
    <mergeCell ref="BQ24:CX29"/>
    <mergeCell ref="CY24:DA29"/>
    <mergeCell ref="DB24:DD29"/>
    <mergeCell ref="E31:H33"/>
    <mergeCell ref="CY42:DA47"/>
    <mergeCell ref="DB42:DD47"/>
    <mergeCell ref="DE42:DG47"/>
    <mergeCell ref="BJ48:BL53"/>
    <mergeCell ref="BQ48:CX53"/>
    <mergeCell ref="CY48:DA53"/>
    <mergeCell ref="DB48:DD53"/>
    <mergeCell ref="A40:D48"/>
    <mergeCell ref="E40:H42"/>
    <mergeCell ref="I40:AQ42"/>
    <mergeCell ref="AR40:AT42"/>
    <mergeCell ref="AU40:AW42"/>
    <mergeCell ref="AX40:AZ42"/>
    <mergeCell ref="E43:H45"/>
    <mergeCell ref="I43:AQ45"/>
    <mergeCell ref="AR43:AT45"/>
    <mergeCell ref="AU43:AW45"/>
    <mergeCell ref="DE36:DG41"/>
    <mergeCell ref="E37:H39"/>
    <mergeCell ref="I37:AQ39"/>
    <mergeCell ref="AR37:AT39"/>
    <mergeCell ref="AU37:AW39"/>
    <mergeCell ref="AX37:AZ39"/>
    <mergeCell ref="AU34:AW36"/>
    <mergeCell ref="AX43:AZ45"/>
    <mergeCell ref="E46:H48"/>
    <mergeCell ref="I46:AQ48"/>
    <mergeCell ref="AR46:AT48"/>
    <mergeCell ref="AU46:AW48"/>
    <mergeCell ref="AX46:AZ48"/>
    <mergeCell ref="BJ42:BL47"/>
    <mergeCell ref="BM42:BP53"/>
    <mergeCell ref="BQ42:CX47"/>
    <mergeCell ref="AX53:AZ55"/>
    <mergeCell ref="BJ54:BL59"/>
    <mergeCell ref="BM54:BP59"/>
    <mergeCell ref="BQ54:CX59"/>
    <mergeCell ref="DE48:DG53"/>
    <mergeCell ref="A49:AZ50"/>
    <mergeCell ref="A51:H52"/>
    <mergeCell ref="I51:AQ52"/>
    <mergeCell ref="AR51:AT52"/>
    <mergeCell ref="AU51:AW52"/>
    <mergeCell ref="AX51:AZ52"/>
    <mergeCell ref="A53:D58"/>
    <mergeCell ref="E53:H55"/>
    <mergeCell ref="I53:AQ55"/>
    <mergeCell ref="BQ60:CX65"/>
    <mergeCell ref="CY60:DA65"/>
    <mergeCell ref="DB60:DD65"/>
    <mergeCell ref="DE60:DG65"/>
    <mergeCell ref="A59:D64"/>
    <mergeCell ref="E59:H61"/>
    <mergeCell ref="I59:AQ61"/>
    <mergeCell ref="AR59:AT61"/>
    <mergeCell ref="AU59:AW61"/>
    <mergeCell ref="AX59:AZ61"/>
    <mergeCell ref="E62:H64"/>
    <mergeCell ref="I62:AQ64"/>
    <mergeCell ref="AR62:AT64"/>
    <mergeCell ref="AU62:AW64"/>
    <mergeCell ref="CY54:DA59"/>
    <mergeCell ref="DB54:DD59"/>
    <mergeCell ref="DE54:DG59"/>
    <mergeCell ref="E56:H58"/>
    <mergeCell ref="I56:AQ58"/>
    <mergeCell ref="AR56:AT58"/>
    <mergeCell ref="AU56:AW58"/>
    <mergeCell ref="AX56:AZ58"/>
    <mergeCell ref="AR53:AT55"/>
    <mergeCell ref="AU53:AW55"/>
    <mergeCell ref="AX62:AZ64"/>
    <mergeCell ref="A65:D70"/>
    <mergeCell ref="E65:H67"/>
    <mergeCell ref="I65:AQ67"/>
    <mergeCell ref="AR65:AT67"/>
    <mergeCell ref="AU65:AW67"/>
    <mergeCell ref="AX65:AZ67"/>
    <mergeCell ref="BJ60:BL65"/>
    <mergeCell ref="BM60:BP65"/>
    <mergeCell ref="DE68:DG7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112" width="2.25" customWidth="1"/>
  </cols>
  <sheetData>
    <row r="1" spans="1:111" ht="21.75" thickBot="1" x14ac:dyDescent="0.2">
      <c r="A1" s="328" t="s">
        <v>280</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150</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47</v>
      </c>
      <c r="BN6" s="399"/>
      <c r="BO6" s="399"/>
      <c r="BP6" s="400"/>
      <c r="BQ6" s="301" t="s">
        <v>120</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121</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122</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244</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123</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124</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245</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125</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96</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51</v>
      </c>
      <c r="BN42" s="390"/>
      <c r="BO42" s="390"/>
      <c r="BP42" s="391"/>
      <c r="BQ42" s="164" t="s">
        <v>115</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116</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244</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5"/>
      <c r="BN53" s="396"/>
      <c r="BO53" s="396"/>
      <c r="BP53" s="39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81" t="s">
        <v>52</v>
      </c>
      <c r="BN54" s="382"/>
      <c r="BO54" s="382"/>
      <c r="BP54" s="383"/>
      <c r="BQ54" s="164" t="s">
        <v>126</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81"/>
      <c r="BN55" s="382"/>
      <c r="BO55" s="382"/>
      <c r="BP55" s="383"/>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81"/>
      <c r="BN56" s="382"/>
      <c r="BO56" s="382"/>
      <c r="BP56" s="383"/>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81"/>
      <c r="BN57" s="382"/>
      <c r="BO57" s="382"/>
      <c r="BP57" s="383"/>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81"/>
      <c r="BN58" s="382"/>
      <c r="BO58" s="382"/>
      <c r="BP58" s="383"/>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245</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81"/>
      <c r="BN59" s="382"/>
      <c r="BO59" s="382"/>
      <c r="BP59" s="383"/>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81" t="s">
        <v>53</v>
      </c>
      <c r="BN60" s="382"/>
      <c r="BO60" s="382"/>
      <c r="BP60" s="383"/>
      <c r="BQ60" s="164" t="s">
        <v>127</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81"/>
      <c r="BN61" s="382"/>
      <c r="BO61" s="382"/>
      <c r="BP61" s="383"/>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81"/>
      <c r="BN62" s="382"/>
      <c r="BO62" s="382"/>
      <c r="BP62" s="383"/>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81"/>
      <c r="BN63" s="382"/>
      <c r="BO63" s="382"/>
      <c r="BP63" s="383"/>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81"/>
      <c r="BN64" s="382"/>
      <c r="BO64" s="382"/>
      <c r="BP64" s="383"/>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96</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384"/>
      <c r="BN65" s="385"/>
      <c r="BO65" s="385"/>
      <c r="BP65" s="386"/>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ref="DB72:DB73" si="4">IF(DB71&gt;=4.5,"S",IF(DB71&gt;=3.5,"A",IF(DB71&gt;=2.5,"B",IF(DB71&gt;=1.5,"C",IF(DB71&gt;0,"D","")))))</f>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4"/>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5">IF(AV74&gt;=4.5,"S",IF(AV74&gt;=3.5,"A",IF(AV74&gt;=2.5,"B",IF(AV74&gt;=1.5,"C",IF(AV74&gt;0,"D","")))))</f>
        <v/>
      </c>
      <c r="AW75" s="99" t="str">
        <f t="shared" si="5"/>
        <v/>
      </c>
      <c r="AX75" s="93" t="str">
        <f>IF(AX73&gt;=4.5,"S",IF(AX73&gt;=3.5,"A",IF(AX73&gt;=2.5,"B",IF(AX73&gt;=1.5,"C",IF(AX73&gt;0,"D","")))))</f>
        <v/>
      </c>
      <c r="AY75" s="94" t="str">
        <f t="shared" ref="AY75:AZ76" si="6">IF(AY74&gt;=4.5,"S",IF(AY74&gt;=3.5,"A",IF(AY74&gt;=2.5,"B",IF(AY74&gt;=1.5,"C",IF(AY74&gt;0,"D","")))))</f>
        <v/>
      </c>
      <c r="AZ75" s="103" t="str">
        <f t="shared" si="6"/>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7">IF(AU75&gt;=4.5,"S",IF(AU75&gt;=3.5,"A",IF(AU75&gt;=2.5,"B",IF(AU75&gt;=1.5,"C",IF(AU75&gt;0,"D","")))))</f>
        <v>S</v>
      </c>
      <c r="AV76" s="94" t="str">
        <f t="shared" si="5"/>
        <v>S</v>
      </c>
      <c r="AW76" s="99" t="str">
        <f t="shared" si="5"/>
        <v>S</v>
      </c>
      <c r="AX76" s="93" t="str">
        <f t="shared" si="5"/>
        <v>S</v>
      </c>
      <c r="AY76" s="94" t="str">
        <f t="shared" si="6"/>
        <v>S</v>
      </c>
      <c r="AZ76" s="103" t="str">
        <f t="shared" si="6"/>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8">IF(AU77&gt;=4.5,"S",IF(AU77&gt;=3.5,"A",IF(AU77&gt;=2.5,"B",IF(AU77&gt;=1.5,"C",IF(AU77&gt;0,"D","")))))</f>
        <v/>
      </c>
      <c r="AV79" s="94" t="str">
        <f t="shared" ref="AV79:AX80" si="9">IF(AV78&gt;=4.5,"S",IF(AV78&gt;=3.5,"A",IF(AV78&gt;=2.5,"B",IF(AV78&gt;=1.5,"C",IF(AV78&gt;0,"D","")))))</f>
        <v/>
      </c>
      <c r="AW79" s="99"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1">IF(AU79&gt;=4.5,"S",IF(AU79&gt;=3.5,"A",IF(AU79&gt;=2.5,"B",IF(AU79&gt;=1.5,"C",IF(AU79&gt;0,"D","")))))</f>
        <v>S</v>
      </c>
      <c r="AV80" s="121" t="str">
        <f t="shared" si="9"/>
        <v>S</v>
      </c>
      <c r="AW80" s="124"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5">
    <mergeCell ref="A6:D8"/>
    <mergeCell ref="E6:K8"/>
    <mergeCell ref="L6:Z8"/>
    <mergeCell ref="AA6:AI8"/>
    <mergeCell ref="AJ6:AZ8"/>
    <mergeCell ref="A10:AZ11"/>
    <mergeCell ref="A1:N1"/>
    <mergeCell ref="AR1:AZ1"/>
    <mergeCell ref="CM1:DG1"/>
    <mergeCell ref="A2:AZ3"/>
    <mergeCell ref="BJ2:DG3"/>
    <mergeCell ref="A4:D5"/>
    <mergeCell ref="E4:K5"/>
    <mergeCell ref="L4:Z5"/>
    <mergeCell ref="AA4:AI5"/>
    <mergeCell ref="AJ4:AZ5"/>
    <mergeCell ref="BJ6:BL11"/>
    <mergeCell ref="BM6:BP11"/>
    <mergeCell ref="BQ6:CX11"/>
    <mergeCell ref="CY6:DA11"/>
    <mergeCell ref="DB6:DD11"/>
    <mergeCell ref="DE6:DG11"/>
    <mergeCell ref="BJ4:BP5"/>
    <mergeCell ref="BQ4:CX5"/>
    <mergeCell ref="CY4:DA5"/>
    <mergeCell ref="DB4:DD5"/>
    <mergeCell ref="DE4:DG5"/>
    <mergeCell ref="E22:H24"/>
    <mergeCell ref="I22:AQ24"/>
    <mergeCell ref="AR22:AT24"/>
    <mergeCell ref="AU22:AW24"/>
    <mergeCell ref="AX22:AZ24"/>
    <mergeCell ref="DE30:DG35"/>
    <mergeCell ref="DB12:DD17"/>
    <mergeCell ref="DE12:DG17"/>
    <mergeCell ref="DB18:DD23"/>
    <mergeCell ref="DE18:DG23"/>
    <mergeCell ref="AX20:AZ21"/>
    <mergeCell ref="I31:AQ33"/>
    <mergeCell ref="A31:D39"/>
    <mergeCell ref="A12:AZ17"/>
    <mergeCell ref="BJ12:BL17"/>
    <mergeCell ref="BM12:BP17"/>
    <mergeCell ref="BQ12:CX17"/>
    <mergeCell ref="CY12:DA17"/>
    <mergeCell ref="AR31:AT33"/>
    <mergeCell ref="AU31:AW33"/>
    <mergeCell ref="E28:H30"/>
    <mergeCell ref="I28:AQ30"/>
    <mergeCell ref="AR28:AT30"/>
    <mergeCell ref="AU28:AW30"/>
    <mergeCell ref="AX28:AZ30"/>
    <mergeCell ref="A18:AZ19"/>
    <mergeCell ref="BJ18:BL23"/>
    <mergeCell ref="BM18:BP29"/>
    <mergeCell ref="BQ18:CX23"/>
    <mergeCell ref="CY18:DA23"/>
    <mergeCell ref="A20:H21"/>
    <mergeCell ref="AU25:AW27"/>
    <mergeCell ref="AX25:AZ27"/>
    <mergeCell ref="I20:AQ21"/>
    <mergeCell ref="AR20:AT21"/>
    <mergeCell ref="AU20:AW21"/>
    <mergeCell ref="A22:D30"/>
    <mergeCell ref="DE24:DG29"/>
    <mergeCell ref="E25:H27"/>
    <mergeCell ref="I25:AQ27"/>
    <mergeCell ref="AR25:AT27"/>
    <mergeCell ref="AX34:AZ36"/>
    <mergeCell ref="BJ36:BL41"/>
    <mergeCell ref="BQ36:CX41"/>
    <mergeCell ref="CY36:DA41"/>
    <mergeCell ref="DB36:DD41"/>
    <mergeCell ref="BM30:BP41"/>
    <mergeCell ref="BQ30:CX35"/>
    <mergeCell ref="CY30:DA35"/>
    <mergeCell ref="DB30:DD35"/>
    <mergeCell ref="BJ30:BL35"/>
    <mergeCell ref="AX31:AZ33"/>
    <mergeCell ref="E34:H36"/>
    <mergeCell ref="I34:AQ36"/>
    <mergeCell ref="AR34:AT36"/>
    <mergeCell ref="BJ24:BL29"/>
    <mergeCell ref="BQ24:CX29"/>
    <mergeCell ref="CY24:DA29"/>
    <mergeCell ref="DB24:DD29"/>
    <mergeCell ref="E31:H33"/>
    <mergeCell ref="CY42:DA47"/>
    <mergeCell ref="DB42:DD47"/>
    <mergeCell ref="DE42:DG47"/>
    <mergeCell ref="BJ48:BL53"/>
    <mergeCell ref="BQ48:CX53"/>
    <mergeCell ref="CY48:DA53"/>
    <mergeCell ref="DB48:DD53"/>
    <mergeCell ref="A40:D48"/>
    <mergeCell ref="E40:H42"/>
    <mergeCell ref="I40:AQ42"/>
    <mergeCell ref="AR40:AT42"/>
    <mergeCell ref="AU40:AW42"/>
    <mergeCell ref="AX40:AZ42"/>
    <mergeCell ref="E43:H45"/>
    <mergeCell ref="I43:AQ45"/>
    <mergeCell ref="AR43:AT45"/>
    <mergeCell ref="AU43:AW45"/>
    <mergeCell ref="DE36:DG41"/>
    <mergeCell ref="E37:H39"/>
    <mergeCell ref="I37:AQ39"/>
    <mergeCell ref="AR37:AT39"/>
    <mergeCell ref="AU37:AW39"/>
    <mergeCell ref="AX37:AZ39"/>
    <mergeCell ref="AU34:AW36"/>
    <mergeCell ref="AX43:AZ45"/>
    <mergeCell ref="E46:H48"/>
    <mergeCell ref="I46:AQ48"/>
    <mergeCell ref="AR46:AT48"/>
    <mergeCell ref="AU46:AW48"/>
    <mergeCell ref="AX46:AZ48"/>
    <mergeCell ref="BJ42:BL47"/>
    <mergeCell ref="BM42:BP53"/>
    <mergeCell ref="BQ42:CX47"/>
    <mergeCell ref="AX53:AZ55"/>
    <mergeCell ref="BJ54:BL59"/>
    <mergeCell ref="BM54:BP59"/>
    <mergeCell ref="BQ54:CX59"/>
    <mergeCell ref="DE48:DG53"/>
    <mergeCell ref="A49:AZ50"/>
    <mergeCell ref="A51:H52"/>
    <mergeCell ref="I51:AQ52"/>
    <mergeCell ref="AR51:AT52"/>
    <mergeCell ref="AU51:AW52"/>
    <mergeCell ref="AX51:AZ52"/>
    <mergeCell ref="A53:D58"/>
    <mergeCell ref="E53:H55"/>
    <mergeCell ref="I53:AQ55"/>
    <mergeCell ref="BQ60:CX65"/>
    <mergeCell ref="CY60:DA65"/>
    <mergeCell ref="DB60:DD65"/>
    <mergeCell ref="DE60:DG65"/>
    <mergeCell ref="A59:D64"/>
    <mergeCell ref="E59:H61"/>
    <mergeCell ref="I59:AQ61"/>
    <mergeCell ref="AR59:AT61"/>
    <mergeCell ref="AU59:AW61"/>
    <mergeCell ref="AX59:AZ61"/>
    <mergeCell ref="E62:H64"/>
    <mergeCell ref="I62:AQ64"/>
    <mergeCell ref="AR62:AT64"/>
    <mergeCell ref="AU62:AW64"/>
    <mergeCell ref="CY54:DA59"/>
    <mergeCell ref="DB54:DD59"/>
    <mergeCell ref="DE54:DG59"/>
    <mergeCell ref="E56:H58"/>
    <mergeCell ref="I56:AQ58"/>
    <mergeCell ref="AR56:AT58"/>
    <mergeCell ref="AU56:AW58"/>
    <mergeCell ref="AX56:AZ58"/>
    <mergeCell ref="AR53:AT55"/>
    <mergeCell ref="AU53:AW55"/>
    <mergeCell ref="AX62:AZ64"/>
    <mergeCell ref="A65:D70"/>
    <mergeCell ref="E65:H67"/>
    <mergeCell ref="I65:AQ67"/>
    <mergeCell ref="AR65:AT67"/>
    <mergeCell ref="AU65:AW67"/>
    <mergeCell ref="AX65:AZ67"/>
    <mergeCell ref="BJ60:BL65"/>
    <mergeCell ref="BM60:BP65"/>
    <mergeCell ref="DE68:DG7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112" width="2.25" customWidth="1"/>
  </cols>
  <sheetData>
    <row r="1" spans="1:111" ht="21.75" thickBot="1" x14ac:dyDescent="0.2">
      <c r="A1" s="328" t="s">
        <v>281</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294</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47</v>
      </c>
      <c r="BN6" s="399"/>
      <c r="BO6" s="399"/>
      <c r="BP6" s="400"/>
      <c r="BQ6" s="301" t="s">
        <v>129</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130</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131</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244</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132</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133</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245</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134</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96</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51</v>
      </c>
      <c r="BN42" s="390"/>
      <c r="BO42" s="390"/>
      <c r="BP42" s="391"/>
      <c r="BQ42" s="164" t="s">
        <v>135</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151</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244</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5"/>
      <c r="BN53" s="396"/>
      <c r="BO53" s="396"/>
      <c r="BP53" s="39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81" t="s">
        <v>52</v>
      </c>
      <c r="BN54" s="382"/>
      <c r="BO54" s="382"/>
      <c r="BP54" s="383"/>
      <c r="BQ54" s="164" t="s">
        <v>137</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81"/>
      <c r="BN55" s="382"/>
      <c r="BO55" s="382"/>
      <c r="BP55" s="383"/>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81"/>
      <c r="BN56" s="382"/>
      <c r="BO56" s="382"/>
      <c r="BP56" s="383"/>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81"/>
      <c r="BN57" s="382"/>
      <c r="BO57" s="382"/>
      <c r="BP57" s="383"/>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81"/>
      <c r="BN58" s="382"/>
      <c r="BO58" s="382"/>
      <c r="BP58" s="383"/>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245</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81"/>
      <c r="BN59" s="382"/>
      <c r="BO59" s="382"/>
      <c r="BP59" s="383"/>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81" t="s">
        <v>53</v>
      </c>
      <c r="BN60" s="382"/>
      <c r="BO60" s="382"/>
      <c r="BP60" s="383"/>
      <c r="BQ60" s="164" t="s">
        <v>138</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81"/>
      <c r="BN61" s="382"/>
      <c r="BO61" s="382"/>
      <c r="BP61" s="383"/>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81"/>
      <c r="BN62" s="382"/>
      <c r="BO62" s="382"/>
      <c r="BP62" s="383"/>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81"/>
      <c r="BN63" s="382"/>
      <c r="BO63" s="382"/>
      <c r="BP63" s="383"/>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81"/>
      <c r="BN64" s="382"/>
      <c r="BO64" s="382"/>
      <c r="BP64" s="383"/>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96</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384"/>
      <c r="BN65" s="385"/>
      <c r="BO65" s="385"/>
      <c r="BP65" s="386"/>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ref="DB72:DB73" si="4">IF(DB71&gt;=4.5,"S",IF(DB71&gt;=3.5,"A",IF(DB71&gt;=2.5,"B",IF(DB71&gt;=1.5,"C",IF(DB71&gt;0,"D","")))))</f>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4"/>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5">IF(AV74&gt;=4.5,"S",IF(AV74&gt;=3.5,"A",IF(AV74&gt;=2.5,"B",IF(AV74&gt;=1.5,"C",IF(AV74&gt;0,"D","")))))</f>
        <v/>
      </c>
      <c r="AW75" s="99" t="str">
        <f t="shared" si="5"/>
        <v/>
      </c>
      <c r="AX75" s="93" t="str">
        <f>IF(AX73&gt;=4.5,"S",IF(AX73&gt;=3.5,"A",IF(AX73&gt;=2.5,"B",IF(AX73&gt;=1.5,"C",IF(AX73&gt;0,"D","")))))</f>
        <v/>
      </c>
      <c r="AY75" s="94" t="str">
        <f t="shared" ref="AY75:AZ76" si="6">IF(AY74&gt;=4.5,"S",IF(AY74&gt;=3.5,"A",IF(AY74&gt;=2.5,"B",IF(AY74&gt;=1.5,"C",IF(AY74&gt;0,"D","")))))</f>
        <v/>
      </c>
      <c r="AZ75" s="103" t="str">
        <f t="shared" si="6"/>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7">IF(AU75&gt;=4.5,"S",IF(AU75&gt;=3.5,"A",IF(AU75&gt;=2.5,"B",IF(AU75&gt;=1.5,"C",IF(AU75&gt;0,"D","")))))</f>
        <v>S</v>
      </c>
      <c r="AV76" s="94" t="str">
        <f t="shared" si="5"/>
        <v>S</v>
      </c>
      <c r="AW76" s="99" t="str">
        <f t="shared" si="5"/>
        <v>S</v>
      </c>
      <c r="AX76" s="93" t="str">
        <f t="shared" si="5"/>
        <v>S</v>
      </c>
      <c r="AY76" s="94" t="str">
        <f t="shared" si="6"/>
        <v>S</v>
      </c>
      <c r="AZ76" s="103" t="str">
        <f t="shared" si="6"/>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8">IF(AU77&gt;=4.5,"S",IF(AU77&gt;=3.5,"A",IF(AU77&gt;=2.5,"B",IF(AU77&gt;=1.5,"C",IF(AU77&gt;0,"D","")))))</f>
        <v/>
      </c>
      <c r="AV79" s="94" t="str">
        <f t="shared" ref="AV79:AX80" si="9">IF(AV78&gt;=4.5,"S",IF(AV78&gt;=3.5,"A",IF(AV78&gt;=2.5,"B",IF(AV78&gt;=1.5,"C",IF(AV78&gt;0,"D","")))))</f>
        <v/>
      </c>
      <c r="AW79" s="99"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1">IF(AU79&gt;=4.5,"S",IF(AU79&gt;=3.5,"A",IF(AU79&gt;=2.5,"B",IF(AU79&gt;=1.5,"C",IF(AU79&gt;0,"D","")))))</f>
        <v>S</v>
      </c>
      <c r="AV80" s="121" t="str">
        <f t="shared" si="9"/>
        <v>S</v>
      </c>
      <c r="AW80" s="124"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5">
    <mergeCell ref="A6:D8"/>
    <mergeCell ref="E6:K8"/>
    <mergeCell ref="L6:Z8"/>
    <mergeCell ref="AA6:AI8"/>
    <mergeCell ref="AJ6:AZ8"/>
    <mergeCell ref="A10:AZ11"/>
    <mergeCell ref="A1:N1"/>
    <mergeCell ref="AR1:AZ1"/>
    <mergeCell ref="CM1:DG1"/>
    <mergeCell ref="A2:AZ3"/>
    <mergeCell ref="BJ2:DG3"/>
    <mergeCell ref="A4:D5"/>
    <mergeCell ref="E4:K5"/>
    <mergeCell ref="L4:Z5"/>
    <mergeCell ref="AA4:AI5"/>
    <mergeCell ref="AJ4:AZ5"/>
    <mergeCell ref="BJ6:BL11"/>
    <mergeCell ref="BM6:BP11"/>
    <mergeCell ref="BQ6:CX11"/>
    <mergeCell ref="CY6:DA11"/>
    <mergeCell ref="DB6:DD11"/>
    <mergeCell ref="DE6:DG11"/>
    <mergeCell ref="BJ4:BP5"/>
    <mergeCell ref="BQ4:CX5"/>
    <mergeCell ref="CY4:DA5"/>
    <mergeCell ref="DB4:DD5"/>
    <mergeCell ref="DE4:DG5"/>
    <mergeCell ref="E22:H24"/>
    <mergeCell ref="I22:AQ24"/>
    <mergeCell ref="AR22:AT24"/>
    <mergeCell ref="AU22:AW24"/>
    <mergeCell ref="AX22:AZ24"/>
    <mergeCell ref="DE30:DG35"/>
    <mergeCell ref="DB12:DD17"/>
    <mergeCell ref="DE12:DG17"/>
    <mergeCell ref="DB18:DD23"/>
    <mergeCell ref="DE18:DG23"/>
    <mergeCell ref="AX20:AZ21"/>
    <mergeCell ref="I31:AQ33"/>
    <mergeCell ref="A31:D39"/>
    <mergeCell ref="A12:AZ17"/>
    <mergeCell ref="BJ12:BL17"/>
    <mergeCell ref="BM12:BP17"/>
    <mergeCell ref="BQ12:CX17"/>
    <mergeCell ref="CY12:DA17"/>
    <mergeCell ref="AR31:AT33"/>
    <mergeCell ref="AU31:AW33"/>
    <mergeCell ref="E28:H30"/>
    <mergeCell ref="I28:AQ30"/>
    <mergeCell ref="AR28:AT30"/>
    <mergeCell ref="AU28:AW30"/>
    <mergeCell ref="AX28:AZ30"/>
    <mergeCell ref="A18:AZ19"/>
    <mergeCell ref="BJ18:BL23"/>
    <mergeCell ref="BM18:BP29"/>
    <mergeCell ref="BQ18:CX23"/>
    <mergeCell ref="CY18:DA23"/>
    <mergeCell ref="A20:H21"/>
    <mergeCell ref="AU25:AW27"/>
    <mergeCell ref="AX25:AZ27"/>
    <mergeCell ref="I20:AQ21"/>
    <mergeCell ref="AR20:AT21"/>
    <mergeCell ref="AU20:AW21"/>
    <mergeCell ref="A22:D30"/>
    <mergeCell ref="DE24:DG29"/>
    <mergeCell ref="E25:H27"/>
    <mergeCell ref="I25:AQ27"/>
    <mergeCell ref="AR25:AT27"/>
    <mergeCell ref="AX34:AZ36"/>
    <mergeCell ref="BJ36:BL41"/>
    <mergeCell ref="BQ36:CX41"/>
    <mergeCell ref="CY36:DA41"/>
    <mergeCell ref="DB36:DD41"/>
    <mergeCell ref="BM30:BP41"/>
    <mergeCell ref="BQ30:CX35"/>
    <mergeCell ref="CY30:DA35"/>
    <mergeCell ref="DB30:DD35"/>
    <mergeCell ref="BJ30:BL35"/>
    <mergeCell ref="AX31:AZ33"/>
    <mergeCell ref="E34:H36"/>
    <mergeCell ref="I34:AQ36"/>
    <mergeCell ref="AR34:AT36"/>
    <mergeCell ref="BJ24:BL29"/>
    <mergeCell ref="BQ24:CX29"/>
    <mergeCell ref="CY24:DA29"/>
    <mergeCell ref="DB24:DD29"/>
    <mergeCell ref="E31:H33"/>
    <mergeCell ref="CY42:DA47"/>
    <mergeCell ref="DB42:DD47"/>
    <mergeCell ref="DE42:DG47"/>
    <mergeCell ref="BJ48:BL53"/>
    <mergeCell ref="BQ48:CX53"/>
    <mergeCell ref="CY48:DA53"/>
    <mergeCell ref="DB48:DD53"/>
    <mergeCell ref="A40:D48"/>
    <mergeCell ref="E40:H42"/>
    <mergeCell ref="I40:AQ42"/>
    <mergeCell ref="AR40:AT42"/>
    <mergeCell ref="AU40:AW42"/>
    <mergeCell ref="AX40:AZ42"/>
    <mergeCell ref="E43:H45"/>
    <mergeCell ref="I43:AQ45"/>
    <mergeCell ref="AR43:AT45"/>
    <mergeCell ref="AU43:AW45"/>
    <mergeCell ref="DE36:DG41"/>
    <mergeCell ref="E37:H39"/>
    <mergeCell ref="I37:AQ39"/>
    <mergeCell ref="AR37:AT39"/>
    <mergeCell ref="AU37:AW39"/>
    <mergeCell ref="AX37:AZ39"/>
    <mergeCell ref="AU34:AW36"/>
    <mergeCell ref="AX43:AZ45"/>
    <mergeCell ref="E46:H48"/>
    <mergeCell ref="I46:AQ48"/>
    <mergeCell ref="AR46:AT48"/>
    <mergeCell ref="AU46:AW48"/>
    <mergeCell ref="AX46:AZ48"/>
    <mergeCell ref="BJ42:BL47"/>
    <mergeCell ref="BM42:BP53"/>
    <mergeCell ref="BQ42:CX47"/>
    <mergeCell ref="AX53:AZ55"/>
    <mergeCell ref="BJ54:BL59"/>
    <mergeCell ref="BM54:BP59"/>
    <mergeCell ref="BQ54:CX59"/>
    <mergeCell ref="DE48:DG53"/>
    <mergeCell ref="A49:AZ50"/>
    <mergeCell ref="A51:H52"/>
    <mergeCell ref="I51:AQ52"/>
    <mergeCell ref="AR51:AT52"/>
    <mergeCell ref="AU51:AW52"/>
    <mergeCell ref="AX51:AZ52"/>
    <mergeCell ref="A53:D58"/>
    <mergeCell ref="E53:H55"/>
    <mergeCell ref="I53:AQ55"/>
    <mergeCell ref="BQ60:CX65"/>
    <mergeCell ref="CY60:DA65"/>
    <mergeCell ref="DB60:DD65"/>
    <mergeCell ref="DE60:DG65"/>
    <mergeCell ref="A59:D64"/>
    <mergeCell ref="E59:H61"/>
    <mergeCell ref="I59:AQ61"/>
    <mergeCell ref="AR59:AT61"/>
    <mergeCell ref="AU59:AW61"/>
    <mergeCell ref="AX59:AZ61"/>
    <mergeCell ref="E62:H64"/>
    <mergeCell ref="I62:AQ64"/>
    <mergeCell ref="AR62:AT64"/>
    <mergeCell ref="AU62:AW64"/>
    <mergeCell ref="CY54:DA59"/>
    <mergeCell ref="DB54:DD59"/>
    <mergeCell ref="DE54:DG59"/>
    <mergeCell ref="E56:H58"/>
    <mergeCell ref="I56:AQ58"/>
    <mergeCell ref="AR56:AT58"/>
    <mergeCell ref="AU56:AW58"/>
    <mergeCell ref="AX56:AZ58"/>
    <mergeCell ref="AR53:AT55"/>
    <mergeCell ref="AU53:AW55"/>
    <mergeCell ref="AX62:AZ64"/>
    <mergeCell ref="A65:D70"/>
    <mergeCell ref="E65:H67"/>
    <mergeCell ref="I65:AQ67"/>
    <mergeCell ref="AR65:AT67"/>
    <mergeCell ref="AU65:AW67"/>
    <mergeCell ref="AX65:AZ67"/>
    <mergeCell ref="BJ60:BL65"/>
    <mergeCell ref="BM60:BP65"/>
    <mergeCell ref="DE68:DG7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R1" sqref="AR1:AZ1"/>
    </sheetView>
  </sheetViews>
  <sheetFormatPr defaultRowHeight="13.5" x14ac:dyDescent="0.15"/>
  <cols>
    <col min="1" max="112" width="2.25" customWidth="1"/>
  </cols>
  <sheetData>
    <row r="1" spans="1:111" ht="21.75" thickBot="1" x14ac:dyDescent="0.2">
      <c r="A1" s="328" t="s">
        <v>282</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152</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47</v>
      </c>
      <c r="BN6" s="399"/>
      <c r="BO6" s="399"/>
      <c r="BP6" s="400"/>
      <c r="BQ6" s="301" t="s">
        <v>140</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141</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142</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244</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143</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144</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245</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145</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96</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51</v>
      </c>
      <c r="BN42" s="390"/>
      <c r="BO42" s="390"/>
      <c r="BP42" s="391"/>
      <c r="BQ42" s="164" t="s">
        <v>146</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153</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244</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5"/>
      <c r="BN53" s="396"/>
      <c r="BO53" s="396"/>
      <c r="BP53" s="39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81" t="s">
        <v>52</v>
      </c>
      <c r="BN54" s="382"/>
      <c r="BO54" s="382"/>
      <c r="BP54" s="383"/>
      <c r="BQ54" s="164" t="s">
        <v>148</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81"/>
      <c r="BN55" s="382"/>
      <c r="BO55" s="382"/>
      <c r="BP55" s="383"/>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81"/>
      <c r="BN56" s="382"/>
      <c r="BO56" s="382"/>
      <c r="BP56" s="383"/>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81"/>
      <c r="BN57" s="382"/>
      <c r="BO57" s="382"/>
      <c r="BP57" s="383"/>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81"/>
      <c r="BN58" s="382"/>
      <c r="BO58" s="382"/>
      <c r="BP58" s="383"/>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245</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81"/>
      <c r="BN59" s="382"/>
      <c r="BO59" s="382"/>
      <c r="BP59" s="383"/>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81" t="s">
        <v>53</v>
      </c>
      <c r="BN60" s="382"/>
      <c r="BO60" s="382"/>
      <c r="BP60" s="383"/>
      <c r="BQ60" s="164" t="s">
        <v>149</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81"/>
      <c r="BN61" s="382"/>
      <c r="BO61" s="382"/>
      <c r="BP61" s="383"/>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81"/>
      <c r="BN62" s="382"/>
      <c r="BO62" s="382"/>
      <c r="BP62" s="383"/>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81"/>
      <c r="BN63" s="382"/>
      <c r="BO63" s="382"/>
      <c r="BP63" s="383"/>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81"/>
      <c r="BN64" s="382"/>
      <c r="BO64" s="382"/>
      <c r="BP64" s="383"/>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96</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384"/>
      <c r="BN65" s="385"/>
      <c r="BO65" s="385"/>
      <c r="BP65" s="386"/>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ref="DB72:DB73" si="4">IF(DB71&gt;=4.5,"S",IF(DB71&gt;=3.5,"A",IF(DB71&gt;=2.5,"B",IF(DB71&gt;=1.5,"C",IF(DB71&gt;0,"D","")))))</f>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4"/>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5">IF(AV74&gt;=4.5,"S",IF(AV74&gt;=3.5,"A",IF(AV74&gt;=2.5,"B",IF(AV74&gt;=1.5,"C",IF(AV74&gt;0,"D","")))))</f>
        <v/>
      </c>
      <c r="AW75" s="99" t="str">
        <f t="shared" si="5"/>
        <v/>
      </c>
      <c r="AX75" s="93" t="str">
        <f>IF(AX73&gt;=4.5,"S",IF(AX73&gt;=3.5,"A",IF(AX73&gt;=2.5,"B",IF(AX73&gt;=1.5,"C",IF(AX73&gt;0,"D","")))))</f>
        <v/>
      </c>
      <c r="AY75" s="94" t="str">
        <f t="shared" ref="AY75:AZ76" si="6">IF(AY74&gt;=4.5,"S",IF(AY74&gt;=3.5,"A",IF(AY74&gt;=2.5,"B",IF(AY74&gt;=1.5,"C",IF(AY74&gt;0,"D","")))))</f>
        <v/>
      </c>
      <c r="AZ75" s="103" t="str">
        <f t="shared" si="6"/>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7">IF(AU75&gt;=4.5,"S",IF(AU75&gt;=3.5,"A",IF(AU75&gt;=2.5,"B",IF(AU75&gt;=1.5,"C",IF(AU75&gt;0,"D","")))))</f>
        <v>S</v>
      </c>
      <c r="AV76" s="94" t="str">
        <f t="shared" si="5"/>
        <v>S</v>
      </c>
      <c r="AW76" s="99" t="str">
        <f t="shared" si="5"/>
        <v>S</v>
      </c>
      <c r="AX76" s="93" t="str">
        <f t="shared" si="5"/>
        <v>S</v>
      </c>
      <c r="AY76" s="94" t="str">
        <f t="shared" si="6"/>
        <v>S</v>
      </c>
      <c r="AZ76" s="103" t="str">
        <f t="shared" si="6"/>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8">IF(AU77&gt;=4.5,"S",IF(AU77&gt;=3.5,"A",IF(AU77&gt;=2.5,"B",IF(AU77&gt;=1.5,"C",IF(AU77&gt;0,"D","")))))</f>
        <v/>
      </c>
      <c r="AV79" s="94" t="str">
        <f t="shared" ref="AV79:AX80" si="9">IF(AV78&gt;=4.5,"S",IF(AV78&gt;=3.5,"A",IF(AV78&gt;=2.5,"B",IF(AV78&gt;=1.5,"C",IF(AV78&gt;0,"D","")))))</f>
        <v/>
      </c>
      <c r="AW79" s="99"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1">IF(AU79&gt;=4.5,"S",IF(AU79&gt;=3.5,"A",IF(AU79&gt;=2.5,"B",IF(AU79&gt;=1.5,"C",IF(AU79&gt;0,"D","")))))</f>
        <v>S</v>
      </c>
      <c r="AV80" s="121" t="str">
        <f t="shared" si="9"/>
        <v>S</v>
      </c>
      <c r="AW80" s="124"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5">
    <mergeCell ref="A6:D8"/>
    <mergeCell ref="E6:K8"/>
    <mergeCell ref="L6:Z8"/>
    <mergeCell ref="AA6:AI8"/>
    <mergeCell ref="AJ6:AZ8"/>
    <mergeCell ref="A10:AZ11"/>
    <mergeCell ref="A1:N1"/>
    <mergeCell ref="AR1:AZ1"/>
    <mergeCell ref="CM1:DG1"/>
    <mergeCell ref="A2:AZ3"/>
    <mergeCell ref="BJ2:DG3"/>
    <mergeCell ref="A4:D5"/>
    <mergeCell ref="E4:K5"/>
    <mergeCell ref="L4:Z5"/>
    <mergeCell ref="AA4:AI5"/>
    <mergeCell ref="AJ4:AZ5"/>
    <mergeCell ref="BJ6:BL11"/>
    <mergeCell ref="BM6:BP11"/>
    <mergeCell ref="BQ6:CX11"/>
    <mergeCell ref="CY6:DA11"/>
    <mergeCell ref="DB6:DD11"/>
    <mergeCell ref="DE6:DG11"/>
    <mergeCell ref="BJ4:BP5"/>
    <mergeCell ref="BQ4:CX5"/>
    <mergeCell ref="CY4:DA5"/>
    <mergeCell ref="DB4:DD5"/>
    <mergeCell ref="DE4:DG5"/>
    <mergeCell ref="E22:H24"/>
    <mergeCell ref="I22:AQ24"/>
    <mergeCell ref="AR22:AT24"/>
    <mergeCell ref="AU22:AW24"/>
    <mergeCell ref="AX22:AZ24"/>
    <mergeCell ref="DE30:DG35"/>
    <mergeCell ref="DB12:DD17"/>
    <mergeCell ref="DE12:DG17"/>
    <mergeCell ref="DB18:DD23"/>
    <mergeCell ref="DE18:DG23"/>
    <mergeCell ref="AX20:AZ21"/>
    <mergeCell ref="I31:AQ33"/>
    <mergeCell ref="A31:D39"/>
    <mergeCell ref="A12:AZ17"/>
    <mergeCell ref="BJ12:BL17"/>
    <mergeCell ref="BM12:BP17"/>
    <mergeCell ref="BQ12:CX17"/>
    <mergeCell ref="CY12:DA17"/>
    <mergeCell ref="AR31:AT33"/>
    <mergeCell ref="AU31:AW33"/>
    <mergeCell ref="E28:H30"/>
    <mergeCell ref="I28:AQ30"/>
    <mergeCell ref="AR28:AT30"/>
    <mergeCell ref="AU28:AW30"/>
    <mergeCell ref="AX28:AZ30"/>
    <mergeCell ref="A18:AZ19"/>
    <mergeCell ref="BJ18:BL23"/>
    <mergeCell ref="BM18:BP29"/>
    <mergeCell ref="BQ18:CX23"/>
    <mergeCell ref="CY18:DA23"/>
    <mergeCell ref="A20:H21"/>
    <mergeCell ref="AU25:AW27"/>
    <mergeCell ref="AX25:AZ27"/>
    <mergeCell ref="I20:AQ21"/>
    <mergeCell ref="AR20:AT21"/>
    <mergeCell ref="AU20:AW21"/>
    <mergeCell ref="A22:D30"/>
    <mergeCell ref="DE24:DG29"/>
    <mergeCell ref="E25:H27"/>
    <mergeCell ref="I25:AQ27"/>
    <mergeCell ref="AR25:AT27"/>
    <mergeCell ref="AX34:AZ36"/>
    <mergeCell ref="BJ36:BL41"/>
    <mergeCell ref="BQ36:CX41"/>
    <mergeCell ref="CY36:DA41"/>
    <mergeCell ref="DB36:DD41"/>
    <mergeCell ref="BM30:BP41"/>
    <mergeCell ref="BQ30:CX35"/>
    <mergeCell ref="CY30:DA35"/>
    <mergeCell ref="DB30:DD35"/>
    <mergeCell ref="BJ30:BL35"/>
    <mergeCell ref="AX31:AZ33"/>
    <mergeCell ref="E34:H36"/>
    <mergeCell ref="I34:AQ36"/>
    <mergeCell ref="AR34:AT36"/>
    <mergeCell ref="BJ24:BL29"/>
    <mergeCell ref="BQ24:CX29"/>
    <mergeCell ref="CY24:DA29"/>
    <mergeCell ref="DB24:DD29"/>
    <mergeCell ref="E31:H33"/>
    <mergeCell ref="CY42:DA47"/>
    <mergeCell ref="DB42:DD47"/>
    <mergeCell ref="DE42:DG47"/>
    <mergeCell ref="BJ48:BL53"/>
    <mergeCell ref="BQ48:CX53"/>
    <mergeCell ref="CY48:DA53"/>
    <mergeCell ref="DB48:DD53"/>
    <mergeCell ref="A40:D48"/>
    <mergeCell ref="E40:H42"/>
    <mergeCell ref="I40:AQ42"/>
    <mergeCell ref="AR40:AT42"/>
    <mergeCell ref="AU40:AW42"/>
    <mergeCell ref="AX40:AZ42"/>
    <mergeCell ref="E43:H45"/>
    <mergeCell ref="I43:AQ45"/>
    <mergeCell ref="AR43:AT45"/>
    <mergeCell ref="AU43:AW45"/>
    <mergeCell ref="DE36:DG41"/>
    <mergeCell ref="E37:H39"/>
    <mergeCell ref="I37:AQ39"/>
    <mergeCell ref="AR37:AT39"/>
    <mergeCell ref="AU37:AW39"/>
    <mergeCell ref="AX37:AZ39"/>
    <mergeCell ref="AU34:AW36"/>
    <mergeCell ref="AX43:AZ45"/>
    <mergeCell ref="E46:H48"/>
    <mergeCell ref="I46:AQ48"/>
    <mergeCell ref="AR46:AT48"/>
    <mergeCell ref="AU46:AW48"/>
    <mergeCell ref="AX46:AZ48"/>
    <mergeCell ref="BJ42:BL47"/>
    <mergeCell ref="BM42:BP53"/>
    <mergeCell ref="BQ42:CX47"/>
    <mergeCell ref="AX53:AZ55"/>
    <mergeCell ref="BJ54:BL59"/>
    <mergeCell ref="BM54:BP59"/>
    <mergeCell ref="BQ54:CX59"/>
    <mergeCell ref="DE48:DG53"/>
    <mergeCell ref="A49:AZ50"/>
    <mergeCell ref="A51:H52"/>
    <mergeCell ref="I51:AQ52"/>
    <mergeCell ref="AR51:AT52"/>
    <mergeCell ref="AU51:AW52"/>
    <mergeCell ref="AX51:AZ52"/>
    <mergeCell ref="A53:D58"/>
    <mergeCell ref="E53:H55"/>
    <mergeCell ref="I53:AQ55"/>
    <mergeCell ref="BQ60:CX65"/>
    <mergeCell ref="CY60:DA65"/>
    <mergeCell ref="DB60:DD65"/>
    <mergeCell ref="DE60:DG65"/>
    <mergeCell ref="A59:D64"/>
    <mergeCell ref="E59:H61"/>
    <mergeCell ref="I59:AQ61"/>
    <mergeCell ref="AR59:AT61"/>
    <mergeCell ref="AU59:AW61"/>
    <mergeCell ref="AX59:AZ61"/>
    <mergeCell ref="E62:H64"/>
    <mergeCell ref="I62:AQ64"/>
    <mergeCell ref="AR62:AT64"/>
    <mergeCell ref="AU62:AW64"/>
    <mergeCell ref="CY54:DA59"/>
    <mergeCell ref="DB54:DD59"/>
    <mergeCell ref="DE54:DG59"/>
    <mergeCell ref="E56:H58"/>
    <mergeCell ref="I56:AQ58"/>
    <mergeCell ref="AR56:AT58"/>
    <mergeCell ref="AU56:AW58"/>
    <mergeCell ref="AX56:AZ58"/>
    <mergeCell ref="AR53:AT55"/>
    <mergeCell ref="AU53:AW55"/>
    <mergeCell ref="AX62:AZ64"/>
    <mergeCell ref="A65:D70"/>
    <mergeCell ref="E65:H67"/>
    <mergeCell ref="I65:AQ67"/>
    <mergeCell ref="AR65:AT67"/>
    <mergeCell ref="AU65:AW67"/>
    <mergeCell ref="AX65:AZ67"/>
    <mergeCell ref="BJ60:BL65"/>
    <mergeCell ref="BM60:BP65"/>
    <mergeCell ref="DE68:DG7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R1" sqref="AR1:AZ1"/>
    </sheetView>
  </sheetViews>
  <sheetFormatPr defaultRowHeight="13.5" x14ac:dyDescent="0.15"/>
  <cols>
    <col min="1" max="112" width="2.25" customWidth="1"/>
  </cols>
  <sheetData>
    <row r="1" spans="1:111" ht="21.75" thickBot="1" x14ac:dyDescent="0.2">
      <c r="A1" s="328" t="s">
        <v>283</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154</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47</v>
      </c>
      <c r="BN6" s="399"/>
      <c r="BO6" s="399"/>
      <c r="BP6" s="400"/>
      <c r="BQ6" s="301" t="s">
        <v>155</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121</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156</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165</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157</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158</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166</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159</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96</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51</v>
      </c>
      <c r="BN42" s="390"/>
      <c r="BO42" s="390"/>
      <c r="BP42" s="391"/>
      <c r="BQ42" s="164" t="s">
        <v>160</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161</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165</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5"/>
      <c r="BN53" s="396"/>
      <c r="BO53" s="396"/>
      <c r="BP53" s="39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89" t="s">
        <v>243</v>
      </c>
      <c r="BN54" s="390"/>
      <c r="BO54" s="390"/>
      <c r="BP54" s="391"/>
      <c r="BQ54" s="164" t="s">
        <v>162</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92"/>
      <c r="BN55" s="393"/>
      <c r="BO55" s="393"/>
      <c r="BP55" s="394"/>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92"/>
      <c r="BN56" s="393"/>
      <c r="BO56" s="393"/>
      <c r="BP56" s="394"/>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92"/>
      <c r="BN57" s="393"/>
      <c r="BO57" s="393"/>
      <c r="BP57" s="394"/>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92"/>
      <c r="BN58" s="393"/>
      <c r="BO58" s="393"/>
      <c r="BP58" s="394"/>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166</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92"/>
      <c r="BN59" s="393"/>
      <c r="BO59" s="393"/>
      <c r="BP59" s="394"/>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92"/>
      <c r="BN60" s="393"/>
      <c r="BO60" s="393"/>
      <c r="BP60" s="394"/>
      <c r="BQ60" s="164" t="s">
        <v>163</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92"/>
      <c r="BN61" s="393"/>
      <c r="BO61" s="393"/>
      <c r="BP61" s="394"/>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92"/>
      <c r="BN62" s="393"/>
      <c r="BO62" s="393"/>
      <c r="BP62" s="394"/>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92"/>
      <c r="BN63" s="393"/>
      <c r="BO63" s="393"/>
      <c r="BP63" s="394"/>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92"/>
      <c r="BN64" s="393"/>
      <c r="BO64" s="393"/>
      <c r="BP64" s="394"/>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96</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401"/>
      <c r="BN65" s="402"/>
      <c r="BO65" s="402"/>
      <c r="BP65" s="403"/>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ref="DB72:DB73" si="4">IF(DB71&gt;=4.5,"S",IF(DB71&gt;=3.5,"A",IF(DB71&gt;=2.5,"B",IF(DB71&gt;=1.5,"C",IF(DB71&gt;0,"D","")))))</f>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4"/>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5">IF(AV74&gt;=4.5,"S",IF(AV74&gt;=3.5,"A",IF(AV74&gt;=2.5,"B",IF(AV74&gt;=1.5,"C",IF(AV74&gt;0,"D","")))))</f>
        <v/>
      </c>
      <c r="AW75" s="99" t="str">
        <f t="shared" si="5"/>
        <v/>
      </c>
      <c r="AX75" s="93" t="str">
        <f>IF(AX73&gt;=4.5,"S",IF(AX73&gt;=3.5,"A",IF(AX73&gt;=2.5,"B",IF(AX73&gt;=1.5,"C",IF(AX73&gt;0,"D","")))))</f>
        <v/>
      </c>
      <c r="AY75" s="94" t="str">
        <f t="shared" ref="AY75:AZ76" si="6">IF(AY74&gt;=4.5,"S",IF(AY74&gt;=3.5,"A",IF(AY74&gt;=2.5,"B",IF(AY74&gt;=1.5,"C",IF(AY74&gt;0,"D","")))))</f>
        <v/>
      </c>
      <c r="AZ75" s="103" t="str">
        <f t="shared" si="6"/>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7">IF(AU75&gt;=4.5,"S",IF(AU75&gt;=3.5,"A",IF(AU75&gt;=2.5,"B",IF(AU75&gt;=1.5,"C",IF(AU75&gt;0,"D","")))))</f>
        <v>S</v>
      </c>
      <c r="AV76" s="94" t="str">
        <f t="shared" si="5"/>
        <v>S</v>
      </c>
      <c r="AW76" s="99" t="str">
        <f t="shared" si="5"/>
        <v>S</v>
      </c>
      <c r="AX76" s="93" t="str">
        <f t="shared" si="5"/>
        <v>S</v>
      </c>
      <c r="AY76" s="94" t="str">
        <f t="shared" si="6"/>
        <v>S</v>
      </c>
      <c r="AZ76" s="103" t="str">
        <f t="shared" si="6"/>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8">IF(AU77&gt;=4.5,"S",IF(AU77&gt;=3.5,"A",IF(AU77&gt;=2.5,"B",IF(AU77&gt;=1.5,"C",IF(AU77&gt;0,"D","")))))</f>
        <v/>
      </c>
      <c r="AV79" s="94" t="str">
        <f t="shared" ref="AV79:AX80" si="9">IF(AV78&gt;=4.5,"S",IF(AV78&gt;=3.5,"A",IF(AV78&gt;=2.5,"B",IF(AV78&gt;=1.5,"C",IF(AV78&gt;0,"D","")))))</f>
        <v/>
      </c>
      <c r="AW79" s="99"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1">IF(AU79&gt;=4.5,"S",IF(AU79&gt;=3.5,"A",IF(AU79&gt;=2.5,"B",IF(AU79&gt;=1.5,"C",IF(AU79&gt;0,"D","")))))</f>
        <v>S</v>
      </c>
      <c r="AV80" s="121" t="str">
        <f t="shared" si="9"/>
        <v>S</v>
      </c>
      <c r="AW80" s="124"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4">
    <mergeCell ref="A6:D8"/>
    <mergeCell ref="E6:K8"/>
    <mergeCell ref="L6:Z8"/>
    <mergeCell ref="AA6:AI8"/>
    <mergeCell ref="AJ6:AZ8"/>
    <mergeCell ref="A10:AZ11"/>
    <mergeCell ref="A1:N1"/>
    <mergeCell ref="AR1:AZ1"/>
    <mergeCell ref="CM1:DG1"/>
    <mergeCell ref="A2:AZ3"/>
    <mergeCell ref="BJ2:DG3"/>
    <mergeCell ref="A4:D5"/>
    <mergeCell ref="E4:K5"/>
    <mergeCell ref="L4:Z5"/>
    <mergeCell ref="AA4:AI5"/>
    <mergeCell ref="AJ4:AZ5"/>
    <mergeCell ref="BJ6:BL11"/>
    <mergeCell ref="BM6:BP11"/>
    <mergeCell ref="BQ6:CX11"/>
    <mergeCell ref="CY6:DA11"/>
    <mergeCell ref="DB6:DD11"/>
    <mergeCell ref="DE6:DG11"/>
    <mergeCell ref="BJ4:BP5"/>
    <mergeCell ref="BQ4:CX5"/>
    <mergeCell ref="CY4:DA5"/>
    <mergeCell ref="DB4:DD5"/>
    <mergeCell ref="DE4:DG5"/>
    <mergeCell ref="E22:H24"/>
    <mergeCell ref="I22:AQ24"/>
    <mergeCell ref="AR22:AT24"/>
    <mergeCell ref="AU22:AW24"/>
    <mergeCell ref="AX22:AZ24"/>
    <mergeCell ref="DE30:DG35"/>
    <mergeCell ref="DB12:DD17"/>
    <mergeCell ref="DE12:DG17"/>
    <mergeCell ref="DB18:DD23"/>
    <mergeCell ref="DE18:DG23"/>
    <mergeCell ref="AX20:AZ21"/>
    <mergeCell ref="I31:AQ33"/>
    <mergeCell ref="A31:D39"/>
    <mergeCell ref="A12:AZ17"/>
    <mergeCell ref="BJ12:BL17"/>
    <mergeCell ref="BM12:BP17"/>
    <mergeCell ref="BQ12:CX17"/>
    <mergeCell ref="CY12:DA17"/>
    <mergeCell ref="AR31:AT33"/>
    <mergeCell ref="AU31:AW33"/>
    <mergeCell ref="E28:H30"/>
    <mergeCell ref="I28:AQ30"/>
    <mergeCell ref="AR28:AT30"/>
    <mergeCell ref="AU28:AW30"/>
    <mergeCell ref="AX28:AZ30"/>
    <mergeCell ref="A18:AZ19"/>
    <mergeCell ref="BJ18:BL23"/>
    <mergeCell ref="BM18:BP29"/>
    <mergeCell ref="BQ18:CX23"/>
    <mergeCell ref="CY18:DA23"/>
    <mergeCell ref="A20:H21"/>
    <mergeCell ref="AU25:AW27"/>
    <mergeCell ref="AX25:AZ27"/>
    <mergeCell ref="I20:AQ21"/>
    <mergeCell ref="AR20:AT21"/>
    <mergeCell ref="AU20:AW21"/>
    <mergeCell ref="A22:D30"/>
    <mergeCell ref="DE24:DG29"/>
    <mergeCell ref="E25:H27"/>
    <mergeCell ref="I25:AQ27"/>
    <mergeCell ref="AR25:AT27"/>
    <mergeCell ref="AX34:AZ36"/>
    <mergeCell ref="BJ36:BL41"/>
    <mergeCell ref="BQ36:CX41"/>
    <mergeCell ref="CY36:DA41"/>
    <mergeCell ref="DB36:DD41"/>
    <mergeCell ref="BM30:BP41"/>
    <mergeCell ref="BQ30:CX35"/>
    <mergeCell ref="CY30:DA35"/>
    <mergeCell ref="DB30:DD35"/>
    <mergeCell ref="BJ30:BL35"/>
    <mergeCell ref="AX31:AZ33"/>
    <mergeCell ref="E34:H36"/>
    <mergeCell ref="I34:AQ36"/>
    <mergeCell ref="AR34:AT36"/>
    <mergeCell ref="BJ24:BL29"/>
    <mergeCell ref="BQ24:CX29"/>
    <mergeCell ref="CY24:DA29"/>
    <mergeCell ref="DB24:DD29"/>
    <mergeCell ref="E31:H33"/>
    <mergeCell ref="CY42:DA47"/>
    <mergeCell ref="DB42:DD47"/>
    <mergeCell ref="DE42:DG47"/>
    <mergeCell ref="BJ48:BL53"/>
    <mergeCell ref="BQ48:CX53"/>
    <mergeCell ref="CY48:DA53"/>
    <mergeCell ref="DB48:DD53"/>
    <mergeCell ref="A40:D48"/>
    <mergeCell ref="E40:H42"/>
    <mergeCell ref="I40:AQ42"/>
    <mergeCell ref="AR40:AT42"/>
    <mergeCell ref="AU40:AW42"/>
    <mergeCell ref="AX40:AZ42"/>
    <mergeCell ref="E43:H45"/>
    <mergeCell ref="I43:AQ45"/>
    <mergeCell ref="AR43:AT45"/>
    <mergeCell ref="AU43:AW45"/>
    <mergeCell ref="DE36:DG41"/>
    <mergeCell ref="E37:H39"/>
    <mergeCell ref="I37:AQ39"/>
    <mergeCell ref="AR37:AT39"/>
    <mergeCell ref="AU37:AW39"/>
    <mergeCell ref="AX37:AZ39"/>
    <mergeCell ref="AU34:AW36"/>
    <mergeCell ref="AX43:AZ45"/>
    <mergeCell ref="E46:H48"/>
    <mergeCell ref="I46:AQ48"/>
    <mergeCell ref="AR46:AT48"/>
    <mergeCell ref="AU46:AW48"/>
    <mergeCell ref="AX46:AZ48"/>
    <mergeCell ref="BJ42:BL47"/>
    <mergeCell ref="BM42:BP53"/>
    <mergeCell ref="BQ42:CX47"/>
    <mergeCell ref="AU53:AW55"/>
    <mergeCell ref="AX53:AZ55"/>
    <mergeCell ref="BJ54:BL59"/>
    <mergeCell ref="BQ54:CX59"/>
    <mergeCell ref="DE48:DG53"/>
    <mergeCell ref="A49:AZ50"/>
    <mergeCell ref="A51:H52"/>
    <mergeCell ref="I51:AQ52"/>
    <mergeCell ref="AR51:AT52"/>
    <mergeCell ref="AU51:AW52"/>
    <mergeCell ref="AX51:AZ52"/>
    <mergeCell ref="A53:D58"/>
    <mergeCell ref="E53:H55"/>
    <mergeCell ref="I53:AQ55"/>
    <mergeCell ref="A65:D70"/>
    <mergeCell ref="E65:H67"/>
    <mergeCell ref="I65:AQ67"/>
    <mergeCell ref="AR65:AT67"/>
    <mergeCell ref="AU65:AW67"/>
    <mergeCell ref="AX65:AZ67"/>
    <mergeCell ref="BJ60:BL65"/>
    <mergeCell ref="BQ60:CX65"/>
    <mergeCell ref="CY60:DA65"/>
    <mergeCell ref="A59:D64"/>
    <mergeCell ref="E59:H61"/>
    <mergeCell ref="I59:AQ61"/>
    <mergeCell ref="AR59:AT61"/>
    <mergeCell ref="AU59:AW61"/>
    <mergeCell ref="AX59:AZ61"/>
    <mergeCell ref="E62:H64"/>
    <mergeCell ref="I62:AQ64"/>
    <mergeCell ref="AR62:AT64"/>
    <mergeCell ref="AU62:AW64"/>
    <mergeCell ref="CY54:DA59"/>
    <mergeCell ref="E56:H58"/>
    <mergeCell ref="I56:AQ58"/>
    <mergeCell ref="AR56:AT58"/>
    <mergeCell ref="AU56:AW58"/>
    <mergeCell ref="E68:H70"/>
    <mergeCell ref="I68:AQ70"/>
    <mergeCell ref="AR68:AT70"/>
    <mergeCell ref="AU68:AW70"/>
    <mergeCell ref="AX68:AZ70"/>
    <mergeCell ref="BJ68:CM73"/>
    <mergeCell ref="AH73:AQ76"/>
    <mergeCell ref="AR73:AT74"/>
    <mergeCell ref="AU73:AW74"/>
    <mergeCell ref="AH77:AQ80"/>
    <mergeCell ref="AR77:AT78"/>
    <mergeCell ref="AU77:AW78"/>
    <mergeCell ref="AX77:AZ78"/>
    <mergeCell ref="BJ78:BQ80"/>
    <mergeCell ref="BR78:BX80"/>
    <mergeCell ref="BY78:CE80"/>
    <mergeCell ref="AX73:AZ74"/>
    <mergeCell ref="AR75:AT76"/>
    <mergeCell ref="AU75:AW76"/>
    <mergeCell ref="AX75:AZ76"/>
    <mergeCell ref="BJ75:BQ77"/>
    <mergeCell ref="BR75:BX77"/>
    <mergeCell ref="CF78:CL80"/>
    <mergeCell ref="CM78:DG80"/>
    <mergeCell ref="AR79:AT80"/>
    <mergeCell ref="AU79:AW80"/>
    <mergeCell ref="AX79:AZ80"/>
    <mergeCell ref="BM54:BP65"/>
    <mergeCell ref="BY75:CE77"/>
    <mergeCell ref="CF75:CL77"/>
    <mergeCell ref="CM75:DG77"/>
    <mergeCell ref="CO68:CX73"/>
    <mergeCell ref="CY68:DA70"/>
    <mergeCell ref="DB68:DD70"/>
    <mergeCell ref="DE68:DG70"/>
    <mergeCell ref="CY71:DA73"/>
    <mergeCell ref="DB71:DD73"/>
    <mergeCell ref="DE71:DG73"/>
    <mergeCell ref="BJ66:CC67"/>
    <mergeCell ref="AX62:AZ64"/>
    <mergeCell ref="DB60:DD65"/>
    <mergeCell ref="DE60:DG65"/>
    <mergeCell ref="DB54:DD59"/>
    <mergeCell ref="DE54:DG59"/>
    <mergeCell ref="AX56:AZ58"/>
    <mergeCell ref="AR53:AT55"/>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topLeftCell="AF47" zoomScale="85" zoomScaleNormal="85" workbookViewId="0">
      <selection activeCell="BQ60" sqref="BQ60:CX65"/>
    </sheetView>
  </sheetViews>
  <sheetFormatPr defaultRowHeight="13.5" x14ac:dyDescent="0.15"/>
  <cols>
    <col min="1" max="112" width="2.25" customWidth="1"/>
  </cols>
  <sheetData>
    <row r="1" spans="1:111" ht="21.75" thickBot="1" x14ac:dyDescent="0.2">
      <c r="A1" s="328" t="s">
        <v>284</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164</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47</v>
      </c>
      <c r="BN6" s="399"/>
      <c r="BO6" s="399"/>
      <c r="BP6" s="400"/>
      <c r="BQ6" s="301" t="s">
        <v>295</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296</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297</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165</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298</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299</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166</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300</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96</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51</v>
      </c>
      <c r="BN42" s="390"/>
      <c r="BO42" s="390"/>
      <c r="BP42" s="391"/>
      <c r="BQ42" s="164" t="s">
        <v>301</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302</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165</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5"/>
      <c r="BN53" s="396"/>
      <c r="BO53" s="396"/>
      <c r="BP53" s="39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89" t="s">
        <v>243</v>
      </c>
      <c r="BN54" s="390"/>
      <c r="BO54" s="390"/>
      <c r="BP54" s="391"/>
      <c r="BQ54" s="164" t="s">
        <v>303</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92"/>
      <c r="BN55" s="393"/>
      <c r="BO55" s="393"/>
      <c r="BP55" s="394"/>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92"/>
      <c r="BN56" s="393"/>
      <c r="BO56" s="393"/>
      <c r="BP56" s="394"/>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92"/>
      <c r="BN57" s="393"/>
      <c r="BO57" s="393"/>
      <c r="BP57" s="394"/>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92"/>
      <c r="BN58" s="393"/>
      <c r="BO58" s="393"/>
      <c r="BP58" s="394"/>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166</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92"/>
      <c r="BN59" s="393"/>
      <c r="BO59" s="393"/>
      <c r="BP59" s="394"/>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92"/>
      <c r="BN60" s="393"/>
      <c r="BO60" s="393"/>
      <c r="BP60" s="394"/>
      <c r="BQ60" s="164" t="s">
        <v>304</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92"/>
      <c r="BN61" s="393"/>
      <c r="BO61" s="393"/>
      <c r="BP61" s="394"/>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92"/>
      <c r="BN62" s="393"/>
      <c r="BO62" s="393"/>
      <c r="BP62" s="394"/>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92"/>
      <c r="BN63" s="393"/>
      <c r="BO63" s="393"/>
      <c r="BP63" s="394"/>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92"/>
      <c r="BN64" s="393"/>
      <c r="BO64" s="393"/>
      <c r="BP64" s="394"/>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96</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401"/>
      <c r="BN65" s="402"/>
      <c r="BO65" s="402"/>
      <c r="BP65" s="403"/>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ref="DB72:DB73" si="4">IF(DB71&gt;=4.5,"S",IF(DB71&gt;=3.5,"A",IF(DB71&gt;=2.5,"B",IF(DB71&gt;=1.5,"C",IF(DB71&gt;0,"D","")))))</f>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4"/>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5">IF(AV74&gt;=4.5,"S",IF(AV74&gt;=3.5,"A",IF(AV74&gt;=2.5,"B",IF(AV74&gt;=1.5,"C",IF(AV74&gt;0,"D","")))))</f>
        <v/>
      </c>
      <c r="AW75" s="99" t="str">
        <f t="shared" si="5"/>
        <v/>
      </c>
      <c r="AX75" s="93" t="str">
        <f>IF(AX73&gt;=4.5,"S",IF(AX73&gt;=3.5,"A",IF(AX73&gt;=2.5,"B",IF(AX73&gt;=1.5,"C",IF(AX73&gt;0,"D","")))))</f>
        <v/>
      </c>
      <c r="AY75" s="94" t="str">
        <f t="shared" ref="AY75:AZ76" si="6">IF(AY74&gt;=4.5,"S",IF(AY74&gt;=3.5,"A",IF(AY74&gt;=2.5,"B",IF(AY74&gt;=1.5,"C",IF(AY74&gt;0,"D","")))))</f>
        <v/>
      </c>
      <c r="AZ75" s="103" t="str">
        <f t="shared" si="6"/>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7">IF(AU75&gt;=4.5,"S",IF(AU75&gt;=3.5,"A",IF(AU75&gt;=2.5,"B",IF(AU75&gt;=1.5,"C",IF(AU75&gt;0,"D","")))))</f>
        <v>S</v>
      </c>
      <c r="AV76" s="94" t="str">
        <f t="shared" si="5"/>
        <v>S</v>
      </c>
      <c r="AW76" s="99" t="str">
        <f t="shared" si="5"/>
        <v>S</v>
      </c>
      <c r="AX76" s="93" t="str">
        <f t="shared" si="5"/>
        <v>S</v>
      </c>
      <c r="AY76" s="94" t="str">
        <f t="shared" si="6"/>
        <v>S</v>
      </c>
      <c r="AZ76" s="103" t="str">
        <f t="shared" si="6"/>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8">IF(AU77&gt;=4.5,"S",IF(AU77&gt;=3.5,"A",IF(AU77&gt;=2.5,"B",IF(AU77&gt;=1.5,"C",IF(AU77&gt;0,"D","")))))</f>
        <v/>
      </c>
      <c r="AV79" s="94" t="str">
        <f t="shared" ref="AV79:AX80" si="9">IF(AV78&gt;=4.5,"S",IF(AV78&gt;=3.5,"A",IF(AV78&gt;=2.5,"B",IF(AV78&gt;=1.5,"C",IF(AV78&gt;0,"D","")))))</f>
        <v/>
      </c>
      <c r="AW79" s="99"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1">IF(AU79&gt;=4.5,"S",IF(AU79&gt;=3.5,"A",IF(AU79&gt;=2.5,"B",IF(AU79&gt;=1.5,"C",IF(AU79&gt;0,"D","")))))</f>
        <v>S</v>
      </c>
      <c r="AV80" s="121" t="str">
        <f t="shared" si="9"/>
        <v>S</v>
      </c>
      <c r="AW80" s="124"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4">
    <mergeCell ref="A6:D8"/>
    <mergeCell ref="E6:K8"/>
    <mergeCell ref="L6:Z8"/>
    <mergeCell ref="AA6:AI8"/>
    <mergeCell ref="AJ6:AZ8"/>
    <mergeCell ref="A10:AZ11"/>
    <mergeCell ref="A1:N1"/>
    <mergeCell ref="AR1:AZ1"/>
    <mergeCell ref="CM1:DG1"/>
    <mergeCell ref="A2:AZ3"/>
    <mergeCell ref="BJ2:DG3"/>
    <mergeCell ref="A4:D5"/>
    <mergeCell ref="E4:K5"/>
    <mergeCell ref="L4:Z5"/>
    <mergeCell ref="AA4:AI5"/>
    <mergeCell ref="AJ4:AZ5"/>
    <mergeCell ref="BJ6:BL11"/>
    <mergeCell ref="BM6:BP11"/>
    <mergeCell ref="BQ6:CX11"/>
    <mergeCell ref="CY6:DA11"/>
    <mergeCell ref="DB6:DD11"/>
    <mergeCell ref="DE6:DG11"/>
    <mergeCell ref="BJ4:BP5"/>
    <mergeCell ref="BQ4:CX5"/>
    <mergeCell ref="CY4:DA5"/>
    <mergeCell ref="DB4:DD5"/>
    <mergeCell ref="DE4:DG5"/>
    <mergeCell ref="E22:H24"/>
    <mergeCell ref="I22:AQ24"/>
    <mergeCell ref="AR22:AT24"/>
    <mergeCell ref="AU22:AW24"/>
    <mergeCell ref="AX22:AZ24"/>
    <mergeCell ref="DE30:DG35"/>
    <mergeCell ref="DB12:DD17"/>
    <mergeCell ref="DE12:DG17"/>
    <mergeCell ref="DB18:DD23"/>
    <mergeCell ref="DE18:DG23"/>
    <mergeCell ref="AX20:AZ21"/>
    <mergeCell ref="I31:AQ33"/>
    <mergeCell ref="A31:D39"/>
    <mergeCell ref="A12:AZ17"/>
    <mergeCell ref="BJ12:BL17"/>
    <mergeCell ref="BM12:BP17"/>
    <mergeCell ref="BQ12:CX17"/>
    <mergeCell ref="CY12:DA17"/>
    <mergeCell ref="AR31:AT33"/>
    <mergeCell ref="AU31:AW33"/>
    <mergeCell ref="E28:H30"/>
    <mergeCell ref="I28:AQ30"/>
    <mergeCell ref="AR28:AT30"/>
    <mergeCell ref="AU28:AW30"/>
    <mergeCell ref="AX28:AZ30"/>
    <mergeCell ref="A18:AZ19"/>
    <mergeCell ref="BJ18:BL23"/>
    <mergeCell ref="BM18:BP29"/>
    <mergeCell ref="BQ18:CX23"/>
    <mergeCell ref="CY18:DA23"/>
    <mergeCell ref="A20:H21"/>
    <mergeCell ref="AU25:AW27"/>
    <mergeCell ref="AX25:AZ27"/>
    <mergeCell ref="I20:AQ21"/>
    <mergeCell ref="AR20:AT21"/>
    <mergeCell ref="AU20:AW21"/>
    <mergeCell ref="A22:D30"/>
    <mergeCell ref="DE24:DG29"/>
    <mergeCell ref="E25:H27"/>
    <mergeCell ref="I25:AQ27"/>
    <mergeCell ref="AR25:AT27"/>
    <mergeCell ref="AX34:AZ36"/>
    <mergeCell ref="BJ36:BL41"/>
    <mergeCell ref="BQ36:CX41"/>
    <mergeCell ref="CY36:DA41"/>
    <mergeCell ref="DB36:DD41"/>
    <mergeCell ref="BM30:BP41"/>
    <mergeCell ref="BQ30:CX35"/>
    <mergeCell ref="CY30:DA35"/>
    <mergeCell ref="DB30:DD35"/>
    <mergeCell ref="BJ30:BL35"/>
    <mergeCell ref="AX31:AZ33"/>
    <mergeCell ref="E34:H36"/>
    <mergeCell ref="I34:AQ36"/>
    <mergeCell ref="AR34:AT36"/>
    <mergeCell ref="BJ24:BL29"/>
    <mergeCell ref="BQ24:CX29"/>
    <mergeCell ref="CY24:DA29"/>
    <mergeCell ref="DB24:DD29"/>
    <mergeCell ref="E31:H33"/>
    <mergeCell ref="CY42:DA47"/>
    <mergeCell ref="DB42:DD47"/>
    <mergeCell ref="DE42:DG47"/>
    <mergeCell ref="BJ48:BL53"/>
    <mergeCell ref="BQ48:CX53"/>
    <mergeCell ref="CY48:DA53"/>
    <mergeCell ref="DB48:DD53"/>
    <mergeCell ref="A40:D48"/>
    <mergeCell ref="E40:H42"/>
    <mergeCell ref="I40:AQ42"/>
    <mergeCell ref="AR40:AT42"/>
    <mergeCell ref="AU40:AW42"/>
    <mergeCell ref="AX40:AZ42"/>
    <mergeCell ref="E43:H45"/>
    <mergeCell ref="I43:AQ45"/>
    <mergeCell ref="AR43:AT45"/>
    <mergeCell ref="AU43:AW45"/>
    <mergeCell ref="DE36:DG41"/>
    <mergeCell ref="E37:H39"/>
    <mergeCell ref="I37:AQ39"/>
    <mergeCell ref="AR37:AT39"/>
    <mergeCell ref="AU37:AW39"/>
    <mergeCell ref="AX37:AZ39"/>
    <mergeCell ref="AU34:AW36"/>
    <mergeCell ref="AX43:AZ45"/>
    <mergeCell ref="E46:H48"/>
    <mergeCell ref="I46:AQ48"/>
    <mergeCell ref="AR46:AT48"/>
    <mergeCell ref="AU46:AW48"/>
    <mergeCell ref="AX46:AZ48"/>
    <mergeCell ref="BJ42:BL47"/>
    <mergeCell ref="BM42:BP53"/>
    <mergeCell ref="BQ42:CX47"/>
    <mergeCell ref="AU53:AW55"/>
    <mergeCell ref="AX53:AZ55"/>
    <mergeCell ref="BJ54:BL59"/>
    <mergeCell ref="BQ54:CX59"/>
    <mergeCell ref="DE48:DG53"/>
    <mergeCell ref="A49:AZ50"/>
    <mergeCell ref="A51:H52"/>
    <mergeCell ref="I51:AQ52"/>
    <mergeCell ref="AR51:AT52"/>
    <mergeCell ref="AU51:AW52"/>
    <mergeCell ref="AX51:AZ52"/>
    <mergeCell ref="A53:D58"/>
    <mergeCell ref="E53:H55"/>
    <mergeCell ref="I53:AQ55"/>
    <mergeCell ref="A65:D70"/>
    <mergeCell ref="E65:H67"/>
    <mergeCell ref="I65:AQ67"/>
    <mergeCell ref="AR65:AT67"/>
    <mergeCell ref="AU65:AW67"/>
    <mergeCell ref="AX65:AZ67"/>
    <mergeCell ref="BJ60:BL65"/>
    <mergeCell ref="BQ60:CX65"/>
    <mergeCell ref="CY60:DA65"/>
    <mergeCell ref="A59:D64"/>
    <mergeCell ref="E59:H61"/>
    <mergeCell ref="I59:AQ61"/>
    <mergeCell ref="AR59:AT61"/>
    <mergeCell ref="AU59:AW61"/>
    <mergeCell ref="AX59:AZ61"/>
    <mergeCell ref="E62:H64"/>
    <mergeCell ref="I62:AQ64"/>
    <mergeCell ref="AR62:AT64"/>
    <mergeCell ref="AU62:AW64"/>
    <mergeCell ref="CY54:DA59"/>
    <mergeCell ref="E56:H58"/>
    <mergeCell ref="I56:AQ58"/>
    <mergeCell ref="AR56:AT58"/>
    <mergeCell ref="AU56:AW58"/>
    <mergeCell ref="E68:H70"/>
    <mergeCell ref="I68:AQ70"/>
    <mergeCell ref="AR68:AT70"/>
    <mergeCell ref="AU68:AW70"/>
    <mergeCell ref="AX68:AZ70"/>
    <mergeCell ref="BJ68:CM73"/>
    <mergeCell ref="AH73:AQ76"/>
    <mergeCell ref="AR73:AT74"/>
    <mergeCell ref="AU73:AW74"/>
    <mergeCell ref="AH77:AQ80"/>
    <mergeCell ref="AR77:AT78"/>
    <mergeCell ref="AU77:AW78"/>
    <mergeCell ref="AX77:AZ78"/>
    <mergeCell ref="BJ78:BQ80"/>
    <mergeCell ref="BR78:BX80"/>
    <mergeCell ref="BY78:CE80"/>
    <mergeCell ref="AX73:AZ74"/>
    <mergeCell ref="AR75:AT76"/>
    <mergeCell ref="AU75:AW76"/>
    <mergeCell ref="AX75:AZ76"/>
    <mergeCell ref="BJ75:BQ77"/>
    <mergeCell ref="BR75:BX77"/>
    <mergeCell ref="CF78:CL80"/>
    <mergeCell ref="CM78:DG80"/>
    <mergeCell ref="AR79:AT80"/>
    <mergeCell ref="AU79:AW80"/>
    <mergeCell ref="AX79:AZ80"/>
    <mergeCell ref="BM54:BP65"/>
    <mergeCell ref="BY75:CE77"/>
    <mergeCell ref="CF75:CL77"/>
    <mergeCell ref="CM75:DG77"/>
    <mergeCell ref="CO68:CX73"/>
    <mergeCell ref="CY68:DA70"/>
    <mergeCell ref="DB68:DD70"/>
    <mergeCell ref="DE68:DG70"/>
    <mergeCell ref="CY71:DA73"/>
    <mergeCell ref="DB71:DD73"/>
    <mergeCell ref="DE71:DG73"/>
    <mergeCell ref="BJ66:CC67"/>
    <mergeCell ref="AX62:AZ64"/>
    <mergeCell ref="DB60:DD65"/>
    <mergeCell ref="DE60:DG65"/>
    <mergeCell ref="DB54:DD59"/>
    <mergeCell ref="DE54:DG59"/>
    <mergeCell ref="AX56:AZ58"/>
    <mergeCell ref="AR53:AT55"/>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112" width="2.25" customWidth="1"/>
  </cols>
  <sheetData>
    <row r="1" spans="1:111" ht="21.75" thickBot="1" x14ac:dyDescent="0.2">
      <c r="A1" s="328" t="s">
        <v>285</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167</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47</v>
      </c>
      <c r="BN6" s="399"/>
      <c r="BO6" s="399"/>
      <c r="BP6" s="400"/>
      <c r="BQ6" s="301" t="s">
        <v>168</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141</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142</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165</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143</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144</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166</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169</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96</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51</v>
      </c>
      <c r="BN42" s="390"/>
      <c r="BO42" s="390"/>
      <c r="BP42" s="391"/>
      <c r="BQ42" s="164" t="s">
        <v>170</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171</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165</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5"/>
      <c r="BN53" s="396"/>
      <c r="BO53" s="396"/>
      <c r="BP53" s="39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89" t="s">
        <v>243</v>
      </c>
      <c r="BN54" s="390"/>
      <c r="BO54" s="390"/>
      <c r="BP54" s="391"/>
      <c r="BQ54" s="164" t="s">
        <v>172</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92"/>
      <c r="BN55" s="393"/>
      <c r="BO55" s="393"/>
      <c r="BP55" s="394"/>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92"/>
      <c r="BN56" s="393"/>
      <c r="BO56" s="393"/>
      <c r="BP56" s="394"/>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92"/>
      <c r="BN57" s="393"/>
      <c r="BO57" s="393"/>
      <c r="BP57" s="394"/>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92"/>
      <c r="BN58" s="393"/>
      <c r="BO58" s="393"/>
      <c r="BP58" s="394"/>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166</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92"/>
      <c r="BN59" s="393"/>
      <c r="BO59" s="393"/>
      <c r="BP59" s="394"/>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92"/>
      <c r="BN60" s="393"/>
      <c r="BO60" s="393"/>
      <c r="BP60" s="394"/>
      <c r="BQ60" s="164" t="s">
        <v>173</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92"/>
      <c r="BN61" s="393"/>
      <c r="BO61" s="393"/>
      <c r="BP61" s="394"/>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92"/>
      <c r="BN62" s="393"/>
      <c r="BO62" s="393"/>
      <c r="BP62" s="394"/>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92"/>
      <c r="BN63" s="393"/>
      <c r="BO63" s="393"/>
      <c r="BP63" s="394"/>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92"/>
      <c r="BN64" s="393"/>
      <c r="BO64" s="393"/>
      <c r="BP64" s="394"/>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96</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401"/>
      <c r="BN65" s="402"/>
      <c r="BO65" s="402"/>
      <c r="BP65" s="403"/>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ref="DB72:DB73" si="4">IF(DB71&gt;=4.5,"S",IF(DB71&gt;=3.5,"A",IF(DB71&gt;=2.5,"B",IF(DB71&gt;=1.5,"C",IF(DB71&gt;0,"D","")))))</f>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4"/>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5">IF(AV74&gt;=4.5,"S",IF(AV74&gt;=3.5,"A",IF(AV74&gt;=2.5,"B",IF(AV74&gt;=1.5,"C",IF(AV74&gt;0,"D","")))))</f>
        <v/>
      </c>
      <c r="AW75" s="99" t="str">
        <f t="shared" si="5"/>
        <v/>
      </c>
      <c r="AX75" s="93" t="str">
        <f>IF(AX73&gt;=4.5,"S",IF(AX73&gt;=3.5,"A",IF(AX73&gt;=2.5,"B",IF(AX73&gt;=1.5,"C",IF(AX73&gt;0,"D","")))))</f>
        <v/>
      </c>
      <c r="AY75" s="94" t="str">
        <f t="shared" ref="AY75:AZ76" si="6">IF(AY74&gt;=4.5,"S",IF(AY74&gt;=3.5,"A",IF(AY74&gt;=2.5,"B",IF(AY74&gt;=1.5,"C",IF(AY74&gt;0,"D","")))))</f>
        <v/>
      </c>
      <c r="AZ75" s="103" t="str">
        <f t="shared" si="6"/>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7">IF(AU75&gt;=4.5,"S",IF(AU75&gt;=3.5,"A",IF(AU75&gt;=2.5,"B",IF(AU75&gt;=1.5,"C",IF(AU75&gt;0,"D","")))))</f>
        <v>S</v>
      </c>
      <c r="AV76" s="94" t="str">
        <f t="shared" si="5"/>
        <v>S</v>
      </c>
      <c r="AW76" s="99" t="str">
        <f t="shared" si="5"/>
        <v>S</v>
      </c>
      <c r="AX76" s="93" t="str">
        <f t="shared" si="5"/>
        <v>S</v>
      </c>
      <c r="AY76" s="94" t="str">
        <f t="shared" si="6"/>
        <v>S</v>
      </c>
      <c r="AZ76" s="103" t="str">
        <f t="shared" si="6"/>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8">IF(AU77&gt;=4.5,"S",IF(AU77&gt;=3.5,"A",IF(AU77&gt;=2.5,"B",IF(AU77&gt;=1.5,"C",IF(AU77&gt;0,"D","")))))</f>
        <v/>
      </c>
      <c r="AV79" s="94" t="str">
        <f t="shared" ref="AV79:AX80" si="9">IF(AV78&gt;=4.5,"S",IF(AV78&gt;=3.5,"A",IF(AV78&gt;=2.5,"B",IF(AV78&gt;=1.5,"C",IF(AV78&gt;0,"D","")))))</f>
        <v/>
      </c>
      <c r="AW79" s="99"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1">IF(AU79&gt;=4.5,"S",IF(AU79&gt;=3.5,"A",IF(AU79&gt;=2.5,"B",IF(AU79&gt;=1.5,"C",IF(AU79&gt;0,"D","")))))</f>
        <v>S</v>
      </c>
      <c r="AV80" s="121" t="str">
        <f t="shared" si="9"/>
        <v>S</v>
      </c>
      <c r="AW80" s="124"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4">
    <mergeCell ref="A6:D8"/>
    <mergeCell ref="E6:K8"/>
    <mergeCell ref="L6:Z8"/>
    <mergeCell ref="AA6:AI8"/>
    <mergeCell ref="AJ6:AZ8"/>
    <mergeCell ref="A10:AZ11"/>
    <mergeCell ref="A1:N1"/>
    <mergeCell ref="AR1:AZ1"/>
    <mergeCell ref="CM1:DG1"/>
    <mergeCell ref="A2:AZ3"/>
    <mergeCell ref="BJ2:DG3"/>
    <mergeCell ref="A4:D5"/>
    <mergeCell ref="E4:K5"/>
    <mergeCell ref="L4:Z5"/>
    <mergeCell ref="AA4:AI5"/>
    <mergeCell ref="AJ4:AZ5"/>
    <mergeCell ref="BJ6:BL11"/>
    <mergeCell ref="BM6:BP11"/>
    <mergeCell ref="BQ6:CX11"/>
    <mergeCell ref="CY6:DA11"/>
    <mergeCell ref="DB6:DD11"/>
    <mergeCell ref="DE6:DG11"/>
    <mergeCell ref="BJ4:BP5"/>
    <mergeCell ref="BQ4:CX5"/>
    <mergeCell ref="CY4:DA5"/>
    <mergeCell ref="DB4:DD5"/>
    <mergeCell ref="DE4:DG5"/>
    <mergeCell ref="E22:H24"/>
    <mergeCell ref="I22:AQ24"/>
    <mergeCell ref="AR22:AT24"/>
    <mergeCell ref="AU22:AW24"/>
    <mergeCell ref="AX22:AZ24"/>
    <mergeCell ref="DE30:DG35"/>
    <mergeCell ref="DB12:DD17"/>
    <mergeCell ref="DE12:DG17"/>
    <mergeCell ref="DB18:DD23"/>
    <mergeCell ref="DE18:DG23"/>
    <mergeCell ref="AX20:AZ21"/>
    <mergeCell ref="I31:AQ33"/>
    <mergeCell ref="A31:D39"/>
    <mergeCell ref="A12:AZ17"/>
    <mergeCell ref="BJ12:BL17"/>
    <mergeCell ref="BM12:BP17"/>
    <mergeCell ref="BQ12:CX17"/>
    <mergeCell ref="CY12:DA17"/>
    <mergeCell ref="AR31:AT33"/>
    <mergeCell ref="AU31:AW33"/>
    <mergeCell ref="E28:H30"/>
    <mergeCell ref="I28:AQ30"/>
    <mergeCell ref="AR28:AT30"/>
    <mergeCell ref="AU28:AW30"/>
    <mergeCell ref="AX28:AZ30"/>
    <mergeCell ref="A18:AZ19"/>
    <mergeCell ref="BJ18:BL23"/>
    <mergeCell ref="BM18:BP29"/>
    <mergeCell ref="BQ18:CX23"/>
    <mergeCell ref="CY18:DA23"/>
    <mergeCell ref="A20:H21"/>
    <mergeCell ref="AU25:AW27"/>
    <mergeCell ref="AX25:AZ27"/>
    <mergeCell ref="I20:AQ21"/>
    <mergeCell ref="AR20:AT21"/>
    <mergeCell ref="AU20:AW21"/>
    <mergeCell ref="A22:D30"/>
    <mergeCell ref="DE24:DG29"/>
    <mergeCell ref="E25:H27"/>
    <mergeCell ref="I25:AQ27"/>
    <mergeCell ref="AR25:AT27"/>
    <mergeCell ref="AX34:AZ36"/>
    <mergeCell ref="BJ36:BL41"/>
    <mergeCell ref="BQ36:CX41"/>
    <mergeCell ref="CY36:DA41"/>
    <mergeCell ref="DB36:DD41"/>
    <mergeCell ref="BM30:BP41"/>
    <mergeCell ref="BQ30:CX35"/>
    <mergeCell ref="CY30:DA35"/>
    <mergeCell ref="DB30:DD35"/>
    <mergeCell ref="BJ30:BL35"/>
    <mergeCell ref="AX31:AZ33"/>
    <mergeCell ref="E34:H36"/>
    <mergeCell ref="I34:AQ36"/>
    <mergeCell ref="AR34:AT36"/>
    <mergeCell ref="BJ24:BL29"/>
    <mergeCell ref="BQ24:CX29"/>
    <mergeCell ref="CY24:DA29"/>
    <mergeCell ref="DB24:DD29"/>
    <mergeCell ref="E31:H33"/>
    <mergeCell ref="CY42:DA47"/>
    <mergeCell ref="DB42:DD47"/>
    <mergeCell ref="DE42:DG47"/>
    <mergeCell ref="BJ48:BL53"/>
    <mergeCell ref="BQ48:CX53"/>
    <mergeCell ref="CY48:DA53"/>
    <mergeCell ref="DB48:DD53"/>
    <mergeCell ref="A40:D48"/>
    <mergeCell ref="E40:H42"/>
    <mergeCell ref="I40:AQ42"/>
    <mergeCell ref="AR40:AT42"/>
    <mergeCell ref="AU40:AW42"/>
    <mergeCell ref="AX40:AZ42"/>
    <mergeCell ref="E43:H45"/>
    <mergeCell ref="I43:AQ45"/>
    <mergeCell ref="AR43:AT45"/>
    <mergeCell ref="AU43:AW45"/>
    <mergeCell ref="DE36:DG41"/>
    <mergeCell ref="E37:H39"/>
    <mergeCell ref="I37:AQ39"/>
    <mergeCell ref="AR37:AT39"/>
    <mergeCell ref="AU37:AW39"/>
    <mergeCell ref="AX37:AZ39"/>
    <mergeCell ref="AU34:AW36"/>
    <mergeCell ref="AX43:AZ45"/>
    <mergeCell ref="E46:H48"/>
    <mergeCell ref="I46:AQ48"/>
    <mergeCell ref="AR46:AT48"/>
    <mergeCell ref="AU46:AW48"/>
    <mergeCell ref="AX46:AZ48"/>
    <mergeCell ref="BJ42:BL47"/>
    <mergeCell ref="BM42:BP53"/>
    <mergeCell ref="BQ42:CX47"/>
    <mergeCell ref="AU53:AW55"/>
    <mergeCell ref="AX53:AZ55"/>
    <mergeCell ref="BJ54:BL59"/>
    <mergeCell ref="BQ54:CX59"/>
    <mergeCell ref="DE48:DG53"/>
    <mergeCell ref="A49:AZ50"/>
    <mergeCell ref="A51:H52"/>
    <mergeCell ref="I51:AQ52"/>
    <mergeCell ref="AR51:AT52"/>
    <mergeCell ref="AU51:AW52"/>
    <mergeCell ref="AX51:AZ52"/>
    <mergeCell ref="A53:D58"/>
    <mergeCell ref="E53:H55"/>
    <mergeCell ref="I53:AQ55"/>
    <mergeCell ref="A65:D70"/>
    <mergeCell ref="E65:H67"/>
    <mergeCell ref="I65:AQ67"/>
    <mergeCell ref="AR65:AT67"/>
    <mergeCell ref="AU65:AW67"/>
    <mergeCell ref="AX65:AZ67"/>
    <mergeCell ref="BJ60:BL65"/>
    <mergeCell ref="BQ60:CX65"/>
    <mergeCell ref="CY60:DA65"/>
    <mergeCell ref="A59:D64"/>
    <mergeCell ref="E59:H61"/>
    <mergeCell ref="I59:AQ61"/>
    <mergeCell ref="AR59:AT61"/>
    <mergeCell ref="AU59:AW61"/>
    <mergeCell ref="AX59:AZ61"/>
    <mergeCell ref="E62:H64"/>
    <mergeCell ref="I62:AQ64"/>
    <mergeCell ref="AR62:AT64"/>
    <mergeCell ref="AU62:AW64"/>
    <mergeCell ref="CY54:DA59"/>
    <mergeCell ref="E56:H58"/>
    <mergeCell ref="I56:AQ58"/>
    <mergeCell ref="AR56:AT58"/>
    <mergeCell ref="AU56:AW58"/>
    <mergeCell ref="E68:H70"/>
    <mergeCell ref="I68:AQ70"/>
    <mergeCell ref="AR68:AT70"/>
    <mergeCell ref="AU68:AW70"/>
    <mergeCell ref="AX68:AZ70"/>
    <mergeCell ref="BJ68:CM73"/>
    <mergeCell ref="AH73:AQ76"/>
    <mergeCell ref="AR73:AT74"/>
    <mergeCell ref="AU73:AW74"/>
    <mergeCell ref="AH77:AQ80"/>
    <mergeCell ref="AR77:AT78"/>
    <mergeCell ref="AU77:AW78"/>
    <mergeCell ref="AX77:AZ78"/>
    <mergeCell ref="BJ78:BQ80"/>
    <mergeCell ref="BR78:BX80"/>
    <mergeCell ref="BY78:CE80"/>
    <mergeCell ref="AX73:AZ74"/>
    <mergeCell ref="AR75:AT76"/>
    <mergeCell ref="AU75:AW76"/>
    <mergeCell ref="AX75:AZ76"/>
    <mergeCell ref="BJ75:BQ77"/>
    <mergeCell ref="BR75:BX77"/>
    <mergeCell ref="CF78:CL80"/>
    <mergeCell ref="CM78:DG80"/>
    <mergeCell ref="AR79:AT80"/>
    <mergeCell ref="AU79:AW80"/>
    <mergeCell ref="AX79:AZ80"/>
    <mergeCell ref="BM54:BP65"/>
    <mergeCell ref="BY75:CE77"/>
    <mergeCell ref="CF75:CL77"/>
    <mergeCell ref="CM75:DG77"/>
    <mergeCell ref="CO68:CX73"/>
    <mergeCell ref="CY68:DA70"/>
    <mergeCell ref="DB68:DD70"/>
    <mergeCell ref="DE68:DG70"/>
    <mergeCell ref="CY71:DA73"/>
    <mergeCell ref="DB71:DD73"/>
    <mergeCell ref="DE71:DG73"/>
    <mergeCell ref="BJ66:CC67"/>
    <mergeCell ref="AX62:AZ64"/>
    <mergeCell ref="DB60:DD65"/>
    <mergeCell ref="DE60:DG65"/>
    <mergeCell ref="DB54:DD59"/>
    <mergeCell ref="DE54:DG59"/>
    <mergeCell ref="AX56:AZ58"/>
    <mergeCell ref="AR53:AT55"/>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112" width="2.25" customWidth="1"/>
  </cols>
  <sheetData>
    <row r="1" spans="1:111" ht="21.75" thickBot="1" x14ac:dyDescent="0.2">
      <c r="A1" s="328" t="s">
        <v>286</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174</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47</v>
      </c>
      <c r="BN6" s="399"/>
      <c r="BO6" s="399"/>
      <c r="BP6" s="400"/>
      <c r="BQ6" s="301" t="s">
        <v>178</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179</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180</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175</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181</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182</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176</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183</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177</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51</v>
      </c>
      <c r="BN42" s="390"/>
      <c r="BO42" s="390"/>
      <c r="BP42" s="391"/>
      <c r="BQ42" s="164" t="s">
        <v>184</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185</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175</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5"/>
      <c r="BN53" s="396"/>
      <c r="BO53" s="396"/>
      <c r="BP53" s="39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89" t="s">
        <v>243</v>
      </c>
      <c r="BN54" s="390"/>
      <c r="BO54" s="390"/>
      <c r="BP54" s="391"/>
      <c r="BQ54" s="164" t="s">
        <v>186</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92"/>
      <c r="BN55" s="393"/>
      <c r="BO55" s="393"/>
      <c r="BP55" s="394"/>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92"/>
      <c r="BN56" s="393"/>
      <c r="BO56" s="393"/>
      <c r="BP56" s="394"/>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92"/>
      <c r="BN57" s="393"/>
      <c r="BO57" s="393"/>
      <c r="BP57" s="394"/>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92"/>
      <c r="BN58" s="393"/>
      <c r="BO58" s="393"/>
      <c r="BP58" s="394"/>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176</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92"/>
      <c r="BN59" s="393"/>
      <c r="BO59" s="393"/>
      <c r="BP59" s="394"/>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92"/>
      <c r="BN60" s="393"/>
      <c r="BO60" s="393"/>
      <c r="BP60" s="394"/>
      <c r="BQ60" s="164" t="s">
        <v>187</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92"/>
      <c r="BN61" s="393"/>
      <c r="BO61" s="393"/>
      <c r="BP61" s="394"/>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92"/>
      <c r="BN62" s="393"/>
      <c r="BO62" s="393"/>
      <c r="BP62" s="394"/>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92"/>
      <c r="BN63" s="393"/>
      <c r="BO63" s="393"/>
      <c r="BP63" s="394"/>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92"/>
      <c r="BN64" s="393"/>
      <c r="BO64" s="393"/>
      <c r="BP64" s="394"/>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177</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401"/>
      <c r="BN65" s="402"/>
      <c r="BO65" s="402"/>
      <c r="BP65" s="403"/>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ref="DB72:DB73" si="4">IF(DB71&gt;=4.5,"S",IF(DB71&gt;=3.5,"A",IF(DB71&gt;=2.5,"B",IF(DB71&gt;=1.5,"C",IF(DB71&gt;0,"D","")))))</f>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4"/>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5">IF(AV74&gt;=4.5,"S",IF(AV74&gt;=3.5,"A",IF(AV74&gt;=2.5,"B",IF(AV74&gt;=1.5,"C",IF(AV74&gt;0,"D","")))))</f>
        <v/>
      </c>
      <c r="AW75" s="99" t="str">
        <f t="shared" si="5"/>
        <v/>
      </c>
      <c r="AX75" s="93" t="str">
        <f>IF(AX73&gt;=4.5,"S",IF(AX73&gt;=3.5,"A",IF(AX73&gt;=2.5,"B",IF(AX73&gt;=1.5,"C",IF(AX73&gt;0,"D","")))))</f>
        <v/>
      </c>
      <c r="AY75" s="94" t="str">
        <f t="shared" ref="AY75:AZ76" si="6">IF(AY74&gt;=4.5,"S",IF(AY74&gt;=3.5,"A",IF(AY74&gt;=2.5,"B",IF(AY74&gt;=1.5,"C",IF(AY74&gt;0,"D","")))))</f>
        <v/>
      </c>
      <c r="AZ75" s="103" t="str">
        <f t="shared" si="6"/>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7">IF(AU75&gt;=4.5,"S",IF(AU75&gt;=3.5,"A",IF(AU75&gt;=2.5,"B",IF(AU75&gt;=1.5,"C",IF(AU75&gt;0,"D","")))))</f>
        <v>S</v>
      </c>
      <c r="AV76" s="94" t="str">
        <f t="shared" si="5"/>
        <v>S</v>
      </c>
      <c r="AW76" s="99" t="str">
        <f t="shared" si="5"/>
        <v>S</v>
      </c>
      <c r="AX76" s="93" t="str">
        <f t="shared" si="5"/>
        <v>S</v>
      </c>
      <c r="AY76" s="94" t="str">
        <f t="shared" si="6"/>
        <v>S</v>
      </c>
      <c r="AZ76" s="103" t="str">
        <f t="shared" si="6"/>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8">IF(AU77&gt;=4.5,"S",IF(AU77&gt;=3.5,"A",IF(AU77&gt;=2.5,"B",IF(AU77&gt;=1.5,"C",IF(AU77&gt;0,"D","")))))</f>
        <v/>
      </c>
      <c r="AV79" s="94" t="str">
        <f t="shared" ref="AV79:AX80" si="9">IF(AV78&gt;=4.5,"S",IF(AV78&gt;=3.5,"A",IF(AV78&gt;=2.5,"B",IF(AV78&gt;=1.5,"C",IF(AV78&gt;0,"D","")))))</f>
        <v/>
      </c>
      <c r="AW79" s="99"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1">IF(AU79&gt;=4.5,"S",IF(AU79&gt;=3.5,"A",IF(AU79&gt;=2.5,"B",IF(AU79&gt;=1.5,"C",IF(AU79&gt;0,"D","")))))</f>
        <v>S</v>
      </c>
      <c r="AV80" s="121" t="str">
        <f t="shared" si="9"/>
        <v>S</v>
      </c>
      <c r="AW80" s="124"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4">
    <mergeCell ref="A6:D8"/>
    <mergeCell ref="E6:K8"/>
    <mergeCell ref="L6:Z8"/>
    <mergeCell ref="AA6:AI8"/>
    <mergeCell ref="AJ6:AZ8"/>
    <mergeCell ref="A10:AZ11"/>
    <mergeCell ref="A1:N1"/>
    <mergeCell ref="AR1:AZ1"/>
    <mergeCell ref="CM1:DG1"/>
    <mergeCell ref="A2:AZ3"/>
    <mergeCell ref="BJ2:DG3"/>
    <mergeCell ref="A4:D5"/>
    <mergeCell ref="E4:K5"/>
    <mergeCell ref="L4:Z5"/>
    <mergeCell ref="AA4:AI5"/>
    <mergeCell ref="AJ4:AZ5"/>
    <mergeCell ref="BJ6:BL11"/>
    <mergeCell ref="BM6:BP11"/>
    <mergeCell ref="BQ6:CX11"/>
    <mergeCell ref="CY6:DA11"/>
    <mergeCell ref="DB6:DD11"/>
    <mergeCell ref="DE6:DG11"/>
    <mergeCell ref="BJ4:BP5"/>
    <mergeCell ref="BQ4:CX5"/>
    <mergeCell ref="CY4:DA5"/>
    <mergeCell ref="DB4:DD5"/>
    <mergeCell ref="DE4:DG5"/>
    <mergeCell ref="E22:H24"/>
    <mergeCell ref="I22:AQ24"/>
    <mergeCell ref="AR22:AT24"/>
    <mergeCell ref="AU22:AW24"/>
    <mergeCell ref="AX22:AZ24"/>
    <mergeCell ref="DE30:DG35"/>
    <mergeCell ref="DB12:DD17"/>
    <mergeCell ref="DE12:DG17"/>
    <mergeCell ref="DB18:DD23"/>
    <mergeCell ref="DE18:DG23"/>
    <mergeCell ref="AX20:AZ21"/>
    <mergeCell ref="I31:AQ33"/>
    <mergeCell ref="A31:D39"/>
    <mergeCell ref="A12:AZ17"/>
    <mergeCell ref="BJ12:BL17"/>
    <mergeCell ref="BM12:BP17"/>
    <mergeCell ref="BQ12:CX17"/>
    <mergeCell ref="CY12:DA17"/>
    <mergeCell ref="AR31:AT33"/>
    <mergeCell ref="AU31:AW33"/>
    <mergeCell ref="E28:H30"/>
    <mergeCell ref="I28:AQ30"/>
    <mergeCell ref="AR28:AT30"/>
    <mergeCell ref="AU28:AW30"/>
    <mergeCell ref="AX28:AZ30"/>
    <mergeCell ref="A18:AZ19"/>
    <mergeCell ref="BJ18:BL23"/>
    <mergeCell ref="BM18:BP29"/>
    <mergeCell ref="BQ18:CX23"/>
    <mergeCell ref="CY18:DA23"/>
    <mergeCell ref="A20:H21"/>
    <mergeCell ref="AU25:AW27"/>
    <mergeCell ref="AX25:AZ27"/>
    <mergeCell ref="I20:AQ21"/>
    <mergeCell ref="AR20:AT21"/>
    <mergeCell ref="AU20:AW21"/>
    <mergeCell ref="A22:D30"/>
    <mergeCell ref="DE24:DG29"/>
    <mergeCell ref="E25:H27"/>
    <mergeCell ref="I25:AQ27"/>
    <mergeCell ref="AR25:AT27"/>
    <mergeCell ref="AX34:AZ36"/>
    <mergeCell ref="BJ36:BL41"/>
    <mergeCell ref="BQ36:CX41"/>
    <mergeCell ref="CY36:DA41"/>
    <mergeCell ref="DB36:DD41"/>
    <mergeCell ref="BM30:BP41"/>
    <mergeCell ref="BQ30:CX35"/>
    <mergeCell ref="CY30:DA35"/>
    <mergeCell ref="DB30:DD35"/>
    <mergeCell ref="BJ30:BL35"/>
    <mergeCell ref="AX31:AZ33"/>
    <mergeCell ref="E34:H36"/>
    <mergeCell ref="I34:AQ36"/>
    <mergeCell ref="AR34:AT36"/>
    <mergeCell ref="BJ24:BL29"/>
    <mergeCell ref="BQ24:CX29"/>
    <mergeCell ref="CY24:DA29"/>
    <mergeCell ref="DB24:DD29"/>
    <mergeCell ref="E31:H33"/>
    <mergeCell ref="CY42:DA47"/>
    <mergeCell ref="DB42:DD47"/>
    <mergeCell ref="DE42:DG47"/>
    <mergeCell ref="BJ48:BL53"/>
    <mergeCell ref="BQ48:CX53"/>
    <mergeCell ref="CY48:DA53"/>
    <mergeCell ref="DB48:DD53"/>
    <mergeCell ref="A40:D48"/>
    <mergeCell ref="E40:H42"/>
    <mergeCell ref="I40:AQ42"/>
    <mergeCell ref="AR40:AT42"/>
    <mergeCell ref="AU40:AW42"/>
    <mergeCell ref="AX40:AZ42"/>
    <mergeCell ref="E43:H45"/>
    <mergeCell ref="I43:AQ45"/>
    <mergeCell ref="AR43:AT45"/>
    <mergeCell ref="AU43:AW45"/>
    <mergeCell ref="DE36:DG41"/>
    <mergeCell ref="E37:H39"/>
    <mergeCell ref="I37:AQ39"/>
    <mergeCell ref="AR37:AT39"/>
    <mergeCell ref="AU37:AW39"/>
    <mergeCell ref="AX37:AZ39"/>
    <mergeCell ref="AU34:AW36"/>
    <mergeCell ref="AX43:AZ45"/>
    <mergeCell ref="E46:H48"/>
    <mergeCell ref="I46:AQ48"/>
    <mergeCell ref="AR46:AT48"/>
    <mergeCell ref="AU46:AW48"/>
    <mergeCell ref="AX46:AZ48"/>
    <mergeCell ref="BJ42:BL47"/>
    <mergeCell ref="BM42:BP53"/>
    <mergeCell ref="BQ42:CX47"/>
    <mergeCell ref="AU53:AW55"/>
    <mergeCell ref="AX53:AZ55"/>
    <mergeCell ref="BJ54:BL59"/>
    <mergeCell ref="BQ54:CX59"/>
    <mergeCell ref="DE48:DG53"/>
    <mergeCell ref="A49:AZ50"/>
    <mergeCell ref="A51:H52"/>
    <mergeCell ref="I51:AQ52"/>
    <mergeCell ref="AR51:AT52"/>
    <mergeCell ref="AU51:AW52"/>
    <mergeCell ref="AX51:AZ52"/>
    <mergeCell ref="A53:D58"/>
    <mergeCell ref="E53:H55"/>
    <mergeCell ref="I53:AQ55"/>
    <mergeCell ref="A65:D70"/>
    <mergeCell ref="E65:H67"/>
    <mergeCell ref="I65:AQ67"/>
    <mergeCell ref="AR65:AT67"/>
    <mergeCell ref="AU65:AW67"/>
    <mergeCell ref="AX65:AZ67"/>
    <mergeCell ref="BJ60:BL65"/>
    <mergeCell ref="BQ60:CX65"/>
    <mergeCell ref="CY60:DA65"/>
    <mergeCell ref="A59:D64"/>
    <mergeCell ref="E59:H61"/>
    <mergeCell ref="I59:AQ61"/>
    <mergeCell ref="AR59:AT61"/>
    <mergeCell ref="AU59:AW61"/>
    <mergeCell ref="AX59:AZ61"/>
    <mergeCell ref="E62:H64"/>
    <mergeCell ref="I62:AQ64"/>
    <mergeCell ref="AR62:AT64"/>
    <mergeCell ref="AU62:AW64"/>
    <mergeCell ref="CY54:DA59"/>
    <mergeCell ref="E56:H58"/>
    <mergeCell ref="I56:AQ58"/>
    <mergeCell ref="AR56:AT58"/>
    <mergeCell ref="AU56:AW58"/>
    <mergeCell ref="E68:H70"/>
    <mergeCell ref="I68:AQ70"/>
    <mergeCell ref="AR68:AT70"/>
    <mergeCell ref="AU68:AW70"/>
    <mergeCell ref="AX68:AZ70"/>
    <mergeCell ref="BJ68:CM73"/>
    <mergeCell ref="AH73:AQ76"/>
    <mergeCell ref="AR73:AT74"/>
    <mergeCell ref="AU73:AW74"/>
    <mergeCell ref="AH77:AQ80"/>
    <mergeCell ref="AR77:AT78"/>
    <mergeCell ref="AU77:AW78"/>
    <mergeCell ref="AX77:AZ78"/>
    <mergeCell ref="BJ78:BQ80"/>
    <mergeCell ref="BR78:BX80"/>
    <mergeCell ref="BY78:CE80"/>
    <mergeCell ref="AX73:AZ74"/>
    <mergeCell ref="AR75:AT76"/>
    <mergeCell ref="AU75:AW76"/>
    <mergeCell ref="AX75:AZ76"/>
    <mergeCell ref="BJ75:BQ77"/>
    <mergeCell ref="BR75:BX77"/>
    <mergeCell ref="CF78:CL80"/>
    <mergeCell ref="CM78:DG80"/>
    <mergeCell ref="AR79:AT80"/>
    <mergeCell ref="AU79:AW80"/>
    <mergeCell ref="AX79:AZ80"/>
    <mergeCell ref="BM54:BP65"/>
    <mergeCell ref="BY75:CE77"/>
    <mergeCell ref="CF75:CL77"/>
    <mergeCell ref="CM75:DG77"/>
    <mergeCell ref="CO68:CX73"/>
    <mergeCell ref="CY68:DA70"/>
    <mergeCell ref="DB68:DD70"/>
    <mergeCell ref="DE68:DG70"/>
    <mergeCell ref="CY71:DA73"/>
    <mergeCell ref="DB71:DD73"/>
    <mergeCell ref="DE71:DG73"/>
    <mergeCell ref="BJ66:CC67"/>
    <mergeCell ref="AX62:AZ64"/>
    <mergeCell ref="DB60:DD65"/>
    <mergeCell ref="DE60:DG65"/>
    <mergeCell ref="DB54:DD59"/>
    <mergeCell ref="DE54:DG59"/>
    <mergeCell ref="AX56:AZ58"/>
    <mergeCell ref="AR53:AT55"/>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112" width="2.25" customWidth="1"/>
  </cols>
  <sheetData>
    <row r="1" spans="1:111" ht="21.75" thickBot="1" x14ac:dyDescent="0.2">
      <c r="A1" s="328" t="s">
        <v>287</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188</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47</v>
      </c>
      <c r="BN6" s="399"/>
      <c r="BO6" s="399"/>
      <c r="BP6" s="400"/>
      <c r="BQ6" s="301" t="s">
        <v>189</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190</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180</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175</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191</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192</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176</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193</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177</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51</v>
      </c>
      <c r="BN42" s="390"/>
      <c r="BO42" s="390"/>
      <c r="BP42" s="391"/>
      <c r="BQ42" s="164" t="s">
        <v>194</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195</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175</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5"/>
      <c r="BN53" s="396"/>
      <c r="BO53" s="396"/>
      <c r="BP53" s="39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89" t="s">
        <v>243</v>
      </c>
      <c r="BN54" s="390"/>
      <c r="BO54" s="390"/>
      <c r="BP54" s="391"/>
      <c r="BQ54" s="164" t="s">
        <v>196</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92"/>
      <c r="BN55" s="393"/>
      <c r="BO55" s="393"/>
      <c r="BP55" s="394"/>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92"/>
      <c r="BN56" s="393"/>
      <c r="BO56" s="393"/>
      <c r="BP56" s="394"/>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92"/>
      <c r="BN57" s="393"/>
      <c r="BO57" s="393"/>
      <c r="BP57" s="394"/>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92"/>
      <c r="BN58" s="393"/>
      <c r="BO58" s="393"/>
      <c r="BP58" s="394"/>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176</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92"/>
      <c r="BN59" s="393"/>
      <c r="BO59" s="393"/>
      <c r="BP59" s="394"/>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92"/>
      <c r="BN60" s="393"/>
      <c r="BO60" s="393"/>
      <c r="BP60" s="394"/>
      <c r="BQ60" s="164" t="s">
        <v>197</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92"/>
      <c r="BN61" s="393"/>
      <c r="BO61" s="393"/>
      <c r="BP61" s="394"/>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92"/>
      <c r="BN62" s="393"/>
      <c r="BO62" s="393"/>
      <c r="BP62" s="394"/>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92"/>
      <c r="BN63" s="393"/>
      <c r="BO63" s="393"/>
      <c r="BP63" s="394"/>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92"/>
      <c r="BN64" s="393"/>
      <c r="BO64" s="393"/>
      <c r="BP64" s="394"/>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177</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401"/>
      <c r="BN65" s="402"/>
      <c r="BO65" s="402"/>
      <c r="BP65" s="403"/>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ref="DB72:DB73" si="4">IF(DB71&gt;=4.5,"S",IF(DB71&gt;=3.5,"A",IF(DB71&gt;=2.5,"B",IF(DB71&gt;=1.5,"C",IF(DB71&gt;0,"D","")))))</f>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4"/>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5">IF(AV74&gt;=4.5,"S",IF(AV74&gt;=3.5,"A",IF(AV74&gt;=2.5,"B",IF(AV74&gt;=1.5,"C",IF(AV74&gt;0,"D","")))))</f>
        <v/>
      </c>
      <c r="AW75" s="99" t="str">
        <f t="shared" si="5"/>
        <v/>
      </c>
      <c r="AX75" s="93" t="str">
        <f>IF(AX73&gt;=4.5,"S",IF(AX73&gt;=3.5,"A",IF(AX73&gt;=2.5,"B",IF(AX73&gt;=1.5,"C",IF(AX73&gt;0,"D","")))))</f>
        <v/>
      </c>
      <c r="AY75" s="94" t="str">
        <f t="shared" ref="AY75:AZ76" si="6">IF(AY74&gt;=4.5,"S",IF(AY74&gt;=3.5,"A",IF(AY74&gt;=2.5,"B",IF(AY74&gt;=1.5,"C",IF(AY74&gt;0,"D","")))))</f>
        <v/>
      </c>
      <c r="AZ75" s="103" t="str">
        <f t="shared" si="6"/>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7">IF(AU75&gt;=4.5,"S",IF(AU75&gt;=3.5,"A",IF(AU75&gt;=2.5,"B",IF(AU75&gt;=1.5,"C",IF(AU75&gt;0,"D","")))))</f>
        <v>S</v>
      </c>
      <c r="AV76" s="94" t="str">
        <f t="shared" si="5"/>
        <v>S</v>
      </c>
      <c r="AW76" s="99" t="str">
        <f t="shared" si="5"/>
        <v>S</v>
      </c>
      <c r="AX76" s="93" t="str">
        <f t="shared" si="5"/>
        <v>S</v>
      </c>
      <c r="AY76" s="94" t="str">
        <f t="shared" si="6"/>
        <v>S</v>
      </c>
      <c r="AZ76" s="103" t="str">
        <f t="shared" si="6"/>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8">IF(AU77&gt;=4.5,"S",IF(AU77&gt;=3.5,"A",IF(AU77&gt;=2.5,"B",IF(AU77&gt;=1.5,"C",IF(AU77&gt;0,"D","")))))</f>
        <v/>
      </c>
      <c r="AV79" s="94" t="str">
        <f t="shared" ref="AV79:AX80" si="9">IF(AV78&gt;=4.5,"S",IF(AV78&gt;=3.5,"A",IF(AV78&gt;=2.5,"B",IF(AV78&gt;=1.5,"C",IF(AV78&gt;0,"D","")))))</f>
        <v/>
      </c>
      <c r="AW79" s="99"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1">IF(AU79&gt;=4.5,"S",IF(AU79&gt;=3.5,"A",IF(AU79&gt;=2.5,"B",IF(AU79&gt;=1.5,"C",IF(AU79&gt;0,"D","")))))</f>
        <v>S</v>
      </c>
      <c r="AV80" s="121" t="str">
        <f t="shared" si="9"/>
        <v>S</v>
      </c>
      <c r="AW80" s="124"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4">
    <mergeCell ref="A6:D8"/>
    <mergeCell ref="E6:K8"/>
    <mergeCell ref="L6:Z8"/>
    <mergeCell ref="AA6:AI8"/>
    <mergeCell ref="AJ6:AZ8"/>
    <mergeCell ref="A10:AZ11"/>
    <mergeCell ref="A1:N1"/>
    <mergeCell ref="AR1:AZ1"/>
    <mergeCell ref="CM1:DG1"/>
    <mergeCell ref="A2:AZ3"/>
    <mergeCell ref="BJ2:DG3"/>
    <mergeCell ref="A4:D5"/>
    <mergeCell ref="E4:K5"/>
    <mergeCell ref="L4:Z5"/>
    <mergeCell ref="AA4:AI5"/>
    <mergeCell ref="AJ4:AZ5"/>
    <mergeCell ref="BJ6:BL11"/>
    <mergeCell ref="BM6:BP11"/>
    <mergeCell ref="BQ6:CX11"/>
    <mergeCell ref="CY6:DA11"/>
    <mergeCell ref="DB6:DD11"/>
    <mergeCell ref="DE6:DG11"/>
    <mergeCell ref="BJ4:BP5"/>
    <mergeCell ref="BQ4:CX5"/>
    <mergeCell ref="CY4:DA5"/>
    <mergeCell ref="DB4:DD5"/>
    <mergeCell ref="DE4:DG5"/>
    <mergeCell ref="E22:H24"/>
    <mergeCell ref="I22:AQ24"/>
    <mergeCell ref="AR22:AT24"/>
    <mergeCell ref="AU22:AW24"/>
    <mergeCell ref="AX22:AZ24"/>
    <mergeCell ref="DE30:DG35"/>
    <mergeCell ref="DB12:DD17"/>
    <mergeCell ref="DE12:DG17"/>
    <mergeCell ref="DB18:DD23"/>
    <mergeCell ref="DE18:DG23"/>
    <mergeCell ref="AX20:AZ21"/>
    <mergeCell ref="I31:AQ33"/>
    <mergeCell ref="A31:D39"/>
    <mergeCell ref="A12:AZ17"/>
    <mergeCell ref="BJ12:BL17"/>
    <mergeCell ref="BM12:BP17"/>
    <mergeCell ref="BQ12:CX17"/>
    <mergeCell ref="CY12:DA17"/>
    <mergeCell ref="AR31:AT33"/>
    <mergeCell ref="AU31:AW33"/>
    <mergeCell ref="E28:H30"/>
    <mergeCell ref="I28:AQ30"/>
    <mergeCell ref="AR28:AT30"/>
    <mergeCell ref="AU28:AW30"/>
    <mergeCell ref="AX28:AZ30"/>
    <mergeCell ref="A18:AZ19"/>
    <mergeCell ref="BJ18:BL23"/>
    <mergeCell ref="BM18:BP29"/>
    <mergeCell ref="BQ18:CX23"/>
    <mergeCell ref="CY18:DA23"/>
    <mergeCell ref="A20:H21"/>
    <mergeCell ref="AU25:AW27"/>
    <mergeCell ref="AX25:AZ27"/>
    <mergeCell ref="I20:AQ21"/>
    <mergeCell ref="AR20:AT21"/>
    <mergeCell ref="AU20:AW21"/>
    <mergeCell ref="A22:D30"/>
    <mergeCell ref="DE24:DG29"/>
    <mergeCell ref="E25:H27"/>
    <mergeCell ref="I25:AQ27"/>
    <mergeCell ref="AR25:AT27"/>
    <mergeCell ref="AX34:AZ36"/>
    <mergeCell ref="BJ36:BL41"/>
    <mergeCell ref="BQ36:CX41"/>
    <mergeCell ref="CY36:DA41"/>
    <mergeCell ref="DB36:DD41"/>
    <mergeCell ref="BM30:BP41"/>
    <mergeCell ref="BQ30:CX35"/>
    <mergeCell ref="CY30:DA35"/>
    <mergeCell ref="DB30:DD35"/>
    <mergeCell ref="BJ30:BL35"/>
    <mergeCell ref="AX31:AZ33"/>
    <mergeCell ref="E34:H36"/>
    <mergeCell ref="I34:AQ36"/>
    <mergeCell ref="AR34:AT36"/>
    <mergeCell ref="BJ24:BL29"/>
    <mergeCell ref="BQ24:CX29"/>
    <mergeCell ref="CY24:DA29"/>
    <mergeCell ref="DB24:DD29"/>
    <mergeCell ref="E31:H33"/>
    <mergeCell ref="CY42:DA47"/>
    <mergeCell ref="DB42:DD47"/>
    <mergeCell ref="DE42:DG47"/>
    <mergeCell ref="BJ48:BL53"/>
    <mergeCell ref="BQ48:CX53"/>
    <mergeCell ref="CY48:DA53"/>
    <mergeCell ref="DB48:DD53"/>
    <mergeCell ref="A40:D48"/>
    <mergeCell ref="E40:H42"/>
    <mergeCell ref="I40:AQ42"/>
    <mergeCell ref="AR40:AT42"/>
    <mergeCell ref="AU40:AW42"/>
    <mergeCell ref="AX40:AZ42"/>
    <mergeCell ref="E43:H45"/>
    <mergeCell ref="I43:AQ45"/>
    <mergeCell ref="AR43:AT45"/>
    <mergeCell ref="AU43:AW45"/>
    <mergeCell ref="DE36:DG41"/>
    <mergeCell ref="E37:H39"/>
    <mergeCell ref="I37:AQ39"/>
    <mergeCell ref="AR37:AT39"/>
    <mergeCell ref="AU37:AW39"/>
    <mergeCell ref="AX37:AZ39"/>
    <mergeCell ref="AU34:AW36"/>
    <mergeCell ref="AX43:AZ45"/>
    <mergeCell ref="E46:H48"/>
    <mergeCell ref="I46:AQ48"/>
    <mergeCell ref="AR46:AT48"/>
    <mergeCell ref="AU46:AW48"/>
    <mergeCell ref="AX46:AZ48"/>
    <mergeCell ref="BJ42:BL47"/>
    <mergeCell ref="BM42:BP53"/>
    <mergeCell ref="BQ42:CX47"/>
    <mergeCell ref="AU53:AW55"/>
    <mergeCell ref="AX53:AZ55"/>
    <mergeCell ref="BJ54:BL59"/>
    <mergeCell ref="BQ54:CX59"/>
    <mergeCell ref="DE48:DG53"/>
    <mergeCell ref="A49:AZ50"/>
    <mergeCell ref="A51:H52"/>
    <mergeCell ref="I51:AQ52"/>
    <mergeCell ref="AR51:AT52"/>
    <mergeCell ref="AU51:AW52"/>
    <mergeCell ref="AX51:AZ52"/>
    <mergeCell ref="A53:D58"/>
    <mergeCell ref="E53:H55"/>
    <mergeCell ref="I53:AQ55"/>
    <mergeCell ref="A65:D70"/>
    <mergeCell ref="E65:H67"/>
    <mergeCell ref="I65:AQ67"/>
    <mergeCell ref="AR65:AT67"/>
    <mergeCell ref="AU65:AW67"/>
    <mergeCell ref="AX65:AZ67"/>
    <mergeCell ref="BJ60:BL65"/>
    <mergeCell ref="BQ60:CX65"/>
    <mergeCell ref="CY60:DA65"/>
    <mergeCell ref="A59:D64"/>
    <mergeCell ref="E59:H61"/>
    <mergeCell ref="I59:AQ61"/>
    <mergeCell ref="AR59:AT61"/>
    <mergeCell ref="AU59:AW61"/>
    <mergeCell ref="AX59:AZ61"/>
    <mergeCell ref="E62:H64"/>
    <mergeCell ref="I62:AQ64"/>
    <mergeCell ref="AR62:AT64"/>
    <mergeCell ref="AU62:AW64"/>
    <mergeCell ref="CY54:DA59"/>
    <mergeCell ref="E56:H58"/>
    <mergeCell ref="I56:AQ58"/>
    <mergeCell ref="AR56:AT58"/>
    <mergeCell ref="AU56:AW58"/>
    <mergeCell ref="E68:H70"/>
    <mergeCell ref="I68:AQ70"/>
    <mergeCell ref="AR68:AT70"/>
    <mergeCell ref="AU68:AW70"/>
    <mergeCell ref="AX68:AZ70"/>
    <mergeCell ref="BJ68:CM73"/>
    <mergeCell ref="AH73:AQ76"/>
    <mergeCell ref="AR73:AT74"/>
    <mergeCell ref="AU73:AW74"/>
    <mergeCell ref="AH77:AQ80"/>
    <mergeCell ref="AR77:AT78"/>
    <mergeCell ref="AU77:AW78"/>
    <mergeCell ref="AX77:AZ78"/>
    <mergeCell ref="BJ78:BQ80"/>
    <mergeCell ref="BR78:BX80"/>
    <mergeCell ref="BY78:CE80"/>
    <mergeCell ref="AX73:AZ74"/>
    <mergeCell ref="AR75:AT76"/>
    <mergeCell ref="AU75:AW76"/>
    <mergeCell ref="AX75:AZ76"/>
    <mergeCell ref="BJ75:BQ77"/>
    <mergeCell ref="BR75:BX77"/>
    <mergeCell ref="CF78:CL80"/>
    <mergeCell ref="CM78:DG80"/>
    <mergeCell ref="AR79:AT80"/>
    <mergeCell ref="AU79:AW80"/>
    <mergeCell ref="AX79:AZ80"/>
    <mergeCell ref="BM54:BP65"/>
    <mergeCell ref="BY75:CE77"/>
    <mergeCell ref="CF75:CL77"/>
    <mergeCell ref="CM75:DG77"/>
    <mergeCell ref="CO68:CX73"/>
    <mergeCell ref="CY68:DA70"/>
    <mergeCell ref="DB68:DD70"/>
    <mergeCell ref="DE68:DG70"/>
    <mergeCell ref="CY71:DA73"/>
    <mergeCell ref="DB71:DD73"/>
    <mergeCell ref="DE71:DG73"/>
    <mergeCell ref="BJ66:CC67"/>
    <mergeCell ref="AX62:AZ64"/>
    <mergeCell ref="DB60:DD65"/>
    <mergeCell ref="DE60:DG65"/>
    <mergeCell ref="DB54:DD59"/>
    <mergeCell ref="DE54:DG59"/>
    <mergeCell ref="AX56:AZ58"/>
    <mergeCell ref="AR53:AT55"/>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112" width="2.25" customWidth="1"/>
  </cols>
  <sheetData>
    <row r="1" spans="1:111" ht="21.75" thickBot="1" x14ac:dyDescent="0.2">
      <c r="A1" s="328" t="s">
        <v>288</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198</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47</v>
      </c>
      <c r="BN6" s="399"/>
      <c r="BO6" s="399"/>
      <c r="BP6" s="400"/>
      <c r="BQ6" s="301" t="s">
        <v>201</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121</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156</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199</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202</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124</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200</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125</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96</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51</v>
      </c>
      <c r="BN42" s="390"/>
      <c r="BO42" s="390"/>
      <c r="BP42" s="391"/>
      <c r="BQ42" s="164" t="s">
        <v>203</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204</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199</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5"/>
      <c r="BN53" s="396"/>
      <c r="BO53" s="396"/>
      <c r="BP53" s="39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81" t="s">
        <v>52</v>
      </c>
      <c r="BN54" s="382"/>
      <c r="BO54" s="382"/>
      <c r="BP54" s="383"/>
      <c r="BQ54" s="164" t="s">
        <v>205</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81"/>
      <c r="BN55" s="382"/>
      <c r="BO55" s="382"/>
      <c r="BP55" s="383"/>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81"/>
      <c r="BN56" s="382"/>
      <c r="BO56" s="382"/>
      <c r="BP56" s="383"/>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81"/>
      <c r="BN57" s="382"/>
      <c r="BO57" s="382"/>
      <c r="BP57" s="383"/>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81"/>
      <c r="BN58" s="382"/>
      <c r="BO58" s="382"/>
      <c r="BP58" s="383"/>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200</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81"/>
      <c r="BN59" s="382"/>
      <c r="BO59" s="382"/>
      <c r="BP59" s="383"/>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81" t="s">
        <v>53</v>
      </c>
      <c r="BN60" s="382"/>
      <c r="BO60" s="382"/>
      <c r="BP60" s="383"/>
      <c r="BQ60" s="164" t="s">
        <v>206</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81"/>
      <c r="BN61" s="382"/>
      <c r="BO61" s="382"/>
      <c r="BP61" s="383"/>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81"/>
      <c r="BN62" s="382"/>
      <c r="BO62" s="382"/>
      <c r="BP62" s="383"/>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81"/>
      <c r="BN63" s="382"/>
      <c r="BO63" s="382"/>
      <c r="BP63" s="383"/>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81"/>
      <c r="BN64" s="382"/>
      <c r="BO64" s="382"/>
      <c r="BP64" s="383"/>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96</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384"/>
      <c r="BN65" s="385"/>
      <c r="BO65" s="385"/>
      <c r="BP65" s="386"/>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ref="DB72:DB73" si="4">IF(DB71&gt;=4.5,"S",IF(DB71&gt;=3.5,"A",IF(DB71&gt;=2.5,"B",IF(DB71&gt;=1.5,"C",IF(DB71&gt;0,"D","")))))</f>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4"/>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5">IF(AV74&gt;=4.5,"S",IF(AV74&gt;=3.5,"A",IF(AV74&gt;=2.5,"B",IF(AV74&gt;=1.5,"C",IF(AV74&gt;0,"D","")))))</f>
        <v/>
      </c>
      <c r="AW75" s="99" t="str">
        <f t="shared" si="5"/>
        <v/>
      </c>
      <c r="AX75" s="93" t="str">
        <f>IF(AX73&gt;=4.5,"S",IF(AX73&gt;=3.5,"A",IF(AX73&gt;=2.5,"B",IF(AX73&gt;=1.5,"C",IF(AX73&gt;0,"D","")))))</f>
        <v/>
      </c>
      <c r="AY75" s="94" t="str">
        <f t="shared" ref="AY75:AZ76" si="6">IF(AY74&gt;=4.5,"S",IF(AY74&gt;=3.5,"A",IF(AY74&gt;=2.5,"B",IF(AY74&gt;=1.5,"C",IF(AY74&gt;0,"D","")))))</f>
        <v/>
      </c>
      <c r="AZ75" s="103" t="str">
        <f t="shared" si="6"/>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7">IF(AU75&gt;=4.5,"S",IF(AU75&gt;=3.5,"A",IF(AU75&gt;=2.5,"B",IF(AU75&gt;=1.5,"C",IF(AU75&gt;0,"D","")))))</f>
        <v>S</v>
      </c>
      <c r="AV76" s="94" t="str">
        <f t="shared" si="5"/>
        <v>S</v>
      </c>
      <c r="AW76" s="99" t="str">
        <f t="shared" si="5"/>
        <v>S</v>
      </c>
      <c r="AX76" s="93" t="str">
        <f t="shared" si="5"/>
        <v>S</v>
      </c>
      <c r="AY76" s="94" t="str">
        <f t="shared" si="6"/>
        <v>S</v>
      </c>
      <c r="AZ76" s="103" t="str">
        <f t="shared" si="6"/>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8">IF(AU77&gt;=4.5,"S",IF(AU77&gt;=3.5,"A",IF(AU77&gt;=2.5,"B",IF(AU77&gt;=1.5,"C",IF(AU77&gt;0,"D","")))))</f>
        <v/>
      </c>
      <c r="AV79" s="94" t="str">
        <f t="shared" ref="AV79:AX80" si="9">IF(AV78&gt;=4.5,"S",IF(AV78&gt;=3.5,"A",IF(AV78&gt;=2.5,"B",IF(AV78&gt;=1.5,"C",IF(AV78&gt;0,"D","")))))</f>
        <v/>
      </c>
      <c r="AW79" s="99"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1">IF(AU79&gt;=4.5,"S",IF(AU79&gt;=3.5,"A",IF(AU79&gt;=2.5,"B",IF(AU79&gt;=1.5,"C",IF(AU79&gt;0,"D","")))))</f>
        <v>S</v>
      </c>
      <c r="AV80" s="121" t="str">
        <f t="shared" si="9"/>
        <v>S</v>
      </c>
      <c r="AW80" s="124"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5">
    <mergeCell ref="A6:D8"/>
    <mergeCell ref="E6:K8"/>
    <mergeCell ref="L6:Z8"/>
    <mergeCell ref="AA6:AI8"/>
    <mergeCell ref="AJ6:AZ8"/>
    <mergeCell ref="A10:AZ11"/>
    <mergeCell ref="A1:N1"/>
    <mergeCell ref="AR1:AZ1"/>
    <mergeCell ref="CM1:DG1"/>
    <mergeCell ref="A2:AZ3"/>
    <mergeCell ref="BJ2:DG3"/>
    <mergeCell ref="A4:D5"/>
    <mergeCell ref="E4:K5"/>
    <mergeCell ref="L4:Z5"/>
    <mergeCell ref="AA4:AI5"/>
    <mergeCell ref="AJ4:AZ5"/>
    <mergeCell ref="BJ6:BL11"/>
    <mergeCell ref="BM6:BP11"/>
    <mergeCell ref="BQ6:CX11"/>
    <mergeCell ref="CY6:DA11"/>
    <mergeCell ref="DB6:DD11"/>
    <mergeCell ref="DE6:DG11"/>
    <mergeCell ref="BJ4:BP5"/>
    <mergeCell ref="BQ4:CX5"/>
    <mergeCell ref="CY4:DA5"/>
    <mergeCell ref="DB4:DD5"/>
    <mergeCell ref="DE4:DG5"/>
    <mergeCell ref="E22:H24"/>
    <mergeCell ref="I22:AQ24"/>
    <mergeCell ref="AR22:AT24"/>
    <mergeCell ref="AU22:AW24"/>
    <mergeCell ref="AX22:AZ24"/>
    <mergeCell ref="DE30:DG35"/>
    <mergeCell ref="DB12:DD17"/>
    <mergeCell ref="DE12:DG17"/>
    <mergeCell ref="DB18:DD23"/>
    <mergeCell ref="DE18:DG23"/>
    <mergeCell ref="AX20:AZ21"/>
    <mergeCell ref="I31:AQ33"/>
    <mergeCell ref="A31:D39"/>
    <mergeCell ref="A12:AZ17"/>
    <mergeCell ref="BJ12:BL17"/>
    <mergeCell ref="BM12:BP17"/>
    <mergeCell ref="BQ12:CX17"/>
    <mergeCell ref="CY12:DA17"/>
    <mergeCell ref="AR31:AT33"/>
    <mergeCell ref="AU31:AW33"/>
    <mergeCell ref="E28:H30"/>
    <mergeCell ref="I28:AQ30"/>
    <mergeCell ref="AR28:AT30"/>
    <mergeCell ref="AU28:AW30"/>
    <mergeCell ref="AX28:AZ30"/>
    <mergeCell ref="A18:AZ19"/>
    <mergeCell ref="BJ18:BL23"/>
    <mergeCell ref="BM18:BP29"/>
    <mergeCell ref="BQ18:CX23"/>
    <mergeCell ref="CY18:DA23"/>
    <mergeCell ref="A20:H21"/>
    <mergeCell ref="AU25:AW27"/>
    <mergeCell ref="AX25:AZ27"/>
    <mergeCell ref="I20:AQ21"/>
    <mergeCell ref="AR20:AT21"/>
    <mergeCell ref="AU20:AW21"/>
    <mergeCell ref="A22:D30"/>
    <mergeCell ref="DE24:DG29"/>
    <mergeCell ref="E25:H27"/>
    <mergeCell ref="I25:AQ27"/>
    <mergeCell ref="AR25:AT27"/>
    <mergeCell ref="AX34:AZ36"/>
    <mergeCell ref="BJ36:BL41"/>
    <mergeCell ref="BQ36:CX41"/>
    <mergeCell ref="CY36:DA41"/>
    <mergeCell ref="DB36:DD41"/>
    <mergeCell ref="BM30:BP41"/>
    <mergeCell ref="BQ30:CX35"/>
    <mergeCell ref="CY30:DA35"/>
    <mergeCell ref="DB30:DD35"/>
    <mergeCell ref="BJ30:BL35"/>
    <mergeCell ref="AX31:AZ33"/>
    <mergeCell ref="E34:H36"/>
    <mergeCell ref="I34:AQ36"/>
    <mergeCell ref="AR34:AT36"/>
    <mergeCell ref="BJ24:BL29"/>
    <mergeCell ref="BQ24:CX29"/>
    <mergeCell ref="CY24:DA29"/>
    <mergeCell ref="DB24:DD29"/>
    <mergeCell ref="E31:H33"/>
    <mergeCell ref="CY42:DA47"/>
    <mergeCell ref="DB42:DD47"/>
    <mergeCell ref="DE42:DG47"/>
    <mergeCell ref="BJ48:BL53"/>
    <mergeCell ref="BQ48:CX53"/>
    <mergeCell ref="CY48:DA53"/>
    <mergeCell ref="DB48:DD53"/>
    <mergeCell ref="A40:D48"/>
    <mergeCell ref="E40:H42"/>
    <mergeCell ref="I40:AQ42"/>
    <mergeCell ref="AR40:AT42"/>
    <mergeCell ref="AU40:AW42"/>
    <mergeCell ref="AX40:AZ42"/>
    <mergeCell ref="E43:H45"/>
    <mergeCell ref="I43:AQ45"/>
    <mergeCell ref="AR43:AT45"/>
    <mergeCell ref="AU43:AW45"/>
    <mergeCell ref="DE36:DG41"/>
    <mergeCell ref="E37:H39"/>
    <mergeCell ref="I37:AQ39"/>
    <mergeCell ref="AR37:AT39"/>
    <mergeCell ref="AU37:AW39"/>
    <mergeCell ref="AX37:AZ39"/>
    <mergeCell ref="AU34:AW36"/>
    <mergeCell ref="AX43:AZ45"/>
    <mergeCell ref="E46:H48"/>
    <mergeCell ref="I46:AQ48"/>
    <mergeCell ref="AR46:AT48"/>
    <mergeCell ref="AU46:AW48"/>
    <mergeCell ref="AX46:AZ48"/>
    <mergeCell ref="BJ42:BL47"/>
    <mergeCell ref="BM42:BP53"/>
    <mergeCell ref="BQ42:CX47"/>
    <mergeCell ref="AX53:AZ55"/>
    <mergeCell ref="BJ54:BL59"/>
    <mergeCell ref="BM54:BP59"/>
    <mergeCell ref="BQ54:CX59"/>
    <mergeCell ref="DE48:DG53"/>
    <mergeCell ref="A49:AZ50"/>
    <mergeCell ref="A51:H52"/>
    <mergeCell ref="I51:AQ52"/>
    <mergeCell ref="AR51:AT52"/>
    <mergeCell ref="AU51:AW52"/>
    <mergeCell ref="AX51:AZ52"/>
    <mergeCell ref="A53:D58"/>
    <mergeCell ref="E53:H55"/>
    <mergeCell ref="I53:AQ55"/>
    <mergeCell ref="BQ60:CX65"/>
    <mergeCell ref="CY60:DA65"/>
    <mergeCell ref="DB60:DD65"/>
    <mergeCell ref="DE60:DG65"/>
    <mergeCell ref="A59:D64"/>
    <mergeCell ref="E59:H61"/>
    <mergeCell ref="I59:AQ61"/>
    <mergeCell ref="AR59:AT61"/>
    <mergeCell ref="AU59:AW61"/>
    <mergeCell ref="AX59:AZ61"/>
    <mergeCell ref="E62:H64"/>
    <mergeCell ref="I62:AQ64"/>
    <mergeCell ref="AR62:AT64"/>
    <mergeCell ref="AU62:AW64"/>
    <mergeCell ref="CY54:DA59"/>
    <mergeCell ref="DB54:DD59"/>
    <mergeCell ref="DE54:DG59"/>
    <mergeCell ref="E56:H58"/>
    <mergeCell ref="I56:AQ58"/>
    <mergeCell ref="AR56:AT58"/>
    <mergeCell ref="AU56:AW58"/>
    <mergeCell ref="AX56:AZ58"/>
    <mergeCell ref="AR53:AT55"/>
    <mergeCell ref="AU53:AW55"/>
    <mergeCell ref="AX62:AZ64"/>
    <mergeCell ref="A65:D70"/>
    <mergeCell ref="E65:H67"/>
    <mergeCell ref="I65:AQ67"/>
    <mergeCell ref="AR65:AT67"/>
    <mergeCell ref="AU65:AW67"/>
    <mergeCell ref="AX65:AZ67"/>
    <mergeCell ref="BJ60:BL65"/>
    <mergeCell ref="BM60:BP65"/>
    <mergeCell ref="DE68:DG7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R1" sqref="AR1:AZ1"/>
    </sheetView>
  </sheetViews>
  <sheetFormatPr defaultRowHeight="13.5" x14ac:dyDescent="0.15"/>
  <cols>
    <col min="1" max="3" width="2.25" customWidth="1"/>
    <col min="4" max="4" width="2.75" customWidth="1"/>
    <col min="5" max="112" width="2.25" customWidth="1"/>
  </cols>
  <sheetData>
    <row r="1" spans="1:111" ht="21.75" thickBot="1" x14ac:dyDescent="0.2">
      <c r="A1" s="328" t="s">
        <v>271</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74</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298" t="s">
        <v>68</v>
      </c>
      <c r="BN6" s="299"/>
      <c r="BO6" s="299"/>
      <c r="BP6" s="300"/>
      <c r="BQ6" s="301" t="s">
        <v>75</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78"/>
      <c r="DC6" s="379"/>
      <c r="DD6" s="380"/>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158"/>
      <c r="BN7" s="159"/>
      <c r="BO7" s="159"/>
      <c r="BP7" s="160"/>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367"/>
      <c r="DC7" s="368"/>
      <c r="DD7" s="369"/>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158"/>
      <c r="BN8" s="159"/>
      <c r="BO8" s="159"/>
      <c r="BP8" s="160"/>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367"/>
      <c r="DC8" s="368"/>
      <c r="DD8" s="369"/>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158"/>
      <c r="BN9" s="159"/>
      <c r="BO9" s="159"/>
      <c r="BP9" s="160"/>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367"/>
      <c r="DC9" s="368"/>
      <c r="DD9" s="369"/>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158"/>
      <c r="BN10" s="159"/>
      <c r="BO10" s="159"/>
      <c r="BP10" s="160"/>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367"/>
      <c r="DC10" s="368"/>
      <c r="DD10" s="369"/>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158"/>
      <c r="BN11" s="159"/>
      <c r="BO11" s="159"/>
      <c r="BP11" s="160"/>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367"/>
      <c r="DC11" s="368"/>
      <c r="DD11" s="369"/>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222" t="s">
        <v>69</v>
      </c>
      <c r="BN12" s="223"/>
      <c r="BO12" s="223"/>
      <c r="BP12" s="224"/>
      <c r="BQ12" s="164" t="s">
        <v>76</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367"/>
      <c r="DC12" s="368"/>
      <c r="DD12" s="369"/>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225"/>
      <c r="BN13" s="226"/>
      <c r="BO13" s="226"/>
      <c r="BP13" s="227"/>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367"/>
      <c r="DC13" s="368"/>
      <c r="DD13" s="369"/>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225"/>
      <c r="BN14" s="226"/>
      <c r="BO14" s="226"/>
      <c r="BP14" s="227"/>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367"/>
      <c r="DC14" s="368"/>
      <c r="DD14" s="369"/>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225"/>
      <c r="BN15" s="226"/>
      <c r="BO15" s="226"/>
      <c r="BP15" s="227"/>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367"/>
      <c r="DC15" s="368"/>
      <c r="DD15" s="369"/>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225"/>
      <c r="BN16" s="226"/>
      <c r="BO16" s="226"/>
      <c r="BP16" s="227"/>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367"/>
      <c r="DC16" s="368"/>
      <c r="DD16" s="369"/>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225"/>
      <c r="BN17" s="226"/>
      <c r="BO17" s="226"/>
      <c r="BP17" s="227"/>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367"/>
      <c r="DC17" s="368"/>
      <c r="DD17" s="369"/>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225"/>
      <c r="BN18" s="226"/>
      <c r="BO18" s="226"/>
      <c r="BP18" s="227"/>
      <c r="BQ18" s="164" t="s">
        <v>77</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367"/>
      <c r="DC18" s="368"/>
      <c r="DD18" s="369"/>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225"/>
      <c r="BN19" s="226"/>
      <c r="BO19" s="226"/>
      <c r="BP19" s="227"/>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367"/>
      <c r="DC19" s="368"/>
      <c r="DD19" s="369"/>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225"/>
      <c r="BN20" s="226"/>
      <c r="BO20" s="226"/>
      <c r="BP20" s="227"/>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367"/>
      <c r="DC20" s="368"/>
      <c r="DD20" s="369"/>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225"/>
      <c r="BN21" s="226"/>
      <c r="BO21" s="226"/>
      <c r="BP21" s="227"/>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367"/>
      <c r="DC21" s="368"/>
      <c r="DD21" s="369"/>
      <c r="DE21" s="30"/>
      <c r="DF21" s="21"/>
      <c r="DG21" s="31"/>
    </row>
    <row r="22" spans="1:111" ht="13.5" customHeight="1" x14ac:dyDescent="0.15">
      <c r="A22" s="282" t="s">
        <v>246</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225"/>
      <c r="BN22" s="226"/>
      <c r="BO22" s="226"/>
      <c r="BP22" s="227"/>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367"/>
      <c r="DC22" s="368"/>
      <c r="DD22" s="369"/>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225"/>
      <c r="BN23" s="226"/>
      <c r="BO23" s="226"/>
      <c r="BP23" s="227"/>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367"/>
      <c r="DC23" s="368"/>
      <c r="DD23" s="369"/>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225"/>
      <c r="BN24" s="226"/>
      <c r="BO24" s="226"/>
      <c r="BP24" s="227"/>
      <c r="BQ24" s="164" t="s">
        <v>78</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367"/>
      <c r="DC24" s="368"/>
      <c r="DD24" s="369"/>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264"/>
      <c r="AV25" s="260"/>
      <c r="AW25" s="265"/>
      <c r="AX25" s="14"/>
      <c r="AY25" s="15"/>
      <c r="AZ25" s="16"/>
      <c r="BJ25" s="51"/>
      <c r="BK25" s="52"/>
      <c r="BL25" s="156"/>
      <c r="BM25" s="225"/>
      <c r="BN25" s="226"/>
      <c r="BO25" s="226"/>
      <c r="BP25" s="227"/>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367"/>
      <c r="DC25" s="368"/>
      <c r="DD25" s="369"/>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264"/>
      <c r="AV26" s="260"/>
      <c r="AW26" s="265"/>
      <c r="AX26" s="14"/>
      <c r="AY26" s="15"/>
      <c r="AZ26" s="16"/>
      <c r="BJ26" s="51"/>
      <c r="BK26" s="52"/>
      <c r="BL26" s="156"/>
      <c r="BM26" s="225"/>
      <c r="BN26" s="226"/>
      <c r="BO26" s="226"/>
      <c r="BP26" s="227"/>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367"/>
      <c r="DC26" s="368"/>
      <c r="DD26" s="369"/>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264"/>
      <c r="AV27" s="260"/>
      <c r="AW27" s="265"/>
      <c r="AX27" s="14"/>
      <c r="AY27" s="15"/>
      <c r="AZ27" s="16"/>
      <c r="BJ27" s="51"/>
      <c r="BK27" s="52"/>
      <c r="BL27" s="156"/>
      <c r="BM27" s="225"/>
      <c r="BN27" s="226"/>
      <c r="BO27" s="226"/>
      <c r="BP27" s="227"/>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367"/>
      <c r="DC27" s="368"/>
      <c r="DD27" s="369"/>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264"/>
      <c r="AV28" s="260"/>
      <c r="AW28" s="265"/>
      <c r="AX28" s="14"/>
      <c r="AY28" s="15"/>
      <c r="AZ28" s="16"/>
      <c r="BJ28" s="51"/>
      <c r="BK28" s="52"/>
      <c r="BL28" s="156"/>
      <c r="BM28" s="225"/>
      <c r="BN28" s="226"/>
      <c r="BO28" s="226"/>
      <c r="BP28" s="227"/>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367"/>
      <c r="DC28" s="368"/>
      <c r="DD28" s="369"/>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264"/>
      <c r="AV29" s="260"/>
      <c r="AW29" s="265"/>
      <c r="AX29" s="14"/>
      <c r="AY29" s="15"/>
      <c r="AZ29" s="16"/>
      <c r="BJ29" s="51"/>
      <c r="BK29" s="52"/>
      <c r="BL29" s="156"/>
      <c r="BM29" s="228"/>
      <c r="BN29" s="229"/>
      <c r="BO29" s="229"/>
      <c r="BP29" s="230"/>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367"/>
      <c r="DC29" s="368"/>
      <c r="DD29" s="369"/>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364"/>
      <c r="AV30" s="365"/>
      <c r="AW30" s="366"/>
      <c r="AX30" s="73"/>
      <c r="AY30" s="74"/>
      <c r="AZ30" s="75"/>
      <c r="BJ30" s="51" t="s">
        <v>42</v>
      </c>
      <c r="BK30" s="52"/>
      <c r="BL30" s="156"/>
      <c r="BM30" s="222" t="s">
        <v>70</v>
      </c>
      <c r="BN30" s="223"/>
      <c r="BO30" s="223"/>
      <c r="BP30" s="224"/>
      <c r="BQ30" s="164" t="s">
        <v>79</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367"/>
      <c r="DC30" s="368"/>
      <c r="DD30" s="369"/>
      <c r="DE30" s="30"/>
      <c r="DF30" s="21"/>
      <c r="DG30" s="31"/>
    </row>
    <row r="31" spans="1:111" ht="13.5" customHeight="1" x14ac:dyDescent="0.15">
      <c r="A31" s="288" t="s">
        <v>249</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225"/>
      <c r="BN31" s="226"/>
      <c r="BO31" s="226"/>
      <c r="BP31" s="227"/>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367"/>
      <c r="DC31" s="368"/>
      <c r="DD31" s="369"/>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225"/>
      <c r="BN32" s="226"/>
      <c r="BO32" s="226"/>
      <c r="BP32" s="227"/>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367"/>
      <c r="DC32" s="368"/>
      <c r="DD32" s="369"/>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225"/>
      <c r="BN33" s="226"/>
      <c r="BO33" s="226"/>
      <c r="BP33" s="227"/>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367"/>
      <c r="DC33" s="368"/>
      <c r="DD33" s="369"/>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264"/>
      <c r="AV34" s="260"/>
      <c r="AW34" s="265"/>
      <c r="AX34" s="14"/>
      <c r="AY34" s="15"/>
      <c r="AZ34" s="16"/>
      <c r="BJ34" s="51"/>
      <c r="BK34" s="52"/>
      <c r="BL34" s="156"/>
      <c r="BM34" s="225"/>
      <c r="BN34" s="226"/>
      <c r="BO34" s="226"/>
      <c r="BP34" s="227"/>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367"/>
      <c r="DC34" s="368"/>
      <c r="DD34" s="369"/>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264"/>
      <c r="AV35" s="260"/>
      <c r="AW35" s="265"/>
      <c r="AX35" s="14"/>
      <c r="AY35" s="15"/>
      <c r="AZ35" s="16"/>
      <c r="BJ35" s="51"/>
      <c r="BK35" s="52"/>
      <c r="BL35" s="156"/>
      <c r="BM35" s="225"/>
      <c r="BN35" s="226"/>
      <c r="BO35" s="226"/>
      <c r="BP35" s="227"/>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367"/>
      <c r="DC35" s="368"/>
      <c r="DD35" s="369"/>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264"/>
      <c r="AV36" s="260"/>
      <c r="AW36" s="265"/>
      <c r="AX36" s="14"/>
      <c r="AY36" s="15"/>
      <c r="AZ36" s="16"/>
      <c r="BJ36" s="51" t="s">
        <v>43</v>
      </c>
      <c r="BK36" s="52"/>
      <c r="BL36" s="156"/>
      <c r="BM36" s="225"/>
      <c r="BN36" s="226"/>
      <c r="BO36" s="226"/>
      <c r="BP36" s="227"/>
      <c r="BQ36" s="164" t="s">
        <v>80</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367"/>
      <c r="DC36" s="368"/>
      <c r="DD36" s="369"/>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264"/>
      <c r="AV37" s="260"/>
      <c r="AW37" s="265"/>
      <c r="AX37" s="14"/>
      <c r="AY37" s="15"/>
      <c r="AZ37" s="16"/>
      <c r="BJ37" s="51"/>
      <c r="BK37" s="52"/>
      <c r="BL37" s="156"/>
      <c r="BM37" s="225"/>
      <c r="BN37" s="226"/>
      <c r="BO37" s="226"/>
      <c r="BP37" s="227"/>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367"/>
      <c r="DC37" s="368"/>
      <c r="DD37" s="369"/>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264"/>
      <c r="AV38" s="260"/>
      <c r="AW38" s="265"/>
      <c r="AX38" s="14"/>
      <c r="AY38" s="15"/>
      <c r="AZ38" s="16"/>
      <c r="BJ38" s="51"/>
      <c r="BK38" s="52"/>
      <c r="BL38" s="156"/>
      <c r="BM38" s="225"/>
      <c r="BN38" s="226"/>
      <c r="BO38" s="226"/>
      <c r="BP38" s="227"/>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367"/>
      <c r="DC38" s="368"/>
      <c r="DD38" s="369"/>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364"/>
      <c r="AV39" s="365"/>
      <c r="AW39" s="366"/>
      <c r="AX39" s="73"/>
      <c r="AY39" s="74"/>
      <c r="AZ39" s="75"/>
      <c r="BJ39" s="51"/>
      <c r="BK39" s="52"/>
      <c r="BL39" s="156"/>
      <c r="BM39" s="225"/>
      <c r="BN39" s="226"/>
      <c r="BO39" s="226"/>
      <c r="BP39" s="227"/>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367"/>
      <c r="DC39" s="368"/>
      <c r="DD39" s="369"/>
      <c r="DE39" s="30"/>
      <c r="DF39" s="21"/>
      <c r="DG39" s="31"/>
    </row>
    <row r="40" spans="1:111" ht="13.5" customHeight="1" x14ac:dyDescent="0.15">
      <c r="A40" s="238" t="s">
        <v>25</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225"/>
      <c r="BN40" s="226"/>
      <c r="BO40" s="226"/>
      <c r="BP40" s="227"/>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367"/>
      <c r="DC40" s="368"/>
      <c r="DD40" s="369"/>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225"/>
      <c r="BN41" s="226"/>
      <c r="BO41" s="226"/>
      <c r="BP41" s="22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367"/>
      <c r="DC41" s="368"/>
      <c r="DD41" s="369"/>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225"/>
      <c r="BN42" s="226"/>
      <c r="BO42" s="226"/>
      <c r="BP42" s="227"/>
      <c r="BQ42" s="164" t="s">
        <v>81</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367"/>
      <c r="DC42" s="368"/>
      <c r="DD42" s="369"/>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264"/>
      <c r="AV43" s="260"/>
      <c r="AW43" s="265"/>
      <c r="AX43" s="14"/>
      <c r="AY43" s="15"/>
      <c r="AZ43" s="16"/>
      <c r="BJ43" s="51"/>
      <c r="BK43" s="52"/>
      <c r="BL43" s="156"/>
      <c r="BM43" s="225"/>
      <c r="BN43" s="226"/>
      <c r="BO43" s="226"/>
      <c r="BP43" s="227"/>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367"/>
      <c r="DC43" s="368"/>
      <c r="DD43" s="369"/>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264"/>
      <c r="AV44" s="260"/>
      <c r="AW44" s="265"/>
      <c r="AX44" s="14"/>
      <c r="AY44" s="15"/>
      <c r="AZ44" s="16"/>
      <c r="BJ44" s="51"/>
      <c r="BK44" s="52"/>
      <c r="BL44" s="156"/>
      <c r="BM44" s="225"/>
      <c r="BN44" s="226"/>
      <c r="BO44" s="226"/>
      <c r="BP44" s="227"/>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367"/>
      <c r="DC44" s="368"/>
      <c r="DD44" s="369"/>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264"/>
      <c r="AV45" s="260"/>
      <c r="AW45" s="265"/>
      <c r="AX45" s="14"/>
      <c r="AY45" s="15"/>
      <c r="AZ45" s="16"/>
      <c r="BJ45" s="51"/>
      <c r="BK45" s="52"/>
      <c r="BL45" s="156"/>
      <c r="BM45" s="225"/>
      <c r="BN45" s="226"/>
      <c r="BO45" s="226"/>
      <c r="BP45" s="227"/>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367"/>
      <c r="DC45" s="368"/>
      <c r="DD45" s="369"/>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264"/>
      <c r="AV46" s="260"/>
      <c r="AW46" s="265"/>
      <c r="AX46" s="14"/>
      <c r="AY46" s="15"/>
      <c r="AZ46" s="16"/>
      <c r="BJ46" s="51"/>
      <c r="BK46" s="52"/>
      <c r="BL46" s="156"/>
      <c r="BM46" s="225"/>
      <c r="BN46" s="226"/>
      <c r="BO46" s="226"/>
      <c r="BP46" s="227"/>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367"/>
      <c r="DC46" s="368"/>
      <c r="DD46" s="369"/>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264"/>
      <c r="AV47" s="260"/>
      <c r="AW47" s="265"/>
      <c r="AX47" s="14"/>
      <c r="AY47" s="15"/>
      <c r="AZ47" s="16"/>
      <c r="BJ47" s="51"/>
      <c r="BK47" s="52"/>
      <c r="BL47" s="156"/>
      <c r="BM47" s="228"/>
      <c r="BN47" s="229"/>
      <c r="BO47" s="229"/>
      <c r="BP47" s="230"/>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367"/>
      <c r="DC47" s="368"/>
      <c r="DD47" s="369"/>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364"/>
      <c r="AV48" s="365"/>
      <c r="AW48" s="366"/>
      <c r="AX48" s="73"/>
      <c r="AY48" s="74"/>
      <c r="AZ48" s="75"/>
      <c r="BJ48" s="51" t="s">
        <v>45</v>
      </c>
      <c r="BK48" s="52"/>
      <c r="BL48" s="156"/>
      <c r="BM48" s="222" t="s">
        <v>71</v>
      </c>
      <c r="BN48" s="223"/>
      <c r="BO48" s="223"/>
      <c r="BP48" s="224"/>
      <c r="BQ48" s="164" t="s">
        <v>82</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367"/>
      <c r="DC48" s="368"/>
      <c r="DD48" s="369"/>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225"/>
      <c r="BN49" s="226"/>
      <c r="BO49" s="226"/>
      <c r="BP49" s="227"/>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367"/>
      <c r="DC49" s="368"/>
      <c r="DD49" s="369"/>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225"/>
      <c r="BN50" s="226"/>
      <c r="BO50" s="226"/>
      <c r="BP50" s="227"/>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367"/>
      <c r="DC50" s="368"/>
      <c r="DD50" s="369"/>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225"/>
      <c r="BN51" s="226"/>
      <c r="BO51" s="226"/>
      <c r="BP51" s="227"/>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367"/>
      <c r="DC51" s="368"/>
      <c r="DD51" s="369"/>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225"/>
      <c r="BN52" s="226"/>
      <c r="BO52" s="226"/>
      <c r="BP52" s="227"/>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367"/>
      <c r="DC52" s="368"/>
      <c r="DD52" s="369"/>
      <c r="DE52" s="30"/>
      <c r="DF52" s="21"/>
      <c r="DG52" s="31"/>
    </row>
    <row r="53" spans="1:111" ht="13.5" customHeight="1" x14ac:dyDescent="0.15">
      <c r="A53" s="213" t="s">
        <v>246</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62"/>
      <c r="AV53" s="257"/>
      <c r="AW53" s="263"/>
      <c r="AX53" s="236"/>
      <c r="AY53" s="232"/>
      <c r="AZ53" s="237"/>
      <c r="BJ53" s="51"/>
      <c r="BK53" s="52"/>
      <c r="BL53" s="156"/>
      <c r="BM53" s="225"/>
      <c r="BN53" s="226"/>
      <c r="BO53" s="226"/>
      <c r="BP53" s="22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367"/>
      <c r="DC53" s="368"/>
      <c r="DD53" s="369"/>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264"/>
      <c r="AV54" s="260"/>
      <c r="AW54" s="265"/>
      <c r="AX54" s="14"/>
      <c r="AY54" s="15"/>
      <c r="AZ54" s="16"/>
      <c r="BJ54" s="51" t="s">
        <v>46</v>
      </c>
      <c r="BK54" s="52"/>
      <c r="BL54" s="156"/>
      <c r="BM54" s="225"/>
      <c r="BN54" s="226"/>
      <c r="BO54" s="226"/>
      <c r="BP54" s="227"/>
      <c r="BQ54" s="164" t="s">
        <v>83</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367"/>
      <c r="DC54" s="368"/>
      <c r="DD54" s="369"/>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264"/>
      <c r="AV55" s="260"/>
      <c r="AW55" s="265"/>
      <c r="AX55" s="14"/>
      <c r="AY55" s="15"/>
      <c r="AZ55" s="16"/>
      <c r="BJ55" s="51"/>
      <c r="BK55" s="52"/>
      <c r="BL55" s="156"/>
      <c r="BM55" s="225"/>
      <c r="BN55" s="226"/>
      <c r="BO55" s="226"/>
      <c r="BP55" s="227"/>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367"/>
      <c r="DC55" s="368"/>
      <c r="DD55" s="369"/>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264"/>
      <c r="AV56" s="260"/>
      <c r="AW56" s="265"/>
      <c r="AX56" s="14"/>
      <c r="AY56" s="15"/>
      <c r="AZ56" s="16"/>
      <c r="BJ56" s="51"/>
      <c r="BK56" s="52"/>
      <c r="BL56" s="156"/>
      <c r="BM56" s="225"/>
      <c r="BN56" s="226"/>
      <c r="BO56" s="226"/>
      <c r="BP56" s="227"/>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367"/>
      <c r="DC56" s="368"/>
      <c r="DD56" s="369"/>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264"/>
      <c r="AV57" s="260"/>
      <c r="AW57" s="265"/>
      <c r="AX57" s="14"/>
      <c r="AY57" s="15"/>
      <c r="AZ57" s="16"/>
      <c r="BJ57" s="51"/>
      <c r="BK57" s="52"/>
      <c r="BL57" s="156"/>
      <c r="BM57" s="225"/>
      <c r="BN57" s="226"/>
      <c r="BO57" s="226"/>
      <c r="BP57" s="227"/>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367"/>
      <c r="DC57" s="368"/>
      <c r="DD57" s="369"/>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373"/>
      <c r="AV58" s="374"/>
      <c r="AW58" s="375"/>
      <c r="AX58" s="17"/>
      <c r="AY58" s="18"/>
      <c r="AZ58" s="19"/>
      <c r="BJ58" s="51"/>
      <c r="BK58" s="52"/>
      <c r="BL58" s="156"/>
      <c r="BM58" s="225"/>
      <c r="BN58" s="226"/>
      <c r="BO58" s="226"/>
      <c r="BP58" s="227"/>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367"/>
      <c r="DC58" s="368"/>
      <c r="DD58" s="369"/>
      <c r="DE58" s="30"/>
      <c r="DF58" s="21"/>
      <c r="DG58" s="31"/>
    </row>
    <row r="59" spans="1:111" ht="13.5" customHeight="1" x14ac:dyDescent="0.15">
      <c r="A59" s="126" t="s">
        <v>250</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59"/>
      <c r="AV59" s="360"/>
      <c r="AW59" s="361"/>
      <c r="AX59" s="362"/>
      <c r="AY59" s="357"/>
      <c r="AZ59" s="363"/>
      <c r="BJ59" s="51"/>
      <c r="BK59" s="52"/>
      <c r="BL59" s="156"/>
      <c r="BM59" s="228"/>
      <c r="BN59" s="229"/>
      <c r="BO59" s="229"/>
      <c r="BP59" s="230"/>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367"/>
      <c r="DC59" s="368"/>
      <c r="DD59" s="369"/>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264"/>
      <c r="AV60" s="260"/>
      <c r="AW60" s="265"/>
      <c r="AX60" s="14"/>
      <c r="AY60" s="15"/>
      <c r="AZ60" s="16"/>
      <c r="BJ60" s="51" t="s">
        <v>2</v>
      </c>
      <c r="BK60" s="52"/>
      <c r="BL60" s="156"/>
      <c r="BM60" s="158" t="s">
        <v>72</v>
      </c>
      <c r="BN60" s="159"/>
      <c r="BO60" s="159"/>
      <c r="BP60" s="160"/>
      <c r="BQ60" s="164" t="s">
        <v>84</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367"/>
      <c r="DC60" s="368"/>
      <c r="DD60" s="369"/>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264"/>
      <c r="AV61" s="260"/>
      <c r="AW61" s="265"/>
      <c r="AX61" s="14"/>
      <c r="AY61" s="15"/>
      <c r="AZ61" s="16"/>
      <c r="BJ61" s="51"/>
      <c r="BK61" s="52"/>
      <c r="BL61" s="156"/>
      <c r="BM61" s="158"/>
      <c r="BN61" s="159"/>
      <c r="BO61" s="159"/>
      <c r="BP61" s="160"/>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367"/>
      <c r="DC61" s="368"/>
      <c r="DD61" s="369"/>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264"/>
      <c r="AV62" s="260"/>
      <c r="AW62" s="265"/>
      <c r="AX62" s="14"/>
      <c r="AY62" s="15"/>
      <c r="AZ62" s="16"/>
      <c r="BJ62" s="51"/>
      <c r="BK62" s="52"/>
      <c r="BL62" s="156"/>
      <c r="BM62" s="158"/>
      <c r="BN62" s="159"/>
      <c r="BO62" s="159"/>
      <c r="BP62" s="160"/>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367"/>
      <c r="DC62" s="368"/>
      <c r="DD62" s="369"/>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264"/>
      <c r="AV63" s="260"/>
      <c r="AW63" s="265"/>
      <c r="AX63" s="14"/>
      <c r="AY63" s="15"/>
      <c r="AZ63" s="16"/>
      <c r="BJ63" s="51"/>
      <c r="BK63" s="52"/>
      <c r="BL63" s="156"/>
      <c r="BM63" s="158"/>
      <c r="BN63" s="159"/>
      <c r="BO63" s="159"/>
      <c r="BP63" s="160"/>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367"/>
      <c r="DC63" s="368"/>
      <c r="DD63" s="369"/>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373"/>
      <c r="AV64" s="374"/>
      <c r="AW64" s="375"/>
      <c r="AX64" s="17"/>
      <c r="AY64" s="18"/>
      <c r="AZ64" s="19"/>
      <c r="BJ64" s="51"/>
      <c r="BK64" s="52"/>
      <c r="BL64" s="156"/>
      <c r="BM64" s="158"/>
      <c r="BN64" s="159"/>
      <c r="BO64" s="159"/>
      <c r="BP64" s="160"/>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367"/>
      <c r="DC64" s="368"/>
      <c r="DD64" s="369"/>
      <c r="DE64" s="30"/>
      <c r="DF64" s="21"/>
      <c r="DG64" s="31"/>
    </row>
    <row r="65" spans="1:111" ht="14.25" customHeight="1" thickBot="1" x14ac:dyDescent="0.2">
      <c r="A65" s="126" t="s">
        <v>25</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59"/>
      <c r="AV65" s="360"/>
      <c r="AW65" s="361"/>
      <c r="AX65" s="362"/>
      <c r="AY65" s="357"/>
      <c r="AZ65" s="363"/>
      <c r="BJ65" s="53"/>
      <c r="BK65" s="54"/>
      <c r="BL65" s="157"/>
      <c r="BM65" s="161"/>
      <c r="BN65" s="162"/>
      <c r="BO65" s="162"/>
      <c r="BP65" s="163"/>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370"/>
      <c r="DC65" s="371"/>
      <c r="DD65" s="372"/>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264"/>
      <c r="AV66" s="260"/>
      <c r="AW66" s="265"/>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264"/>
      <c r="AV67" s="260"/>
      <c r="AW67" s="265"/>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264"/>
      <c r="AV68" s="260"/>
      <c r="AW68" s="265"/>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264"/>
      <c r="AV69" s="260"/>
      <c r="AW69" s="265"/>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364"/>
      <c r="AV70" s="365"/>
      <c r="AW70" s="366"/>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344" t="str">
        <f>IF(DB68&gt;=4.5,"S",IF(DB68&gt;=3.5,"A",IF(DB68&gt;=2.5,"B",IF(DB68&gt;=1.5,"C",IF(DB68&gt;0,"D","")))))</f>
        <v/>
      </c>
      <c r="DC71" s="345" t="str">
        <f t="shared" ref="DC71:DE73" si="2">IF(DC70&gt;=4.5,"S",IF(DC70&gt;=3.5,"A",IF(DC70&gt;=2.5,"B",IF(DC70&gt;=1.5,"C",IF(DC70&gt;0,"D","")))))</f>
        <v/>
      </c>
      <c r="DD71" s="346"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344" t="str">
        <f t="shared" ref="DB72:DB73" si="4">IF(DB71&gt;=4.5,"S",IF(DB71&gt;=3.5,"A",IF(DB71&gt;=2.5,"B",IF(DB71&gt;=1.5,"C",IF(DB71&gt;0,"D","")))))</f>
        <v>S</v>
      </c>
      <c r="DC72" s="345" t="str">
        <f t="shared" si="2"/>
        <v>S</v>
      </c>
      <c r="DD72" s="346"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347" t="str">
        <f t="shared" si="4"/>
        <v>S</v>
      </c>
      <c r="DC73" s="348" t="str">
        <f t="shared" si="2"/>
        <v>S</v>
      </c>
      <c r="DD73" s="349" t="str">
        <f t="shared" si="2"/>
        <v>S</v>
      </c>
      <c r="DE73" s="71" t="str">
        <f t="shared" si="2"/>
        <v>S</v>
      </c>
      <c r="DF73" s="67" t="str">
        <f t="shared" si="3"/>
        <v>S</v>
      </c>
      <c r="DG73" s="72" t="str">
        <f t="shared" si="3"/>
        <v>S</v>
      </c>
    </row>
    <row r="74" spans="1:111" ht="14.25" customHeigh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338" t="str">
        <f>IF(AU73&gt;=4.5,"S",IF(AU73&gt;=3.5,"A",IF(AU73&gt;=2.5,"B",IF(AU73&gt;=1.5,"C",IF(AU73&gt;0,"D","")))))</f>
        <v/>
      </c>
      <c r="AV75" s="339" t="str">
        <f t="shared" ref="AV75:AX76" si="5">IF(AV74&gt;=4.5,"S",IF(AV74&gt;=3.5,"A",IF(AV74&gt;=2.5,"B",IF(AV74&gt;=1.5,"C",IF(AV74&gt;0,"D","")))))</f>
        <v/>
      </c>
      <c r="AW75" s="340" t="str">
        <f t="shared" si="5"/>
        <v/>
      </c>
      <c r="AX75" s="93" t="str">
        <f>IF(AX73&gt;=4.5,"S",IF(AX73&gt;=3.5,"A",IF(AX73&gt;=2.5,"B",IF(AX73&gt;=1.5,"C",IF(AX73&gt;0,"D","")))))</f>
        <v/>
      </c>
      <c r="AY75" s="94" t="str">
        <f t="shared" ref="AY75:AZ76" si="6">IF(AY74&gt;=4.5,"S",IF(AY74&gt;=3.5,"A",IF(AY74&gt;=2.5,"B",IF(AY74&gt;=1.5,"C",IF(AY74&gt;0,"D","")))))</f>
        <v/>
      </c>
      <c r="AZ75" s="103" t="str">
        <f t="shared" si="6"/>
        <v/>
      </c>
      <c r="BJ75" s="8"/>
      <c r="BK75" s="8"/>
      <c r="BL75" s="8"/>
      <c r="BM75" s="8"/>
      <c r="BN75" s="8"/>
      <c r="BO75" s="8"/>
      <c r="BP75" s="8"/>
      <c r="BQ75" s="8"/>
      <c r="BR75" s="7"/>
      <c r="BS75" s="7"/>
      <c r="BT75" s="7"/>
      <c r="BU75" s="7"/>
      <c r="BV75" s="7"/>
      <c r="BW75" s="7"/>
      <c r="BX75" s="7"/>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338" t="str">
        <f t="shared" ref="AU76" si="7">IF(AU75&gt;=4.5,"S",IF(AU75&gt;=3.5,"A",IF(AU75&gt;=2.5,"B",IF(AU75&gt;=1.5,"C",IF(AU75&gt;0,"D","")))))</f>
        <v>S</v>
      </c>
      <c r="AV76" s="339" t="str">
        <f t="shared" si="5"/>
        <v>S</v>
      </c>
      <c r="AW76" s="340" t="str">
        <f t="shared" si="5"/>
        <v>S</v>
      </c>
      <c r="AX76" s="93" t="str">
        <f t="shared" si="5"/>
        <v>S</v>
      </c>
      <c r="AY76" s="94" t="str">
        <f t="shared" si="6"/>
        <v>S</v>
      </c>
      <c r="AZ76" s="103" t="str">
        <f t="shared" si="6"/>
        <v>S</v>
      </c>
      <c r="BJ76" s="8"/>
      <c r="BK76" s="8"/>
      <c r="BL76" s="8"/>
      <c r="BM76" s="8"/>
      <c r="BN76" s="8"/>
      <c r="BO76" s="8"/>
      <c r="BP76" s="8"/>
      <c r="BQ76" s="8"/>
      <c r="BR76" s="7"/>
      <c r="BS76" s="7"/>
      <c r="BT76" s="7"/>
      <c r="BU76" s="7"/>
      <c r="BV76" s="7"/>
      <c r="BW76" s="7"/>
      <c r="BX76" s="7"/>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8"/>
      <c r="BK77" s="8"/>
      <c r="BL77" s="8"/>
      <c r="BM77" s="8"/>
      <c r="BN77" s="8"/>
      <c r="BO77" s="8"/>
      <c r="BP77" s="8"/>
      <c r="BQ77" s="8"/>
      <c r="BR77" s="7"/>
      <c r="BS77" s="7"/>
      <c r="BT77" s="7"/>
      <c r="BU77" s="7"/>
      <c r="BV77" s="7"/>
      <c r="BW77" s="7"/>
      <c r="BX77" s="7"/>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338" t="str">
        <f t="shared" ref="AU79" si="8">IF(AU77&gt;=4.5,"S",IF(AU77&gt;=3.5,"A",IF(AU77&gt;=2.5,"B",IF(AU77&gt;=1.5,"C",IF(AU77&gt;0,"D","")))))</f>
        <v/>
      </c>
      <c r="AV79" s="339" t="str">
        <f t="shared" ref="AV79:AX80" si="9">IF(AV78&gt;=4.5,"S",IF(AV78&gt;=3.5,"A",IF(AV78&gt;=2.5,"B",IF(AV78&gt;=1.5,"C",IF(AV78&gt;0,"D","")))))</f>
        <v/>
      </c>
      <c r="AW79" s="340"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341" t="str">
        <f t="shared" ref="AU80" si="11">IF(AU79&gt;=4.5,"S",IF(AU79&gt;=3.5,"A",IF(AU79&gt;=2.5,"B",IF(AU79&gt;=1.5,"C",IF(AU79&gt;0,"D","")))))</f>
        <v>S</v>
      </c>
      <c r="AV80" s="342" t="str">
        <f t="shared" si="9"/>
        <v>S</v>
      </c>
      <c r="AW80" s="343"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198">
    <mergeCell ref="A1:N1"/>
    <mergeCell ref="AR1:AZ1"/>
    <mergeCell ref="A2:AZ3"/>
    <mergeCell ref="BJ2:DG3"/>
    <mergeCell ref="A4:D5"/>
    <mergeCell ref="E4:K5"/>
    <mergeCell ref="L4:Z5"/>
    <mergeCell ref="AA4:AI5"/>
    <mergeCell ref="AJ4:AZ5"/>
    <mergeCell ref="BJ4:BP5"/>
    <mergeCell ref="BM6:BP11"/>
    <mergeCell ref="BQ6:CX11"/>
    <mergeCell ref="CY6:DA11"/>
    <mergeCell ref="DB6:DD11"/>
    <mergeCell ref="DE6:DG11"/>
    <mergeCell ref="A10:AZ11"/>
    <mergeCell ref="BQ4:CX5"/>
    <mergeCell ref="CY4:DA5"/>
    <mergeCell ref="DB4:DD5"/>
    <mergeCell ref="DE4:DG5"/>
    <mergeCell ref="A6:D8"/>
    <mergeCell ref="E6:K8"/>
    <mergeCell ref="L6:Z8"/>
    <mergeCell ref="AA6:AI8"/>
    <mergeCell ref="AJ6:AZ8"/>
    <mergeCell ref="BJ6:BL11"/>
    <mergeCell ref="DB12:DD17"/>
    <mergeCell ref="DE12:DG17"/>
    <mergeCell ref="A12:AZ17"/>
    <mergeCell ref="BJ12:BL17"/>
    <mergeCell ref="BM12:BP29"/>
    <mergeCell ref="BQ12:CX17"/>
    <mergeCell ref="CY12:DA17"/>
    <mergeCell ref="A18:AZ19"/>
    <mergeCell ref="BJ18:BL23"/>
    <mergeCell ref="BQ18:CX23"/>
    <mergeCell ref="CY18:DA23"/>
    <mergeCell ref="DB18:DD23"/>
    <mergeCell ref="DE18:DG23"/>
    <mergeCell ref="A20:H21"/>
    <mergeCell ref="I20:AQ21"/>
    <mergeCell ref="AR20:AT21"/>
    <mergeCell ref="AU20:AW21"/>
    <mergeCell ref="AX20:AZ21"/>
    <mergeCell ref="A22:D30"/>
    <mergeCell ref="E22:H24"/>
    <mergeCell ref="I22:AQ24"/>
    <mergeCell ref="A31:D39"/>
    <mergeCell ref="E31:H33"/>
    <mergeCell ref="I31:AQ33"/>
    <mergeCell ref="AR31:AT33"/>
    <mergeCell ref="AU31:AW33"/>
    <mergeCell ref="AX31:AZ33"/>
    <mergeCell ref="DB24:DD29"/>
    <mergeCell ref="DE24:DG29"/>
    <mergeCell ref="E25:H27"/>
    <mergeCell ref="I25:AQ27"/>
    <mergeCell ref="AR25:AT27"/>
    <mergeCell ref="AU25:AW27"/>
    <mergeCell ref="AX25:AZ27"/>
    <mergeCell ref="E28:H30"/>
    <mergeCell ref="I28:AQ30"/>
    <mergeCell ref="AR28:AT30"/>
    <mergeCell ref="AR22:AT24"/>
    <mergeCell ref="AU22:AW24"/>
    <mergeCell ref="AX22:AZ24"/>
    <mergeCell ref="BJ24:BL29"/>
    <mergeCell ref="BQ24:CX29"/>
    <mergeCell ref="CY24:DA29"/>
    <mergeCell ref="AU28:AW30"/>
    <mergeCell ref="AX28:AZ30"/>
    <mergeCell ref="BQ36:CX41"/>
    <mergeCell ref="CY36:DA41"/>
    <mergeCell ref="DB36:DD41"/>
    <mergeCell ref="DE36:DG41"/>
    <mergeCell ref="E37:H39"/>
    <mergeCell ref="I37:AQ39"/>
    <mergeCell ref="AR37:AT39"/>
    <mergeCell ref="AU37:AW39"/>
    <mergeCell ref="AX37:AZ39"/>
    <mergeCell ref="E34:H36"/>
    <mergeCell ref="I34:AQ36"/>
    <mergeCell ref="AR34:AT36"/>
    <mergeCell ref="AU34:AW36"/>
    <mergeCell ref="AX34:AZ36"/>
    <mergeCell ref="BJ36:BL41"/>
    <mergeCell ref="BQ30:CX35"/>
    <mergeCell ref="CY30:DA35"/>
    <mergeCell ref="DB30:DD35"/>
    <mergeCell ref="DE30:DG35"/>
    <mergeCell ref="BJ30:BL35"/>
    <mergeCell ref="BM30:BP47"/>
    <mergeCell ref="E43:H45"/>
    <mergeCell ref="I43:AQ45"/>
    <mergeCell ref="AR43:AT45"/>
    <mergeCell ref="AX43:AZ45"/>
    <mergeCell ref="A40:D48"/>
    <mergeCell ref="E40:H42"/>
    <mergeCell ref="I40:AQ42"/>
    <mergeCell ref="AR40:AT42"/>
    <mergeCell ref="AU40:AW42"/>
    <mergeCell ref="AX40:AZ42"/>
    <mergeCell ref="E46:H48"/>
    <mergeCell ref="I46:AQ48"/>
    <mergeCell ref="AR46:AT48"/>
    <mergeCell ref="AU46:AW48"/>
    <mergeCell ref="CY54:DA59"/>
    <mergeCell ref="DE48:DG53"/>
    <mergeCell ref="A49:AZ50"/>
    <mergeCell ref="A51:H52"/>
    <mergeCell ref="I51:AQ52"/>
    <mergeCell ref="AR51:AT52"/>
    <mergeCell ref="AU51:AW52"/>
    <mergeCell ref="AX51:AZ52"/>
    <mergeCell ref="A53:D58"/>
    <mergeCell ref="E53:H55"/>
    <mergeCell ref="I53:AQ55"/>
    <mergeCell ref="AX46:AZ48"/>
    <mergeCell ref="BJ48:BL53"/>
    <mergeCell ref="BM48:BP59"/>
    <mergeCell ref="BQ48:CX53"/>
    <mergeCell ref="CY48:DA53"/>
    <mergeCell ref="DB48:DD53"/>
    <mergeCell ref="DB54:DD59"/>
    <mergeCell ref="BJ42:BL47"/>
    <mergeCell ref="BQ42:CX47"/>
    <mergeCell ref="CY42:DA47"/>
    <mergeCell ref="DB42:DD47"/>
    <mergeCell ref="DE42:DG47"/>
    <mergeCell ref="AU43:AW45"/>
    <mergeCell ref="CY60:DA65"/>
    <mergeCell ref="DB60:DD65"/>
    <mergeCell ref="DE60:DG65"/>
    <mergeCell ref="A59:D64"/>
    <mergeCell ref="E59:H61"/>
    <mergeCell ref="I59:AQ61"/>
    <mergeCell ref="AR59:AT61"/>
    <mergeCell ref="AU59:AW61"/>
    <mergeCell ref="AX59:AZ61"/>
    <mergeCell ref="E62:H64"/>
    <mergeCell ref="I62:AQ64"/>
    <mergeCell ref="AR62:AT64"/>
    <mergeCell ref="AU62:AW64"/>
    <mergeCell ref="DE54:DG59"/>
    <mergeCell ref="E56:H58"/>
    <mergeCell ref="I56:AQ58"/>
    <mergeCell ref="AR56:AT58"/>
    <mergeCell ref="AU56:AW58"/>
    <mergeCell ref="AX56:AZ58"/>
    <mergeCell ref="AR53:AT55"/>
    <mergeCell ref="AU53:AW55"/>
    <mergeCell ref="AX53:AZ55"/>
    <mergeCell ref="BJ54:BL59"/>
    <mergeCell ref="BQ54:CX59"/>
    <mergeCell ref="AX62:AZ64"/>
    <mergeCell ref="A65:D70"/>
    <mergeCell ref="E65:H67"/>
    <mergeCell ref="I65:AQ67"/>
    <mergeCell ref="AR65:AT67"/>
    <mergeCell ref="AU65:AW67"/>
    <mergeCell ref="AX65:AZ67"/>
    <mergeCell ref="BJ60:BL65"/>
    <mergeCell ref="BM60:BP65"/>
    <mergeCell ref="BJ66:CC67"/>
    <mergeCell ref="E68:H70"/>
    <mergeCell ref="I68:AQ70"/>
    <mergeCell ref="AR68:AT70"/>
    <mergeCell ref="AU68:AW70"/>
    <mergeCell ref="AX68:AZ70"/>
    <mergeCell ref="BJ68:CM73"/>
    <mergeCell ref="AH73:AQ76"/>
    <mergeCell ref="AR73:AT74"/>
    <mergeCell ref="AU73:AW74"/>
    <mergeCell ref="BQ60:CX65"/>
    <mergeCell ref="CF78:CL80"/>
    <mergeCell ref="CM78:DG80"/>
    <mergeCell ref="AR79:AT80"/>
    <mergeCell ref="AU79:AW80"/>
    <mergeCell ref="AX79:AZ80"/>
    <mergeCell ref="CM1:DG1"/>
    <mergeCell ref="AH77:AQ80"/>
    <mergeCell ref="AR77:AT78"/>
    <mergeCell ref="AU77:AW78"/>
    <mergeCell ref="AX77:AZ78"/>
    <mergeCell ref="BJ78:BQ80"/>
    <mergeCell ref="BR78:BX80"/>
    <mergeCell ref="BY78:CE80"/>
    <mergeCell ref="AX73:AZ74"/>
    <mergeCell ref="AR75:AT76"/>
    <mergeCell ref="AU75:AW76"/>
    <mergeCell ref="AX75:AZ76"/>
    <mergeCell ref="CO68:CX73"/>
    <mergeCell ref="CY68:DA70"/>
    <mergeCell ref="DB68:DD70"/>
    <mergeCell ref="DE68:DG70"/>
    <mergeCell ref="CY71:DA73"/>
    <mergeCell ref="DB71:DD73"/>
    <mergeCell ref="DE71:DG73"/>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112" width="2.25" customWidth="1"/>
  </cols>
  <sheetData>
    <row r="1" spans="1:111" ht="21.75" thickBot="1" x14ac:dyDescent="0.2">
      <c r="A1" s="328" t="s">
        <v>289</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207</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47</v>
      </c>
      <c r="BN6" s="399"/>
      <c r="BO6" s="399"/>
      <c r="BP6" s="400"/>
      <c r="BQ6" s="301" t="s">
        <v>208</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130</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209</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199</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210</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211</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200</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212</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96</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51</v>
      </c>
      <c r="BN42" s="390"/>
      <c r="BO42" s="390"/>
      <c r="BP42" s="391"/>
      <c r="BQ42" s="164" t="s">
        <v>213</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214</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199</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5"/>
      <c r="BN53" s="396"/>
      <c r="BO53" s="396"/>
      <c r="BP53" s="39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81" t="s">
        <v>52</v>
      </c>
      <c r="BN54" s="382"/>
      <c r="BO54" s="382"/>
      <c r="BP54" s="383"/>
      <c r="BQ54" s="164" t="s">
        <v>215</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81"/>
      <c r="BN55" s="382"/>
      <c r="BO55" s="382"/>
      <c r="BP55" s="383"/>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81"/>
      <c r="BN56" s="382"/>
      <c r="BO56" s="382"/>
      <c r="BP56" s="383"/>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81"/>
      <c r="BN57" s="382"/>
      <c r="BO57" s="382"/>
      <c r="BP57" s="383"/>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81"/>
      <c r="BN58" s="382"/>
      <c r="BO58" s="382"/>
      <c r="BP58" s="383"/>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200</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81"/>
      <c r="BN59" s="382"/>
      <c r="BO59" s="382"/>
      <c r="BP59" s="383"/>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81" t="s">
        <v>53</v>
      </c>
      <c r="BN60" s="382"/>
      <c r="BO60" s="382"/>
      <c r="BP60" s="383"/>
      <c r="BQ60" s="164" t="s">
        <v>216</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81"/>
      <c r="BN61" s="382"/>
      <c r="BO61" s="382"/>
      <c r="BP61" s="383"/>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81"/>
      <c r="BN62" s="382"/>
      <c r="BO62" s="382"/>
      <c r="BP62" s="383"/>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81"/>
      <c r="BN63" s="382"/>
      <c r="BO63" s="382"/>
      <c r="BP63" s="383"/>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81"/>
      <c r="BN64" s="382"/>
      <c r="BO64" s="382"/>
      <c r="BP64" s="383"/>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96</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384"/>
      <c r="BN65" s="385"/>
      <c r="BO65" s="385"/>
      <c r="BP65" s="386"/>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ref="DB72:DB73" si="4">IF(DB71&gt;=4.5,"S",IF(DB71&gt;=3.5,"A",IF(DB71&gt;=2.5,"B",IF(DB71&gt;=1.5,"C",IF(DB71&gt;0,"D","")))))</f>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4"/>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5">IF(AV74&gt;=4.5,"S",IF(AV74&gt;=3.5,"A",IF(AV74&gt;=2.5,"B",IF(AV74&gt;=1.5,"C",IF(AV74&gt;0,"D","")))))</f>
        <v/>
      </c>
      <c r="AW75" s="99" t="str">
        <f t="shared" si="5"/>
        <v/>
      </c>
      <c r="AX75" s="93" t="str">
        <f>IF(AX73&gt;=4.5,"S",IF(AX73&gt;=3.5,"A",IF(AX73&gt;=2.5,"B",IF(AX73&gt;=1.5,"C",IF(AX73&gt;0,"D","")))))</f>
        <v/>
      </c>
      <c r="AY75" s="94" t="str">
        <f t="shared" ref="AY75:AZ76" si="6">IF(AY74&gt;=4.5,"S",IF(AY74&gt;=3.5,"A",IF(AY74&gt;=2.5,"B",IF(AY74&gt;=1.5,"C",IF(AY74&gt;0,"D","")))))</f>
        <v/>
      </c>
      <c r="AZ75" s="103" t="str">
        <f t="shared" si="6"/>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7">IF(AU75&gt;=4.5,"S",IF(AU75&gt;=3.5,"A",IF(AU75&gt;=2.5,"B",IF(AU75&gt;=1.5,"C",IF(AU75&gt;0,"D","")))))</f>
        <v>S</v>
      </c>
      <c r="AV76" s="94" t="str">
        <f t="shared" si="5"/>
        <v>S</v>
      </c>
      <c r="AW76" s="99" t="str">
        <f t="shared" si="5"/>
        <v>S</v>
      </c>
      <c r="AX76" s="93" t="str">
        <f t="shared" si="5"/>
        <v>S</v>
      </c>
      <c r="AY76" s="94" t="str">
        <f t="shared" si="6"/>
        <v>S</v>
      </c>
      <c r="AZ76" s="103" t="str">
        <f t="shared" si="6"/>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8">IF(AU77&gt;=4.5,"S",IF(AU77&gt;=3.5,"A",IF(AU77&gt;=2.5,"B",IF(AU77&gt;=1.5,"C",IF(AU77&gt;0,"D","")))))</f>
        <v/>
      </c>
      <c r="AV79" s="94" t="str">
        <f t="shared" ref="AV79:AX80" si="9">IF(AV78&gt;=4.5,"S",IF(AV78&gt;=3.5,"A",IF(AV78&gt;=2.5,"B",IF(AV78&gt;=1.5,"C",IF(AV78&gt;0,"D","")))))</f>
        <v/>
      </c>
      <c r="AW79" s="99"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1">IF(AU79&gt;=4.5,"S",IF(AU79&gt;=3.5,"A",IF(AU79&gt;=2.5,"B",IF(AU79&gt;=1.5,"C",IF(AU79&gt;0,"D","")))))</f>
        <v>S</v>
      </c>
      <c r="AV80" s="121" t="str">
        <f t="shared" si="9"/>
        <v>S</v>
      </c>
      <c r="AW80" s="124"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5">
    <mergeCell ref="A6:D8"/>
    <mergeCell ref="E6:K8"/>
    <mergeCell ref="L6:Z8"/>
    <mergeCell ref="AA6:AI8"/>
    <mergeCell ref="AJ6:AZ8"/>
    <mergeCell ref="A10:AZ11"/>
    <mergeCell ref="A1:N1"/>
    <mergeCell ref="AR1:AZ1"/>
    <mergeCell ref="CM1:DG1"/>
    <mergeCell ref="A2:AZ3"/>
    <mergeCell ref="BJ2:DG3"/>
    <mergeCell ref="A4:D5"/>
    <mergeCell ref="E4:K5"/>
    <mergeCell ref="L4:Z5"/>
    <mergeCell ref="AA4:AI5"/>
    <mergeCell ref="AJ4:AZ5"/>
    <mergeCell ref="BJ6:BL11"/>
    <mergeCell ref="BM6:BP11"/>
    <mergeCell ref="BQ6:CX11"/>
    <mergeCell ref="CY6:DA11"/>
    <mergeCell ref="DB6:DD11"/>
    <mergeCell ref="DE6:DG11"/>
    <mergeCell ref="BJ4:BP5"/>
    <mergeCell ref="BQ4:CX5"/>
    <mergeCell ref="CY4:DA5"/>
    <mergeCell ref="DB4:DD5"/>
    <mergeCell ref="DE4:DG5"/>
    <mergeCell ref="E22:H24"/>
    <mergeCell ref="I22:AQ24"/>
    <mergeCell ref="AR22:AT24"/>
    <mergeCell ref="AU22:AW24"/>
    <mergeCell ref="AX22:AZ24"/>
    <mergeCell ref="DE30:DG35"/>
    <mergeCell ref="DB12:DD17"/>
    <mergeCell ref="DE12:DG17"/>
    <mergeCell ref="DB18:DD23"/>
    <mergeCell ref="DE18:DG23"/>
    <mergeCell ref="AX20:AZ21"/>
    <mergeCell ref="I31:AQ33"/>
    <mergeCell ref="A31:D39"/>
    <mergeCell ref="A12:AZ17"/>
    <mergeCell ref="BJ12:BL17"/>
    <mergeCell ref="BM12:BP17"/>
    <mergeCell ref="BQ12:CX17"/>
    <mergeCell ref="CY12:DA17"/>
    <mergeCell ref="AR31:AT33"/>
    <mergeCell ref="AU31:AW33"/>
    <mergeCell ref="E28:H30"/>
    <mergeCell ref="I28:AQ30"/>
    <mergeCell ref="AR28:AT30"/>
    <mergeCell ref="AU28:AW30"/>
    <mergeCell ref="AX28:AZ30"/>
    <mergeCell ref="A18:AZ19"/>
    <mergeCell ref="BJ18:BL23"/>
    <mergeCell ref="BM18:BP29"/>
    <mergeCell ref="BQ18:CX23"/>
    <mergeCell ref="CY18:DA23"/>
    <mergeCell ref="A20:H21"/>
    <mergeCell ref="AU25:AW27"/>
    <mergeCell ref="AX25:AZ27"/>
    <mergeCell ref="I20:AQ21"/>
    <mergeCell ref="AR20:AT21"/>
    <mergeCell ref="AU20:AW21"/>
    <mergeCell ref="A22:D30"/>
    <mergeCell ref="DE24:DG29"/>
    <mergeCell ref="E25:H27"/>
    <mergeCell ref="I25:AQ27"/>
    <mergeCell ref="AR25:AT27"/>
    <mergeCell ref="AX34:AZ36"/>
    <mergeCell ref="BJ36:BL41"/>
    <mergeCell ref="BQ36:CX41"/>
    <mergeCell ref="CY36:DA41"/>
    <mergeCell ref="DB36:DD41"/>
    <mergeCell ref="BM30:BP41"/>
    <mergeCell ref="BQ30:CX35"/>
    <mergeCell ref="CY30:DA35"/>
    <mergeCell ref="DB30:DD35"/>
    <mergeCell ref="BJ30:BL35"/>
    <mergeCell ref="AX31:AZ33"/>
    <mergeCell ref="E34:H36"/>
    <mergeCell ref="I34:AQ36"/>
    <mergeCell ref="AR34:AT36"/>
    <mergeCell ref="BJ24:BL29"/>
    <mergeCell ref="BQ24:CX29"/>
    <mergeCell ref="CY24:DA29"/>
    <mergeCell ref="DB24:DD29"/>
    <mergeCell ref="E31:H33"/>
    <mergeCell ref="CY42:DA47"/>
    <mergeCell ref="DB42:DD47"/>
    <mergeCell ref="DE42:DG47"/>
    <mergeCell ref="BJ48:BL53"/>
    <mergeCell ref="BQ48:CX53"/>
    <mergeCell ref="CY48:DA53"/>
    <mergeCell ref="DB48:DD53"/>
    <mergeCell ref="A40:D48"/>
    <mergeCell ref="E40:H42"/>
    <mergeCell ref="I40:AQ42"/>
    <mergeCell ref="AR40:AT42"/>
    <mergeCell ref="AU40:AW42"/>
    <mergeCell ref="AX40:AZ42"/>
    <mergeCell ref="E43:H45"/>
    <mergeCell ref="I43:AQ45"/>
    <mergeCell ref="AR43:AT45"/>
    <mergeCell ref="AU43:AW45"/>
    <mergeCell ref="DE36:DG41"/>
    <mergeCell ref="E37:H39"/>
    <mergeCell ref="I37:AQ39"/>
    <mergeCell ref="AR37:AT39"/>
    <mergeCell ref="AU37:AW39"/>
    <mergeCell ref="AX37:AZ39"/>
    <mergeCell ref="AU34:AW36"/>
    <mergeCell ref="AX43:AZ45"/>
    <mergeCell ref="E46:H48"/>
    <mergeCell ref="I46:AQ48"/>
    <mergeCell ref="AR46:AT48"/>
    <mergeCell ref="AU46:AW48"/>
    <mergeCell ref="AX46:AZ48"/>
    <mergeCell ref="BJ42:BL47"/>
    <mergeCell ref="BM42:BP53"/>
    <mergeCell ref="BQ42:CX47"/>
    <mergeCell ref="AX53:AZ55"/>
    <mergeCell ref="BJ54:BL59"/>
    <mergeCell ref="BM54:BP59"/>
    <mergeCell ref="BQ54:CX59"/>
    <mergeCell ref="DE48:DG53"/>
    <mergeCell ref="A49:AZ50"/>
    <mergeCell ref="A51:H52"/>
    <mergeCell ref="I51:AQ52"/>
    <mergeCell ref="AR51:AT52"/>
    <mergeCell ref="AU51:AW52"/>
    <mergeCell ref="AX51:AZ52"/>
    <mergeCell ref="A53:D58"/>
    <mergeCell ref="E53:H55"/>
    <mergeCell ref="I53:AQ55"/>
    <mergeCell ref="BQ60:CX65"/>
    <mergeCell ref="CY60:DA65"/>
    <mergeCell ref="DB60:DD65"/>
    <mergeCell ref="DE60:DG65"/>
    <mergeCell ref="A59:D64"/>
    <mergeCell ref="E59:H61"/>
    <mergeCell ref="I59:AQ61"/>
    <mergeCell ref="AR59:AT61"/>
    <mergeCell ref="AU59:AW61"/>
    <mergeCell ref="AX59:AZ61"/>
    <mergeCell ref="E62:H64"/>
    <mergeCell ref="I62:AQ64"/>
    <mergeCell ref="AR62:AT64"/>
    <mergeCell ref="AU62:AW64"/>
    <mergeCell ref="CY54:DA59"/>
    <mergeCell ref="DB54:DD59"/>
    <mergeCell ref="DE54:DG59"/>
    <mergeCell ref="E56:H58"/>
    <mergeCell ref="I56:AQ58"/>
    <mergeCell ref="AR56:AT58"/>
    <mergeCell ref="AU56:AW58"/>
    <mergeCell ref="AX56:AZ58"/>
    <mergeCell ref="AR53:AT55"/>
    <mergeCell ref="AU53:AW55"/>
    <mergeCell ref="AX62:AZ64"/>
    <mergeCell ref="A65:D70"/>
    <mergeCell ref="E65:H67"/>
    <mergeCell ref="I65:AQ67"/>
    <mergeCell ref="AR65:AT67"/>
    <mergeCell ref="AU65:AW67"/>
    <mergeCell ref="AX65:AZ67"/>
    <mergeCell ref="BJ60:BL65"/>
    <mergeCell ref="BM60:BP65"/>
    <mergeCell ref="DE68:DG7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112" width="2.25" customWidth="1"/>
  </cols>
  <sheetData>
    <row r="1" spans="1:111" ht="21.75" thickBot="1" x14ac:dyDescent="0.2">
      <c r="A1" s="328" t="s">
        <v>290</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217</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47</v>
      </c>
      <c r="BN6" s="399"/>
      <c r="BO6" s="399"/>
      <c r="BP6" s="400"/>
      <c r="BQ6" s="301" t="s">
        <v>140</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141</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218</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199</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143</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219</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200</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220</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96</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51</v>
      </c>
      <c r="BN42" s="390"/>
      <c r="BO42" s="390"/>
      <c r="BP42" s="391"/>
      <c r="BQ42" s="164" t="s">
        <v>221</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222</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199</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5"/>
      <c r="BN53" s="396"/>
      <c r="BO53" s="396"/>
      <c r="BP53" s="39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81" t="s">
        <v>52</v>
      </c>
      <c r="BN54" s="382"/>
      <c r="BO54" s="382"/>
      <c r="BP54" s="383"/>
      <c r="BQ54" s="164" t="s">
        <v>223</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81"/>
      <c r="BN55" s="382"/>
      <c r="BO55" s="382"/>
      <c r="BP55" s="383"/>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81"/>
      <c r="BN56" s="382"/>
      <c r="BO56" s="382"/>
      <c r="BP56" s="383"/>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81"/>
      <c r="BN57" s="382"/>
      <c r="BO57" s="382"/>
      <c r="BP57" s="383"/>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81"/>
      <c r="BN58" s="382"/>
      <c r="BO58" s="382"/>
      <c r="BP58" s="383"/>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200</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81"/>
      <c r="BN59" s="382"/>
      <c r="BO59" s="382"/>
      <c r="BP59" s="383"/>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81" t="s">
        <v>53</v>
      </c>
      <c r="BN60" s="382"/>
      <c r="BO60" s="382"/>
      <c r="BP60" s="383"/>
      <c r="BQ60" s="164" t="s">
        <v>224</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81"/>
      <c r="BN61" s="382"/>
      <c r="BO61" s="382"/>
      <c r="BP61" s="383"/>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81"/>
      <c r="BN62" s="382"/>
      <c r="BO62" s="382"/>
      <c r="BP62" s="383"/>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81"/>
      <c r="BN63" s="382"/>
      <c r="BO63" s="382"/>
      <c r="BP63" s="383"/>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81"/>
      <c r="BN64" s="382"/>
      <c r="BO64" s="382"/>
      <c r="BP64" s="383"/>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96</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384"/>
      <c r="BN65" s="385"/>
      <c r="BO65" s="385"/>
      <c r="BP65" s="386"/>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ref="DB72:DB73" si="4">IF(DB71&gt;=4.5,"S",IF(DB71&gt;=3.5,"A",IF(DB71&gt;=2.5,"B",IF(DB71&gt;=1.5,"C",IF(DB71&gt;0,"D","")))))</f>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4"/>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5">IF(AV74&gt;=4.5,"S",IF(AV74&gt;=3.5,"A",IF(AV74&gt;=2.5,"B",IF(AV74&gt;=1.5,"C",IF(AV74&gt;0,"D","")))))</f>
        <v/>
      </c>
      <c r="AW75" s="99" t="str">
        <f t="shared" si="5"/>
        <v/>
      </c>
      <c r="AX75" s="93" t="str">
        <f>IF(AX73&gt;=4.5,"S",IF(AX73&gt;=3.5,"A",IF(AX73&gt;=2.5,"B",IF(AX73&gt;=1.5,"C",IF(AX73&gt;0,"D","")))))</f>
        <v/>
      </c>
      <c r="AY75" s="94" t="str">
        <f t="shared" ref="AY75:AZ76" si="6">IF(AY74&gt;=4.5,"S",IF(AY74&gt;=3.5,"A",IF(AY74&gt;=2.5,"B",IF(AY74&gt;=1.5,"C",IF(AY74&gt;0,"D","")))))</f>
        <v/>
      </c>
      <c r="AZ75" s="103" t="str">
        <f t="shared" si="6"/>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7">IF(AU75&gt;=4.5,"S",IF(AU75&gt;=3.5,"A",IF(AU75&gt;=2.5,"B",IF(AU75&gt;=1.5,"C",IF(AU75&gt;0,"D","")))))</f>
        <v>S</v>
      </c>
      <c r="AV76" s="94" t="str">
        <f t="shared" si="5"/>
        <v>S</v>
      </c>
      <c r="AW76" s="99" t="str">
        <f t="shared" si="5"/>
        <v>S</v>
      </c>
      <c r="AX76" s="93" t="str">
        <f t="shared" si="5"/>
        <v>S</v>
      </c>
      <c r="AY76" s="94" t="str">
        <f t="shared" si="6"/>
        <v>S</v>
      </c>
      <c r="AZ76" s="103" t="str">
        <f t="shared" si="6"/>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8">IF(AU77&gt;=4.5,"S",IF(AU77&gt;=3.5,"A",IF(AU77&gt;=2.5,"B",IF(AU77&gt;=1.5,"C",IF(AU77&gt;0,"D","")))))</f>
        <v/>
      </c>
      <c r="AV79" s="94" t="str">
        <f t="shared" ref="AV79:AX80" si="9">IF(AV78&gt;=4.5,"S",IF(AV78&gt;=3.5,"A",IF(AV78&gt;=2.5,"B",IF(AV78&gt;=1.5,"C",IF(AV78&gt;0,"D","")))))</f>
        <v/>
      </c>
      <c r="AW79" s="99"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1">IF(AU79&gt;=4.5,"S",IF(AU79&gt;=3.5,"A",IF(AU79&gt;=2.5,"B",IF(AU79&gt;=1.5,"C",IF(AU79&gt;0,"D","")))))</f>
        <v>S</v>
      </c>
      <c r="AV80" s="121" t="str">
        <f t="shared" si="9"/>
        <v>S</v>
      </c>
      <c r="AW80" s="124"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5">
    <mergeCell ref="A6:D8"/>
    <mergeCell ref="E6:K8"/>
    <mergeCell ref="L6:Z8"/>
    <mergeCell ref="AA6:AI8"/>
    <mergeCell ref="AJ6:AZ8"/>
    <mergeCell ref="A10:AZ11"/>
    <mergeCell ref="A1:N1"/>
    <mergeCell ref="AR1:AZ1"/>
    <mergeCell ref="CM1:DG1"/>
    <mergeCell ref="A2:AZ3"/>
    <mergeCell ref="BJ2:DG3"/>
    <mergeCell ref="A4:D5"/>
    <mergeCell ref="E4:K5"/>
    <mergeCell ref="L4:Z5"/>
    <mergeCell ref="AA4:AI5"/>
    <mergeCell ref="AJ4:AZ5"/>
    <mergeCell ref="BJ6:BL11"/>
    <mergeCell ref="BM6:BP11"/>
    <mergeCell ref="BQ6:CX11"/>
    <mergeCell ref="CY6:DA11"/>
    <mergeCell ref="DB6:DD11"/>
    <mergeCell ref="DE6:DG11"/>
    <mergeCell ref="BJ4:BP5"/>
    <mergeCell ref="BQ4:CX5"/>
    <mergeCell ref="CY4:DA5"/>
    <mergeCell ref="DB4:DD5"/>
    <mergeCell ref="DE4:DG5"/>
    <mergeCell ref="E22:H24"/>
    <mergeCell ref="I22:AQ24"/>
    <mergeCell ref="AR22:AT24"/>
    <mergeCell ref="AU22:AW24"/>
    <mergeCell ref="AX22:AZ24"/>
    <mergeCell ref="DE30:DG35"/>
    <mergeCell ref="DB12:DD17"/>
    <mergeCell ref="DE12:DG17"/>
    <mergeCell ref="DB18:DD23"/>
    <mergeCell ref="DE18:DG23"/>
    <mergeCell ref="AX20:AZ21"/>
    <mergeCell ref="I31:AQ33"/>
    <mergeCell ref="A31:D39"/>
    <mergeCell ref="A12:AZ17"/>
    <mergeCell ref="BJ12:BL17"/>
    <mergeCell ref="BM12:BP17"/>
    <mergeCell ref="BQ12:CX17"/>
    <mergeCell ref="CY12:DA17"/>
    <mergeCell ref="AR31:AT33"/>
    <mergeCell ref="AU31:AW33"/>
    <mergeCell ref="E28:H30"/>
    <mergeCell ref="I28:AQ30"/>
    <mergeCell ref="AR28:AT30"/>
    <mergeCell ref="AU28:AW30"/>
    <mergeCell ref="AX28:AZ30"/>
    <mergeCell ref="A18:AZ19"/>
    <mergeCell ref="BJ18:BL23"/>
    <mergeCell ref="BM18:BP29"/>
    <mergeCell ref="BQ18:CX23"/>
    <mergeCell ref="CY18:DA23"/>
    <mergeCell ref="A20:H21"/>
    <mergeCell ref="AU25:AW27"/>
    <mergeCell ref="AX25:AZ27"/>
    <mergeCell ref="I20:AQ21"/>
    <mergeCell ref="AR20:AT21"/>
    <mergeCell ref="AU20:AW21"/>
    <mergeCell ref="A22:D30"/>
    <mergeCell ref="DE24:DG29"/>
    <mergeCell ref="E25:H27"/>
    <mergeCell ref="I25:AQ27"/>
    <mergeCell ref="AR25:AT27"/>
    <mergeCell ref="AX34:AZ36"/>
    <mergeCell ref="BJ36:BL41"/>
    <mergeCell ref="BQ36:CX41"/>
    <mergeCell ref="CY36:DA41"/>
    <mergeCell ref="DB36:DD41"/>
    <mergeCell ref="BM30:BP41"/>
    <mergeCell ref="BQ30:CX35"/>
    <mergeCell ref="CY30:DA35"/>
    <mergeCell ref="DB30:DD35"/>
    <mergeCell ref="BJ30:BL35"/>
    <mergeCell ref="AX31:AZ33"/>
    <mergeCell ref="E34:H36"/>
    <mergeCell ref="I34:AQ36"/>
    <mergeCell ref="AR34:AT36"/>
    <mergeCell ref="BJ24:BL29"/>
    <mergeCell ref="BQ24:CX29"/>
    <mergeCell ref="CY24:DA29"/>
    <mergeCell ref="DB24:DD29"/>
    <mergeCell ref="E31:H33"/>
    <mergeCell ref="CY42:DA47"/>
    <mergeCell ref="DB42:DD47"/>
    <mergeCell ref="DE42:DG47"/>
    <mergeCell ref="BJ48:BL53"/>
    <mergeCell ref="BQ48:CX53"/>
    <mergeCell ref="CY48:DA53"/>
    <mergeCell ref="DB48:DD53"/>
    <mergeCell ref="A40:D48"/>
    <mergeCell ref="E40:H42"/>
    <mergeCell ref="I40:AQ42"/>
    <mergeCell ref="AR40:AT42"/>
    <mergeCell ref="AU40:AW42"/>
    <mergeCell ref="AX40:AZ42"/>
    <mergeCell ref="E43:H45"/>
    <mergeCell ref="I43:AQ45"/>
    <mergeCell ref="AR43:AT45"/>
    <mergeCell ref="AU43:AW45"/>
    <mergeCell ref="DE36:DG41"/>
    <mergeCell ref="E37:H39"/>
    <mergeCell ref="I37:AQ39"/>
    <mergeCell ref="AR37:AT39"/>
    <mergeCell ref="AU37:AW39"/>
    <mergeCell ref="AX37:AZ39"/>
    <mergeCell ref="AU34:AW36"/>
    <mergeCell ref="AX43:AZ45"/>
    <mergeCell ref="E46:H48"/>
    <mergeCell ref="I46:AQ48"/>
    <mergeCell ref="AR46:AT48"/>
    <mergeCell ref="AU46:AW48"/>
    <mergeCell ref="AX46:AZ48"/>
    <mergeCell ref="BJ42:BL47"/>
    <mergeCell ref="BM42:BP53"/>
    <mergeCell ref="BQ42:CX47"/>
    <mergeCell ref="AX53:AZ55"/>
    <mergeCell ref="BJ54:BL59"/>
    <mergeCell ref="BM54:BP59"/>
    <mergeCell ref="BQ54:CX59"/>
    <mergeCell ref="DE48:DG53"/>
    <mergeCell ref="A49:AZ50"/>
    <mergeCell ref="A51:H52"/>
    <mergeCell ref="I51:AQ52"/>
    <mergeCell ref="AR51:AT52"/>
    <mergeCell ref="AU51:AW52"/>
    <mergeCell ref="AX51:AZ52"/>
    <mergeCell ref="A53:D58"/>
    <mergeCell ref="E53:H55"/>
    <mergeCell ref="I53:AQ55"/>
    <mergeCell ref="BQ60:CX65"/>
    <mergeCell ref="CY60:DA65"/>
    <mergeCell ref="DB60:DD65"/>
    <mergeCell ref="DE60:DG65"/>
    <mergeCell ref="A59:D64"/>
    <mergeCell ref="E59:H61"/>
    <mergeCell ref="I59:AQ61"/>
    <mergeCell ref="AR59:AT61"/>
    <mergeCell ref="AU59:AW61"/>
    <mergeCell ref="AX59:AZ61"/>
    <mergeCell ref="E62:H64"/>
    <mergeCell ref="I62:AQ64"/>
    <mergeCell ref="AR62:AT64"/>
    <mergeCell ref="AU62:AW64"/>
    <mergeCell ref="CY54:DA59"/>
    <mergeCell ref="DB54:DD59"/>
    <mergeCell ref="DE54:DG59"/>
    <mergeCell ref="E56:H58"/>
    <mergeCell ref="I56:AQ58"/>
    <mergeCell ref="AR56:AT58"/>
    <mergeCell ref="AU56:AW58"/>
    <mergeCell ref="AX56:AZ58"/>
    <mergeCell ref="AR53:AT55"/>
    <mergeCell ref="AU53:AW55"/>
    <mergeCell ref="AX62:AZ64"/>
    <mergeCell ref="A65:D70"/>
    <mergeCell ref="E65:H67"/>
    <mergeCell ref="I65:AQ67"/>
    <mergeCell ref="AR65:AT67"/>
    <mergeCell ref="AU65:AW67"/>
    <mergeCell ref="AX65:AZ67"/>
    <mergeCell ref="BJ60:BL65"/>
    <mergeCell ref="BM60:BP65"/>
    <mergeCell ref="DE68:DG7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112" width="2.25" customWidth="1"/>
  </cols>
  <sheetData>
    <row r="1" spans="1:111" ht="21.75" thickBot="1" x14ac:dyDescent="0.2">
      <c r="A1" s="328" t="s">
        <v>291</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225</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242</v>
      </c>
      <c r="BN6" s="399"/>
      <c r="BO6" s="399"/>
      <c r="BP6" s="400"/>
      <c r="BQ6" s="301" t="s">
        <v>228</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229</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209</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226</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230</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211</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227</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231</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96</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52</v>
      </c>
      <c r="BN42" s="390"/>
      <c r="BO42" s="390"/>
      <c r="BP42" s="391"/>
      <c r="BQ42" s="164" t="s">
        <v>232</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233</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226</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2"/>
      <c r="BN53" s="393"/>
      <c r="BO53" s="393"/>
      <c r="BP53" s="394"/>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92"/>
      <c r="BN54" s="393"/>
      <c r="BO54" s="393"/>
      <c r="BP54" s="394"/>
      <c r="BQ54" s="164" t="s">
        <v>234</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92"/>
      <c r="BN55" s="393"/>
      <c r="BO55" s="393"/>
      <c r="BP55" s="394"/>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92"/>
      <c r="BN56" s="393"/>
      <c r="BO56" s="393"/>
      <c r="BP56" s="394"/>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92"/>
      <c r="BN57" s="393"/>
      <c r="BO57" s="393"/>
      <c r="BP57" s="394"/>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92"/>
      <c r="BN58" s="393"/>
      <c r="BO58" s="393"/>
      <c r="BP58" s="394"/>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227</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95"/>
      <c r="BN59" s="396"/>
      <c r="BO59" s="396"/>
      <c r="BP59" s="397"/>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81" t="s">
        <v>53</v>
      </c>
      <c r="BN60" s="382"/>
      <c r="BO60" s="382"/>
      <c r="BP60" s="383"/>
      <c r="BQ60" s="164" t="s">
        <v>235</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81"/>
      <c r="BN61" s="382"/>
      <c r="BO61" s="382"/>
      <c r="BP61" s="383"/>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81"/>
      <c r="BN62" s="382"/>
      <c r="BO62" s="382"/>
      <c r="BP62" s="383"/>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81"/>
      <c r="BN63" s="382"/>
      <c r="BO63" s="382"/>
      <c r="BP63" s="383"/>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81"/>
      <c r="BN64" s="382"/>
      <c r="BO64" s="382"/>
      <c r="BP64" s="383"/>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96</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384"/>
      <c r="BN65" s="385"/>
      <c r="BO65" s="385"/>
      <c r="BP65" s="386"/>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ref="DB72:DB73" si="4">IF(DB71&gt;=4.5,"S",IF(DB71&gt;=3.5,"A",IF(DB71&gt;=2.5,"B",IF(DB71&gt;=1.5,"C",IF(DB71&gt;0,"D","")))))</f>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4"/>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5">IF(AV74&gt;=4.5,"S",IF(AV74&gt;=3.5,"A",IF(AV74&gt;=2.5,"B",IF(AV74&gt;=1.5,"C",IF(AV74&gt;0,"D","")))))</f>
        <v/>
      </c>
      <c r="AW75" s="99" t="str">
        <f t="shared" si="5"/>
        <v/>
      </c>
      <c r="AX75" s="93" t="str">
        <f>IF(AX73&gt;=4.5,"S",IF(AX73&gt;=3.5,"A",IF(AX73&gt;=2.5,"B",IF(AX73&gt;=1.5,"C",IF(AX73&gt;0,"D","")))))</f>
        <v/>
      </c>
      <c r="AY75" s="94" t="str">
        <f t="shared" ref="AY75:AZ76" si="6">IF(AY74&gt;=4.5,"S",IF(AY74&gt;=3.5,"A",IF(AY74&gt;=2.5,"B",IF(AY74&gt;=1.5,"C",IF(AY74&gt;0,"D","")))))</f>
        <v/>
      </c>
      <c r="AZ75" s="103" t="str">
        <f t="shared" si="6"/>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7">IF(AU75&gt;=4.5,"S",IF(AU75&gt;=3.5,"A",IF(AU75&gt;=2.5,"B",IF(AU75&gt;=1.5,"C",IF(AU75&gt;0,"D","")))))</f>
        <v>S</v>
      </c>
      <c r="AV76" s="94" t="str">
        <f t="shared" si="5"/>
        <v>S</v>
      </c>
      <c r="AW76" s="99" t="str">
        <f t="shared" si="5"/>
        <v>S</v>
      </c>
      <c r="AX76" s="93" t="str">
        <f t="shared" si="5"/>
        <v>S</v>
      </c>
      <c r="AY76" s="94" t="str">
        <f t="shared" si="6"/>
        <v>S</v>
      </c>
      <c r="AZ76" s="103" t="str">
        <f t="shared" si="6"/>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8">IF(AU77&gt;=4.5,"S",IF(AU77&gt;=3.5,"A",IF(AU77&gt;=2.5,"B",IF(AU77&gt;=1.5,"C",IF(AU77&gt;0,"D","")))))</f>
        <v/>
      </c>
      <c r="AV79" s="94" t="str">
        <f t="shared" ref="AV79:AX80" si="9">IF(AV78&gt;=4.5,"S",IF(AV78&gt;=3.5,"A",IF(AV78&gt;=2.5,"B",IF(AV78&gt;=1.5,"C",IF(AV78&gt;0,"D","")))))</f>
        <v/>
      </c>
      <c r="AW79" s="99"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1">IF(AU79&gt;=4.5,"S",IF(AU79&gt;=3.5,"A",IF(AU79&gt;=2.5,"B",IF(AU79&gt;=1.5,"C",IF(AU79&gt;0,"D","")))))</f>
        <v>S</v>
      </c>
      <c r="AV80" s="121" t="str">
        <f t="shared" si="9"/>
        <v>S</v>
      </c>
      <c r="AW80" s="124"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4">
    <mergeCell ref="A1:N1"/>
    <mergeCell ref="AR1:AZ1"/>
    <mergeCell ref="CM1:DG1"/>
    <mergeCell ref="A2:AZ3"/>
    <mergeCell ref="BJ2:DG3"/>
    <mergeCell ref="A4:D5"/>
    <mergeCell ref="E4:K5"/>
    <mergeCell ref="L4:Z5"/>
    <mergeCell ref="AA4:AI5"/>
    <mergeCell ref="AJ4:AZ5"/>
    <mergeCell ref="DB6:DD11"/>
    <mergeCell ref="DE6:DG11"/>
    <mergeCell ref="BJ4:BP5"/>
    <mergeCell ref="BQ4:CX5"/>
    <mergeCell ref="CY4:DA5"/>
    <mergeCell ref="DB4:DD5"/>
    <mergeCell ref="DE4:DG5"/>
    <mergeCell ref="A6:D8"/>
    <mergeCell ref="E6:K8"/>
    <mergeCell ref="L6:Z8"/>
    <mergeCell ref="AA6:AI8"/>
    <mergeCell ref="AJ6:AZ8"/>
    <mergeCell ref="A10:AZ11"/>
    <mergeCell ref="A12:AZ17"/>
    <mergeCell ref="BJ12:BL17"/>
    <mergeCell ref="BM12:BP17"/>
    <mergeCell ref="BQ12:CX17"/>
    <mergeCell ref="CY12:DA17"/>
    <mergeCell ref="BJ6:BL11"/>
    <mergeCell ref="BM6:BP11"/>
    <mergeCell ref="BQ6:CX11"/>
    <mergeCell ref="CY6:DA11"/>
    <mergeCell ref="DB12:DD17"/>
    <mergeCell ref="DE12:DG17"/>
    <mergeCell ref="A18:AZ19"/>
    <mergeCell ref="BJ18:BL23"/>
    <mergeCell ref="BM18:BP29"/>
    <mergeCell ref="BQ18:CX23"/>
    <mergeCell ref="CY18:DA23"/>
    <mergeCell ref="DB18:DD23"/>
    <mergeCell ref="DE18:DG23"/>
    <mergeCell ref="A20:H21"/>
    <mergeCell ref="DB24:DD29"/>
    <mergeCell ref="DE24:DG29"/>
    <mergeCell ref="E25:H27"/>
    <mergeCell ref="I25:AQ27"/>
    <mergeCell ref="AR25:AT27"/>
    <mergeCell ref="AU25:AW27"/>
    <mergeCell ref="AX25:AZ27"/>
    <mergeCell ref="I20:AQ21"/>
    <mergeCell ref="AR20:AT21"/>
    <mergeCell ref="AU20:AW21"/>
    <mergeCell ref="AX20:AZ21"/>
    <mergeCell ref="E22:H24"/>
    <mergeCell ref="I22:AQ24"/>
    <mergeCell ref="AR22:AT24"/>
    <mergeCell ref="AU22:AW24"/>
    <mergeCell ref="AX22:AZ24"/>
    <mergeCell ref="AX28:AZ30"/>
    <mergeCell ref="BJ30:BL35"/>
    <mergeCell ref="AX31:AZ33"/>
    <mergeCell ref="E34:H36"/>
    <mergeCell ref="I34:AQ36"/>
    <mergeCell ref="AR34:AT36"/>
    <mergeCell ref="BJ24:BL29"/>
    <mergeCell ref="BQ24:CX29"/>
    <mergeCell ref="CY24:DA29"/>
    <mergeCell ref="A31:D39"/>
    <mergeCell ref="E31:H33"/>
    <mergeCell ref="I31:AQ33"/>
    <mergeCell ref="AR31:AT33"/>
    <mergeCell ref="AU31:AW33"/>
    <mergeCell ref="E28:H30"/>
    <mergeCell ref="I28:AQ30"/>
    <mergeCell ref="AR28:AT30"/>
    <mergeCell ref="AU28:AW30"/>
    <mergeCell ref="A22:D30"/>
    <mergeCell ref="BJ36:BL41"/>
    <mergeCell ref="BQ36:CX41"/>
    <mergeCell ref="CY36:DA41"/>
    <mergeCell ref="A40:D48"/>
    <mergeCell ref="E40:H42"/>
    <mergeCell ref="I40:AQ42"/>
    <mergeCell ref="AR40:AT42"/>
    <mergeCell ref="AU40:AW42"/>
    <mergeCell ref="AX40:AZ42"/>
    <mergeCell ref="E43:H45"/>
    <mergeCell ref="I43:AQ45"/>
    <mergeCell ref="AR43:AT45"/>
    <mergeCell ref="DE36:DG41"/>
    <mergeCell ref="E37:H39"/>
    <mergeCell ref="I37:AQ39"/>
    <mergeCell ref="AR37:AT39"/>
    <mergeCell ref="AU37:AW39"/>
    <mergeCell ref="AX37:AZ39"/>
    <mergeCell ref="AU34:AW36"/>
    <mergeCell ref="AX34:AZ36"/>
    <mergeCell ref="AX43:AZ45"/>
    <mergeCell ref="DB36:DD41"/>
    <mergeCell ref="BM30:BP41"/>
    <mergeCell ref="BQ30:CX35"/>
    <mergeCell ref="CY30:DA35"/>
    <mergeCell ref="DB30:DD35"/>
    <mergeCell ref="DE30:DG35"/>
    <mergeCell ref="DB42:DD47"/>
    <mergeCell ref="DE42:DG47"/>
    <mergeCell ref="CY42:DA47"/>
    <mergeCell ref="AU43:AW45"/>
    <mergeCell ref="E62:H64"/>
    <mergeCell ref="I62:AQ64"/>
    <mergeCell ref="AR62:AT64"/>
    <mergeCell ref="AU62:AW64"/>
    <mergeCell ref="DE48:DG53"/>
    <mergeCell ref="A49:AZ50"/>
    <mergeCell ref="A51:H52"/>
    <mergeCell ref="I51:AQ52"/>
    <mergeCell ref="AR51:AT52"/>
    <mergeCell ref="AU51:AW52"/>
    <mergeCell ref="AX51:AZ52"/>
    <mergeCell ref="A53:D58"/>
    <mergeCell ref="E53:H55"/>
    <mergeCell ref="I53:AQ55"/>
    <mergeCell ref="E56:H58"/>
    <mergeCell ref="I56:AQ58"/>
    <mergeCell ref="AR56:AT58"/>
    <mergeCell ref="AU56:AW58"/>
    <mergeCell ref="AX56:AZ58"/>
    <mergeCell ref="AR53:AT55"/>
    <mergeCell ref="BJ48:BL53"/>
    <mergeCell ref="BQ48:CX53"/>
    <mergeCell ref="CY48:DA53"/>
    <mergeCell ref="DB48:DD53"/>
    <mergeCell ref="AU75:AW76"/>
    <mergeCell ref="AX75:AZ76"/>
    <mergeCell ref="BJ75:BQ77"/>
    <mergeCell ref="BR75:BX77"/>
    <mergeCell ref="BJ68:CM73"/>
    <mergeCell ref="AH73:AQ76"/>
    <mergeCell ref="AR73:AT74"/>
    <mergeCell ref="AU73:AW74"/>
    <mergeCell ref="E46:H48"/>
    <mergeCell ref="I46:AQ48"/>
    <mergeCell ref="AR46:AT48"/>
    <mergeCell ref="AU46:AW48"/>
    <mergeCell ref="AX46:AZ48"/>
    <mergeCell ref="BJ42:BL47"/>
    <mergeCell ref="BQ42:CX47"/>
    <mergeCell ref="BM60:BP65"/>
    <mergeCell ref="BQ60:CX65"/>
    <mergeCell ref="BQ54:CX59"/>
    <mergeCell ref="AU53:AW55"/>
    <mergeCell ref="AX53:AZ55"/>
    <mergeCell ref="BJ54:BL59"/>
    <mergeCell ref="AR59:AT61"/>
    <mergeCell ref="AU59:AW61"/>
    <mergeCell ref="AX59:AZ61"/>
    <mergeCell ref="CF78:CL80"/>
    <mergeCell ref="A65:D70"/>
    <mergeCell ref="E65:H67"/>
    <mergeCell ref="I65:AQ67"/>
    <mergeCell ref="AR65:AT67"/>
    <mergeCell ref="AU65:AW67"/>
    <mergeCell ref="AX65:AZ67"/>
    <mergeCell ref="BJ60:BL65"/>
    <mergeCell ref="E68:H70"/>
    <mergeCell ref="AH77:AQ80"/>
    <mergeCell ref="AR77:AT78"/>
    <mergeCell ref="AU77:AW78"/>
    <mergeCell ref="AX77:AZ78"/>
    <mergeCell ref="BJ78:BQ80"/>
    <mergeCell ref="A59:D64"/>
    <mergeCell ref="E59:H61"/>
    <mergeCell ref="I59:AQ61"/>
    <mergeCell ref="I68:AQ70"/>
    <mergeCell ref="AR68:AT70"/>
    <mergeCell ref="AU68:AW70"/>
    <mergeCell ref="AX68:AZ70"/>
    <mergeCell ref="BY78:CE80"/>
    <mergeCell ref="AX73:AZ74"/>
    <mergeCell ref="AR75:AT76"/>
    <mergeCell ref="CM78:DG80"/>
    <mergeCell ref="AR79:AT80"/>
    <mergeCell ref="AU79:AW80"/>
    <mergeCell ref="AX79:AZ80"/>
    <mergeCell ref="BM42:BP59"/>
    <mergeCell ref="BY75:CE77"/>
    <mergeCell ref="CF75:CL77"/>
    <mergeCell ref="CM75:DG77"/>
    <mergeCell ref="CO68:CX73"/>
    <mergeCell ref="CY68:DA70"/>
    <mergeCell ref="DB68:DD70"/>
    <mergeCell ref="DE68:DG70"/>
    <mergeCell ref="CY71:DA73"/>
    <mergeCell ref="DB71:DD73"/>
    <mergeCell ref="DE71:DG73"/>
    <mergeCell ref="BJ66:CC67"/>
    <mergeCell ref="AX62:AZ64"/>
    <mergeCell ref="CY60:DA65"/>
    <mergeCell ref="DB60:DD65"/>
    <mergeCell ref="DE60:DG65"/>
    <mergeCell ref="CY54:DA59"/>
    <mergeCell ref="DB54:DD59"/>
    <mergeCell ref="DE54:DG59"/>
    <mergeCell ref="BR78:BX80"/>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112" width="2.25" customWidth="1"/>
  </cols>
  <sheetData>
    <row r="1" spans="1:111" ht="21.75" thickBot="1" x14ac:dyDescent="0.2">
      <c r="A1" s="328" t="s">
        <v>292</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236</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242</v>
      </c>
      <c r="BN6" s="399"/>
      <c r="BO6" s="399"/>
      <c r="BP6" s="400"/>
      <c r="BQ6" s="301" t="s">
        <v>237</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141</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218</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226</v>
      </c>
      <c r="B22" s="283"/>
      <c r="C22" s="283"/>
      <c r="D22" s="283"/>
      <c r="E22" s="250" t="s">
        <v>19</v>
      </c>
      <c r="F22" s="251"/>
      <c r="G22" s="251"/>
      <c r="H22" s="252"/>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242"/>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242"/>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143</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242"/>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242"/>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242"/>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242"/>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242"/>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243"/>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219</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227</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220</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96</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52</v>
      </c>
      <c r="BN42" s="390"/>
      <c r="BO42" s="390"/>
      <c r="BP42" s="391"/>
      <c r="BQ42" s="164" t="s">
        <v>238</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239</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226</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2"/>
      <c r="BN53" s="393"/>
      <c r="BO53" s="393"/>
      <c r="BP53" s="394"/>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92"/>
      <c r="BN54" s="393"/>
      <c r="BO54" s="393"/>
      <c r="BP54" s="394"/>
      <c r="BQ54" s="164" t="s">
        <v>240</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92"/>
      <c r="BN55" s="393"/>
      <c r="BO55" s="393"/>
      <c r="BP55" s="394"/>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92"/>
      <c r="BN56" s="393"/>
      <c r="BO56" s="393"/>
      <c r="BP56" s="394"/>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92"/>
      <c r="BN57" s="393"/>
      <c r="BO57" s="393"/>
      <c r="BP57" s="394"/>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92"/>
      <c r="BN58" s="393"/>
      <c r="BO58" s="393"/>
      <c r="BP58" s="394"/>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227</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95"/>
      <c r="BN59" s="396"/>
      <c r="BO59" s="396"/>
      <c r="BP59" s="397"/>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81" t="s">
        <v>53</v>
      </c>
      <c r="BN60" s="382"/>
      <c r="BO60" s="382"/>
      <c r="BP60" s="383"/>
      <c r="BQ60" s="164" t="s">
        <v>241</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81"/>
      <c r="BN61" s="382"/>
      <c r="BO61" s="382"/>
      <c r="BP61" s="383"/>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81"/>
      <c r="BN62" s="382"/>
      <c r="BO62" s="382"/>
      <c r="BP62" s="383"/>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81"/>
      <c r="BN63" s="382"/>
      <c r="BO63" s="382"/>
      <c r="BP63" s="383"/>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81"/>
      <c r="BN64" s="382"/>
      <c r="BO64" s="382"/>
      <c r="BP64" s="383"/>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96</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384"/>
      <c r="BN65" s="385"/>
      <c r="BO65" s="385"/>
      <c r="BP65" s="386"/>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5"/>
      <c r="B71" s="5"/>
      <c r="C71" s="5"/>
      <c r="D71" s="5"/>
      <c r="E71" s="5"/>
      <c r="F71" s="5"/>
      <c r="G71" s="5"/>
      <c r="H71" s="5"/>
      <c r="I71" s="5"/>
      <c r="J71" s="5"/>
      <c r="K71" s="5"/>
      <c r="L71" s="5"/>
      <c r="M71" s="5"/>
      <c r="N71" s="5"/>
      <c r="O71" s="5"/>
      <c r="P71" s="5"/>
      <c r="Q71" s="2"/>
      <c r="R71" s="2"/>
      <c r="S71" s="2"/>
      <c r="T71" s="2"/>
      <c r="U71" s="2"/>
      <c r="V71" s="2"/>
      <c r="W71" s="2"/>
      <c r="X71" s="2"/>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ref="DB72:DB73" si="4">IF(DB71&gt;=4.5,"S",IF(DB71&gt;=3.5,"A",IF(DB71&gt;=2.5,"B",IF(DB71&gt;=1.5,"C",IF(DB71&gt;0,"D","")))))</f>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4"/>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5">IF(AV74&gt;=4.5,"S",IF(AV74&gt;=3.5,"A",IF(AV74&gt;=2.5,"B",IF(AV74&gt;=1.5,"C",IF(AV74&gt;0,"D","")))))</f>
        <v/>
      </c>
      <c r="AW75" s="99" t="str">
        <f t="shared" si="5"/>
        <v/>
      </c>
      <c r="AX75" s="93" t="str">
        <f>IF(AX73&gt;=4.5,"S",IF(AX73&gt;=3.5,"A",IF(AX73&gt;=2.5,"B",IF(AX73&gt;=1.5,"C",IF(AX73&gt;0,"D","")))))</f>
        <v/>
      </c>
      <c r="AY75" s="94" t="str">
        <f t="shared" ref="AY75:AZ76" si="6">IF(AY74&gt;=4.5,"S",IF(AY74&gt;=3.5,"A",IF(AY74&gt;=2.5,"B",IF(AY74&gt;=1.5,"C",IF(AY74&gt;0,"D","")))))</f>
        <v/>
      </c>
      <c r="AZ75" s="103" t="str">
        <f t="shared" si="6"/>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7">IF(AU75&gt;=4.5,"S",IF(AU75&gt;=3.5,"A",IF(AU75&gt;=2.5,"B",IF(AU75&gt;=1.5,"C",IF(AU75&gt;0,"D","")))))</f>
        <v>S</v>
      </c>
      <c r="AV76" s="94" t="str">
        <f t="shared" si="5"/>
        <v>S</v>
      </c>
      <c r="AW76" s="99" t="str">
        <f t="shared" si="5"/>
        <v>S</v>
      </c>
      <c r="AX76" s="93" t="str">
        <f t="shared" si="5"/>
        <v>S</v>
      </c>
      <c r="AY76" s="94" t="str">
        <f t="shared" si="6"/>
        <v>S</v>
      </c>
      <c r="AZ76" s="103" t="str">
        <f t="shared" si="6"/>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8">IF(AU77&gt;=4.5,"S",IF(AU77&gt;=3.5,"A",IF(AU77&gt;=2.5,"B",IF(AU77&gt;=1.5,"C",IF(AU77&gt;0,"D","")))))</f>
        <v/>
      </c>
      <c r="AV79" s="94" t="str">
        <f t="shared" ref="AV79:AX80" si="9">IF(AV78&gt;=4.5,"S",IF(AV78&gt;=3.5,"A",IF(AV78&gt;=2.5,"B",IF(AV78&gt;=1.5,"C",IF(AV78&gt;0,"D","")))))</f>
        <v/>
      </c>
      <c r="AW79" s="99"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1">IF(AU79&gt;=4.5,"S",IF(AU79&gt;=3.5,"A",IF(AU79&gt;=2.5,"B",IF(AU79&gt;=1.5,"C",IF(AU79&gt;0,"D","")))))</f>
        <v>S</v>
      </c>
      <c r="AV80" s="121" t="str">
        <f t="shared" si="9"/>
        <v>S</v>
      </c>
      <c r="AW80" s="124"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4">
    <mergeCell ref="A1:N1"/>
    <mergeCell ref="AR1:AZ1"/>
    <mergeCell ref="CM1:DG1"/>
    <mergeCell ref="A2:AZ3"/>
    <mergeCell ref="BJ2:DG3"/>
    <mergeCell ref="A4:D5"/>
    <mergeCell ref="E4:K5"/>
    <mergeCell ref="L4:Z5"/>
    <mergeCell ref="AA4:AI5"/>
    <mergeCell ref="AJ4:AZ5"/>
    <mergeCell ref="DB6:DD11"/>
    <mergeCell ref="DE6:DG11"/>
    <mergeCell ref="BJ4:BP5"/>
    <mergeCell ref="BQ4:CX5"/>
    <mergeCell ref="CY4:DA5"/>
    <mergeCell ref="DB4:DD5"/>
    <mergeCell ref="DE4:DG5"/>
    <mergeCell ref="A6:D8"/>
    <mergeCell ref="E6:K8"/>
    <mergeCell ref="L6:Z8"/>
    <mergeCell ref="AA6:AI8"/>
    <mergeCell ref="AJ6:AZ8"/>
    <mergeCell ref="A10:AZ11"/>
    <mergeCell ref="A12:AZ17"/>
    <mergeCell ref="BJ12:BL17"/>
    <mergeCell ref="BM12:BP17"/>
    <mergeCell ref="BQ12:CX17"/>
    <mergeCell ref="CY12:DA17"/>
    <mergeCell ref="BJ6:BL11"/>
    <mergeCell ref="BM6:BP11"/>
    <mergeCell ref="BQ6:CX11"/>
    <mergeCell ref="CY6:DA11"/>
    <mergeCell ref="DB12:DD17"/>
    <mergeCell ref="DE12:DG17"/>
    <mergeCell ref="A18:AZ19"/>
    <mergeCell ref="BJ18:BL23"/>
    <mergeCell ref="BM18:BP29"/>
    <mergeCell ref="BQ18:CX23"/>
    <mergeCell ref="CY18:DA23"/>
    <mergeCell ref="DB18:DD23"/>
    <mergeCell ref="DE18:DG23"/>
    <mergeCell ref="A20:H21"/>
    <mergeCell ref="DB24:DD29"/>
    <mergeCell ref="DE24:DG29"/>
    <mergeCell ref="E25:H27"/>
    <mergeCell ref="I25:AQ27"/>
    <mergeCell ref="AR25:AT27"/>
    <mergeCell ref="AU25:AW27"/>
    <mergeCell ref="AX25:AZ27"/>
    <mergeCell ref="I20:AQ21"/>
    <mergeCell ref="AR20:AT21"/>
    <mergeCell ref="AU20:AW21"/>
    <mergeCell ref="AX20:AZ21"/>
    <mergeCell ref="E22:H24"/>
    <mergeCell ref="I22:AQ24"/>
    <mergeCell ref="AR22:AT24"/>
    <mergeCell ref="AU22:AW24"/>
    <mergeCell ref="AX22:AZ24"/>
    <mergeCell ref="AX28:AZ30"/>
    <mergeCell ref="BJ30:BL35"/>
    <mergeCell ref="AX31:AZ33"/>
    <mergeCell ref="E34:H36"/>
    <mergeCell ref="I34:AQ36"/>
    <mergeCell ref="AR34:AT36"/>
    <mergeCell ref="BJ24:BL29"/>
    <mergeCell ref="BQ24:CX29"/>
    <mergeCell ref="CY24:DA29"/>
    <mergeCell ref="A31:D39"/>
    <mergeCell ref="E31:H33"/>
    <mergeCell ref="I31:AQ33"/>
    <mergeCell ref="AR31:AT33"/>
    <mergeCell ref="AU31:AW33"/>
    <mergeCell ref="E28:H30"/>
    <mergeCell ref="I28:AQ30"/>
    <mergeCell ref="AR28:AT30"/>
    <mergeCell ref="AU28:AW30"/>
    <mergeCell ref="A22:D30"/>
    <mergeCell ref="BJ36:BL41"/>
    <mergeCell ref="BQ36:CX41"/>
    <mergeCell ref="CY36:DA41"/>
    <mergeCell ref="A40:D48"/>
    <mergeCell ref="E40:H42"/>
    <mergeCell ref="I40:AQ42"/>
    <mergeCell ref="AR40:AT42"/>
    <mergeCell ref="AU40:AW42"/>
    <mergeCell ref="AX40:AZ42"/>
    <mergeCell ref="E43:H45"/>
    <mergeCell ref="I43:AQ45"/>
    <mergeCell ref="AR43:AT45"/>
    <mergeCell ref="DE36:DG41"/>
    <mergeCell ref="E37:H39"/>
    <mergeCell ref="I37:AQ39"/>
    <mergeCell ref="AR37:AT39"/>
    <mergeCell ref="AU37:AW39"/>
    <mergeCell ref="AX37:AZ39"/>
    <mergeCell ref="AU34:AW36"/>
    <mergeCell ref="AX34:AZ36"/>
    <mergeCell ref="AX43:AZ45"/>
    <mergeCell ref="DB36:DD41"/>
    <mergeCell ref="BM30:BP41"/>
    <mergeCell ref="BQ30:CX35"/>
    <mergeCell ref="CY30:DA35"/>
    <mergeCell ref="DB30:DD35"/>
    <mergeCell ref="DE30:DG35"/>
    <mergeCell ref="DB42:DD47"/>
    <mergeCell ref="DE42:DG47"/>
    <mergeCell ref="CY42:DA47"/>
    <mergeCell ref="AU43:AW45"/>
    <mergeCell ref="E62:H64"/>
    <mergeCell ref="I62:AQ64"/>
    <mergeCell ref="AR62:AT64"/>
    <mergeCell ref="AU62:AW64"/>
    <mergeCell ref="DE48:DG53"/>
    <mergeCell ref="A49:AZ50"/>
    <mergeCell ref="A51:H52"/>
    <mergeCell ref="I51:AQ52"/>
    <mergeCell ref="AR51:AT52"/>
    <mergeCell ref="AU51:AW52"/>
    <mergeCell ref="AX51:AZ52"/>
    <mergeCell ref="A53:D58"/>
    <mergeCell ref="E53:H55"/>
    <mergeCell ref="I53:AQ55"/>
    <mergeCell ref="E56:H58"/>
    <mergeCell ref="I56:AQ58"/>
    <mergeCell ref="AR56:AT58"/>
    <mergeCell ref="AU56:AW58"/>
    <mergeCell ref="AX56:AZ58"/>
    <mergeCell ref="AR53:AT55"/>
    <mergeCell ref="BJ48:BL53"/>
    <mergeCell ref="BQ48:CX53"/>
    <mergeCell ref="CY48:DA53"/>
    <mergeCell ref="DB48:DD53"/>
    <mergeCell ref="AU75:AW76"/>
    <mergeCell ref="AX75:AZ76"/>
    <mergeCell ref="BJ75:BQ77"/>
    <mergeCell ref="BR75:BX77"/>
    <mergeCell ref="BJ68:CM73"/>
    <mergeCell ref="AH73:AQ76"/>
    <mergeCell ref="AR73:AT74"/>
    <mergeCell ref="AU73:AW74"/>
    <mergeCell ref="E46:H48"/>
    <mergeCell ref="I46:AQ48"/>
    <mergeCell ref="AR46:AT48"/>
    <mergeCell ref="AU46:AW48"/>
    <mergeCell ref="AX46:AZ48"/>
    <mergeCell ref="BJ42:BL47"/>
    <mergeCell ref="BQ42:CX47"/>
    <mergeCell ref="BM60:BP65"/>
    <mergeCell ref="BQ60:CX65"/>
    <mergeCell ref="BQ54:CX59"/>
    <mergeCell ref="AU53:AW55"/>
    <mergeCell ref="AX53:AZ55"/>
    <mergeCell ref="BJ54:BL59"/>
    <mergeCell ref="AR59:AT61"/>
    <mergeCell ref="AU59:AW61"/>
    <mergeCell ref="AX59:AZ61"/>
    <mergeCell ref="CF78:CL80"/>
    <mergeCell ref="A65:D70"/>
    <mergeCell ref="E65:H67"/>
    <mergeCell ref="I65:AQ67"/>
    <mergeCell ref="AR65:AT67"/>
    <mergeCell ref="AU65:AW67"/>
    <mergeCell ref="AX65:AZ67"/>
    <mergeCell ref="BJ60:BL65"/>
    <mergeCell ref="E68:H70"/>
    <mergeCell ref="AH77:AQ80"/>
    <mergeCell ref="AR77:AT78"/>
    <mergeCell ref="AU77:AW78"/>
    <mergeCell ref="AX77:AZ78"/>
    <mergeCell ref="BJ78:BQ80"/>
    <mergeCell ref="A59:D64"/>
    <mergeCell ref="E59:H61"/>
    <mergeCell ref="I59:AQ61"/>
    <mergeCell ref="I68:AQ70"/>
    <mergeCell ref="AR68:AT70"/>
    <mergeCell ref="AU68:AW70"/>
    <mergeCell ref="AX68:AZ70"/>
    <mergeCell ref="BY78:CE80"/>
    <mergeCell ref="AX73:AZ74"/>
    <mergeCell ref="AR75:AT76"/>
    <mergeCell ref="CM78:DG80"/>
    <mergeCell ref="AR79:AT80"/>
    <mergeCell ref="AU79:AW80"/>
    <mergeCell ref="AX79:AZ80"/>
    <mergeCell ref="BM42:BP59"/>
    <mergeCell ref="BY75:CE77"/>
    <mergeCell ref="CF75:CL77"/>
    <mergeCell ref="CM75:DG77"/>
    <mergeCell ref="CO68:CX73"/>
    <mergeCell ref="CY68:DA70"/>
    <mergeCell ref="DB68:DD70"/>
    <mergeCell ref="DE68:DG70"/>
    <mergeCell ref="CY71:DA73"/>
    <mergeCell ref="DB71:DD73"/>
    <mergeCell ref="DE71:DG73"/>
    <mergeCell ref="BJ66:CC67"/>
    <mergeCell ref="AX62:AZ64"/>
    <mergeCell ref="CY60:DA65"/>
    <mergeCell ref="DB60:DD65"/>
    <mergeCell ref="DE60:DG65"/>
    <mergeCell ref="CY54:DA59"/>
    <mergeCell ref="DB54:DD59"/>
    <mergeCell ref="DE54:DG59"/>
    <mergeCell ref="BR78:BX80"/>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R1" sqref="AR1:AZ1"/>
    </sheetView>
  </sheetViews>
  <sheetFormatPr defaultRowHeight="13.5" x14ac:dyDescent="0.15"/>
  <cols>
    <col min="1" max="3" width="2.25" customWidth="1"/>
    <col min="4" max="4" width="2.75" customWidth="1"/>
    <col min="5" max="112" width="2.25" customWidth="1"/>
  </cols>
  <sheetData>
    <row r="1" spans="1:111" ht="21.75" thickBot="1" x14ac:dyDescent="0.2">
      <c r="A1" s="328" t="s">
        <v>272</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94</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298" t="s">
        <v>68</v>
      </c>
      <c r="BN6" s="299"/>
      <c r="BO6" s="299"/>
      <c r="BP6" s="300"/>
      <c r="BQ6" s="301" t="s">
        <v>85</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78"/>
      <c r="DC6" s="379"/>
      <c r="DD6" s="380"/>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158"/>
      <c r="BN7" s="159"/>
      <c r="BO7" s="159"/>
      <c r="BP7" s="160"/>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367"/>
      <c r="DC7" s="368"/>
      <c r="DD7" s="369"/>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158"/>
      <c r="BN8" s="159"/>
      <c r="BO8" s="159"/>
      <c r="BP8" s="160"/>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367"/>
      <c r="DC8" s="368"/>
      <c r="DD8" s="369"/>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158"/>
      <c r="BN9" s="159"/>
      <c r="BO9" s="159"/>
      <c r="BP9" s="160"/>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367"/>
      <c r="DC9" s="368"/>
      <c r="DD9" s="369"/>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158"/>
      <c r="BN10" s="159"/>
      <c r="BO10" s="159"/>
      <c r="BP10" s="160"/>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367"/>
      <c r="DC10" s="368"/>
      <c r="DD10" s="369"/>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158"/>
      <c r="BN11" s="159"/>
      <c r="BO11" s="159"/>
      <c r="BP11" s="160"/>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367"/>
      <c r="DC11" s="368"/>
      <c r="DD11" s="369"/>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222" t="s">
        <v>69</v>
      </c>
      <c r="BN12" s="223"/>
      <c r="BO12" s="223"/>
      <c r="BP12" s="224"/>
      <c r="BQ12" s="164" t="s">
        <v>86</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367"/>
      <c r="DC12" s="368"/>
      <c r="DD12" s="369"/>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225"/>
      <c r="BN13" s="226"/>
      <c r="BO13" s="226"/>
      <c r="BP13" s="227"/>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367"/>
      <c r="DC13" s="368"/>
      <c r="DD13" s="369"/>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225"/>
      <c r="BN14" s="226"/>
      <c r="BO14" s="226"/>
      <c r="BP14" s="227"/>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367"/>
      <c r="DC14" s="368"/>
      <c r="DD14" s="369"/>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225"/>
      <c r="BN15" s="226"/>
      <c r="BO15" s="226"/>
      <c r="BP15" s="227"/>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367"/>
      <c r="DC15" s="368"/>
      <c r="DD15" s="369"/>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225"/>
      <c r="BN16" s="226"/>
      <c r="BO16" s="226"/>
      <c r="BP16" s="227"/>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367"/>
      <c r="DC16" s="368"/>
      <c r="DD16" s="369"/>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225"/>
      <c r="BN17" s="226"/>
      <c r="BO17" s="226"/>
      <c r="BP17" s="227"/>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367"/>
      <c r="DC17" s="368"/>
      <c r="DD17" s="369"/>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225"/>
      <c r="BN18" s="226"/>
      <c r="BO18" s="226"/>
      <c r="BP18" s="227"/>
      <c r="BQ18" s="164" t="s">
        <v>87</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367"/>
      <c r="DC18" s="368"/>
      <c r="DD18" s="369"/>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225"/>
      <c r="BN19" s="226"/>
      <c r="BO19" s="226"/>
      <c r="BP19" s="227"/>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367"/>
      <c r="DC19" s="368"/>
      <c r="DD19" s="369"/>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225"/>
      <c r="BN20" s="226"/>
      <c r="BO20" s="226"/>
      <c r="BP20" s="227"/>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367"/>
      <c r="DC20" s="368"/>
      <c r="DD20" s="369"/>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225"/>
      <c r="BN21" s="226"/>
      <c r="BO21" s="226"/>
      <c r="BP21" s="227"/>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367"/>
      <c r="DC21" s="368"/>
      <c r="DD21" s="369"/>
      <c r="DE21" s="30"/>
      <c r="DF21" s="21"/>
      <c r="DG21" s="31"/>
    </row>
    <row r="22" spans="1:111" ht="13.5" customHeight="1" x14ac:dyDescent="0.15">
      <c r="A22" s="282" t="s">
        <v>246</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225"/>
      <c r="BN22" s="226"/>
      <c r="BO22" s="226"/>
      <c r="BP22" s="227"/>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367"/>
      <c r="DC22" s="368"/>
      <c r="DD22" s="369"/>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225"/>
      <c r="BN23" s="226"/>
      <c r="BO23" s="226"/>
      <c r="BP23" s="227"/>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367"/>
      <c r="DC23" s="368"/>
      <c r="DD23" s="369"/>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225"/>
      <c r="BN24" s="226"/>
      <c r="BO24" s="226"/>
      <c r="BP24" s="227"/>
      <c r="BQ24" s="164" t="s">
        <v>88</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367"/>
      <c r="DC24" s="368"/>
      <c r="DD24" s="369"/>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264"/>
      <c r="AV25" s="260"/>
      <c r="AW25" s="265"/>
      <c r="AX25" s="14"/>
      <c r="AY25" s="15"/>
      <c r="AZ25" s="16"/>
      <c r="BJ25" s="51"/>
      <c r="BK25" s="52"/>
      <c r="BL25" s="156"/>
      <c r="BM25" s="225"/>
      <c r="BN25" s="226"/>
      <c r="BO25" s="226"/>
      <c r="BP25" s="227"/>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367"/>
      <c r="DC25" s="368"/>
      <c r="DD25" s="369"/>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264"/>
      <c r="AV26" s="260"/>
      <c r="AW26" s="265"/>
      <c r="AX26" s="14"/>
      <c r="AY26" s="15"/>
      <c r="AZ26" s="16"/>
      <c r="BJ26" s="51"/>
      <c r="BK26" s="52"/>
      <c r="BL26" s="156"/>
      <c r="BM26" s="225"/>
      <c r="BN26" s="226"/>
      <c r="BO26" s="226"/>
      <c r="BP26" s="227"/>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367"/>
      <c r="DC26" s="368"/>
      <c r="DD26" s="369"/>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264"/>
      <c r="AV27" s="260"/>
      <c r="AW27" s="265"/>
      <c r="AX27" s="14"/>
      <c r="AY27" s="15"/>
      <c r="AZ27" s="16"/>
      <c r="BJ27" s="51"/>
      <c r="BK27" s="52"/>
      <c r="BL27" s="156"/>
      <c r="BM27" s="225"/>
      <c r="BN27" s="226"/>
      <c r="BO27" s="226"/>
      <c r="BP27" s="227"/>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367"/>
      <c r="DC27" s="368"/>
      <c r="DD27" s="369"/>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264"/>
      <c r="AV28" s="260"/>
      <c r="AW28" s="265"/>
      <c r="AX28" s="14"/>
      <c r="AY28" s="15"/>
      <c r="AZ28" s="16"/>
      <c r="BJ28" s="51"/>
      <c r="BK28" s="52"/>
      <c r="BL28" s="156"/>
      <c r="BM28" s="225"/>
      <c r="BN28" s="226"/>
      <c r="BO28" s="226"/>
      <c r="BP28" s="227"/>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367"/>
      <c r="DC28" s="368"/>
      <c r="DD28" s="369"/>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264"/>
      <c r="AV29" s="260"/>
      <c r="AW29" s="265"/>
      <c r="AX29" s="14"/>
      <c r="AY29" s="15"/>
      <c r="AZ29" s="16"/>
      <c r="BJ29" s="51"/>
      <c r="BK29" s="52"/>
      <c r="BL29" s="156"/>
      <c r="BM29" s="228"/>
      <c r="BN29" s="229"/>
      <c r="BO29" s="229"/>
      <c r="BP29" s="230"/>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367"/>
      <c r="DC29" s="368"/>
      <c r="DD29" s="369"/>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364"/>
      <c r="AV30" s="365"/>
      <c r="AW30" s="366"/>
      <c r="AX30" s="73"/>
      <c r="AY30" s="74"/>
      <c r="AZ30" s="75"/>
      <c r="BJ30" s="51" t="s">
        <v>42</v>
      </c>
      <c r="BK30" s="52"/>
      <c r="BL30" s="156"/>
      <c r="BM30" s="222" t="s">
        <v>70</v>
      </c>
      <c r="BN30" s="223"/>
      <c r="BO30" s="223"/>
      <c r="BP30" s="224"/>
      <c r="BQ30" s="164" t="s">
        <v>89</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367"/>
      <c r="DC30" s="368"/>
      <c r="DD30" s="369"/>
      <c r="DE30" s="30"/>
      <c r="DF30" s="21"/>
      <c r="DG30" s="31"/>
    </row>
    <row r="31" spans="1:111" ht="13.5" customHeight="1" x14ac:dyDescent="0.15">
      <c r="A31" s="288" t="s">
        <v>247</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225"/>
      <c r="BN31" s="226"/>
      <c r="BO31" s="226"/>
      <c r="BP31" s="227"/>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367"/>
      <c r="DC31" s="368"/>
      <c r="DD31" s="369"/>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225"/>
      <c r="BN32" s="226"/>
      <c r="BO32" s="226"/>
      <c r="BP32" s="227"/>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367"/>
      <c r="DC32" s="368"/>
      <c r="DD32" s="369"/>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225"/>
      <c r="BN33" s="226"/>
      <c r="BO33" s="226"/>
      <c r="BP33" s="227"/>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367"/>
      <c r="DC33" s="368"/>
      <c r="DD33" s="369"/>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264"/>
      <c r="AV34" s="260"/>
      <c r="AW34" s="265"/>
      <c r="AX34" s="14"/>
      <c r="AY34" s="15"/>
      <c r="AZ34" s="16"/>
      <c r="BJ34" s="51"/>
      <c r="BK34" s="52"/>
      <c r="BL34" s="156"/>
      <c r="BM34" s="225"/>
      <c r="BN34" s="226"/>
      <c r="BO34" s="226"/>
      <c r="BP34" s="227"/>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367"/>
      <c r="DC34" s="368"/>
      <c r="DD34" s="369"/>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264"/>
      <c r="AV35" s="260"/>
      <c r="AW35" s="265"/>
      <c r="AX35" s="14"/>
      <c r="AY35" s="15"/>
      <c r="AZ35" s="16"/>
      <c r="BJ35" s="51"/>
      <c r="BK35" s="52"/>
      <c r="BL35" s="156"/>
      <c r="BM35" s="225"/>
      <c r="BN35" s="226"/>
      <c r="BO35" s="226"/>
      <c r="BP35" s="227"/>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367"/>
      <c r="DC35" s="368"/>
      <c r="DD35" s="369"/>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264"/>
      <c r="AV36" s="260"/>
      <c r="AW36" s="265"/>
      <c r="AX36" s="14"/>
      <c r="AY36" s="15"/>
      <c r="AZ36" s="16"/>
      <c r="BJ36" s="51" t="s">
        <v>43</v>
      </c>
      <c r="BK36" s="52"/>
      <c r="BL36" s="156"/>
      <c r="BM36" s="225"/>
      <c r="BN36" s="226"/>
      <c r="BO36" s="226"/>
      <c r="BP36" s="227"/>
      <c r="BQ36" s="164" t="s">
        <v>90</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367"/>
      <c r="DC36" s="368"/>
      <c r="DD36" s="369"/>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264"/>
      <c r="AV37" s="260"/>
      <c r="AW37" s="265"/>
      <c r="AX37" s="14"/>
      <c r="AY37" s="15"/>
      <c r="AZ37" s="16"/>
      <c r="BJ37" s="51"/>
      <c r="BK37" s="52"/>
      <c r="BL37" s="156"/>
      <c r="BM37" s="225"/>
      <c r="BN37" s="226"/>
      <c r="BO37" s="226"/>
      <c r="BP37" s="227"/>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367"/>
      <c r="DC37" s="368"/>
      <c r="DD37" s="369"/>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264"/>
      <c r="AV38" s="260"/>
      <c r="AW38" s="265"/>
      <c r="AX38" s="14"/>
      <c r="AY38" s="15"/>
      <c r="AZ38" s="16"/>
      <c r="BJ38" s="51"/>
      <c r="BK38" s="52"/>
      <c r="BL38" s="156"/>
      <c r="BM38" s="225"/>
      <c r="BN38" s="226"/>
      <c r="BO38" s="226"/>
      <c r="BP38" s="227"/>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367"/>
      <c r="DC38" s="368"/>
      <c r="DD38" s="369"/>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364"/>
      <c r="AV39" s="365"/>
      <c r="AW39" s="366"/>
      <c r="AX39" s="73"/>
      <c r="AY39" s="74"/>
      <c r="AZ39" s="75"/>
      <c r="BJ39" s="51"/>
      <c r="BK39" s="52"/>
      <c r="BL39" s="156"/>
      <c r="BM39" s="225"/>
      <c r="BN39" s="226"/>
      <c r="BO39" s="226"/>
      <c r="BP39" s="227"/>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367"/>
      <c r="DC39" s="368"/>
      <c r="DD39" s="369"/>
      <c r="DE39" s="30"/>
      <c r="DF39" s="21"/>
      <c r="DG39" s="31"/>
    </row>
    <row r="40" spans="1:111" ht="13.5" customHeight="1" x14ac:dyDescent="0.15">
      <c r="A40" s="238" t="s">
        <v>248</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225"/>
      <c r="BN40" s="226"/>
      <c r="BO40" s="226"/>
      <c r="BP40" s="227"/>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367"/>
      <c r="DC40" s="368"/>
      <c r="DD40" s="369"/>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225"/>
      <c r="BN41" s="226"/>
      <c r="BO41" s="226"/>
      <c r="BP41" s="22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367"/>
      <c r="DC41" s="368"/>
      <c r="DD41" s="369"/>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225"/>
      <c r="BN42" s="226"/>
      <c r="BO42" s="226"/>
      <c r="BP42" s="227"/>
      <c r="BQ42" s="164" t="s">
        <v>91</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367"/>
      <c r="DC42" s="368"/>
      <c r="DD42" s="369"/>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264"/>
      <c r="AV43" s="260"/>
      <c r="AW43" s="265"/>
      <c r="AX43" s="14"/>
      <c r="AY43" s="15"/>
      <c r="AZ43" s="16"/>
      <c r="BJ43" s="51"/>
      <c r="BK43" s="52"/>
      <c r="BL43" s="156"/>
      <c r="BM43" s="225"/>
      <c r="BN43" s="226"/>
      <c r="BO43" s="226"/>
      <c r="BP43" s="227"/>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367"/>
      <c r="DC43" s="368"/>
      <c r="DD43" s="369"/>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264"/>
      <c r="AV44" s="260"/>
      <c r="AW44" s="265"/>
      <c r="AX44" s="14"/>
      <c r="AY44" s="15"/>
      <c r="AZ44" s="16"/>
      <c r="BJ44" s="51"/>
      <c r="BK44" s="52"/>
      <c r="BL44" s="156"/>
      <c r="BM44" s="225"/>
      <c r="BN44" s="226"/>
      <c r="BO44" s="226"/>
      <c r="BP44" s="227"/>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367"/>
      <c r="DC44" s="368"/>
      <c r="DD44" s="369"/>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264"/>
      <c r="AV45" s="260"/>
      <c r="AW45" s="265"/>
      <c r="AX45" s="14"/>
      <c r="AY45" s="15"/>
      <c r="AZ45" s="16"/>
      <c r="BJ45" s="51"/>
      <c r="BK45" s="52"/>
      <c r="BL45" s="156"/>
      <c r="BM45" s="225"/>
      <c r="BN45" s="226"/>
      <c r="BO45" s="226"/>
      <c r="BP45" s="227"/>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367"/>
      <c r="DC45" s="368"/>
      <c r="DD45" s="369"/>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264"/>
      <c r="AV46" s="260"/>
      <c r="AW46" s="265"/>
      <c r="AX46" s="14"/>
      <c r="AY46" s="15"/>
      <c r="AZ46" s="16"/>
      <c r="BJ46" s="51"/>
      <c r="BK46" s="52"/>
      <c r="BL46" s="156"/>
      <c r="BM46" s="225"/>
      <c r="BN46" s="226"/>
      <c r="BO46" s="226"/>
      <c r="BP46" s="227"/>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367"/>
      <c r="DC46" s="368"/>
      <c r="DD46" s="369"/>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264"/>
      <c r="AV47" s="260"/>
      <c r="AW47" s="265"/>
      <c r="AX47" s="14"/>
      <c r="AY47" s="15"/>
      <c r="AZ47" s="16"/>
      <c r="BJ47" s="51"/>
      <c r="BK47" s="52"/>
      <c r="BL47" s="156"/>
      <c r="BM47" s="228"/>
      <c r="BN47" s="229"/>
      <c r="BO47" s="229"/>
      <c r="BP47" s="230"/>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367"/>
      <c r="DC47" s="368"/>
      <c r="DD47" s="369"/>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364"/>
      <c r="AV48" s="365"/>
      <c r="AW48" s="366"/>
      <c r="AX48" s="73"/>
      <c r="AY48" s="74"/>
      <c r="AZ48" s="75"/>
      <c r="BJ48" s="51" t="s">
        <v>45</v>
      </c>
      <c r="BK48" s="52"/>
      <c r="BL48" s="156"/>
      <c r="BM48" s="222" t="s">
        <v>71</v>
      </c>
      <c r="BN48" s="223"/>
      <c r="BO48" s="223"/>
      <c r="BP48" s="224"/>
      <c r="BQ48" s="164" t="s">
        <v>92</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367"/>
      <c r="DC48" s="368"/>
      <c r="DD48" s="369"/>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225"/>
      <c r="BN49" s="226"/>
      <c r="BO49" s="226"/>
      <c r="BP49" s="227"/>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367"/>
      <c r="DC49" s="368"/>
      <c r="DD49" s="369"/>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225"/>
      <c r="BN50" s="226"/>
      <c r="BO50" s="226"/>
      <c r="BP50" s="227"/>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367"/>
      <c r="DC50" s="368"/>
      <c r="DD50" s="369"/>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225"/>
      <c r="BN51" s="226"/>
      <c r="BO51" s="226"/>
      <c r="BP51" s="227"/>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367"/>
      <c r="DC51" s="368"/>
      <c r="DD51" s="369"/>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225"/>
      <c r="BN52" s="226"/>
      <c r="BO52" s="226"/>
      <c r="BP52" s="227"/>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367"/>
      <c r="DC52" s="368"/>
      <c r="DD52" s="369"/>
      <c r="DE52" s="30"/>
      <c r="DF52" s="21"/>
      <c r="DG52" s="31"/>
    </row>
    <row r="53" spans="1:111" ht="13.5" customHeight="1" x14ac:dyDescent="0.15">
      <c r="A53" s="213" t="s">
        <v>246</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62"/>
      <c r="AV53" s="257"/>
      <c r="AW53" s="263"/>
      <c r="AX53" s="236"/>
      <c r="AY53" s="232"/>
      <c r="AZ53" s="237"/>
      <c r="BJ53" s="51"/>
      <c r="BK53" s="52"/>
      <c r="BL53" s="156"/>
      <c r="BM53" s="225"/>
      <c r="BN53" s="226"/>
      <c r="BO53" s="226"/>
      <c r="BP53" s="22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367"/>
      <c r="DC53" s="368"/>
      <c r="DD53" s="369"/>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264"/>
      <c r="AV54" s="260"/>
      <c r="AW54" s="265"/>
      <c r="AX54" s="14"/>
      <c r="AY54" s="15"/>
      <c r="AZ54" s="16"/>
      <c r="BJ54" s="51" t="s">
        <v>46</v>
      </c>
      <c r="BK54" s="52"/>
      <c r="BL54" s="156"/>
      <c r="BM54" s="225"/>
      <c r="BN54" s="226"/>
      <c r="BO54" s="226"/>
      <c r="BP54" s="227"/>
      <c r="BQ54" s="164" t="s">
        <v>93</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367"/>
      <c r="DC54" s="368"/>
      <c r="DD54" s="369"/>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264"/>
      <c r="AV55" s="260"/>
      <c r="AW55" s="265"/>
      <c r="AX55" s="14"/>
      <c r="AY55" s="15"/>
      <c r="AZ55" s="16"/>
      <c r="BJ55" s="51"/>
      <c r="BK55" s="52"/>
      <c r="BL55" s="156"/>
      <c r="BM55" s="225"/>
      <c r="BN55" s="226"/>
      <c r="BO55" s="226"/>
      <c r="BP55" s="227"/>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367"/>
      <c r="DC55" s="368"/>
      <c r="DD55" s="369"/>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264"/>
      <c r="AV56" s="260"/>
      <c r="AW56" s="265"/>
      <c r="AX56" s="14"/>
      <c r="AY56" s="15"/>
      <c r="AZ56" s="16"/>
      <c r="BJ56" s="51"/>
      <c r="BK56" s="52"/>
      <c r="BL56" s="156"/>
      <c r="BM56" s="225"/>
      <c r="BN56" s="226"/>
      <c r="BO56" s="226"/>
      <c r="BP56" s="227"/>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367"/>
      <c r="DC56" s="368"/>
      <c r="DD56" s="369"/>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264"/>
      <c r="AV57" s="260"/>
      <c r="AW57" s="265"/>
      <c r="AX57" s="14"/>
      <c r="AY57" s="15"/>
      <c r="AZ57" s="16"/>
      <c r="BJ57" s="51"/>
      <c r="BK57" s="52"/>
      <c r="BL57" s="156"/>
      <c r="BM57" s="225"/>
      <c r="BN57" s="226"/>
      <c r="BO57" s="226"/>
      <c r="BP57" s="227"/>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367"/>
      <c r="DC57" s="368"/>
      <c r="DD57" s="369"/>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373"/>
      <c r="AV58" s="374"/>
      <c r="AW58" s="375"/>
      <c r="AX58" s="17"/>
      <c r="AY58" s="18"/>
      <c r="AZ58" s="19"/>
      <c r="BJ58" s="51"/>
      <c r="BK58" s="52"/>
      <c r="BL58" s="156"/>
      <c r="BM58" s="225"/>
      <c r="BN58" s="226"/>
      <c r="BO58" s="226"/>
      <c r="BP58" s="227"/>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367"/>
      <c r="DC58" s="368"/>
      <c r="DD58" s="369"/>
      <c r="DE58" s="30"/>
      <c r="DF58" s="21"/>
      <c r="DG58" s="31"/>
    </row>
    <row r="59" spans="1:111" ht="13.5" customHeight="1" x14ac:dyDescent="0.15">
      <c r="A59" s="126" t="s">
        <v>247</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59"/>
      <c r="AV59" s="360"/>
      <c r="AW59" s="361"/>
      <c r="AX59" s="362"/>
      <c r="AY59" s="357"/>
      <c r="AZ59" s="363"/>
      <c r="BJ59" s="51"/>
      <c r="BK59" s="52"/>
      <c r="BL59" s="156"/>
      <c r="BM59" s="228"/>
      <c r="BN59" s="229"/>
      <c r="BO59" s="229"/>
      <c r="BP59" s="230"/>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367"/>
      <c r="DC59" s="368"/>
      <c r="DD59" s="369"/>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264"/>
      <c r="AV60" s="260"/>
      <c r="AW60" s="265"/>
      <c r="AX60" s="14"/>
      <c r="AY60" s="15"/>
      <c r="AZ60" s="16"/>
      <c r="BJ60" s="51" t="s">
        <v>2</v>
      </c>
      <c r="BK60" s="52"/>
      <c r="BL60" s="156"/>
      <c r="BM60" s="158" t="s">
        <v>72</v>
      </c>
      <c r="BN60" s="159"/>
      <c r="BO60" s="159"/>
      <c r="BP60" s="160"/>
      <c r="BQ60" s="164" t="s">
        <v>84</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367"/>
      <c r="DC60" s="368"/>
      <c r="DD60" s="369"/>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264"/>
      <c r="AV61" s="260"/>
      <c r="AW61" s="265"/>
      <c r="AX61" s="14"/>
      <c r="AY61" s="15"/>
      <c r="AZ61" s="16"/>
      <c r="BJ61" s="51"/>
      <c r="BK61" s="52"/>
      <c r="BL61" s="156"/>
      <c r="BM61" s="158"/>
      <c r="BN61" s="159"/>
      <c r="BO61" s="159"/>
      <c r="BP61" s="160"/>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367"/>
      <c r="DC61" s="368"/>
      <c r="DD61" s="369"/>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264"/>
      <c r="AV62" s="260"/>
      <c r="AW62" s="265"/>
      <c r="AX62" s="14"/>
      <c r="AY62" s="15"/>
      <c r="AZ62" s="16"/>
      <c r="BJ62" s="51"/>
      <c r="BK62" s="52"/>
      <c r="BL62" s="156"/>
      <c r="BM62" s="158"/>
      <c r="BN62" s="159"/>
      <c r="BO62" s="159"/>
      <c r="BP62" s="160"/>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367"/>
      <c r="DC62" s="368"/>
      <c r="DD62" s="369"/>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264"/>
      <c r="AV63" s="260"/>
      <c r="AW63" s="265"/>
      <c r="AX63" s="14"/>
      <c r="AY63" s="15"/>
      <c r="AZ63" s="16"/>
      <c r="BJ63" s="51"/>
      <c r="BK63" s="52"/>
      <c r="BL63" s="156"/>
      <c r="BM63" s="158"/>
      <c r="BN63" s="159"/>
      <c r="BO63" s="159"/>
      <c r="BP63" s="160"/>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367"/>
      <c r="DC63" s="368"/>
      <c r="DD63" s="369"/>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373"/>
      <c r="AV64" s="374"/>
      <c r="AW64" s="375"/>
      <c r="AX64" s="17"/>
      <c r="AY64" s="18"/>
      <c r="AZ64" s="19"/>
      <c r="BJ64" s="51"/>
      <c r="BK64" s="52"/>
      <c r="BL64" s="156"/>
      <c r="BM64" s="158"/>
      <c r="BN64" s="159"/>
      <c r="BO64" s="159"/>
      <c r="BP64" s="160"/>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367"/>
      <c r="DC64" s="368"/>
      <c r="DD64" s="369"/>
      <c r="DE64" s="30"/>
      <c r="DF64" s="21"/>
      <c r="DG64" s="31"/>
    </row>
    <row r="65" spans="1:111" ht="14.25" customHeight="1" thickBot="1" x14ac:dyDescent="0.2">
      <c r="A65" s="126" t="s">
        <v>248</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59"/>
      <c r="AV65" s="360"/>
      <c r="AW65" s="361"/>
      <c r="AX65" s="362"/>
      <c r="AY65" s="357"/>
      <c r="AZ65" s="363"/>
      <c r="BJ65" s="53"/>
      <c r="BK65" s="54"/>
      <c r="BL65" s="157"/>
      <c r="BM65" s="161"/>
      <c r="BN65" s="162"/>
      <c r="BO65" s="162"/>
      <c r="BP65" s="163"/>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370"/>
      <c r="DC65" s="371"/>
      <c r="DD65" s="372"/>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264"/>
      <c r="AV66" s="260"/>
      <c r="AW66" s="265"/>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264"/>
      <c r="AV67" s="260"/>
      <c r="AW67" s="265"/>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264"/>
      <c r="AV68" s="260"/>
      <c r="AW68" s="265"/>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264"/>
      <c r="AV69" s="260"/>
      <c r="AW69" s="265"/>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364"/>
      <c r="AV70" s="365"/>
      <c r="AW70" s="366"/>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344" t="str">
        <f>IF(DB68&gt;=4.5,"S",IF(DB68&gt;=3.5,"A",IF(DB68&gt;=2.5,"B",IF(DB68&gt;=1.5,"C",IF(DB68&gt;0,"D","")))))</f>
        <v/>
      </c>
      <c r="DC71" s="345" t="str">
        <f t="shared" ref="DC71:DE73" si="2">IF(DC70&gt;=4.5,"S",IF(DC70&gt;=3.5,"A",IF(DC70&gt;=2.5,"B",IF(DC70&gt;=1.5,"C",IF(DC70&gt;0,"D","")))))</f>
        <v/>
      </c>
      <c r="DD71" s="346"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344" t="str">
        <f t="shared" ref="DB72:DB73" si="4">IF(DB71&gt;=4.5,"S",IF(DB71&gt;=3.5,"A",IF(DB71&gt;=2.5,"B",IF(DB71&gt;=1.5,"C",IF(DB71&gt;0,"D","")))))</f>
        <v>S</v>
      </c>
      <c r="DC72" s="345" t="str">
        <f t="shared" si="2"/>
        <v>S</v>
      </c>
      <c r="DD72" s="346"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347" t="str">
        <f t="shared" si="4"/>
        <v>S</v>
      </c>
      <c r="DC73" s="348" t="str">
        <f t="shared" si="2"/>
        <v>S</v>
      </c>
      <c r="DD73" s="349" t="str">
        <f t="shared" si="2"/>
        <v>S</v>
      </c>
      <c r="DE73" s="71" t="str">
        <f t="shared" si="2"/>
        <v>S</v>
      </c>
      <c r="DF73" s="67" t="str">
        <f t="shared" si="3"/>
        <v>S</v>
      </c>
      <c r="DG73" s="72" t="str">
        <f t="shared" si="3"/>
        <v>S</v>
      </c>
    </row>
    <row r="74" spans="1:111" ht="14.25" customHeigh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338" t="str">
        <f>IF(AU73&gt;=4.5,"S",IF(AU73&gt;=3.5,"A",IF(AU73&gt;=2.5,"B",IF(AU73&gt;=1.5,"C",IF(AU73&gt;0,"D","")))))</f>
        <v/>
      </c>
      <c r="AV75" s="339" t="str">
        <f t="shared" ref="AV75:AX76" si="5">IF(AV74&gt;=4.5,"S",IF(AV74&gt;=3.5,"A",IF(AV74&gt;=2.5,"B",IF(AV74&gt;=1.5,"C",IF(AV74&gt;0,"D","")))))</f>
        <v/>
      </c>
      <c r="AW75" s="340" t="str">
        <f t="shared" si="5"/>
        <v/>
      </c>
      <c r="AX75" s="93" t="str">
        <f>IF(AX73&gt;=4.5,"S",IF(AX73&gt;=3.5,"A",IF(AX73&gt;=2.5,"B",IF(AX73&gt;=1.5,"C",IF(AX73&gt;0,"D","")))))</f>
        <v/>
      </c>
      <c r="AY75" s="94" t="str">
        <f t="shared" ref="AY75:AZ76" si="6">IF(AY74&gt;=4.5,"S",IF(AY74&gt;=3.5,"A",IF(AY74&gt;=2.5,"B",IF(AY74&gt;=1.5,"C",IF(AY74&gt;0,"D","")))))</f>
        <v/>
      </c>
      <c r="AZ75" s="103" t="str">
        <f t="shared" si="6"/>
        <v/>
      </c>
      <c r="BJ75" s="8"/>
      <c r="BK75" s="8"/>
      <c r="BL75" s="8"/>
      <c r="BM75" s="8"/>
      <c r="BN75" s="8"/>
      <c r="BO75" s="8"/>
      <c r="BP75" s="8"/>
      <c r="BQ75" s="8"/>
      <c r="BR75" s="7"/>
      <c r="BS75" s="7"/>
      <c r="BT75" s="7"/>
      <c r="BU75" s="7"/>
      <c r="BV75" s="7"/>
      <c r="BW75" s="7"/>
      <c r="BX75" s="7"/>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338" t="str">
        <f t="shared" ref="AU76" si="7">IF(AU75&gt;=4.5,"S",IF(AU75&gt;=3.5,"A",IF(AU75&gt;=2.5,"B",IF(AU75&gt;=1.5,"C",IF(AU75&gt;0,"D","")))))</f>
        <v>S</v>
      </c>
      <c r="AV76" s="339" t="str">
        <f t="shared" si="5"/>
        <v>S</v>
      </c>
      <c r="AW76" s="340" t="str">
        <f t="shared" si="5"/>
        <v>S</v>
      </c>
      <c r="AX76" s="93" t="str">
        <f t="shared" si="5"/>
        <v>S</v>
      </c>
      <c r="AY76" s="94" t="str">
        <f t="shared" si="6"/>
        <v>S</v>
      </c>
      <c r="AZ76" s="103" t="str">
        <f t="shared" si="6"/>
        <v>S</v>
      </c>
      <c r="BJ76" s="8"/>
      <c r="BK76" s="8"/>
      <c r="BL76" s="8"/>
      <c r="BM76" s="8"/>
      <c r="BN76" s="8"/>
      <c r="BO76" s="8"/>
      <c r="BP76" s="8"/>
      <c r="BQ76" s="8"/>
      <c r="BR76" s="7"/>
      <c r="BS76" s="7"/>
      <c r="BT76" s="7"/>
      <c r="BU76" s="7"/>
      <c r="BV76" s="7"/>
      <c r="BW76" s="7"/>
      <c r="BX76" s="7"/>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8"/>
      <c r="BK77" s="8"/>
      <c r="BL77" s="8"/>
      <c r="BM77" s="8"/>
      <c r="BN77" s="8"/>
      <c r="BO77" s="8"/>
      <c r="BP77" s="8"/>
      <c r="BQ77" s="8"/>
      <c r="BR77" s="7"/>
      <c r="BS77" s="7"/>
      <c r="BT77" s="7"/>
      <c r="BU77" s="7"/>
      <c r="BV77" s="7"/>
      <c r="BW77" s="7"/>
      <c r="BX77" s="7"/>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338" t="str">
        <f t="shared" ref="AU79" si="8">IF(AU77&gt;=4.5,"S",IF(AU77&gt;=3.5,"A",IF(AU77&gt;=2.5,"B",IF(AU77&gt;=1.5,"C",IF(AU77&gt;0,"D","")))))</f>
        <v/>
      </c>
      <c r="AV79" s="339" t="str">
        <f t="shared" ref="AV79:AX80" si="9">IF(AV78&gt;=4.5,"S",IF(AV78&gt;=3.5,"A",IF(AV78&gt;=2.5,"B",IF(AV78&gt;=1.5,"C",IF(AV78&gt;0,"D","")))))</f>
        <v/>
      </c>
      <c r="AW79" s="340"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341" t="str">
        <f t="shared" ref="AU80" si="11">IF(AU79&gt;=4.5,"S",IF(AU79&gt;=3.5,"A",IF(AU79&gt;=2.5,"B",IF(AU79&gt;=1.5,"C",IF(AU79&gt;0,"D","")))))</f>
        <v>S</v>
      </c>
      <c r="AV80" s="342" t="str">
        <f t="shared" si="9"/>
        <v>S</v>
      </c>
      <c r="AW80" s="343"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111" ht="14.25" customHeight="1" x14ac:dyDescent="0.15">
      <c r="CM81" s="10"/>
      <c r="CN81" s="10"/>
      <c r="CO81" s="10"/>
      <c r="CP81" s="10"/>
      <c r="CQ81" s="10"/>
      <c r="CR81" s="10"/>
      <c r="CS81" s="10"/>
      <c r="CT81" s="10"/>
      <c r="CU81" s="10"/>
      <c r="CV81" s="10"/>
      <c r="CW81" s="10"/>
      <c r="CX81" s="10"/>
      <c r="CY81" s="10"/>
      <c r="CZ81" s="10"/>
      <c r="DA81" s="10"/>
      <c r="DB81" s="10"/>
      <c r="DC81" s="10"/>
      <c r="DD81" s="10"/>
      <c r="DE81" s="10"/>
      <c r="DF81" s="10"/>
      <c r="DG81" s="10"/>
    </row>
    <row r="82" spans="79:111" ht="13.5" customHeight="1" x14ac:dyDescent="0.15"/>
    <row r="83" spans="79:111" ht="14.25" customHeight="1" x14ac:dyDescent="0.15"/>
    <row r="84" spans="79:111" ht="13.5" customHeight="1" x14ac:dyDescent="0.15"/>
    <row r="85" spans="79:111" ht="14.25" customHeight="1" x14ac:dyDescent="0.15"/>
    <row r="86" spans="79:111" ht="13.5" customHeight="1" x14ac:dyDescent="0.15"/>
    <row r="87" spans="79:111" ht="13.5" customHeight="1" x14ac:dyDescent="0.15"/>
    <row r="88" spans="79:111" ht="14.25" customHeight="1" x14ac:dyDescent="0.15"/>
    <row r="89" spans="79:111" ht="13.5" customHeight="1" x14ac:dyDescent="0.15"/>
    <row r="90" spans="79:111" ht="13.5" customHeight="1" x14ac:dyDescent="0.15"/>
    <row r="91" spans="79:111" ht="13.5" customHeight="1" x14ac:dyDescent="0.15"/>
    <row r="92" spans="79:111" ht="13.5" customHeight="1" x14ac:dyDescent="0.15"/>
    <row r="93" spans="79:111" ht="13.5" customHeight="1" x14ac:dyDescent="0.15"/>
    <row r="94" spans="79:111" ht="13.5" customHeight="1" x14ac:dyDescent="0.15">
      <c r="CE94" s="7"/>
      <c r="CF94" s="7"/>
    </row>
    <row r="95" spans="79:111" ht="13.5" customHeight="1" x14ac:dyDescent="0.15">
      <c r="CA95" s="7"/>
      <c r="CB95" s="7"/>
      <c r="CC95" s="7"/>
      <c r="CD95" s="7"/>
      <c r="CE95" s="7"/>
      <c r="CF95" s="7"/>
    </row>
    <row r="96" spans="79:111" ht="14.25" customHeight="1" x14ac:dyDescent="0.15">
      <c r="CA96" s="7"/>
      <c r="CB96" s="7"/>
      <c r="CC96" s="7"/>
      <c r="CD96" s="7"/>
      <c r="CE96" s="7"/>
      <c r="CF96" s="7"/>
    </row>
  </sheetData>
  <mergeCells count="198">
    <mergeCell ref="A1:N1"/>
    <mergeCell ref="AR1:AZ1"/>
    <mergeCell ref="A2:AZ3"/>
    <mergeCell ref="BJ2:DG3"/>
    <mergeCell ref="A4:D5"/>
    <mergeCell ref="E4:K5"/>
    <mergeCell ref="L4:Z5"/>
    <mergeCell ref="AA4:AI5"/>
    <mergeCell ref="AJ4:AZ5"/>
    <mergeCell ref="BJ4:BP5"/>
    <mergeCell ref="BM6:BP11"/>
    <mergeCell ref="BQ6:CX11"/>
    <mergeCell ref="CY6:DA11"/>
    <mergeCell ref="DB6:DD11"/>
    <mergeCell ref="DE6:DG11"/>
    <mergeCell ref="A10:AZ11"/>
    <mergeCell ref="BQ4:CX5"/>
    <mergeCell ref="CY4:DA5"/>
    <mergeCell ref="DB4:DD5"/>
    <mergeCell ref="DE4:DG5"/>
    <mergeCell ref="A6:D8"/>
    <mergeCell ref="E6:K8"/>
    <mergeCell ref="L6:Z8"/>
    <mergeCell ref="AA6:AI8"/>
    <mergeCell ref="AJ6:AZ8"/>
    <mergeCell ref="BJ6:BL11"/>
    <mergeCell ref="DB36:DD41"/>
    <mergeCell ref="DE12:DG17"/>
    <mergeCell ref="A18:AZ19"/>
    <mergeCell ref="BJ18:BL23"/>
    <mergeCell ref="BQ18:CX23"/>
    <mergeCell ref="CY18:DA23"/>
    <mergeCell ref="DB18:DD23"/>
    <mergeCell ref="DE18:DG23"/>
    <mergeCell ref="A20:H21"/>
    <mergeCell ref="I20:AQ21"/>
    <mergeCell ref="AR20:AT21"/>
    <mergeCell ref="A12:AZ17"/>
    <mergeCell ref="BJ12:BL17"/>
    <mergeCell ref="BM12:BP29"/>
    <mergeCell ref="BQ12:CX17"/>
    <mergeCell ref="CY12:DA17"/>
    <mergeCell ref="DB12:DD17"/>
    <mergeCell ref="AU20:AW21"/>
    <mergeCell ref="AX20:AZ21"/>
    <mergeCell ref="A22:D30"/>
    <mergeCell ref="E22:H24"/>
    <mergeCell ref="DB30:DD35"/>
    <mergeCell ref="DE30:DG35"/>
    <mergeCell ref="A31:D39"/>
    <mergeCell ref="DE24:DG29"/>
    <mergeCell ref="E25:H27"/>
    <mergeCell ref="I25:AQ27"/>
    <mergeCell ref="AR25:AT27"/>
    <mergeCell ref="AU25:AW27"/>
    <mergeCell ref="AX25:AZ27"/>
    <mergeCell ref="E28:H30"/>
    <mergeCell ref="I28:AQ30"/>
    <mergeCell ref="I22:AQ24"/>
    <mergeCell ref="AR22:AT24"/>
    <mergeCell ref="AU22:AW24"/>
    <mergeCell ref="AX22:AZ24"/>
    <mergeCell ref="BJ24:BL29"/>
    <mergeCell ref="BQ24:CX29"/>
    <mergeCell ref="AR28:AT30"/>
    <mergeCell ref="E34:H36"/>
    <mergeCell ref="I34:AQ36"/>
    <mergeCell ref="AR34:AT36"/>
    <mergeCell ref="AU34:AW36"/>
    <mergeCell ref="AX34:AZ36"/>
    <mergeCell ref="BM30:BP47"/>
    <mergeCell ref="BQ30:CX35"/>
    <mergeCell ref="CY30:DA35"/>
    <mergeCell ref="AU28:AW30"/>
    <mergeCell ref="AX28:AZ30"/>
    <mergeCell ref="BJ30:BL35"/>
    <mergeCell ref="BJ36:BL41"/>
    <mergeCell ref="BQ36:CX41"/>
    <mergeCell ref="CY36:DA41"/>
    <mergeCell ref="I31:AQ33"/>
    <mergeCell ref="AR31:AT33"/>
    <mergeCell ref="AU31:AW33"/>
    <mergeCell ref="CY24:DA29"/>
    <mergeCell ref="AX31:AZ33"/>
    <mergeCell ref="E31:H33"/>
    <mergeCell ref="E37:H39"/>
    <mergeCell ref="I37:AQ39"/>
    <mergeCell ref="AR37:AT39"/>
    <mergeCell ref="AU37:AW39"/>
    <mergeCell ref="AX37:AZ39"/>
    <mergeCell ref="E43:H45"/>
    <mergeCell ref="I43:AQ45"/>
    <mergeCell ref="AR43:AT45"/>
    <mergeCell ref="AU43:AW45"/>
    <mergeCell ref="AX43:AZ45"/>
    <mergeCell ref="E53:H55"/>
    <mergeCell ref="I53:AQ55"/>
    <mergeCell ref="AX46:AZ48"/>
    <mergeCell ref="A40:D48"/>
    <mergeCell ref="E40:H42"/>
    <mergeCell ref="I40:AQ42"/>
    <mergeCell ref="AR40:AT42"/>
    <mergeCell ref="AU40:AW42"/>
    <mergeCell ref="AX40:AZ42"/>
    <mergeCell ref="E46:H48"/>
    <mergeCell ref="I46:AQ48"/>
    <mergeCell ref="BJ48:BL53"/>
    <mergeCell ref="A53:D58"/>
    <mergeCell ref="AR56:AT58"/>
    <mergeCell ref="AU56:AW58"/>
    <mergeCell ref="AX56:AZ58"/>
    <mergeCell ref="AR53:AT55"/>
    <mergeCell ref="AU53:AW55"/>
    <mergeCell ref="AX53:AZ55"/>
    <mergeCell ref="BJ54:BL59"/>
    <mergeCell ref="AR62:AT64"/>
    <mergeCell ref="AU62:AW64"/>
    <mergeCell ref="BQ54:CX59"/>
    <mergeCell ref="E68:H70"/>
    <mergeCell ref="I68:AQ70"/>
    <mergeCell ref="AR68:AT70"/>
    <mergeCell ref="AU68:AW70"/>
    <mergeCell ref="AR51:AT52"/>
    <mergeCell ref="AU51:AW52"/>
    <mergeCell ref="AX51:AZ52"/>
    <mergeCell ref="BQ48:CX53"/>
    <mergeCell ref="AR46:AT48"/>
    <mergeCell ref="AU46:AW48"/>
    <mergeCell ref="AX68:AZ70"/>
    <mergeCell ref="BJ68:CM73"/>
    <mergeCell ref="AH73:AQ76"/>
    <mergeCell ref="AR73:AT74"/>
    <mergeCell ref="AU73:AW74"/>
    <mergeCell ref="CO68:CX73"/>
    <mergeCell ref="AX62:AZ64"/>
    <mergeCell ref="BJ42:BL47"/>
    <mergeCell ref="BM48:BP59"/>
    <mergeCell ref="E56:H58"/>
    <mergeCell ref="I56:AQ58"/>
    <mergeCell ref="AH77:AQ80"/>
    <mergeCell ref="AR77:AT78"/>
    <mergeCell ref="AU77:AW78"/>
    <mergeCell ref="AX77:AZ78"/>
    <mergeCell ref="AR79:AT80"/>
    <mergeCell ref="AU79:AW80"/>
    <mergeCell ref="AX79:AZ80"/>
    <mergeCell ref="AX73:AZ74"/>
    <mergeCell ref="AR75:AT76"/>
    <mergeCell ref="AU75:AW76"/>
    <mergeCell ref="AX75:AZ76"/>
    <mergeCell ref="DE68:DG70"/>
    <mergeCell ref="CY71:DA73"/>
    <mergeCell ref="DB71:DD73"/>
    <mergeCell ref="DE71:DG73"/>
    <mergeCell ref="CM1:DG1"/>
    <mergeCell ref="BJ78:BQ80"/>
    <mergeCell ref="BR78:BX80"/>
    <mergeCell ref="BY78:CE80"/>
    <mergeCell ref="CF78:CL80"/>
    <mergeCell ref="CM78:DG80"/>
    <mergeCell ref="BJ66:CC67"/>
    <mergeCell ref="BJ60:BL65"/>
    <mergeCell ref="BM60:BP65"/>
    <mergeCell ref="BQ60:CX65"/>
    <mergeCell ref="CY48:DA53"/>
    <mergeCell ref="DB48:DD53"/>
    <mergeCell ref="DB54:DD59"/>
    <mergeCell ref="BQ42:CX47"/>
    <mergeCell ref="CY42:DA47"/>
    <mergeCell ref="DB42:DD47"/>
    <mergeCell ref="DE42:DG47"/>
    <mergeCell ref="CY60:DA65"/>
    <mergeCell ref="DE36:DG41"/>
    <mergeCell ref="DB24:DD29"/>
    <mergeCell ref="DB60:DD65"/>
    <mergeCell ref="DE60:DG65"/>
    <mergeCell ref="DE54:DG59"/>
    <mergeCell ref="CY54:DA59"/>
    <mergeCell ref="DE48:DG53"/>
    <mergeCell ref="A49:AZ50"/>
    <mergeCell ref="A51:H52"/>
    <mergeCell ref="I51:AQ52"/>
    <mergeCell ref="A65:D70"/>
    <mergeCell ref="E65:H67"/>
    <mergeCell ref="I65:AQ67"/>
    <mergeCell ref="AR65:AT67"/>
    <mergeCell ref="AU65:AW67"/>
    <mergeCell ref="AX65:AZ67"/>
    <mergeCell ref="A59:D64"/>
    <mergeCell ref="E59:H61"/>
    <mergeCell ref="I59:AQ61"/>
    <mergeCell ref="AR59:AT61"/>
    <mergeCell ref="AU59:AW61"/>
    <mergeCell ref="AX59:AZ61"/>
    <mergeCell ref="E62:H64"/>
    <mergeCell ref="I62:AQ64"/>
    <mergeCell ref="CY68:DA70"/>
    <mergeCell ref="DB68:DD70"/>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topLeftCell="AF1" zoomScale="85" zoomScaleNormal="85" workbookViewId="0">
      <selection activeCell="AR1" sqref="AR1:AZ1"/>
    </sheetView>
  </sheetViews>
  <sheetFormatPr defaultRowHeight="13.5" x14ac:dyDescent="0.15"/>
  <cols>
    <col min="1" max="112" width="2.25" customWidth="1"/>
  </cols>
  <sheetData>
    <row r="1" spans="1:111" ht="21.75" thickBot="1" x14ac:dyDescent="0.2">
      <c r="A1" s="328" t="s">
        <v>273</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95</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47</v>
      </c>
      <c r="BN6" s="399"/>
      <c r="BO6" s="399"/>
      <c r="BP6" s="400"/>
      <c r="BQ6" s="301" t="s">
        <v>99</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100</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101</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96</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102</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104</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97</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103</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98</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51</v>
      </c>
      <c r="BN42" s="390"/>
      <c r="BO42" s="390"/>
      <c r="BP42" s="391"/>
      <c r="BQ42" s="164" t="s">
        <v>105</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106</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96</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5"/>
      <c r="BN53" s="396"/>
      <c r="BO53" s="396"/>
      <c r="BP53" s="39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81" t="s">
        <v>52</v>
      </c>
      <c r="BN54" s="382"/>
      <c r="BO54" s="382"/>
      <c r="BP54" s="383"/>
      <c r="BQ54" s="164" t="s">
        <v>107</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81"/>
      <c r="BN55" s="382"/>
      <c r="BO55" s="382"/>
      <c r="BP55" s="383"/>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81"/>
      <c r="BN56" s="382"/>
      <c r="BO56" s="382"/>
      <c r="BP56" s="383"/>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81"/>
      <c r="BN57" s="382"/>
      <c r="BO57" s="382"/>
      <c r="BP57" s="383"/>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81"/>
      <c r="BN58" s="382"/>
      <c r="BO58" s="382"/>
      <c r="BP58" s="383"/>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97</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81"/>
      <c r="BN59" s="382"/>
      <c r="BO59" s="382"/>
      <c r="BP59" s="383"/>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81" t="s">
        <v>53</v>
      </c>
      <c r="BN60" s="382"/>
      <c r="BO60" s="382"/>
      <c r="BP60" s="383"/>
      <c r="BQ60" s="164" t="s">
        <v>108</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81"/>
      <c r="BN61" s="382"/>
      <c r="BO61" s="382"/>
      <c r="BP61" s="383"/>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81"/>
      <c r="BN62" s="382"/>
      <c r="BO62" s="382"/>
      <c r="BP62" s="383"/>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81"/>
      <c r="BN63" s="382"/>
      <c r="BO63" s="382"/>
      <c r="BP63" s="383"/>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81"/>
      <c r="BN64" s="382"/>
      <c r="BO64" s="382"/>
      <c r="BP64" s="383"/>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98</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384"/>
      <c r="BN65" s="385"/>
      <c r="BO65" s="385"/>
      <c r="BP65" s="386"/>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ref="DB72:DB73" si="4">IF(DB71&gt;=4.5,"S",IF(DB71&gt;=3.5,"A",IF(DB71&gt;=2.5,"B",IF(DB71&gt;=1.5,"C",IF(DB71&gt;0,"D","")))))</f>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4"/>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5">IF(AV74&gt;=4.5,"S",IF(AV74&gt;=3.5,"A",IF(AV74&gt;=2.5,"B",IF(AV74&gt;=1.5,"C",IF(AV74&gt;0,"D","")))))</f>
        <v/>
      </c>
      <c r="AW75" s="99" t="str">
        <f t="shared" si="5"/>
        <v/>
      </c>
      <c r="AX75" s="93" t="str">
        <f>IF(AX73&gt;=4.5,"S",IF(AX73&gt;=3.5,"A",IF(AX73&gt;=2.5,"B",IF(AX73&gt;=1.5,"C",IF(AX73&gt;0,"D","")))))</f>
        <v/>
      </c>
      <c r="AY75" s="94" t="str">
        <f t="shared" ref="AY75:AZ76" si="6">IF(AY74&gt;=4.5,"S",IF(AY74&gt;=3.5,"A",IF(AY74&gt;=2.5,"B",IF(AY74&gt;=1.5,"C",IF(AY74&gt;0,"D","")))))</f>
        <v/>
      </c>
      <c r="AZ75" s="103" t="str">
        <f t="shared" si="6"/>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7">IF(AU75&gt;=4.5,"S",IF(AU75&gt;=3.5,"A",IF(AU75&gt;=2.5,"B",IF(AU75&gt;=1.5,"C",IF(AU75&gt;0,"D","")))))</f>
        <v>S</v>
      </c>
      <c r="AV76" s="94" t="str">
        <f t="shared" si="5"/>
        <v>S</v>
      </c>
      <c r="AW76" s="99" t="str">
        <f t="shared" si="5"/>
        <v>S</v>
      </c>
      <c r="AX76" s="93" t="str">
        <f t="shared" si="5"/>
        <v>S</v>
      </c>
      <c r="AY76" s="94" t="str">
        <f t="shared" si="6"/>
        <v>S</v>
      </c>
      <c r="AZ76" s="103" t="str">
        <f t="shared" si="6"/>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8">IF(AU77&gt;=4.5,"S",IF(AU77&gt;=3.5,"A",IF(AU77&gt;=2.5,"B",IF(AU77&gt;=1.5,"C",IF(AU77&gt;0,"D","")))))</f>
        <v/>
      </c>
      <c r="AV79" s="94" t="str">
        <f t="shared" ref="AV79:AX80" si="9">IF(AV78&gt;=4.5,"S",IF(AV78&gt;=3.5,"A",IF(AV78&gt;=2.5,"B",IF(AV78&gt;=1.5,"C",IF(AV78&gt;0,"D","")))))</f>
        <v/>
      </c>
      <c r="AW79" s="99"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1">IF(AU79&gt;=4.5,"S",IF(AU79&gt;=3.5,"A",IF(AU79&gt;=2.5,"B",IF(AU79&gt;=1.5,"C",IF(AU79&gt;0,"D","")))))</f>
        <v>S</v>
      </c>
      <c r="AV80" s="121" t="str">
        <f t="shared" si="9"/>
        <v>S</v>
      </c>
      <c r="AW80" s="124"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5">
    <mergeCell ref="A1:N1"/>
    <mergeCell ref="AR1:AZ1"/>
    <mergeCell ref="CM1:DG1"/>
    <mergeCell ref="A2:AZ3"/>
    <mergeCell ref="BJ2:DG3"/>
    <mergeCell ref="A4:D5"/>
    <mergeCell ref="E4:K5"/>
    <mergeCell ref="L4:Z5"/>
    <mergeCell ref="AA4:AI5"/>
    <mergeCell ref="AJ4:AZ5"/>
    <mergeCell ref="BJ4:BP5"/>
    <mergeCell ref="BQ4:CX5"/>
    <mergeCell ref="CY4:DA5"/>
    <mergeCell ref="DB4:DD5"/>
    <mergeCell ref="DE4:DG5"/>
    <mergeCell ref="A6:D8"/>
    <mergeCell ref="E6:K8"/>
    <mergeCell ref="L6:Z8"/>
    <mergeCell ref="AA6:AI8"/>
    <mergeCell ref="AJ6:AZ8"/>
    <mergeCell ref="CY12:DA17"/>
    <mergeCell ref="DB12:DD17"/>
    <mergeCell ref="DE12:DG17"/>
    <mergeCell ref="A10:AZ11"/>
    <mergeCell ref="BJ12:BL17"/>
    <mergeCell ref="BM12:BP17"/>
    <mergeCell ref="BQ12:CX17"/>
    <mergeCell ref="BJ6:BL11"/>
    <mergeCell ref="BM6:BP11"/>
    <mergeCell ref="BQ6:CX11"/>
    <mergeCell ref="CY6:DA11"/>
    <mergeCell ref="DB6:DD11"/>
    <mergeCell ref="DE6:DG11"/>
    <mergeCell ref="DE18:DG23"/>
    <mergeCell ref="A20:H21"/>
    <mergeCell ref="I20:AQ21"/>
    <mergeCell ref="AR20:AT21"/>
    <mergeCell ref="AU20:AW21"/>
    <mergeCell ref="AX20:AZ21"/>
    <mergeCell ref="A22:D30"/>
    <mergeCell ref="E22:H24"/>
    <mergeCell ref="I22:AQ24"/>
    <mergeCell ref="AR22:AT24"/>
    <mergeCell ref="A18:AZ19"/>
    <mergeCell ref="BJ18:BL23"/>
    <mergeCell ref="BM18:BP29"/>
    <mergeCell ref="BQ18:CX23"/>
    <mergeCell ref="CY18:DA23"/>
    <mergeCell ref="DB18:DD23"/>
    <mergeCell ref="AU22:AW24"/>
    <mergeCell ref="AX22:AZ24"/>
    <mergeCell ref="BJ24:BL29"/>
    <mergeCell ref="BQ30:CX35"/>
    <mergeCell ref="BQ24:CX29"/>
    <mergeCell ref="DE30:DG35"/>
    <mergeCell ref="A31:D39"/>
    <mergeCell ref="E31:H33"/>
    <mergeCell ref="CY24:DA29"/>
    <mergeCell ref="DB24:DD29"/>
    <mergeCell ref="DE24:DG29"/>
    <mergeCell ref="E25:H27"/>
    <mergeCell ref="I25:AQ27"/>
    <mergeCell ref="AR25:AT27"/>
    <mergeCell ref="AU25:AW27"/>
    <mergeCell ref="AX25:AZ27"/>
    <mergeCell ref="E28:H30"/>
    <mergeCell ref="I28:AQ30"/>
    <mergeCell ref="AX28:AZ30"/>
    <mergeCell ref="BJ30:BL35"/>
    <mergeCell ref="BM30:BP41"/>
    <mergeCell ref="AX37:AZ39"/>
    <mergeCell ref="I31:AQ33"/>
    <mergeCell ref="AU28:AW30"/>
    <mergeCell ref="I34:AQ36"/>
    <mergeCell ref="AR34:AT36"/>
    <mergeCell ref="AU34:AW36"/>
    <mergeCell ref="AX34:AZ36"/>
    <mergeCell ref="BJ36:BL41"/>
    <mergeCell ref="BQ36:CX41"/>
    <mergeCell ref="CY30:DA35"/>
    <mergeCell ref="DB30:DD35"/>
    <mergeCell ref="AR31:AT33"/>
    <mergeCell ref="AU31:AW33"/>
    <mergeCell ref="AX31:AZ33"/>
    <mergeCell ref="E34:H36"/>
    <mergeCell ref="AR28:AT30"/>
    <mergeCell ref="CY42:DA47"/>
    <mergeCell ref="DB42:DD47"/>
    <mergeCell ref="DE42:DG47"/>
    <mergeCell ref="BJ48:BL53"/>
    <mergeCell ref="BQ48:CX53"/>
    <mergeCell ref="CY48:DA53"/>
    <mergeCell ref="DB48:DD53"/>
    <mergeCell ref="CY36:DA41"/>
    <mergeCell ref="DB36:DD41"/>
    <mergeCell ref="DE36:DG41"/>
    <mergeCell ref="E37:H39"/>
    <mergeCell ref="I37:AQ39"/>
    <mergeCell ref="AR37:AT39"/>
    <mergeCell ref="AU37:AW39"/>
    <mergeCell ref="BJ42:BL47"/>
    <mergeCell ref="BM42:BP53"/>
    <mergeCell ref="BQ42:CX47"/>
    <mergeCell ref="AX53:AZ55"/>
    <mergeCell ref="BJ54:BL59"/>
    <mergeCell ref="BM54:BP59"/>
    <mergeCell ref="BQ54:CX59"/>
    <mergeCell ref="DE48:DG53"/>
    <mergeCell ref="A40:D48"/>
    <mergeCell ref="E40:H42"/>
    <mergeCell ref="I40:AQ42"/>
    <mergeCell ref="AR40:AT42"/>
    <mergeCell ref="AU40:AW42"/>
    <mergeCell ref="AX40:AZ42"/>
    <mergeCell ref="E43:H45"/>
    <mergeCell ref="I43:AQ45"/>
    <mergeCell ref="AR43:AT45"/>
    <mergeCell ref="AU43:AW45"/>
    <mergeCell ref="AX43:AZ45"/>
    <mergeCell ref="E46:H48"/>
    <mergeCell ref="I46:AQ48"/>
    <mergeCell ref="AR46:AT48"/>
    <mergeCell ref="AU46:AW48"/>
    <mergeCell ref="AX46:AZ48"/>
    <mergeCell ref="A49:AZ50"/>
    <mergeCell ref="A51:H52"/>
    <mergeCell ref="I51:AQ52"/>
    <mergeCell ref="AR51:AT52"/>
    <mergeCell ref="AU51:AW52"/>
    <mergeCell ref="AX51:AZ52"/>
    <mergeCell ref="A53:D58"/>
    <mergeCell ref="E53:H55"/>
    <mergeCell ref="I53:AQ55"/>
    <mergeCell ref="BQ60:CX65"/>
    <mergeCell ref="CY60:DA65"/>
    <mergeCell ref="DB60:DD65"/>
    <mergeCell ref="DE60:DG65"/>
    <mergeCell ref="A59:D64"/>
    <mergeCell ref="E59:H61"/>
    <mergeCell ref="I59:AQ61"/>
    <mergeCell ref="AR59:AT61"/>
    <mergeCell ref="AU59:AW61"/>
    <mergeCell ref="AX59:AZ61"/>
    <mergeCell ref="E62:H64"/>
    <mergeCell ref="I62:AQ64"/>
    <mergeCell ref="AR62:AT64"/>
    <mergeCell ref="AU62:AW64"/>
    <mergeCell ref="CY54:DA59"/>
    <mergeCell ref="DB54:DD59"/>
    <mergeCell ref="DE54:DG59"/>
    <mergeCell ref="E56:H58"/>
    <mergeCell ref="I56:AQ58"/>
    <mergeCell ref="AR56:AT58"/>
    <mergeCell ref="AU56:AW58"/>
    <mergeCell ref="AX56:AZ58"/>
    <mergeCell ref="AR53:AT55"/>
    <mergeCell ref="AU53:AW55"/>
    <mergeCell ref="AX62:AZ64"/>
    <mergeCell ref="A65:D70"/>
    <mergeCell ref="E65:H67"/>
    <mergeCell ref="I65:AQ67"/>
    <mergeCell ref="AR65:AT67"/>
    <mergeCell ref="AU65:AW67"/>
    <mergeCell ref="AX65:AZ67"/>
    <mergeCell ref="BJ60:BL65"/>
    <mergeCell ref="BM60:BP65"/>
    <mergeCell ref="DB68:DD70"/>
    <mergeCell ref="DE68:DG7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CF78:CL80"/>
    <mergeCell ref="CM78:DG80"/>
    <mergeCell ref="AR79:AT80"/>
    <mergeCell ref="AU79:AW80"/>
    <mergeCell ref="AX79:AZ80"/>
    <mergeCell ref="A12:AZ17"/>
    <mergeCell ref="BY75:CE77"/>
    <mergeCell ref="CF75:CL77"/>
    <mergeCell ref="CM75:DG77"/>
    <mergeCell ref="AH77:AQ80"/>
    <mergeCell ref="AR77:AT78"/>
    <mergeCell ref="AU77:AW78"/>
    <mergeCell ref="AX77:AZ78"/>
    <mergeCell ref="BJ78:BQ80"/>
    <mergeCell ref="BR78:BX80"/>
    <mergeCell ref="BY78:CE80"/>
    <mergeCell ref="AX73:AZ74"/>
    <mergeCell ref="AR75:AT76"/>
    <mergeCell ref="AU75:AW76"/>
    <mergeCell ref="AX75:AZ76"/>
    <mergeCell ref="BJ75:BQ77"/>
    <mergeCell ref="BR75:BX77"/>
    <mergeCell ref="CO68:CX73"/>
    <mergeCell ref="CY68:DA70"/>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R1" sqref="AR1:AZ1"/>
    </sheetView>
  </sheetViews>
  <sheetFormatPr defaultRowHeight="13.5" x14ac:dyDescent="0.15"/>
  <cols>
    <col min="1" max="112" width="2.25" customWidth="1"/>
  </cols>
  <sheetData>
    <row r="1" spans="1:111" ht="21.75" thickBot="1" x14ac:dyDescent="0.2">
      <c r="A1" s="328" t="s">
        <v>274</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109</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47</v>
      </c>
      <c r="BN6" s="399"/>
      <c r="BO6" s="399"/>
      <c r="BP6" s="400"/>
      <c r="BQ6" s="301" t="s">
        <v>110</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111</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112</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96</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113</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104</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244</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114</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245</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51</v>
      </c>
      <c r="BN42" s="390"/>
      <c r="BO42" s="390"/>
      <c r="BP42" s="391"/>
      <c r="BQ42" s="164" t="s">
        <v>115</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116</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96</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5"/>
      <c r="BN53" s="396"/>
      <c r="BO53" s="396"/>
      <c r="BP53" s="39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81" t="s">
        <v>52</v>
      </c>
      <c r="BN54" s="382"/>
      <c r="BO54" s="382"/>
      <c r="BP54" s="383"/>
      <c r="BQ54" s="164" t="s">
        <v>117</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81"/>
      <c r="BN55" s="382"/>
      <c r="BO55" s="382"/>
      <c r="BP55" s="383"/>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81"/>
      <c r="BN56" s="382"/>
      <c r="BO56" s="382"/>
      <c r="BP56" s="383"/>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81"/>
      <c r="BN57" s="382"/>
      <c r="BO57" s="382"/>
      <c r="BP57" s="383"/>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81"/>
      <c r="BN58" s="382"/>
      <c r="BO58" s="382"/>
      <c r="BP58" s="383"/>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244</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81"/>
      <c r="BN59" s="382"/>
      <c r="BO59" s="382"/>
      <c r="BP59" s="383"/>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81" t="s">
        <v>53</v>
      </c>
      <c r="BN60" s="382"/>
      <c r="BO60" s="382"/>
      <c r="BP60" s="383"/>
      <c r="BQ60" s="164" t="s">
        <v>118</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81"/>
      <c r="BN61" s="382"/>
      <c r="BO61" s="382"/>
      <c r="BP61" s="383"/>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81"/>
      <c r="BN62" s="382"/>
      <c r="BO62" s="382"/>
      <c r="BP62" s="383"/>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81"/>
      <c r="BN63" s="382"/>
      <c r="BO63" s="382"/>
      <c r="BP63" s="383"/>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81"/>
      <c r="BN64" s="382"/>
      <c r="BO64" s="382"/>
      <c r="BP64" s="383"/>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245</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384"/>
      <c r="BN65" s="385"/>
      <c r="BO65" s="385"/>
      <c r="BP65" s="386"/>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ref="DB72:DB73" si="4">IF(DB71&gt;=4.5,"S",IF(DB71&gt;=3.5,"A",IF(DB71&gt;=2.5,"B",IF(DB71&gt;=1.5,"C",IF(DB71&gt;0,"D","")))))</f>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4"/>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5">IF(AV74&gt;=4.5,"S",IF(AV74&gt;=3.5,"A",IF(AV74&gt;=2.5,"B",IF(AV74&gt;=1.5,"C",IF(AV74&gt;0,"D","")))))</f>
        <v/>
      </c>
      <c r="AW75" s="99" t="str">
        <f t="shared" si="5"/>
        <v/>
      </c>
      <c r="AX75" s="93" t="str">
        <f>IF(AX73&gt;=4.5,"S",IF(AX73&gt;=3.5,"A",IF(AX73&gt;=2.5,"B",IF(AX73&gt;=1.5,"C",IF(AX73&gt;0,"D","")))))</f>
        <v/>
      </c>
      <c r="AY75" s="94" t="str">
        <f t="shared" ref="AY75:AZ76" si="6">IF(AY74&gt;=4.5,"S",IF(AY74&gt;=3.5,"A",IF(AY74&gt;=2.5,"B",IF(AY74&gt;=1.5,"C",IF(AY74&gt;0,"D","")))))</f>
        <v/>
      </c>
      <c r="AZ75" s="103" t="str">
        <f t="shared" si="6"/>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7">IF(AU75&gt;=4.5,"S",IF(AU75&gt;=3.5,"A",IF(AU75&gt;=2.5,"B",IF(AU75&gt;=1.5,"C",IF(AU75&gt;0,"D","")))))</f>
        <v>S</v>
      </c>
      <c r="AV76" s="94" t="str">
        <f t="shared" si="5"/>
        <v>S</v>
      </c>
      <c r="AW76" s="99" t="str">
        <f t="shared" si="5"/>
        <v>S</v>
      </c>
      <c r="AX76" s="93" t="str">
        <f t="shared" si="5"/>
        <v>S</v>
      </c>
      <c r="AY76" s="94" t="str">
        <f t="shared" si="6"/>
        <v>S</v>
      </c>
      <c r="AZ76" s="103" t="str">
        <f t="shared" si="6"/>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8">IF(AU77&gt;=4.5,"S",IF(AU77&gt;=3.5,"A",IF(AU77&gt;=2.5,"B",IF(AU77&gt;=1.5,"C",IF(AU77&gt;0,"D","")))))</f>
        <v/>
      </c>
      <c r="AV79" s="94" t="str">
        <f t="shared" ref="AV79:AX80" si="9">IF(AV78&gt;=4.5,"S",IF(AV78&gt;=3.5,"A",IF(AV78&gt;=2.5,"B",IF(AV78&gt;=1.5,"C",IF(AV78&gt;0,"D","")))))</f>
        <v/>
      </c>
      <c r="AW79" s="99"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1">IF(AU79&gt;=4.5,"S",IF(AU79&gt;=3.5,"A",IF(AU79&gt;=2.5,"B",IF(AU79&gt;=1.5,"C",IF(AU79&gt;0,"D","")))))</f>
        <v>S</v>
      </c>
      <c r="AV80" s="121" t="str">
        <f t="shared" si="9"/>
        <v>S</v>
      </c>
      <c r="AW80" s="124"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5">
    <mergeCell ref="A6:D8"/>
    <mergeCell ref="E6:K8"/>
    <mergeCell ref="L6:Z8"/>
    <mergeCell ref="AA6:AI8"/>
    <mergeCell ref="AJ6:AZ8"/>
    <mergeCell ref="A10:AZ11"/>
    <mergeCell ref="A1:N1"/>
    <mergeCell ref="AR1:AZ1"/>
    <mergeCell ref="CM1:DG1"/>
    <mergeCell ref="A2:AZ3"/>
    <mergeCell ref="BJ2:DG3"/>
    <mergeCell ref="A4:D5"/>
    <mergeCell ref="E4:K5"/>
    <mergeCell ref="L4:Z5"/>
    <mergeCell ref="AA4:AI5"/>
    <mergeCell ref="AJ4:AZ5"/>
    <mergeCell ref="BJ6:BL11"/>
    <mergeCell ref="BM6:BP11"/>
    <mergeCell ref="BQ6:CX11"/>
    <mergeCell ref="CY6:DA11"/>
    <mergeCell ref="DB6:DD11"/>
    <mergeCell ref="DE6:DG11"/>
    <mergeCell ref="BJ4:BP5"/>
    <mergeCell ref="BQ4:CX5"/>
    <mergeCell ref="CY4:DA5"/>
    <mergeCell ref="DB4:DD5"/>
    <mergeCell ref="DE4:DG5"/>
    <mergeCell ref="E22:H24"/>
    <mergeCell ref="I22:AQ24"/>
    <mergeCell ref="AR22:AT24"/>
    <mergeCell ref="AU22:AW24"/>
    <mergeCell ref="AX22:AZ24"/>
    <mergeCell ref="DE30:DG35"/>
    <mergeCell ref="DB12:DD17"/>
    <mergeCell ref="DE12:DG17"/>
    <mergeCell ref="DB18:DD23"/>
    <mergeCell ref="DE18:DG23"/>
    <mergeCell ref="AX20:AZ21"/>
    <mergeCell ref="I31:AQ33"/>
    <mergeCell ref="A31:D39"/>
    <mergeCell ref="A12:AZ17"/>
    <mergeCell ref="BJ12:BL17"/>
    <mergeCell ref="BM12:BP17"/>
    <mergeCell ref="BQ12:CX17"/>
    <mergeCell ref="CY12:DA17"/>
    <mergeCell ref="AR31:AT33"/>
    <mergeCell ref="AU31:AW33"/>
    <mergeCell ref="E28:H30"/>
    <mergeCell ref="I28:AQ30"/>
    <mergeCell ref="AR28:AT30"/>
    <mergeCell ref="AU28:AW30"/>
    <mergeCell ref="AX28:AZ30"/>
    <mergeCell ref="A18:AZ19"/>
    <mergeCell ref="BJ18:BL23"/>
    <mergeCell ref="BM18:BP29"/>
    <mergeCell ref="BQ18:CX23"/>
    <mergeCell ref="CY18:DA23"/>
    <mergeCell ref="A20:H21"/>
    <mergeCell ref="AU25:AW27"/>
    <mergeCell ref="AX25:AZ27"/>
    <mergeCell ref="I20:AQ21"/>
    <mergeCell ref="AR20:AT21"/>
    <mergeCell ref="AU20:AW21"/>
    <mergeCell ref="A22:D30"/>
    <mergeCell ref="DE24:DG29"/>
    <mergeCell ref="E25:H27"/>
    <mergeCell ref="I25:AQ27"/>
    <mergeCell ref="AR25:AT27"/>
    <mergeCell ref="AX34:AZ36"/>
    <mergeCell ref="BJ36:BL41"/>
    <mergeCell ref="BQ36:CX41"/>
    <mergeCell ref="CY36:DA41"/>
    <mergeCell ref="DB36:DD41"/>
    <mergeCell ref="BM30:BP41"/>
    <mergeCell ref="BQ30:CX35"/>
    <mergeCell ref="CY30:DA35"/>
    <mergeCell ref="DB30:DD35"/>
    <mergeCell ref="BJ30:BL35"/>
    <mergeCell ref="AX31:AZ33"/>
    <mergeCell ref="E34:H36"/>
    <mergeCell ref="I34:AQ36"/>
    <mergeCell ref="AR34:AT36"/>
    <mergeCell ref="BJ24:BL29"/>
    <mergeCell ref="BQ24:CX29"/>
    <mergeCell ref="CY24:DA29"/>
    <mergeCell ref="DB24:DD29"/>
    <mergeCell ref="E31:H33"/>
    <mergeCell ref="CY42:DA47"/>
    <mergeCell ref="DB42:DD47"/>
    <mergeCell ref="DE42:DG47"/>
    <mergeCell ref="BJ48:BL53"/>
    <mergeCell ref="BQ48:CX53"/>
    <mergeCell ref="CY48:DA53"/>
    <mergeCell ref="DB48:DD53"/>
    <mergeCell ref="A40:D48"/>
    <mergeCell ref="E40:H42"/>
    <mergeCell ref="I40:AQ42"/>
    <mergeCell ref="AR40:AT42"/>
    <mergeCell ref="AU40:AW42"/>
    <mergeCell ref="AX40:AZ42"/>
    <mergeCell ref="E43:H45"/>
    <mergeCell ref="I43:AQ45"/>
    <mergeCell ref="AR43:AT45"/>
    <mergeCell ref="AU43:AW45"/>
    <mergeCell ref="DE36:DG41"/>
    <mergeCell ref="E37:H39"/>
    <mergeCell ref="I37:AQ39"/>
    <mergeCell ref="AR37:AT39"/>
    <mergeCell ref="AU37:AW39"/>
    <mergeCell ref="AX37:AZ39"/>
    <mergeCell ref="AU34:AW36"/>
    <mergeCell ref="AX43:AZ45"/>
    <mergeCell ref="E46:H48"/>
    <mergeCell ref="I46:AQ48"/>
    <mergeCell ref="AR46:AT48"/>
    <mergeCell ref="AU46:AW48"/>
    <mergeCell ref="AX46:AZ48"/>
    <mergeCell ref="BJ42:BL47"/>
    <mergeCell ref="BM42:BP53"/>
    <mergeCell ref="BQ42:CX47"/>
    <mergeCell ref="AX53:AZ55"/>
    <mergeCell ref="BJ54:BL59"/>
    <mergeCell ref="BM54:BP59"/>
    <mergeCell ref="BQ54:CX59"/>
    <mergeCell ref="DE48:DG53"/>
    <mergeCell ref="A49:AZ50"/>
    <mergeCell ref="A51:H52"/>
    <mergeCell ref="I51:AQ52"/>
    <mergeCell ref="AR51:AT52"/>
    <mergeCell ref="AU51:AW52"/>
    <mergeCell ref="AX51:AZ52"/>
    <mergeCell ref="A53:D58"/>
    <mergeCell ref="E53:H55"/>
    <mergeCell ref="I53:AQ55"/>
    <mergeCell ref="BQ60:CX65"/>
    <mergeCell ref="CY60:DA65"/>
    <mergeCell ref="DB60:DD65"/>
    <mergeCell ref="DE60:DG65"/>
    <mergeCell ref="A59:D64"/>
    <mergeCell ref="E59:H61"/>
    <mergeCell ref="I59:AQ61"/>
    <mergeCell ref="AR59:AT61"/>
    <mergeCell ref="AU59:AW61"/>
    <mergeCell ref="AX59:AZ61"/>
    <mergeCell ref="E62:H64"/>
    <mergeCell ref="I62:AQ64"/>
    <mergeCell ref="AR62:AT64"/>
    <mergeCell ref="AU62:AW64"/>
    <mergeCell ref="CY54:DA59"/>
    <mergeCell ref="DB54:DD59"/>
    <mergeCell ref="DE54:DG59"/>
    <mergeCell ref="E56:H58"/>
    <mergeCell ref="I56:AQ58"/>
    <mergeCell ref="AR56:AT58"/>
    <mergeCell ref="AU56:AW58"/>
    <mergeCell ref="AX56:AZ58"/>
    <mergeCell ref="AR53:AT55"/>
    <mergeCell ref="AU53:AW55"/>
    <mergeCell ref="AX62:AZ64"/>
    <mergeCell ref="A65:D70"/>
    <mergeCell ref="E65:H67"/>
    <mergeCell ref="I65:AQ67"/>
    <mergeCell ref="AR65:AT67"/>
    <mergeCell ref="AU65:AW67"/>
    <mergeCell ref="AX65:AZ67"/>
    <mergeCell ref="BJ60:BL65"/>
    <mergeCell ref="BM60:BP65"/>
    <mergeCell ref="DE68:DG7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69" zoomScaleNormal="69" workbookViewId="0">
      <selection activeCell="A2" sqref="A2:AZ3"/>
    </sheetView>
  </sheetViews>
  <sheetFormatPr defaultRowHeight="13.5" x14ac:dyDescent="0.15"/>
  <cols>
    <col min="1" max="112" width="2.25" customWidth="1"/>
  </cols>
  <sheetData>
    <row r="1" spans="1:111" ht="21.75" thickBot="1" x14ac:dyDescent="0.2">
      <c r="A1" s="328" t="s">
        <v>275</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252</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47</v>
      </c>
      <c r="BN6" s="399"/>
      <c r="BO6" s="399"/>
      <c r="BP6" s="400"/>
      <c r="BQ6" s="301" t="s">
        <v>253</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6"/>
      <c r="B9" s="6"/>
      <c r="C9" s="6"/>
      <c r="D9" s="6"/>
      <c r="E9" s="6"/>
      <c r="F9" s="6"/>
      <c r="G9" s="6"/>
      <c r="H9" s="6"/>
      <c r="I9" s="6"/>
      <c r="J9" s="6"/>
      <c r="K9" s="6"/>
      <c r="L9" s="6"/>
      <c r="M9" s="6"/>
      <c r="N9" s="6"/>
      <c r="O9" s="6"/>
      <c r="P9" s="6"/>
      <c r="Q9" s="6"/>
      <c r="R9" s="6"/>
      <c r="S9" s="6"/>
      <c r="T9" s="6"/>
      <c r="U9" s="6"/>
      <c r="V9" s="6"/>
      <c r="W9" s="6"/>
      <c r="X9" s="6"/>
      <c r="Y9" s="6"/>
      <c r="Z9" s="6"/>
      <c r="AA9" s="9"/>
      <c r="AB9" s="9"/>
      <c r="AC9" s="9"/>
      <c r="AD9" s="9"/>
      <c r="AE9" s="9"/>
      <c r="AF9" s="9"/>
      <c r="AG9" s="9"/>
      <c r="AH9" s="9"/>
      <c r="AI9" s="9"/>
      <c r="AJ9" s="9"/>
      <c r="AK9" s="9"/>
      <c r="AL9" s="9"/>
      <c r="AM9" s="9"/>
      <c r="AN9" s="9"/>
      <c r="AO9" s="9"/>
      <c r="AP9" s="9"/>
      <c r="AQ9" s="9"/>
      <c r="AR9" s="6"/>
      <c r="AS9" s="6"/>
      <c r="AT9" s="6"/>
      <c r="AU9" s="6"/>
      <c r="AV9" s="6"/>
      <c r="AW9" s="6"/>
      <c r="AX9" s="6"/>
      <c r="AY9" s="6"/>
      <c r="AZ9" s="6"/>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100</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254</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165</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255</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256</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166</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257</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96</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51</v>
      </c>
      <c r="BN42" s="390"/>
      <c r="BO42" s="390"/>
      <c r="BP42" s="391"/>
      <c r="BQ42" s="164" t="s">
        <v>258</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161</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165</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5"/>
      <c r="BN53" s="396"/>
      <c r="BO53" s="396"/>
      <c r="BP53" s="39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89" t="s">
        <v>243</v>
      </c>
      <c r="BN54" s="390"/>
      <c r="BO54" s="390"/>
      <c r="BP54" s="391"/>
      <c r="BQ54" s="164" t="s">
        <v>259</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92"/>
      <c r="BN55" s="393"/>
      <c r="BO55" s="393"/>
      <c r="BP55" s="394"/>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92"/>
      <c r="BN56" s="393"/>
      <c r="BO56" s="393"/>
      <c r="BP56" s="394"/>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92"/>
      <c r="BN57" s="393"/>
      <c r="BO57" s="393"/>
      <c r="BP57" s="394"/>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92"/>
      <c r="BN58" s="393"/>
      <c r="BO58" s="393"/>
      <c r="BP58" s="394"/>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166</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92"/>
      <c r="BN59" s="393"/>
      <c r="BO59" s="393"/>
      <c r="BP59" s="394"/>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92"/>
      <c r="BN60" s="393"/>
      <c r="BO60" s="393"/>
      <c r="BP60" s="394"/>
      <c r="BQ60" s="164" t="s">
        <v>260</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92"/>
      <c r="BN61" s="393"/>
      <c r="BO61" s="393"/>
      <c r="BP61" s="394"/>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92"/>
      <c r="BN62" s="393"/>
      <c r="BO62" s="393"/>
      <c r="BP62" s="394"/>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92"/>
      <c r="BN63" s="393"/>
      <c r="BO63" s="393"/>
      <c r="BP63" s="394"/>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92"/>
      <c r="BN64" s="393"/>
      <c r="BO64" s="393"/>
      <c r="BP64" s="394"/>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96</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401"/>
      <c r="BN65" s="402"/>
      <c r="BO65" s="402"/>
      <c r="BP65" s="403"/>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B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si="1"/>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1"/>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4">IF(AV74&gt;=4.5,"S",IF(AV74&gt;=3.5,"A",IF(AV74&gt;=2.5,"B",IF(AV74&gt;=1.5,"C",IF(AV74&gt;0,"D","")))))</f>
        <v/>
      </c>
      <c r="AW75" s="99" t="str">
        <f t="shared" si="4"/>
        <v/>
      </c>
      <c r="AX75" s="93" t="str">
        <f>IF(AX73&gt;=4.5,"S",IF(AX73&gt;=3.5,"A",IF(AX73&gt;=2.5,"B",IF(AX73&gt;=1.5,"C",IF(AX73&gt;0,"D","")))))</f>
        <v/>
      </c>
      <c r="AY75" s="94" t="str">
        <f t="shared" ref="AY75:AZ76" si="5">IF(AY74&gt;=4.5,"S",IF(AY74&gt;=3.5,"A",IF(AY74&gt;=2.5,"B",IF(AY74&gt;=1.5,"C",IF(AY74&gt;0,"D","")))))</f>
        <v/>
      </c>
      <c r="AZ75" s="103" t="str">
        <f t="shared" si="5"/>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6">IF(AU75&gt;=4.5,"S",IF(AU75&gt;=3.5,"A",IF(AU75&gt;=2.5,"B",IF(AU75&gt;=1.5,"C",IF(AU75&gt;0,"D","")))))</f>
        <v>S</v>
      </c>
      <c r="AV76" s="94" t="str">
        <f t="shared" si="4"/>
        <v>S</v>
      </c>
      <c r="AW76" s="99" t="str">
        <f t="shared" si="4"/>
        <v>S</v>
      </c>
      <c r="AX76" s="93" t="str">
        <f t="shared" si="4"/>
        <v>S</v>
      </c>
      <c r="AY76" s="94" t="str">
        <f t="shared" si="5"/>
        <v>S</v>
      </c>
      <c r="AZ76" s="103" t="str">
        <f t="shared" si="5"/>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7">IF(AU77&gt;=4.5,"S",IF(AU77&gt;=3.5,"A",IF(AU77&gt;=2.5,"B",IF(AU77&gt;=1.5,"C",IF(AU77&gt;0,"D","")))))</f>
        <v/>
      </c>
      <c r="AV79" s="94" t="str">
        <f t="shared" ref="AV79:AX80" si="8">IF(AV78&gt;=4.5,"S",IF(AV78&gt;=3.5,"A",IF(AV78&gt;=2.5,"B",IF(AV78&gt;=1.5,"C",IF(AV78&gt;0,"D","")))))</f>
        <v/>
      </c>
      <c r="AW79" s="99" t="str">
        <f t="shared" si="8"/>
        <v/>
      </c>
      <c r="AX79" s="93" t="str">
        <f>IF(AX77&gt;=4.5,"S",IF(AX77&gt;=3.5,"A",IF(AX77&gt;=2.5,"B",IF(AX77&gt;=1.5,"C",IF(AX77&gt;0,"D","")))))</f>
        <v/>
      </c>
      <c r="AY79" s="94" t="str">
        <f t="shared" ref="AY79:AZ80" si="9">IF(AY78&gt;=4.5,"S",IF(AY78&gt;=3.5,"A",IF(AY78&gt;=2.5,"B",IF(AY78&gt;=1.5,"C",IF(AY78&gt;0,"D","")))))</f>
        <v/>
      </c>
      <c r="AZ79" s="103" t="str">
        <f t="shared" si="9"/>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0">IF(AU79&gt;=4.5,"S",IF(AU79&gt;=3.5,"A",IF(AU79&gt;=2.5,"B",IF(AU79&gt;=1.5,"C",IF(AU79&gt;0,"D","")))))</f>
        <v>S</v>
      </c>
      <c r="AV80" s="121" t="str">
        <f t="shared" si="8"/>
        <v>S</v>
      </c>
      <c r="AW80" s="124" t="str">
        <f t="shared" si="8"/>
        <v>S</v>
      </c>
      <c r="AX80" s="120" t="str">
        <f t="shared" si="8"/>
        <v>S</v>
      </c>
      <c r="AY80" s="121" t="str">
        <f t="shared" si="9"/>
        <v>S</v>
      </c>
      <c r="AZ80" s="125" t="str">
        <f t="shared" si="9"/>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4">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 ref="DE68:DG7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I65:AQ67"/>
    <mergeCell ref="A59:D64"/>
    <mergeCell ref="E59:H61"/>
    <mergeCell ref="I59:AQ61"/>
    <mergeCell ref="AR59:AT61"/>
    <mergeCell ref="AU59:AW61"/>
    <mergeCell ref="AX59:AZ61"/>
    <mergeCell ref="CY54:DA59"/>
    <mergeCell ref="DB54:DD59"/>
    <mergeCell ref="DE54:DG59"/>
    <mergeCell ref="E56:H58"/>
    <mergeCell ref="BQ54:CX59"/>
    <mergeCell ref="CY60:DA65"/>
    <mergeCell ref="DB60:DD65"/>
    <mergeCell ref="DE60:DG65"/>
    <mergeCell ref="E62:H64"/>
    <mergeCell ref="I62:AQ64"/>
    <mergeCell ref="AR62:AT64"/>
    <mergeCell ref="AU62:AW64"/>
    <mergeCell ref="AX62:AZ64"/>
    <mergeCell ref="BJ60:BL65"/>
    <mergeCell ref="BQ60:CX65"/>
    <mergeCell ref="DE48:DG53"/>
    <mergeCell ref="A49:AZ50"/>
    <mergeCell ref="A51:H52"/>
    <mergeCell ref="I51:AQ52"/>
    <mergeCell ref="AR51:AT52"/>
    <mergeCell ref="AU51:AW52"/>
    <mergeCell ref="AX51:AZ52"/>
    <mergeCell ref="A53:D58"/>
    <mergeCell ref="E53:H55"/>
    <mergeCell ref="I53:AQ55"/>
    <mergeCell ref="I56:AQ58"/>
    <mergeCell ref="AR56:AT58"/>
    <mergeCell ref="AU56:AW58"/>
    <mergeCell ref="AX56:AZ58"/>
    <mergeCell ref="AR53:AT55"/>
    <mergeCell ref="AU53:AW55"/>
    <mergeCell ref="AX53:AZ55"/>
    <mergeCell ref="BJ54:BL59"/>
    <mergeCell ref="BM54:BP65"/>
    <mergeCell ref="A65:D70"/>
    <mergeCell ref="E65:H67"/>
    <mergeCell ref="AR65:AT67"/>
    <mergeCell ref="AU65:AW67"/>
    <mergeCell ref="AX65:AZ67"/>
    <mergeCell ref="AX43:AZ45"/>
    <mergeCell ref="E46:H48"/>
    <mergeCell ref="I46:AQ48"/>
    <mergeCell ref="AR46:AT48"/>
    <mergeCell ref="AU46:AW48"/>
    <mergeCell ref="AX46:AZ48"/>
    <mergeCell ref="BJ42:BL47"/>
    <mergeCell ref="BM42:BP53"/>
    <mergeCell ref="BQ42:CX47"/>
    <mergeCell ref="CY42:DA47"/>
    <mergeCell ref="DB42:DD47"/>
    <mergeCell ref="DE42:DG47"/>
    <mergeCell ref="BJ48:BL53"/>
    <mergeCell ref="BQ48:CX53"/>
    <mergeCell ref="CY48:DA53"/>
    <mergeCell ref="DB48:DD53"/>
    <mergeCell ref="A40:D48"/>
    <mergeCell ref="E40:H42"/>
    <mergeCell ref="I40:AQ42"/>
    <mergeCell ref="AR40:AT42"/>
    <mergeCell ref="AU40:AW42"/>
    <mergeCell ref="AX40:AZ42"/>
    <mergeCell ref="E43:H45"/>
    <mergeCell ref="I43:AQ45"/>
    <mergeCell ref="AR43:AT45"/>
    <mergeCell ref="AU43:AW45"/>
    <mergeCell ref="DE36:DG41"/>
    <mergeCell ref="E37:H39"/>
    <mergeCell ref="I37:AQ39"/>
    <mergeCell ref="AR37:AT39"/>
    <mergeCell ref="AU37:AW39"/>
    <mergeCell ref="AX37:AZ39"/>
    <mergeCell ref="AU34:AW36"/>
    <mergeCell ref="A22:D30"/>
    <mergeCell ref="DE24:DG29"/>
    <mergeCell ref="E25:H27"/>
    <mergeCell ref="I25:AQ27"/>
    <mergeCell ref="AR25:AT27"/>
    <mergeCell ref="AX34:AZ36"/>
    <mergeCell ref="BJ36:BL41"/>
    <mergeCell ref="BQ36:CX41"/>
    <mergeCell ref="CY36:DA41"/>
    <mergeCell ref="DB36:DD41"/>
    <mergeCell ref="BM30:BP41"/>
    <mergeCell ref="BQ30:CX35"/>
    <mergeCell ref="CY30:DA35"/>
    <mergeCell ref="DB30:DD35"/>
    <mergeCell ref="BJ30:BL35"/>
    <mergeCell ref="AX31:AZ33"/>
    <mergeCell ref="E34:H36"/>
    <mergeCell ref="I34:AQ36"/>
    <mergeCell ref="AR34:AT36"/>
    <mergeCell ref="BJ24:BL29"/>
    <mergeCell ref="BQ24:CX29"/>
    <mergeCell ref="CY24:DA29"/>
    <mergeCell ref="DB24:DD29"/>
    <mergeCell ref="E31:H33"/>
    <mergeCell ref="A31:D39"/>
    <mergeCell ref="A12:AZ17"/>
    <mergeCell ref="BJ12:BL17"/>
    <mergeCell ref="BM12:BP17"/>
    <mergeCell ref="BQ12:CX17"/>
    <mergeCell ref="CY12:DA17"/>
    <mergeCell ref="AR31:AT33"/>
    <mergeCell ref="AU31:AW33"/>
    <mergeCell ref="E28:H30"/>
    <mergeCell ref="I28:AQ30"/>
    <mergeCell ref="AR28:AT30"/>
    <mergeCell ref="AU28:AW30"/>
    <mergeCell ref="AX28:AZ30"/>
    <mergeCell ref="A18:AZ19"/>
    <mergeCell ref="BJ18:BL23"/>
    <mergeCell ref="BM18:BP29"/>
    <mergeCell ref="BQ18:CX23"/>
    <mergeCell ref="CY18:DA23"/>
    <mergeCell ref="A20:H21"/>
    <mergeCell ref="AU25:AW27"/>
    <mergeCell ref="AX25:AZ27"/>
    <mergeCell ref="I20:AQ21"/>
    <mergeCell ref="AR20:AT21"/>
    <mergeCell ref="AU20:AW21"/>
    <mergeCell ref="CY4:DA5"/>
    <mergeCell ref="DB4:DD5"/>
    <mergeCell ref="DE4:DG5"/>
    <mergeCell ref="E22:H24"/>
    <mergeCell ref="I22:AQ24"/>
    <mergeCell ref="AR22:AT24"/>
    <mergeCell ref="AU22:AW24"/>
    <mergeCell ref="AX22:AZ24"/>
    <mergeCell ref="DE30:DG35"/>
    <mergeCell ref="DB12:DD17"/>
    <mergeCell ref="DE12:DG17"/>
    <mergeCell ref="DB18:DD23"/>
    <mergeCell ref="DE18:DG23"/>
    <mergeCell ref="AX20:AZ21"/>
    <mergeCell ref="I31:AQ33"/>
    <mergeCell ref="A6:D8"/>
    <mergeCell ref="E6:K8"/>
    <mergeCell ref="L6:Z8"/>
    <mergeCell ref="AA6:AI8"/>
    <mergeCell ref="AJ6:AZ8"/>
    <mergeCell ref="A10:AZ11"/>
    <mergeCell ref="A1:N1"/>
    <mergeCell ref="AR1:AZ1"/>
    <mergeCell ref="CM1:DG1"/>
    <mergeCell ref="A2:AZ3"/>
    <mergeCell ref="BJ2:DG3"/>
    <mergeCell ref="A4:D5"/>
    <mergeCell ref="E4:K5"/>
    <mergeCell ref="L4:Z5"/>
    <mergeCell ref="AA4:AI5"/>
    <mergeCell ref="AJ4:AZ5"/>
    <mergeCell ref="BJ6:BL11"/>
    <mergeCell ref="BM6:BP11"/>
    <mergeCell ref="BQ6:CX11"/>
    <mergeCell ref="CY6:DA11"/>
    <mergeCell ref="DB6:DD11"/>
    <mergeCell ref="DE6:DG11"/>
    <mergeCell ref="BJ4:BP5"/>
    <mergeCell ref="BQ4:CX5"/>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69" zoomScaleNormal="69" workbookViewId="0">
      <selection activeCell="AR1" sqref="AR1:AZ1"/>
    </sheetView>
  </sheetViews>
  <sheetFormatPr defaultRowHeight="13.5" x14ac:dyDescent="0.15"/>
  <cols>
    <col min="1" max="112" width="2.25" customWidth="1"/>
  </cols>
  <sheetData>
    <row r="1" spans="1:111" ht="21.75" thickBot="1" x14ac:dyDescent="0.2">
      <c r="A1" s="328" t="s">
        <v>276</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261</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47</v>
      </c>
      <c r="BN6" s="399"/>
      <c r="BO6" s="399"/>
      <c r="BP6" s="400"/>
      <c r="BQ6" s="301" t="s">
        <v>262</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6"/>
      <c r="B9" s="6"/>
      <c r="C9" s="6"/>
      <c r="D9" s="6"/>
      <c r="E9" s="6"/>
      <c r="F9" s="6"/>
      <c r="G9" s="6"/>
      <c r="H9" s="6"/>
      <c r="I9" s="6"/>
      <c r="J9" s="6"/>
      <c r="K9" s="6"/>
      <c r="L9" s="6"/>
      <c r="M9" s="6"/>
      <c r="N9" s="6"/>
      <c r="O9" s="6"/>
      <c r="P9" s="6"/>
      <c r="Q9" s="6"/>
      <c r="R9" s="6"/>
      <c r="S9" s="6"/>
      <c r="T9" s="6"/>
      <c r="U9" s="6"/>
      <c r="V9" s="6"/>
      <c r="W9" s="6"/>
      <c r="X9" s="6"/>
      <c r="Y9" s="6"/>
      <c r="Z9" s="6"/>
      <c r="AA9" s="9"/>
      <c r="AB9" s="9"/>
      <c r="AC9" s="9"/>
      <c r="AD9" s="9"/>
      <c r="AE9" s="9"/>
      <c r="AF9" s="9"/>
      <c r="AG9" s="9"/>
      <c r="AH9" s="9"/>
      <c r="AI9" s="9"/>
      <c r="AJ9" s="9"/>
      <c r="AK9" s="9"/>
      <c r="AL9" s="9"/>
      <c r="AM9" s="9"/>
      <c r="AN9" s="9"/>
      <c r="AO9" s="9"/>
      <c r="AP9" s="9"/>
      <c r="AQ9" s="9"/>
      <c r="AR9" s="6"/>
      <c r="AS9" s="6"/>
      <c r="AT9" s="6"/>
      <c r="AU9" s="6"/>
      <c r="AV9" s="6"/>
      <c r="AW9" s="6"/>
      <c r="AX9" s="6"/>
      <c r="AY9" s="6"/>
      <c r="AZ9" s="6"/>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263</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264</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175</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265</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266</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176</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267</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177</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51</v>
      </c>
      <c r="BN42" s="390"/>
      <c r="BO42" s="390"/>
      <c r="BP42" s="391"/>
      <c r="BQ42" s="164" t="s">
        <v>268</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269</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175</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5"/>
      <c r="BN53" s="396"/>
      <c r="BO53" s="396"/>
      <c r="BP53" s="39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89" t="s">
        <v>243</v>
      </c>
      <c r="BN54" s="390"/>
      <c r="BO54" s="390"/>
      <c r="BP54" s="391"/>
      <c r="BQ54" s="164" t="s">
        <v>186</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92"/>
      <c r="BN55" s="393"/>
      <c r="BO55" s="393"/>
      <c r="BP55" s="394"/>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92"/>
      <c r="BN56" s="393"/>
      <c r="BO56" s="393"/>
      <c r="BP56" s="394"/>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92"/>
      <c r="BN57" s="393"/>
      <c r="BO57" s="393"/>
      <c r="BP57" s="394"/>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92"/>
      <c r="BN58" s="393"/>
      <c r="BO58" s="393"/>
      <c r="BP58" s="394"/>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176</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92"/>
      <c r="BN59" s="393"/>
      <c r="BO59" s="393"/>
      <c r="BP59" s="394"/>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92"/>
      <c r="BN60" s="393"/>
      <c r="BO60" s="393"/>
      <c r="BP60" s="394"/>
      <c r="BQ60" s="164" t="s">
        <v>270</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92"/>
      <c r="BN61" s="393"/>
      <c r="BO61" s="393"/>
      <c r="BP61" s="394"/>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92"/>
      <c r="BN62" s="393"/>
      <c r="BO62" s="393"/>
      <c r="BP62" s="394"/>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92"/>
      <c r="BN63" s="393"/>
      <c r="BO63" s="393"/>
      <c r="BP63" s="394"/>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92"/>
      <c r="BN64" s="393"/>
      <c r="BO64" s="393"/>
      <c r="BP64" s="394"/>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177</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401"/>
      <c r="BN65" s="402"/>
      <c r="BO65" s="402"/>
      <c r="BP65" s="403"/>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B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si="1"/>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1"/>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4">IF(AV74&gt;=4.5,"S",IF(AV74&gt;=3.5,"A",IF(AV74&gt;=2.5,"B",IF(AV74&gt;=1.5,"C",IF(AV74&gt;0,"D","")))))</f>
        <v/>
      </c>
      <c r="AW75" s="99" t="str">
        <f t="shared" si="4"/>
        <v/>
      </c>
      <c r="AX75" s="93" t="str">
        <f>IF(AX73&gt;=4.5,"S",IF(AX73&gt;=3.5,"A",IF(AX73&gt;=2.5,"B",IF(AX73&gt;=1.5,"C",IF(AX73&gt;0,"D","")))))</f>
        <v/>
      </c>
      <c r="AY75" s="94" t="str">
        <f t="shared" ref="AY75:AZ76" si="5">IF(AY74&gt;=4.5,"S",IF(AY74&gt;=3.5,"A",IF(AY74&gt;=2.5,"B",IF(AY74&gt;=1.5,"C",IF(AY74&gt;0,"D","")))))</f>
        <v/>
      </c>
      <c r="AZ75" s="103" t="str">
        <f t="shared" si="5"/>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6">IF(AU75&gt;=4.5,"S",IF(AU75&gt;=3.5,"A",IF(AU75&gt;=2.5,"B",IF(AU75&gt;=1.5,"C",IF(AU75&gt;0,"D","")))))</f>
        <v>S</v>
      </c>
      <c r="AV76" s="94" t="str">
        <f t="shared" si="4"/>
        <v>S</v>
      </c>
      <c r="AW76" s="99" t="str">
        <f t="shared" si="4"/>
        <v>S</v>
      </c>
      <c r="AX76" s="93" t="str">
        <f t="shared" si="4"/>
        <v>S</v>
      </c>
      <c r="AY76" s="94" t="str">
        <f t="shared" si="5"/>
        <v>S</v>
      </c>
      <c r="AZ76" s="103" t="str">
        <f t="shared" si="5"/>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7">IF(AU77&gt;=4.5,"S",IF(AU77&gt;=3.5,"A",IF(AU77&gt;=2.5,"B",IF(AU77&gt;=1.5,"C",IF(AU77&gt;0,"D","")))))</f>
        <v/>
      </c>
      <c r="AV79" s="94" t="str">
        <f t="shared" ref="AV79:AX80" si="8">IF(AV78&gt;=4.5,"S",IF(AV78&gt;=3.5,"A",IF(AV78&gt;=2.5,"B",IF(AV78&gt;=1.5,"C",IF(AV78&gt;0,"D","")))))</f>
        <v/>
      </c>
      <c r="AW79" s="99" t="str">
        <f t="shared" si="8"/>
        <v/>
      </c>
      <c r="AX79" s="93" t="str">
        <f>IF(AX77&gt;=4.5,"S",IF(AX77&gt;=3.5,"A",IF(AX77&gt;=2.5,"B",IF(AX77&gt;=1.5,"C",IF(AX77&gt;0,"D","")))))</f>
        <v/>
      </c>
      <c r="AY79" s="94" t="str">
        <f t="shared" ref="AY79:AZ80" si="9">IF(AY78&gt;=4.5,"S",IF(AY78&gt;=3.5,"A",IF(AY78&gt;=2.5,"B",IF(AY78&gt;=1.5,"C",IF(AY78&gt;0,"D","")))))</f>
        <v/>
      </c>
      <c r="AZ79" s="103" t="str">
        <f t="shared" si="9"/>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0">IF(AU79&gt;=4.5,"S",IF(AU79&gt;=3.5,"A",IF(AU79&gt;=2.5,"B",IF(AU79&gt;=1.5,"C",IF(AU79&gt;0,"D","")))))</f>
        <v>S</v>
      </c>
      <c r="AV80" s="121" t="str">
        <f t="shared" si="8"/>
        <v>S</v>
      </c>
      <c r="AW80" s="124" t="str">
        <f t="shared" si="8"/>
        <v>S</v>
      </c>
      <c r="AX80" s="120" t="str">
        <f t="shared" si="8"/>
        <v>S</v>
      </c>
      <c r="AY80" s="121" t="str">
        <f t="shared" si="9"/>
        <v>S</v>
      </c>
      <c r="AZ80" s="125" t="str">
        <f t="shared" si="9"/>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4">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 ref="DE68:DG7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I65:AQ67"/>
    <mergeCell ref="A59:D64"/>
    <mergeCell ref="E59:H61"/>
    <mergeCell ref="I59:AQ61"/>
    <mergeCell ref="AR59:AT61"/>
    <mergeCell ref="AU59:AW61"/>
    <mergeCell ref="AX59:AZ61"/>
    <mergeCell ref="CY54:DA59"/>
    <mergeCell ref="DB54:DD59"/>
    <mergeCell ref="DE54:DG59"/>
    <mergeCell ref="E56:H58"/>
    <mergeCell ref="BQ54:CX59"/>
    <mergeCell ref="CY60:DA65"/>
    <mergeCell ref="DB60:DD65"/>
    <mergeCell ref="DE60:DG65"/>
    <mergeCell ref="E62:H64"/>
    <mergeCell ref="I62:AQ64"/>
    <mergeCell ref="AR62:AT64"/>
    <mergeCell ref="AU62:AW64"/>
    <mergeCell ref="AX62:AZ64"/>
    <mergeCell ref="BJ60:BL65"/>
    <mergeCell ref="BQ60:CX65"/>
    <mergeCell ref="DE48:DG53"/>
    <mergeCell ref="A49:AZ50"/>
    <mergeCell ref="A51:H52"/>
    <mergeCell ref="I51:AQ52"/>
    <mergeCell ref="AR51:AT52"/>
    <mergeCell ref="AU51:AW52"/>
    <mergeCell ref="AX51:AZ52"/>
    <mergeCell ref="A53:D58"/>
    <mergeCell ref="E53:H55"/>
    <mergeCell ref="I53:AQ55"/>
    <mergeCell ref="I56:AQ58"/>
    <mergeCell ref="AR56:AT58"/>
    <mergeCell ref="AU56:AW58"/>
    <mergeCell ref="AX56:AZ58"/>
    <mergeCell ref="AR53:AT55"/>
    <mergeCell ref="AU53:AW55"/>
    <mergeCell ref="AX53:AZ55"/>
    <mergeCell ref="BJ54:BL59"/>
    <mergeCell ref="BM54:BP65"/>
    <mergeCell ref="A65:D70"/>
    <mergeCell ref="E65:H67"/>
    <mergeCell ref="AR65:AT67"/>
    <mergeCell ref="AU65:AW67"/>
    <mergeCell ref="AX65:AZ67"/>
    <mergeCell ref="AX43:AZ45"/>
    <mergeCell ref="E46:H48"/>
    <mergeCell ref="I46:AQ48"/>
    <mergeCell ref="AR46:AT48"/>
    <mergeCell ref="AU46:AW48"/>
    <mergeCell ref="AX46:AZ48"/>
    <mergeCell ref="BJ42:BL47"/>
    <mergeCell ref="BM42:BP53"/>
    <mergeCell ref="BQ42:CX47"/>
    <mergeCell ref="CY42:DA47"/>
    <mergeCell ref="DB42:DD47"/>
    <mergeCell ref="DE42:DG47"/>
    <mergeCell ref="BJ48:BL53"/>
    <mergeCell ref="BQ48:CX53"/>
    <mergeCell ref="CY48:DA53"/>
    <mergeCell ref="DB48:DD53"/>
    <mergeCell ref="A40:D48"/>
    <mergeCell ref="E40:H42"/>
    <mergeCell ref="I40:AQ42"/>
    <mergeCell ref="AR40:AT42"/>
    <mergeCell ref="AU40:AW42"/>
    <mergeCell ref="AX40:AZ42"/>
    <mergeCell ref="E43:H45"/>
    <mergeCell ref="I43:AQ45"/>
    <mergeCell ref="AR43:AT45"/>
    <mergeCell ref="AU43:AW45"/>
    <mergeCell ref="DE36:DG41"/>
    <mergeCell ref="E37:H39"/>
    <mergeCell ref="I37:AQ39"/>
    <mergeCell ref="AR37:AT39"/>
    <mergeCell ref="AU37:AW39"/>
    <mergeCell ref="AX37:AZ39"/>
    <mergeCell ref="AU34:AW36"/>
    <mergeCell ref="A22:D30"/>
    <mergeCell ref="DE24:DG29"/>
    <mergeCell ref="E25:H27"/>
    <mergeCell ref="I25:AQ27"/>
    <mergeCell ref="AR25:AT27"/>
    <mergeCell ref="AX34:AZ36"/>
    <mergeCell ref="BJ36:BL41"/>
    <mergeCell ref="BQ36:CX41"/>
    <mergeCell ref="CY36:DA41"/>
    <mergeCell ref="DB36:DD41"/>
    <mergeCell ref="BM30:BP41"/>
    <mergeCell ref="BQ30:CX35"/>
    <mergeCell ref="CY30:DA35"/>
    <mergeCell ref="DB30:DD35"/>
    <mergeCell ref="BJ30:BL35"/>
    <mergeCell ref="AX31:AZ33"/>
    <mergeCell ref="E34:H36"/>
    <mergeCell ref="I34:AQ36"/>
    <mergeCell ref="AR34:AT36"/>
    <mergeCell ref="BJ24:BL29"/>
    <mergeCell ref="BQ24:CX29"/>
    <mergeCell ref="CY24:DA29"/>
    <mergeCell ref="DB24:DD29"/>
    <mergeCell ref="E31:H33"/>
    <mergeCell ref="A31:D39"/>
    <mergeCell ref="A12:AZ17"/>
    <mergeCell ref="BJ12:BL17"/>
    <mergeCell ref="BM12:BP17"/>
    <mergeCell ref="BQ12:CX17"/>
    <mergeCell ref="CY12:DA17"/>
    <mergeCell ref="AR31:AT33"/>
    <mergeCell ref="AU31:AW33"/>
    <mergeCell ref="E28:H30"/>
    <mergeCell ref="I28:AQ30"/>
    <mergeCell ref="AR28:AT30"/>
    <mergeCell ref="AU28:AW30"/>
    <mergeCell ref="AX28:AZ30"/>
    <mergeCell ref="A18:AZ19"/>
    <mergeCell ref="BJ18:BL23"/>
    <mergeCell ref="BM18:BP29"/>
    <mergeCell ref="BQ18:CX23"/>
    <mergeCell ref="CY18:DA23"/>
    <mergeCell ref="A20:H21"/>
    <mergeCell ref="AU25:AW27"/>
    <mergeCell ref="AX25:AZ27"/>
    <mergeCell ref="I20:AQ21"/>
    <mergeCell ref="AR20:AT21"/>
    <mergeCell ref="AU20:AW21"/>
    <mergeCell ref="CY4:DA5"/>
    <mergeCell ref="DB4:DD5"/>
    <mergeCell ref="DE4:DG5"/>
    <mergeCell ref="E22:H24"/>
    <mergeCell ref="I22:AQ24"/>
    <mergeCell ref="AR22:AT24"/>
    <mergeCell ref="AU22:AW24"/>
    <mergeCell ref="AX22:AZ24"/>
    <mergeCell ref="DE30:DG35"/>
    <mergeCell ref="DB12:DD17"/>
    <mergeCell ref="DE12:DG17"/>
    <mergeCell ref="DB18:DD23"/>
    <mergeCell ref="DE18:DG23"/>
    <mergeCell ref="AX20:AZ21"/>
    <mergeCell ref="I31:AQ33"/>
    <mergeCell ref="A6:D8"/>
    <mergeCell ref="E6:K8"/>
    <mergeCell ref="L6:Z8"/>
    <mergeCell ref="AA6:AI8"/>
    <mergeCell ref="AJ6:AZ8"/>
    <mergeCell ref="A10:AZ11"/>
    <mergeCell ref="A1:N1"/>
    <mergeCell ref="AR1:AZ1"/>
    <mergeCell ref="CM1:DG1"/>
    <mergeCell ref="A2:AZ3"/>
    <mergeCell ref="BJ2:DG3"/>
    <mergeCell ref="A4:D5"/>
    <mergeCell ref="E4:K5"/>
    <mergeCell ref="L4:Z5"/>
    <mergeCell ref="AA4:AI5"/>
    <mergeCell ref="AJ4:AZ5"/>
    <mergeCell ref="BJ6:BL11"/>
    <mergeCell ref="BM6:BP11"/>
    <mergeCell ref="BQ6:CX11"/>
    <mergeCell ref="CY6:DA11"/>
    <mergeCell ref="DB6:DD11"/>
    <mergeCell ref="DE6:DG11"/>
    <mergeCell ref="BJ4:BP5"/>
    <mergeCell ref="BQ4:CX5"/>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2" sqref="A2:AZ3"/>
    </sheetView>
  </sheetViews>
  <sheetFormatPr defaultRowHeight="13.5" x14ac:dyDescent="0.15"/>
  <cols>
    <col min="1" max="112" width="2.25" customWidth="1"/>
  </cols>
  <sheetData>
    <row r="1" spans="1:111" ht="21.75" thickBot="1" x14ac:dyDescent="0.2">
      <c r="A1" s="328" t="s">
        <v>277</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119</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47</v>
      </c>
      <c r="BN6" s="399"/>
      <c r="BO6" s="399"/>
      <c r="BP6" s="400"/>
      <c r="BQ6" s="301" t="s">
        <v>120</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121</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122</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97</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123</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124</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98</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125</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96</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51</v>
      </c>
      <c r="BN42" s="390"/>
      <c r="BO42" s="390"/>
      <c r="BP42" s="391"/>
      <c r="BQ42" s="164" t="s">
        <v>115</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116</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97</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5"/>
      <c r="BN53" s="396"/>
      <c r="BO53" s="396"/>
      <c r="BP53" s="39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81" t="s">
        <v>52</v>
      </c>
      <c r="BN54" s="382"/>
      <c r="BO54" s="382"/>
      <c r="BP54" s="383"/>
      <c r="BQ54" s="164" t="s">
        <v>126</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81"/>
      <c r="BN55" s="382"/>
      <c r="BO55" s="382"/>
      <c r="BP55" s="383"/>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81"/>
      <c r="BN56" s="382"/>
      <c r="BO56" s="382"/>
      <c r="BP56" s="383"/>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81"/>
      <c r="BN57" s="382"/>
      <c r="BO57" s="382"/>
      <c r="BP57" s="383"/>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81"/>
      <c r="BN58" s="382"/>
      <c r="BO58" s="382"/>
      <c r="BP58" s="383"/>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98</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81"/>
      <c r="BN59" s="382"/>
      <c r="BO59" s="382"/>
      <c r="BP59" s="383"/>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81" t="s">
        <v>53</v>
      </c>
      <c r="BN60" s="382"/>
      <c r="BO60" s="382"/>
      <c r="BP60" s="383"/>
      <c r="BQ60" s="164" t="s">
        <v>127</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81"/>
      <c r="BN61" s="382"/>
      <c r="BO61" s="382"/>
      <c r="BP61" s="383"/>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81"/>
      <c r="BN62" s="382"/>
      <c r="BO62" s="382"/>
      <c r="BP62" s="383"/>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81"/>
      <c r="BN63" s="382"/>
      <c r="BO63" s="382"/>
      <c r="BP63" s="383"/>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81"/>
      <c r="BN64" s="382"/>
      <c r="BO64" s="382"/>
      <c r="BP64" s="383"/>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96</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384"/>
      <c r="BN65" s="385"/>
      <c r="BO65" s="385"/>
      <c r="BP65" s="386"/>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ref="DB72:DB73" si="4">IF(DB71&gt;=4.5,"S",IF(DB71&gt;=3.5,"A",IF(DB71&gt;=2.5,"B",IF(DB71&gt;=1.5,"C",IF(DB71&gt;0,"D","")))))</f>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4"/>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5">IF(AV74&gt;=4.5,"S",IF(AV74&gt;=3.5,"A",IF(AV74&gt;=2.5,"B",IF(AV74&gt;=1.5,"C",IF(AV74&gt;0,"D","")))))</f>
        <v/>
      </c>
      <c r="AW75" s="99" t="str">
        <f t="shared" si="5"/>
        <v/>
      </c>
      <c r="AX75" s="93" t="str">
        <f>IF(AX73&gt;=4.5,"S",IF(AX73&gt;=3.5,"A",IF(AX73&gt;=2.5,"B",IF(AX73&gt;=1.5,"C",IF(AX73&gt;0,"D","")))))</f>
        <v/>
      </c>
      <c r="AY75" s="94" t="str">
        <f t="shared" ref="AY75:AZ76" si="6">IF(AY74&gt;=4.5,"S",IF(AY74&gt;=3.5,"A",IF(AY74&gt;=2.5,"B",IF(AY74&gt;=1.5,"C",IF(AY74&gt;0,"D","")))))</f>
        <v/>
      </c>
      <c r="AZ75" s="103" t="str">
        <f t="shared" si="6"/>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7">IF(AU75&gt;=4.5,"S",IF(AU75&gt;=3.5,"A",IF(AU75&gt;=2.5,"B",IF(AU75&gt;=1.5,"C",IF(AU75&gt;0,"D","")))))</f>
        <v>S</v>
      </c>
      <c r="AV76" s="94" t="str">
        <f t="shared" si="5"/>
        <v>S</v>
      </c>
      <c r="AW76" s="99" t="str">
        <f t="shared" si="5"/>
        <v>S</v>
      </c>
      <c r="AX76" s="93" t="str">
        <f t="shared" si="5"/>
        <v>S</v>
      </c>
      <c r="AY76" s="94" t="str">
        <f t="shared" si="6"/>
        <v>S</v>
      </c>
      <c r="AZ76" s="103" t="str">
        <f t="shared" si="6"/>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8">IF(AU77&gt;=4.5,"S",IF(AU77&gt;=3.5,"A",IF(AU77&gt;=2.5,"B",IF(AU77&gt;=1.5,"C",IF(AU77&gt;0,"D","")))))</f>
        <v/>
      </c>
      <c r="AV79" s="94" t="str">
        <f t="shared" ref="AV79:AX80" si="9">IF(AV78&gt;=4.5,"S",IF(AV78&gt;=3.5,"A",IF(AV78&gt;=2.5,"B",IF(AV78&gt;=1.5,"C",IF(AV78&gt;0,"D","")))))</f>
        <v/>
      </c>
      <c r="AW79" s="99"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1">IF(AU79&gt;=4.5,"S",IF(AU79&gt;=3.5,"A",IF(AU79&gt;=2.5,"B",IF(AU79&gt;=1.5,"C",IF(AU79&gt;0,"D","")))))</f>
        <v>S</v>
      </c>
      <c r="AV80" s="121" t="str">
        <f t="shared" si="9"/>
        <v>S</v>
      </c>
      <c r="AW80" s="124"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5">
    <mergeCell ref="A6:D8"/>
    <mergeCell ref="E6:K8"/>
    <mergeCell ref="L6:Z8"/>
    <mergeCell ref="AA6:AI8"/>
    <mergeCell ref="AJ6:AZ8"/>
    <mergeCell ref="A10:AZ11"/>
    <mergeCell ref="A1:N1"/>
    <mergeCell ref="AR1:AZ1"/>
    <mergeCell ref="CM1:DG1"/>
    <mergeCell ref="A2:AZ3"/>
    <mergeCell ref="BJ2:DG3"/>
    <mergeCell ref="A4:D5"/>
    <mergeCell ref="E4:K5"/>
    <mergeCell ref="L4:Z5"/>
    <mergeCell ref="AA4:AI5"/>
    <mergeCell ref="AJ4:AZ5"/>
    <mergeCell ref="BJ6:BL11"/>
    <mergeCell ref="BM6:BP11"/>
    <mergeCell ref="BQ6:CX11"/>
    <mergeCell ref="CY6:DA11"/>
    <mergeCell ref="DB6:DD11"/>
    <mergeCell ref="DE6:DG11"/>
    <mergeCell ref="BJ4:BP5"/>
    <mergeCell ref="BQ4:CX5"/>
    <mergeCell ref="CY4:DA5"/>
    <mergeCell ref="DB4:DD5"/>
    <mergeCell ref="DE4:DG5"/>
    <mergeCell ref="E22:H24"/>
    <mergeCell ref="I22:AQ24"/>
    <mergeCell ref="AR22:AT24"/>
    <mergeCell ref="AU22:AW24"/>
    <mergeCell ref="AX22:AZ24"/>
    <mergeCell ref="DE30:DG35"/>
    <mergeCell ref="DB12:DD17"/>
    <mergeCell ref="DE12:DG17"/>
    <mergeCell ref="DB18:DD23"/>
    <mergeCell ref="DE18:DG23"/>
    <mergeCell ref="AX20:AZ21"/>
    <mergeCell ref="I31:AQ33"/>
    <mergeCell ref="A31:D39"/>
    <mergeCell ref="A12:AZ17"/>
    <mergeCell ref="BJ12:BL17"/>
    <mergeCell ref="BM12:BP17"/>
    <mergeCell ref="BQ12:CX17"/>
    <mergeCell ref="CY12:DA17"/>
    <mergeCell ref="AR31:AT33"/>
    <mergeCell ref="AU31:AW33"/>
    <mergeCell ref="E28:H30"/>
    <mergeCell ref="I28:AQ30"/>
    <mergeCell ref="AR28:AT30"/>
    <mergeCell ref="AU28:AW30"/>
    <mergeCell ref="AX28:AZ30"/>
    <mergeCell ref="A18:AZ19"/>
    <mergeCell ref="BJ18:BL23"/>
    <mergeCell ref="BM18:BP29"/>
    <mergeCell ref="BQ18:CX23"/>
    <mergeCell ref="CY18:DA23"/>
    <mergeCell ref="A20:H21"/>
    <mergeCell ref="AU25:AW27"/>
    <mergeCell ref="AX25:AZ27"/>
    <mergeCell ref="I20:AQ21"/>
    <mergeCell ref="AR20:AT21"/>
    <mergeCell ref="AU20:AW21"/>
    <mergeCell ref="A22:D30"/>
    <mergeCell ref="DE24:DG29"/>
    <mergeCell ref="E25:H27"/>
    <mergeCell ref="I25:AQ27"/>
    <mergeCell ref="AR25:AT27"/>
    <mergeCell ref="AX34:AZ36"/>
    <mergeCell ref="BJ36:BL41"/>
    <mergeCell ref="BQ36:CX41"/>
    <mergeCell ref="CY36:DA41"/>
    <mergeCell ref="DB36:DD41"/>
    <mergeCell ref="BM30:BP41"/>
    <mergeCell ref="BQ30:CX35"/>
    <mergeCell ref="CY30:DA35"/>
    <mergeCell ref="DB30:DD35"/>
    <mergeCell ref="BJ30:BL35"/>
    <mergeCell ref="AX31:AZ33"/>
    <mergeCell ref="E34:H36"/>
    <mergeCell ref="I34:AQ36"/>
    <mergeCell ref="AR34:AT36"/>
    <mergeCell ref="BJ24:BL29"/>
    <mergeCell ref="BQ24:CX29"/>
    <mergeCell ref="CY24:DA29"/>
    <mergeCell ref="DB24:DD29"/>
    <mergeCell ref="E31:H33"/>
    <mergeCell ref="CY42:DA47"/>
    <mergeCell ref="DB42:DD47"/>
    <mergeCell ref="DE42:DG47"/>
    <mergeCell ref="BJ48:BL53"/>
    <mergeCell ref="BQ48:CX53"/>
    <mergeCell ref="CY48:DA53"/>
    <mergeCell ref="DB48:DD53"/>
    <mergeCell ref="A40:D48"/>
    <mergeCell ref="E40:H42"/>
    <mergeCell ref="I40:AQ42"/>
    <mergeCell ref="AR40:AT42"/>
    <mergeCell ref="AU40:AW42"/>
    <mergeCell ref="AX40:AZ42"/>
    <mergeCell ref="E43:H45"/>
    <mergeCell ref="I43:AQ45"/>
    <mergeCell ref="AR43:AT45"/>
    <mergeCell ref="AU43:AW45"/>
    <mergeCell ref="DE36:DG41"/>
    <mergeCell ref="E37:H39"/>
    <mergeCell ref="I37:AQ39"/>
    <mergeCell ref="AR37:AT39"/>
    <mergeCell ref="AU37:AW39"/>
    <mergeCell ref="AX37:AZ39"/>
    <mergeCell ref="AU34:AW36"/>
    <mergeCell ref="AX43:AZ45"/>
    <mergeCell ref="E46:H48"/>
    <mergeCell ref="I46:AQ48"/>
    <mergeCell ref="AR46:AT48"/>
    <mergeCell ref="AU46:AW48"/>
    <mergeCell ref="AX46:AZ48"/>
    <mergeCell ref="BJ42:BL47"/>
    <mergeCell ref="BM42:BP53"/>
    <mergeCell ref="BQ42:CX47"/>
    <mergeCell ref="AX53:AZ55"/>
    <mergeCell ref="BJ54:BL59"/>
    <mergeCell ref="BM54:BP59"/>
    <mergeCell ref="BQ54:CX59"/>
    <mergeCell ref="DE48:DG53"/>
    <mergeCell ref="A49:AZ50"/>
    <mergeCell ref="A51:H52"/>
    <mergeCell ref="I51:AQ52"/>
    <mergeCell ref="AR51:AT52"/>
    <mergeCell ref="AU51:AW52"/>
    <mergeCell ref="AX51:AZ52"/>
    <mergeCell ref="A53:D58"/>
    <mergeCell ref="E53:H55"/>
    <mergeCell ref="I53:AQ55"/>
    <mergeCell ref="BQ60:CX65"/>
    <mergeCell ref="CY60:DA65"/>
    <mergeCell ref="DB60:DD65"/>
    <mergeCell ref="DE60:DG65"/>
    <mergeCell ref="A59:D64"/>
    <mergeCell ref="E59:H61"/>
    <mergeCell ref="I59:AQ61"/>
    <mergeCell ref="AR59:AT61"/>
    <mergeCell ref="AU59:AW61"/>
    <mergeCell ref="AX59:AZ61"/>
    <mergeCell ref="E62:H64"/>
    <mergeCell ref="I62:AQ64"/>
    <mergeCell ref="AR62:AT64"/>
    <mergeCell ref="AU62:AW64"/>
    <mergeCell ref="CY54:DA59"/>
    <mergeCell ref="DB54:DD59"/>
    <mergeCell ref="DE54:DG59"/>
    <mergeCell ref="E56:H58"/>
    <mergeCell ref="I56:AQ58"/>
    <mergeCell ref="AR56:AT58"/>
    <mergeCell ref="AU56:AW58"/>
    <mergeCell ref="AX56:AZ58"/>
    <mergeCell ref="AR53:AT55"/>
    <mergeCell ref="AU53:AW55"/>
    <mergeCell ref="AX62:AZ64"/>
    <mergeCell ref="A65:D70"/>
    <mergeCell ref="E65:H67"/>
    <mergeCell ref="I65:AQ67"/>
    <mergeCell ref="AR65:AT67"/>
    <mergeCell ref="AU65:AW67"/>
    <mergeCell ref="AX65:AZ67"/>
    <mergeCell ref="BJ60:BL65"/>
    <mergeCell ref="BM60:BP65"/>
    <mergeCell ref="DE68:DG7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s>
  <phoneticPr fontId="1"/>
  <pageMargins left="0.51181102362204722" right="0.70866141732283472" top="0.35433070866141736" bottom="0.15748031496062992" header="0.31496062992125984" footer="0.31496062992125984"/>
  <pageSetup paperSize="9"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96"/>
  <sheetViews>
    <sheetView zoomScale="85" zoomScaleNormal="85" workbookViewId="0">
      <selection activeCell="AR1" sqref="AR1:AZ1"/>
    </sheetView>
  </sheetViews>
  <sheetFormatPr defaultRowHeight="13.5" x14ac:dyDescent="0.15"/>
  <cols>
    <col min="1" max="112" width="2.25" customWidth="1"/>
  </cols>
  <sheetData>
    <row r="1" spans="1:111" ht="21.75" thickBot="1" x14ac:dyDescent="0.2">
      <c r="A1" s="328" t="s">
        <v>278</v>
      </c>
      <c r="B1" s="328"/>
      <c r="C1" s="328"/>
      <c r="D1" s="328"/>
      <c r="E1" s="328"/>
      <c r="F1" s="328"/>
      <c r="G1" s="328"/>
      <c r="H1" s="328"/>
      <c r="I1" s="328"/>
      <c r="J1" s="328"/>
      <c r="K1" s="328"/>
      <c r="L1" s="328"/>
      <c r="M1" s="328"/>
      <c r="N1" s="328"/>
      <c r="AR1" s="329" t="s">
        <v>293</v>
      </c>
      <c r="AS1" s="330"/>
      <c r="AT1" s="330"/>
      <c r="AU1" s="330"/>
      <c r="AV1" s="330"/>
      <c r="AW1" s="330"/>
      <c r="AX1" s="330"/>
      <c r="AY1" s="330"/>
      <c r="AZ1" s="331"/>
      <c r="CM1" s="337" t="s">
        <v>55</v>
      </c>
      <c r="CN1" s="337"/>
      <c r="CO1" s="337"/>
      <c r="CP1" s="337"/>
      <c r="CQ1" s="337"/>
      <c r="CR1" s="337"/>
      <c r="CS1" s="337"/>
      <c r="CT1" s="337"/>
      <c r="CU1" s="337"/>
      <c r="CV1" s="337"/>
      <c r="CW1" s="337"/>
      <c r="CX1" s="337"/>
      <c r="CY1" s="337"/>
      <c r="CZ1" s="337"/>
      <c r="DA1" s="337"/>
      <c r="DB1" s="337"/>
      <c r="DC1" s="337"/>
      <c r="DD1" s="337"/>
      <c r="DE1" s="337"/>
      <c r="DF1" s="337"/>
      <c r="DG1" s="337"/>
    </row>
    <row r="2" spans="1:111" ht="13.5" customHeight="1" x14ac:dyDescent="0.15">
      <c r="A2" s="332" t="s">
        <v>128</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J2" s="12" t="s">
        <v>54</v>
      </c>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row>
    <row r="3" spans="1:111" ht="14.25" customHeight="1" thickBot="1" x14ac:dyDescent="0.2">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row>
    <row r="4" spans="1:111" ht="13.5" customHeight="1" x14ac:dyDescent="0.15">
      <c r="A4" s="117" t="s">
        <v>5</v>
      </c>
      <c r="B4" s="105"/>
      <c r="C4" s="105"/>
      <c r="D4" s="105"/>
      <c r="E4" s="105" t="s">
        <v>37</v>
      </c>
      <c r="F4" s="105"/>
      <c r="G4" s="105"/>
      <c r="H4" s="105"/>
      <c r="I4" s="105"/>
      <c r="J4" s="105"/>
      <c r="K4" s="105"/>
      <c r="L4" s="105" t="s">
        <v>36</v>
      </c>
      <c r="M4" s="105"/>
      <c r="N4" s="105"/>
      <c r="O4" s="105"/>
      <c r="P4" s="105"/>
      <c r="Q4" s="105"/>
      <c r="R4" s="105"/>
      <c r="S4" s="105"/>
      <c r="T4" s="105"/>
      <c r="U4" s="105"/>
      <c r="V4" s="105"/>
      <c r="W4" s="105"/>
      <c r="X4" s="105"/>
      <c r="Y4" s="105"/>
      <c r="Z4" s="105"/>
      <c r="AA4" s="105" t="s">
        <v>6</v>
      </c>
      <c r="AB4" s="105"/>
      <c r="AC4" s="105"/>
      <c r="AD4" s="105"/>
      <c r="AE4" s="105"/>
      <c r="AF4" s="105"/>
      <c r="AG4" s="105"/>
      <c r="AH4" s="105"/>
      <c r="AI4" s="105"/>
      <c r="AJ4" s="34" t="s">
        <v>35</v>
      </c>
      <c r="AK4" s="34"/>
      <c r="AL4" s="34"/>
      <c r="AM4" s="34"/>
      <c r="AN4" s="34"/>
      <c r="AO4" s="34"/>
      <c r="AP4" s="34"/>
      <c r="AQ4" s="34"/>
      <c r="AR4" s="34"/>
      <c r="AS4" s="34"/>
      <c r="AT4" s="34"/>
      <c r="AU4" s="34"/>
      <c r="AV4" s="34"/>
      <c r="AW4" s="34"/>
      <c r="AX4" s="34"/>
      <c r="AY4" s="34"/>
      <c r="AZ4" s="333"/>
      <c r="BJ4" s="190" t="s">
        <v>10</v>
      </c>
      <c r="BK4" s="191"/>
      <c r="BL4" s="191"/>
      <c r="BM4" s="191"/>
      <c r="BN4" s="191"/>
      <c r="BO4" s="191"/>
      <c r="BP4" s="334"/>
      <c r="BQ4" s="41" t="s">
        <v>29</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213" t="s">
        <v>12</v>
      </c>
      <c r="CZ4" s="214"/>
      <c r="DA4" s="215"/>
      <c r="DB4" s="316" t="s">
        <v>13</v>
      </c>
      <c r="DC4" s="214"/>
      <c r="DD4" s="317"/>
      <c r="DE4" s="320" t="s">
        <v>31</v>
      </c>
      <c r="DF4" s="105"/>
      <c r="DG4" s="295"/>
    </row>
    <row r="5" spans="1:111" ht="14.25" customHeight="1" thickBot="1" x14ac:dyDescent="0.2">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36"/>
      <c r="AK5" s="36"/>
      <c r="AL5" s="36"/>
      <c r="AM5" s="36"/>
      <c r="AN5" s="36"/>
      <c r="AO5" s="36"/>
      <c r="AP5" s="36"/>
      <c r="AQ5" s="36"/>
      <c r="AR5" s="36"/>
      <c r="AS5" s="36"/>
      <c r="AT5" s="36"/>
      <c r="AU5" s="36"/>
      <c r="AV5" s="36"/>
      <c r="AW5" s="36"/>
      <c r="AX5" s="36"/>
      <c r="AY5" s="36"/>
      <c r="AZ5" s="324"/>
      <c r="BJ5" s="335"/>
      <c r="BK5" s="312"/>
      <c r="BL5" s="312"/>
      <c r="BM5" s="312"/>
      <c r="BN5" s="312"/>
      <c r="BO5" s="312"/>
      <c r="BP5" s="336"/>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3"/>
      <c r="CZ5" s="314"/>
      <c r="DA5" s="315"/>
      <c r="DB5" s="318"/>
      <c r="DC5" s="314"/>
      <c r="DD5" s="319"/>
      <c r="DE5" s="321"/>
      <c r="DF5" s="322"/>
      <c r="DG5" s="323"/>
    </row>
    <row r="6" spans="1:111" ht="13.5" customHeight="1" x14ac:dyDescent="0.15">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36"/>
      <c r="AK6" s="36"/>
      <c r="AL6" s="36"/>
      <c r="AM6" s="36"/>
      <c r="AN6" s="36"/>
      <c r="AO6" s="36"/>
      <c r="AP6" s="36"/>
      <c r="AQ6" s="36"/>
      <c r="AR6" s="36"/>
      <c r="AS6" s="36"/>
      <c r="AT6" s="36"/>
      <c r="AU6" s="36"/>
      <c r="AV6" s="36"/>
      <c r="AW6" s="36"/>
      <c r="AX6" s="36"/>
      <c r="AY6" s="36"/>
      <c r="AZ6" s="324"/>
      <c r="BJ6" s="326" t="s">
        <v>38</v>
      </c>
      <c r="BK6" s="50"/>
      <c r="BL6" s="327"/>
      <c r="BM6" s="398" t="s">
        <v>47</v>
      </c>
      <c r="BN6" s="399"/>
      <c r="BO6" s="399"/>
      <c r="BP6" s="400"/>
      <c r="BQ6" s="301" t="s">
        <v>129</v>
      </c>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3"/>
      <c r="CY6" s="304"/>
      <c r="CZ6" s="305"/>
      <c r="DA6" s="306"/>
      <c r="DB6" s="307"/>
      <c r="DC6" s="305"/>
      <c r="DD6" s="308"/>
      <c r="DE6" s="309"/>
      <c r="DF6" s="305"/>
      <c r="DG6" s="310"/>
    </row>
    <row r="7" spans="1:111" ht="13.5" customHeight="1" x14ac:dyDescent="0.15">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36"/>
      <c r="AK7" s="36"/>
      <c r="AL7" s="36"/>
      <c r="AM7" s="36"/>
      <c r="AN7" s="36"/>
      <c r="AO7" s="36"/>
      <c r="AP7" s="36"/>
      <c r="AQ7" s="36"/>
      <c r="AR7" s="36"/>
      <c r="AS7" s="36"/>
      <c r="AT7" s="36"/>
      <c r="AU7" s="36"/>
      <c r="AV7" s="36"/>
      <c r="AW7" s="36"/>
      <c r="AX7" s="36"/>
      <c r="AY7" s="36"/>
      <c r="AZ7" s="324"/>
      <c r="BJ7" s="51"/>
      <c r="BK7" s="52"/>
      <c r="BL7" s="156"/>
      <c r="BM7" s="381"/>
      <c r="BN7" s="382"/>
      <c r="BO7" s="382"/>
      <c r="BP7" s="383"/>
      <c r="BQ7" s="164"/>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6"/>
      <c r="CY7" s="20"/>
      <c r="CZ7" s="21"/>
      <c r="DA7" s="22"/>
      <c r="DB7" s="26"/>
      <c r="DC7" s="21"/>
      <c r="DD7" s="27"/>
      <c r="DE7" s="30"/>
      <c r="DF7" s="21"/>
      <c r="DG7" s="31"/>
    </row>
    <row r="8" spans="1:111" ht="13.5" customHeight="1" thickBot="1" x14ac:dyDescent="0.2">
      <c r="A8" s="10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38"/>
      <c r="AK8" s="38"/>
      <c r="AL8" s="38"/>
      <c r="AM8" s="38"/>
      <c r="AN8" s="38"/>
      <c r="AO8" s="38"/>
      <c r="AP8" s="38"/>
      <c r="AQ8" s="38"/>
      <c r="AR8" s="38"/>
      <c r="AS8" s="38"/>
      <c r="AT8" s="38"/>
      <c r="AU8" s="38"/>
      <c r="AV8" s="38"/>
      <c r="AW8" s="38"/>
      <c r="AX8" s="38"/>
      <c r="AY8" s="38"/>
      <c r="AZ8" s="325"/>
      <c r="BJ8" s="51"/>
      <c r="BK8" s="52"/>
      <c r="BL8" s="156"/>
      <c r="BM8" s="381"/>
      <c r="BN8" s="382"/>
      <c r="BO8" s="382"/>
      <c r="BP8" s="383"/>
      <c r="BQ8" s="164"/>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6"/>
      <c r="CY8" s="20"/>
      <c r="CZ8" s="21"/>
      <c r="DA8" s="22"/>
      <c r="DB8" s="26"/>
      <c r="DC8" s="21"/>
      <c r="DD8" s="27"/>
      <c r="DE8" s="30"/>
      <c r="DF8" s="21"/>
      <c r="DG8" s="31"/>
    </row>
    <row r="9" spans="1:111"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9"/>
      <c r="AB9" s="9"/>
      <c r="AC9" s="9"/>
      <c r="AD9" s="9"/>
      <c r="AE9" s="9"/>
      <c r="AF9" s="9"/>
      <c r="AG9" s="9"/>
      <c r="AH9" s="9"/>
      <c r="AI9" s="9"/>
      <c r="AJ9" s="9"/>
      <c r="AK9" s="9"/>
      <c r="AL9" s="9"/>
      <c r="AM9" s="9"/>
      <c r="AN9" s="9"/>
      <c r="AO9" s="9"/>
      <c r="AP9" s="9"/>
      <c r="AQ9" s="9"/>
      <c r="AR9" s="3"/>
      <c r="AS9" s="3"/>
      <c r="AT9" s="3"/>
      <c r="AU9" s="3"/>
      <c r="AV9" s="3"/>
      <c r="AW9" s="3"/>
      <c r="AX9" s="3"/>
      <c r="AY9" s="3"/>
      <c r="AZ9" s="3"/>
      <c r="BJ9" s="51"/>
      <c r="BK9" s="52"/>
      <c r="BL9" s="156"/>
      <c r="BM9" s="381"/>
      <c r="BN9" s="382"/>
      <c r="BO9" s="382"/>
      <c r="BP9" s="383"/>
      <c r="BQ9" s="164"/>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6"/>
      <c r="CY9" s="20"/>
      <c r="CZ9" s="21"/>
      <c r="DA9" s="22"/>
      <c r="DB9" s="26"/>
      <c r="DC9" s="21"/>
      <c r="DD9" s="27"/>
      <c r="DE9" s="30"/>
      <c r="DF9" s="21"/>
      <c r="DG9" s="31"/>
    </row>
    <row r="10" spans="1:111" ht="13.5" customHeight="1" x14ac:dyDescent="0.15">
      <c r="A10" s="13" t="s">
        <v>4</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J10" s="51"/>
      <c r="BK10" s="52"/>
      <c r="BL10" s="156"/>
      <c r="BM10" s="381"/>
      <c r="BN10" s="382"/>
      <c r="BO10" s="382"/>
      <c r="BP10" s="383"/>
      <c r="BQ10" s="164"/>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6"/>
      <c r="CY10" s="20"/>
      <c r="CZ10" s="21"/>
      <c r="DA10" s="22"/>
      <c r="DB10" s="26"/>
      <c r="DC10" s="21"/>
      <c r="DD10" s="27"/>
      <c r="DE10" s="30"/>
      <c r="DF10" s="21"/>
      <c r="DG10" s="31"/>
    </row>
    <row r="11" spans="1:111" ht="14.25" customHeight="1" thickBot="1" x14ac:dyDescent="0.2">
      <c r="A11" s="311"/>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J11" s="51"/>
      <c r="BK11" s="52"/>
      <c r="BL11" s="156"/>
      <c r="BM11" s="381"/>
      <c r="BN11" s="382"/>
      <c r="BO11" s="382"/>
      <c r="BP11" s="383"/>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6"/>
      <c r="CY11" s="20"/>
      <c r="CZ11" s="21"/>
      <c r="DA11" s="22"/>
      <c r="DB11" s="26"/>
      <c r="DC11" s="21"/>
      <c r="DD11" s="27"/>
      <c r="DE11" s="30"/>
      <c r="DF11" s="21"/>
      <c r="DG11" s="31"/>
    </row>
    <row r="12" spans="1:111" ht="13.5" customHeight="1" x14ac:dyDescent="0.15">
      <c r="A12" s="19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2"/>
      <c r="BJ12" s="51" t="s">
        <v>39</v>
      </c>
      <c r="BK12" s="52"/>
      <c r="BL12" s="156"/>
      <c r="BM12" s="381" t="s">
        <v>48</v>
      </c>
      <c r="BN12" s="382"/>
      <c r="BO12" s="382"/>
      <c r="BP12" s="383"/>
      <c r="BQ12" s="164" t="s">
        <v>130</v>
      </c>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6"/>
      <c r="CY12" s="20"/>
      <c r="CZ12" s="21"/>
      <c r="DA12" s="22"/>
      <c r="DB12" s="26"/>
      <c r="DC12" s="21"/>
      <c r="DD12" s="27"/>
      <c r="DE12" s="30"/>
      <c r="DF12" s="21"/>
      <c r="DG12" s="31"/>
    </row>
    <row r="13" spans="1:111" ht="13.5" customHeight="1" x14ac:dyDescent="0.15">
      <c r="A13" s="376"/>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J13" s="51"/>
      <c r="BK13" s="52"/>
      <c r="BL13" s="156"/>
      <c r="BM13" s="381"/>
      <c r="BN13" s="382"/>
      <c r="BO13" s="382"/>
      <c r="BP13" s="383"/>
      <c r="BQ13" s="164"/>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6"/>
      <c r="CY13" s="20"/>
      <c r="CZ13" s="21"/>
      <c r="DA13" s="22"/>
      <c r="DB13" s="26"/>
      <c r="DC13" s="21"/>
      <c r="DD13" s="27"/>
      <c r="DE13" s="30"/>
      <c r="DF13" s="21"/>
      <c r="DG13" s="31"/>
    </row>
    <row r="14" spans="1:111" ht="13.5" customHeight="1" x14ac:dyDescent="0.15">
      <c r="A14" s="37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J14" s="51"/>
      <c r="BK14" s="52"/>
      <c r="BL14" s="156"/>
      <c r="BM14" s="381"/>
      <c r="BN14" s="382"/>
      <c r="BO14" s="382"/>
      <c r="BP14" s="383"/>
      <c r="BQ14" s="164"/>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6"/>
      <c r="CY14" s="20"/>
      <c r="CZ14" s="21"/>
      <c r="DA14" s="22"/>
      <c r="DB14" s="26"/>
      <c r="DC14" s="21"/>
      <c r="DD14" s="27"/>
      <c r="DE14" s="30"/>
      <c r="DF14" s="21"/>
      <c r="DG14" s="31"/>
    </row>
    <row r="15" spans="1:111" ht="13.5" customHeight="1" x14ac:dyDescent="0.15">
      <c r="A15" s="3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5"/>
      <c r="BJ15" s="51"/>
      <c r="BK15" s="52"/>
      <c r="BL15" s="156"/>
      <c r="BM15" s="381"/>
      <c r="BN15" s="382"/>
      <c r="BO15" s="382"/>
      <c r="BP15" s="383"/>
      <c r="BQ15" s="164"/>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6"/>
      <c r="CY15" s="20"/>
      <c r="CZ15" s="21"/>
      <c r="DA15" s="22"/>
      <c r="DB15" s="26"/>
      <c r="DC15" s="21"/>
      <c r="DD15" s="27"/>
      <c r="DE15" s="30"/>
      <c r="DF15" s="21"/>
      <c r="DG15" s="31"/>
    </row>
    <row r="16" spans="1:111" ht="13.5" customHeight="1" x14ac:dyDescent="0.15">
      <c r="A16" s="37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J16" s="51"/>
      <c r="BK16" s="52"/>
      <c r="BL16" s="156"/>
      <c r="BM16" s="381"/>
      <c r="BN16" s="382"/>
      <c r="BO16" s="382"/>
      <c r="BP16" s="383"/>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6"/>
      <c r="CY16" s="20"/>
      <c r="CZ16" s="21"/>
      <c r="DA16" s="22"/>
      <c r="DB16" s="26"/>
      <c r="DC16" s="21"/>
      <c r="DD16" s="27"/>
      <c r="DE16" s="30"/>
      <c r="DF16" s="21"/>
      <c r="DG16" s="31"/>
    </row>
    <row r="17" spans="1:111" ht="14.25" customHeight="1" thickBot="1" x14ac:dyDescent="0.2">
      <c r="A17" s="37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8"/>
      <c r="BJ17" s="51"/>
      <c r="BK17" s="52"/>
      <c r="BL17" s="156"/>
      <c r="BM17" s="381"/>
      <c r="BN17" s="382"/>
      <c r="BO17" s="382"/>
      <c r="BP17" s="383"/>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6"/>
      <c r="CY17" s="20"/>
      <c r="CZ17" s="21"/>
      <c r="DA17" s="22"/>
      <c r="DB17" s="26"/>
      <c r="DC17" s="21"/>
      <c r="DD17" s="27"/>
      <c r="DE17" s="30"/>
      <c r="DF17" s="21"/>
      <c r="DG17" s="31"/>
    </row>
    <row r="18" spans="1:111" ht="13.5" customHeight="1" x14ac:dyDescent="0.15">
      <c r="A18" s="12" t="s">
        <v>14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J18" s="51" t="s">
        <v>40</v>
      </c>
      <c r="BK18" s="52"/>
      <c r="BL18" s="156"/>
      <c r="BM18" s="389" t="s">
        <v>49</v>
      </c>
      <c r="BN18" s="390"/>
      <c r="BO18" s="390"/>
      <c r="BP18" s="391"/>
      <c r="BQ18" s="164" t="s">
        <v>131</v>
      </c>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6"/>
      <c r="CY18" s="20"/>
      <c r="CZ18" s="21"/>
      <c r="DA18" s="22"/>
      <c r="DB18" s="26"/>
      <c r="DC18" s="21"/>
      <c r="DD18" s="27"/>
      <c r="DE18" s="30"/>
      <c r="DF18" s="21"/>
      <c r="DG18" s="31"/>
    </row>
    <row r="19" spans="1:111" ht="14.25" customHeight="1" thickBo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J19" s="51"/>
      <c r="BK19" s="52"/>
      <c r="BL19" s="156"/>
      <c r="BM19" s="392"/>
      <c r="BN19" s="393"/>
      <c r="BO19" s="393"/>
      <c r="BP19" s="394"/>
      <c r="BQ19" s="164"/>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6"/>
      <c r="CY19" s="20"/>
      <c r="CZ19" s="21"/>
      <c r="DA19" s="22"/>
      <c r="DB19" s="26"/>
      <c r="DC19" s="21"/>
      <c r="DD19" s="27"/>
      <c r="DE19" s="30"/>
      <c r="DF19" s="21"/>
      <c r="DG19" s="31"/>
    </row>
    <row r="20" spans="1:111" ht="13.5" customHeight="1" x14ac:dyDescent="0.15">
      <c r="A20" s="117" t="s">
        <v>10</v>
      </c>
      <c r="B20" s="105"/>
      <c r="C20" s="105"/>
      <c r="D20" s="105"/>
      <c r="E20" s="105"/>
      <c r="F20" s="105"/>
      <c r="G20" s="105"/>
      <c r="H20" s="110"/>
      <c r="I20" s="270" t="s">
        <v>11</v>
      </c>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2"/>
      <c r="AR20" s="207" t="s">
        <v>12</v>
      </c>
      <c r="AS20" s="208"/>
      <c r="AT20" s="276"/>
      <c r="AU20" s="278" t="s">
        <v>30</v>
      </c>
      <c r="AV20" s="208"/>
      <c r="AW20" s="279"/>
      <c r="AX20" s="207" t="s">
        <v>31</v>
      </c>
      <c r="AY20" s="208"/>
      <c r="AZ20" s="209"/>
      <c r="BJ20" s="51"/>
      <c r="BK20" s="52"/>
      <c r="BL20" s="156"/>
      <c r="BM20" s="392"/>
      <c r="BN20" s="393"/>
      <c r="BO20" s="393"/>
      <c r="BP20" s="394"/>
      <c r="BQ20" s="164"/>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6"/>
      <c r="CY20" s="20"/>
      <c r="CZ20" s="21"/>
      <c r="DA20" s="22"/>
      <c r="DB20" s="26"/>
      <c r="DC20" s="21"/>
      <c r="DD20" s="27"/>
      <c r="DE20" s="30"/>
      <c r="DF20" s="21"/>
      <c r="DG20" s="31"/>
    </row>
    <row r="21" spans="1:111" ht="14.25" customHeight="1" thickBot="1" x14ac:dyDescent="0.2">
      <c r="A21" s="108"/>
      <c r="B21" s="109"/>
      <c r="C21" s="109"/>
      <c r="D21" s="109"/>
      <c r="E21" s="109"/>
      <c r="F21" s="109"/>
      <c r="G21" s="109"/>
      <c r="H21" s="112"/>
      <c r="I21" s="273"/>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5"/>
      <c r="AR21" s="210"/>
      <c r="AS21" s="211"/>
      <c r="AT21" s="277"/>
      <c r="AU21" s="280"/>
      <c r="AV21" s="211"/>
      <c r="AW21" s="281"/>
      <c r="AX21" s="210"/>
      <c r="AY21" s="211"/>
      <c r="AZ21" s="212"/>
      <c r="BJ21" s="51"/>
      <c r="BK21" s="52"/>
      <c r="BL21" s="156"/>
      <c r="BM21" s="392"/>
      <c r="BN21" s="393"/>
      <c r="BO21" s="393"/>
      <c r="BP21" s="394"/>
      <c r="BQ21" s="164"/>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6"/>
      <c r="CY21" s="20"/>
      <c r="CZ21" s="21"/>
      <c r="DA21" s="22"/>
      <c r="DB21" s="26"/>
      <c r="DC21" s="21"/>
      <c r="DD21" s="27"/>
      <c r="DE21" s="30"/>
      <c r="DF21" s="21"/>
      <c r="DG21" s="31"/>
    </row>
    <row r="22" spans="1:111" ht="13.5" customHeight="1" x14ac:dyDescent="0.15">
      <c r="A22" s="282" t="s">
        <v>97</v>
      </c>
      <c r="B22" s="283"/>
      <c r="C22" s="283"/>
      <c r="D22" s="283"/>
      <c r="E22" s="250" t="s">
        <v>19</v>
      </c>
      <c r="F22" s="251"/>
      <c r="G22" s="251"/>
      <c r="H22" s="218"/>
      <c r="I22" s="253"/>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5"/>
      <c r="AR22" s="256"/>
      <c r="AS22" s="257"/>
      <c r="AT22" s="258"/>
      <c r="AU22" s="262"/>
      <c r="AV22" s="257"/>
      <c r="AW22" s="263"/>
      <c r="AX22" s="266"/>
      <c r="AY22" s="257"/>
      <c r="AZ22" s="267"/>
      <c r="BJ22" s="51"/>
      <c r="BK22" s="52"/>
      <c r="BL22" s="156"/>
      <c r="BM22" s="392"/>
      <c r="BN22" s="393"/>
      <c r="BO22" s="393"/>
      <c r="BP22" s="394"/>
      <c r="BQ22" s="164"/>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6"/>
      <c r="CY22" s="20"/>
      <c r="CZ22" s="21"/>
      <c r="DA22" s="22"/>
      <c r="DB22" s="26"/>
      <c r="DC22" s="21"/>
      <c r="DD22" s="27"/>
      <c r="DE22" s="30"/>
      <c r="DF22" s="21"/>
      <c r="DG22" s="31"/>
    </row>
    <row r="23" spans="1:111" ht="13.5" customHeight="1" x14ac:dyDescent="0.15">
      <c r="A23" s="284"/>
      <c r="B23" s="285"/>
      <c r="C23" s="285"/>
      <c r="D23" s="285"/>
      <c r="E23" s="136"/>
      <c r="F23" s="137"/>
      <c r="G23" s="137"/>
      <c r="H23" s="138"/>
      <c r="I23" s="244"/>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6"/>
      <c r="AR23" s="259"/>
      <c r="AS23" s="260"/>
      <c r="AT23" s="261"/>
      <c r="AU23" s="264"/>
      <c r="AV23" s="260"/>
      <c r="AW23" s="265"/>
      <c r="AX23" s="268"/>
      <c r="AY23" s="260"/>
      <c r="AZ23" s="269"/>
      <c r="BJ23" s="51"/>
      <c r="BK23" s="52"/>
      <c r="BL23" s="156"/>
      <c r="BM23" s="392"/>
      <c r="BN23" s="393"/>
      <c r="BO23" s="393"/>
      <c r="BP23" s="394"/>
      <c r="BQ23" s="164"/>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6"/>
      <c r="CY23" s="20"/>
      <c r="CZ23" s="21"/>
      <c r="DA23" s="22"/>
      <c r="DB23" s="26"/>
      <c r="DC23" s="21"/>
      <c r="DD23" s="27"/>
      <c r="DE23" s="30"/>
      <c r="DF23" s="21"/>
      <c r="DG23" s="31"/>
    </row>
    <row r="24" spans="1:111" ht="13.5" customHeight="1" x14ac:dyDescent="0.15">
      <c r="A24" s="284"/>
      <c r="B24" s="285"/>
      <c r="C24" s="285"/>
      <c r="D24" s="285"/>
      <c r="E24" s="136"/>
      <c r="F24" s="137"/>
      <c r="G24" s="137"/>
      <c r="H24" s="138"/>
      <c r="I24" s="244"/>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6"/>
      <c r="AR24" s="259"/>
      <c r="AS24" s="260"/>
      <c r="AT24" s="261"/>
      <c r="AU24" s="264"/>
      <c r="AV24" s="260"/>
      <c r="AW24" s="265"/>
      <c r="AX24" s="268"/>
      <c r="AY24" s="260"/>
      <c r="AZ24" s="269"/>
      <c r="BJ24" s="51" t="s">
        <v>41</v>
      </c>
      <c r="BK24" s="52"/>
      <c r="BL24" s="156"/>
      <c r="BM24" s="392"/>
      <c r="BN24" s="393"/>
      <c r="BO24" s="393"/>
      <c r="BP24" s="394"/>
      <c r="BQ24" s="164" t="s">
        <v>132</v>
      </c>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6"/>
      <c r="CY24" s="20"/>
      <c r="CZ24" s="21"/>
      <c r="DA24" s="22"/>
      <c r="DB24" s="26"/>
      <c r="DC24" s="21"/>
      <c r="DD24" s="27"/>
      <c r="DE24" s="30"/>
      <c r="DF24" s="21"/>
      <c r="DG24" s="31"/>
    </row>
    <row r="25" spans="1:111" ht="13.5" customHeight="1" x14ac:dyDescent="0.15">
      <c r="A25" s="284"/>
      <c r="B25" s="285"/>
      <c r="C25" s="285"/>
      <c r="D25" s="285"/>
      <c r="E25" s="241" t="s">
        <v>21</v>
      </c>
      <c r="F25" s="137"/>
      <c r="G25" s="137"/>
      <c r="H25" s="138"/>
      <c r="I25" s="244"/>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14"/>
      <c r="AS25" s="15"/>
      <c r="AT25" s="149"/>
      <c r="AU25" s="152"/>
      <c r="AV25" s="15"/>
      <c r="AW25" s="153"/>
      <c r="AX25" s="14"/>
      <c r="AY25" s="15"/>
      <c r="AZ25" s="16"/>
      <c r="BJ25" s="51"/>
      <c r="BK25" s="52"/>
      <c r="BL25" s="156"/>
      <c r="BM25" s="392"/>
      <c r="BN25" s="393"/>
      <c r="BO25" s="393"/>
      <c r="BP25" s="394"/>
      <c r="BQ25" s="164"/>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6"/>
      <c r="CY25" s="20"/>
      <c r="CZ25" s="21"/>
      <c r="DA25" s="22"/>
      <c r="DB25" s="26"/>
      <c r="DC25" s="21"/>
      <c r="DD25" s="27"/>
      <c r="DE25" s="30"/>
      <c r="DF25" s="21"/>
      <c r="DG25" s="31"/>
    </row>
    <row r="26" spans="1:111" ht="13.5" customHeight="1" x14ac:dyDescent="0.15">
      <c r="A26" s="284"/>
      <c r="B26" s="285"/>
      <c r="C26" s="285"/>
      <c r="D26" s="285"/>
      <c r="E26" s="136"/>
      <c r="F26" s="137"/>
      <c r="G26" s="137"/>
      <c r="H26" s="138"/>
      <c r="I26" s="244"/>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6"/>
      <c r="AR26" s="14"/>
      <c r="AS26" s="15"/>
      <c r="AT26" s="149"/>
      <c r="AU26" s="152"/>
      <c r="AV26" s="15"/>
      <c r="AW26" s="153"/>
      <c r="AX26" s="14"/>
      <c r="AY26" s="15"/>
      <c r="AZ26" s="16"/>
      <c r="BJ26" s="51"/>
      <c r="BK26" s="52"/>
      <c r="BL26" s="156"/>
      <c r="BM26" s="392"/>
      <c r="BN26" s="393"/>
      <c r="BO26" s="393"/>
      <c r="BP26" s="394"/>
      <c r="BQ26" s="164"/>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6"/>
      <c r="CY26" s="20"/>
      <c r="CZ26" s="21"/>
      <c r="DA26" s="22"/>
      <c r="DB26" s="26"/>
      <c r="DC26" s="21"/>
      <c r="DD26" s="27"/>
      <c r="DE26" s="30"/>
      <c r="DF26" s="21"/>
      <c r="DG26" s="31"/>
    </row>
    <row r="27" spans="1:111" ht="13.5" customHeight="1" x14ac:dyDescent="0.15">
      <c r="A27" s="284"/>
      <c r="B27" s="285"/>
      <c r="C27" s="285"/>
      <c r="D27" s="285"/>
      <c r="E27" s="136"/>
      <c r="F27" s="137"/>
      <c r="G27" s="137"/>
      <c r="H27" s="138"/>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6"/>
      <c r="AR27" s="14"/>
      <c r="AS27" s="15"/>
      <c r="AT27" s="149"/>
      <c r="AU27" s="152"/>
      <c r="AV27" s="15"/>
      <c r="AW27" s="153"/>
      <c r="AX27" s="14"/>
      <c r="AY27" s="15"/>
      <c r="AZ27" s="16"/>
      <c r="BJ27" s="51"/>
      <c r="BK27" s="52"/>
      <c r="BL27" s="156"/>
      <c r="BM27" s="392"/>
      <c r="BN27" s="393"/>
      <c r="BO27" s="393"/>
      <c r="BP27" s="394"/>
      <c r="BQ27" s="164"/>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6"/>
      <c r="CY27" s="20"/>
      <c r="CZ27" s="21"/>
      <c r="DA27" s="22"/>
      <c r="DB27" s="26"/>
      <c r="DC27" s="21"/>
      <c r="DD27" s="27"/>
      <c r="DE27" s="30"/>
      <c r="DF27" s="21"/>
      <c r="DG27" s="31"/>
    </row>
    <row r="28" spans="1:111" ht="13.5" customHeight="1" x14ac:dyDescent="0.15">
      <c r="A28" s="284"/>
      <c r="B28" s="285"/>
      <c r="C28" s="285"/>
      <c r="D28" s="285"/>
      <c r="E28" s="241" t="s">
        <v>20</v>
      </c>
      <c r="F28" s="137"/>
      <c r="G28" s="137"/>
      <c r="H28" s="138"/>
      <c r="I28" s="244"/>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6"/>
      <c r="AR28" s="14"/>
      <c r="AS28" s="15"/>
      <c r="AT28" s="149"/>
      <c r="AU28" s="152"/>
      <c r="AV28" s="15"/>
      <c r="AW28" s="153"/>
      <c r="AX28" s="14"/>
      <c r="AY28" s="15"/>
      <c r="AZ28" s="16"/>
      <c r="BJ28" s="51"/>
      <c r="BK28" s="52"/>
      <c r="BL28" s="156"/>
      <c r="BM28" s="392"/>
      <c r="BN28" s="393"/>
      <c r="BO28" s="393"/>
      <c r="BP28" s="394"/>
      <c r="BQ28" s="164"/>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6"/>
      <c r="CY28" s="20"/>
      <c r="CZ28" s="21"/>
      <c r="DA28" s="22"/>
      <c r="DB28" s="26"/>
      <c r="DC28" s="21"/>
      <c r="DD28" s="27"/>
      <c r="DE28" s="30"/>
      <c r="DF28" s="21"/>
      <c r="DG28" s="31"/>
    </row>
    <row r="29" spans="1:111" ht="13.5" customHeight="1" x14ac:dyDescent="0.15">
      <c r="A29" s="284"/>
      <c r="B29" s="285"/>
      <c r="C29" s="285"/>
      <c r="D29" s="285"/>
      <c r="E29" s="136"/>
      <c r="F29" s="137"/>
      <c r="G29" s="137"/>
      <c r="H29" s="138"/>
      <c r="I29" s="244"/>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6"/>
      <c r="AR29" s="14"/>
      <c r="AS29" s="15"/>
      <c r="AT29" s="149"/>
      <c r="AU29" s="152"/>
      <c r="AV29" s="15"/>
      <c r="AW29" s="153"/>
      <c r="AX29" s="14"/>
      <c r="AY29" s="15"/>
      <c r="AZ29" s="16"/>
      <c r="BJ29" s="51"/>
      <c r="BK29" s="52"/>
      <c r="BL29" s="156"/>
      <c r="BM29" s="395"/>
      <c r="BN29" s="396"/>
      <c r="BO29" s="396"/>
      <c r="BP29" s="397"/>
      <c r="BQ29" s="164"/>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6"/>
      <c r="CY29" s="20"/>
      <c r="CZ29" s="21"/>
      <c r="DA29" s="22"/>
      <c r="DB29" s="26"/>
      <c r="DC29" s="21"/>
      <c r="DD29" s="27"/>
      <c r="DE29" s="30"/>
      <c r="DF29" s="21"/>
      <c r="DG29" s="31"/>
    </row>
    <row r="30" spans="1:111" ht="14.25" customHeight="1" thickBot="1" x14ac:dyDescent="0.2">
      <c r="A30" s="286"/>
      <c r="B30" s="287"/>
      <c r="C30" s="287"/>
      <c r="D30" s="287"/>
      <c r="E30" s="180"/>
      <c r="F30" s="181"/>
      <c r="G30" s="181"/>
      <c r="H30" s="182"/>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9"/>
      <c r="AR30" s="73"/>
      <c r="AS30" s="74"/>
      <c r="AT30" s="187"/>
      <c r="AU30" s="188"/>
      <c r="AV30" s="74"/>
      <c r="AW30" s="189"/>
      <c r="AX30" s="73"/>
      <c r="AY30" s="74"/>
      <c r="AZ30" s="75"/>
      <c r="BJ30" s="51" t="s">
        <v>42</v>
      </c>
      <c r="BK30" s="52"/>
      <c r="BL30" s="156"/>
      <c r="BM30" s="389" t="s">
        <v>50</v>
      </c>
      <c r="BN30" s="390"/>
      <c r="BO30" s="390"/>
      <c r="BP30" s="391"/>
      <c r="BQ30" s="164" t="s">
        <v>133</v>
      </c>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6"/>
      <c r="CY30" s="20"/>
      <c r="CZ30" s="21"/>
      <c r="DA30" s="22"/>
      <c r="DB30" s="26"/>
      <c r="DC30" s="21"/>
      <c r="DD30" s="27"/>
      <c r="DE30" s="30"/>
      <c r="DF30" s="21"/>
      <c r="DG30" s="31"/>
    </row>
    <row r="31" spans="1:111" ht="13.5" customHeight="1" x14ac:dyDescent="0.15">
      <c r="A31" s="288" t="s">
        <v>98</v>
      </c>
      <c r="B31" s="105"/>
      <c r="C31" s="105"/>
      <c r="D31" s="110"/>
      <c r="E31" s="250" t="s">
        <v>19</v>
      </c>
      <c r="F31" s="251"/>
      <c r="G31" s="251"/>
      <c r="H31" s="218"/>
      <c r="I31" s="253"/>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5"/>
      <c r="AR31" s="256"/>
      <c r="AS31" s="257"/>
      <c r="AT31" s="258"/>
      <c r="AU31" s="262"/>
      <c r="AV31" s="257"/>
      <c r="AW31" s="263"/>
      <c r="AX31" s="266"/>
      <c r="AY31" s="257"/>
      <c r="AZ31" s="267"/>
      <c r="BJ31" s="51"/>
      <c r="BK31" s="52"/>
      <c r="BL31" s="156"/>
      <c r="BM31" s="392"/>
      <c r="BN31" s="393"/>
      <c r="BO31" s="393"/>
      <c r="BP31" s="394"/>
      <c r="BQ31" s="164"/>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6"/>
      <c r="CY31" s="20"/>
      <c r="CZ31" s="21"/>
      <c r="DA31" s="22"/>
      <c r="DB31" s="26"/>
      <c r="DC31" s="21"/>
      <c r="DD31" s="27"/>
      <c r="DE31" s="30"/>
      <c r="DF31" s="21"/>
      <c r="DG31" s="31"/>
    </row>
    <row r="32" spans="1:111" ht="13.5" customHeight="1" x14ac:dyDescent="0.15">
      <c r="A32" s="106"/>
      <c r="B32" s="107"/>
      <c r="C32" s="107"/>
      <c r="D32" s="111"/>
      <c r="E32" s="136"/>
      <c r="F32" s="137"/>
      <c r="G32" s="137"/>
      <c r="H32" s="138"/>
      <c r="I32" s="244"/>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6"/>
      <c r="AR32" s="259"/>
      <c r="AS32" s="260"/>
      <c r="AT32" s="261"/>
      <c r="AU32" s="264"/>
      <c r="AV32" s="260"/>
      <c r="AW32" s="265"/>
      <c r="AX32" s="268"/>
      <c r="AY32" s="260"/>
      <c r="AZ32" s="269"/>
      <c r="BJ32" s="51"/>
      <c r="BK32" s="52"/>
      <c r="BL32" s="156"/>
      <c r="BM32" s="392"/>
      <c r="BN32" s="393"/>
      <c r="BO32" s="393"/>
      <c r="BP32" s="394"/>
      <c r="BQ32" s="164"/>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6"/>
      <c r="CY32" s="20"/>
      <c r="CZ32" s="21"/>
      <c r="DA32" s="22"/>
      <c r="DB32" s="26"/>
      <c r="DC32" s="21"/>
      <c r="DD32" s="27"/>
      <c r="DE32" s="30"/>
      <c r="DF32" s="21"/>
      <c r="DG32" s="31"/>
    </row>
    <row r="33" spans="1:111" ht="13.5" customHeight="1" x14ac:dyDescent="0.15">
      <c r="A33" s="106"/>
      <c r="B33" s="107"/>
      <c r="C33" s="107"/>
      <c r="D33" s="111"/>
      <c r="E33" s="136"/>
      <c r="F33" s="137"/>
      <c r="G33" s="137"/>
      <c r="H33" s="138"/>
      <c r="I33" s="244"/>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6"/>
      <c r="AR33" s="259"/>
      <c r="AS33" s="260"/>
      <c r="AT33" s="261"/>
      <c r="AU33" s="264"/>
      <c r="AV33" s="260"/>
      <c r="AW33" s="265"/>
      <c r="AX33" s="268"/>
      <c r="AY33" s="260"/>
      <c r="AZ33" s="269"/>
      <c r="BJ33" s="51"/>
      <c r="BK33" s="52"/>
      <c r="BL33" s="156"/>
      <c r="BM33" s="392"/>
      <c r="BN33" s="393"/>
      <c r="BO33" s="393"/>
      <c r="BP33" s="394"/>
      <c r="BQ33" s="164"/>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6"/>
      <c r="CY33" s="20"/>
      <c r="CZ33" s="21"/>
      <c r="DA33" s="22"/>
      <c r="DB33" s="26"/>
      <c r="DC33" s="21"/>
      <c r="DD33" s="27"/>
      <c r="DE33" s="30"/>
      <c r="DF33" s="21"/>
      <c r="DG33" s="31"/>
    </row>
    <row r="34" spans="1:111" ht="13.5" customHeight="1" x14ac:dyDescent="0.15">
      <c r="A34" s="106"/>
      <c r="B34" s="107"/>
      <c r="C34" s="107"/>
      <c r="D34" s="111"/>
      <c r="E34" s="241" t="s">
        <v>21</v>
      </c>
      <c r="F34" s="137"/>
      <c r="G34" s="137"/>
      <c r="H34" s="138"/>
      <c r="I34" s="244"/>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6"/>
      <c r="AR34" s="14"/>
      <c r="AS34" s="15"/>
      <c r="AT34" s="149"/>
      <c r="AU34" s="152"/>
      <c r="AV34" s="15"/>
      <c r="AW34" s="153"/>
      <c r="AX34" s="14"/>
      <c r="AY34" s="15"/>
      <c r="AZ34" s="16"/>
      <c r="BJ34" s="51"/>
      <c r="BK34" s="52"/>
      <c r="BL34" s="156"/>
      <c r="BM34" s="392"/>
      <c r="BN34" s="393"/>
      <c r="BO34" s="393"/>
      <c r="BP34" s="394"/>
      <c r="BQ34" s="164"/>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6"/>
      <c r="CY34" s="20"/>
      <c r="CZ34" s="21"/>
      <c r="DA34" s="22"/>
      <c r="DB34" s="26"/>
      <c r="DC34" s="21"/>
      <c r="DD34" s="27"/>
      <c r="DE34" s="30"/>
      <c r="DF34" s="21"/>
      <c r="DG34" s="31"/>
    </row>
    <row r="35" spans="1:111" ht="13.5" customHeight="1" x14ac:dyDescent="0.15">
      <c r="A35" s="106"/>
      <c r="B35" s="107"/>
      <c r="C35" s="107"/>
      <c r="D35" s="111"/>
      <c r="E35" s="136"/>
      <c r="F35" s="137"/>
      <c r="G35" s="137"/>
      <c r="H35" s="138"/>
      <c r="I35" s="244"/>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6"/>
      <c r="AR35" s="14"/>
      <c r="AS35" s="15"/>
      <c r="AT35" s="149"/>
      <c r="AU35" s="152"/>
      <c r="AV35" s="15"/>
      <c r="AW35" s="153"/>
      <c r="AX35" s="14"/>
      <c r="AY35" s="15"/>
      <c r="AZ35" s="16"/>
      <c r="BJ35" s="51"/>
      <c r="BK35" s="52"/>
      <c r="BL35" s="156"/>
      <c r="BM35" s="392"/>
      <c r="BN35" s="393"/>
      <c r="BO35" s="393"/>
      <c r="BP35" s="394"/>
      <c r="BQ35" s="164"/>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6"/>
      <c r="CY35" s="20"/>
      <c r="CZ35" s="21"/>
      <c r="DA35" s="22"/>
      <c r="DB35" s="26"/>
      <c r="DC35" s="21"/>
      <c r="DD35" s="27"/>
      <c r="DE35" s="30"/>
      <c r="DF35" s="21"/>
      <c r="DG35" s="31"/>
    </row>
    <row r="36" spans="1:111" ht="13.5" customHeight="1" x14ac:dyDescent="0.15">
      <c r="A36" s="106"/>
      <c r="B36" s="107"/>
      <c r="C36" s="107"/>
      <c r="D36" s="111"/>
      <c r="E36" s="136"/>
      <c r="F36" s="137"/>
      <c r="G36" s="137"/>
      <c r="H36" s="138"/>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6"/>
      <c r="AR36" s="14"/>
      <c r="AS36" s="15"/>
      <c r="AT36" s="149"/>
      <c r="AU36" s="152"/>
      <c r="AV36" s="15"/>
      <c r="AW36" s="153"/>
      <c r="AX36" s="14"/>
      <c r="AY36" s="15"/>
      <c r="AZ36" s="16"/>
      <c r="BJ36" s="51" t="s">
        <v>43</v>
      </c>
      <c r="BK36" s="52"/>
      <c r="BL36" s="156"/>
      <c r="BM36" s="392"/>
      <c r="BN36" s="393"/>
      <c r="BO36" s="393"/>
      <c r="BP36" s="394"/>
      <c r="BQ36" s="164" t="s">
        <v>134</v>
      </c>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6"/>
      <c r="CY36" s="20"/>
      <c r="CZ36" s="21"/>
      <c r="DA36" s="22"/>
      <c r="DB36" s="26"/>
      <c r="DC36" s="21"/>
      <c r="DD36" s="27"/>
      <c r="DE36" s="30"/>
      <c r="DF36" s="21"/>
      <c r="DG36" s="31"/>
    </row>
    <row r="37" spans="1:111" ht="13.5" customHeight="1" x14ac:dyDescent="0.15">
      <c r="A37" s="106"/>
      <c r="B37" s="107"/>
      <c r="C37" s="107"/>
      <c r="D37" s="111"/>
      <c r="E37" s="241" t="s">
        <v>20</v>
      </c>
      <c r="F37" s="137"/>
      <c r="G37" s="137"/>
      <c r="H37" s="138"/>
      <c r="I37" s="244"/>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6"/>
      <c r="AR37" s="14"/>
      <c r="AS37" s="15"/>
      <c r="AT37" s="149"/>
      <c r="AU37" s="152"/>
      <c r="AV37" s="15"/>
      <c r="AW37" s="153"/>
      <c r="AX37" s="14"/>
      <c r="AY37" s="15"/>
      <c r="AZ37" s="16"/>
      <c r="BJ37" s="51"/>
      <c r="BK37" s="52"/>
      <c r="BL37" s="156"/>
      <c r="BM37" s="392"/>
      <c r="BN37" s="393"/>
      <c r="BO37" s="393"/>
      <c r="BP37" s="394"/>
      <c r="BQ37" s="164"/>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6"/>
      <c r="CY37" s="20"/>
      <c r="CZ37" s="21"/>
      <c r="DA37" s="22"/>
      <c r="DB37" s="26"/>
      <c r="DC37" s="21"/>
      <c r="DD37" s="27"/>
      <c r="DE37" s="30"/>
      <c r="DF37" s="21"/>
      <c r="DG37" s="31"/>
    </row>
    <row r="38" spans="1:111" ht="13.5" customHeight="1" x14ac:dyDescent="0.15">
      <c r="A38" s="106"/>
      <c r="B38" s="107"/>
      <c r="C38" s="107"/>
      <c r="D38" s="111"/>
      <c r="E38" s="136"/>
      <c r="F38" s="137"/>
      <c r="G38" s="137"/>
      <c r="H38" s="138"/>
      <c r="I38" s="244"/>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6"/>
      <c r="AR38" s="14"/>
      <c r="AS38" s="15"/>
      <c r="AT38" s="149"/>
      <c r="AU38" s="152"/>
      <c r="AV38" s="15"/>
      <c r="AW38" s="153"/>
      <c r="AX38" s="14"/>
      <c r="AY38" s="15"/>
      <c r="AZ38" s="16"/>
      <c r="BJ38" s="51"/>
      <c r="BK38" s="52"/>
      <c r="BL38" s="156"/>
      <c r="BM38" s="392"/>
      <c r="BN38" s="393"/>
      <c r="BO38" s="393"/>
      <c r="BP38" s="394"/>
      <c r="BQ38" s="164"/>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6"/>
      <c r="CY38" s="20"/>
      <c r="CZ38" s="21"/>
      <c r="DA38" s="22"/>
      <c r="DB38" s="26"/>
      <c r="DC38" s="21"/>
      <c r="DD38" s="27"/>
      <c r="DE38" s="30"/>
      <c r="DF38" s="21"/>
      <c r="DG38" s="31"/>
    </row>
    <row r="39" spans="1:111" ht="14.25" customHeight="1" thickBot="1" x14ac:dyDescent="0.2">
      <c r="A39" s="108"/>
      <c r="B39" s="109"/>
      <c r="C39" s="109"/>
      <c r="D39" s="112"/>
      <c r="E39" s="180"/>
      <c r="F39" s="181"/>
      <c r="G39" s="181"/>
      <c r="H39" s="182"/>
      <c r="I39" s="247"/>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9"/>
      <c r="AR39" s="73"/>
      <c r="AS39" s="74"/>
      <c r="AT39" s="187"/>
      <c r="AU39" s="188"/>
      <c r="AV39" s="74"/>
      <c r="AW39" s="189"/>
      <c r="AX39" s="73"/>
      <c r="AY39" s="74"/>
      <c r="AZ39" s="75"/>
      <c r="BJ39" s="51"/>
      <c r="BK39" s="52"/>
      <c r="BL39" s="156"/>
      <c r="BM39" s="392"/>
      <c r="BN39" s="393"/>
      <c r="BO39" s="393"/>
      <c r="BP39" s="394"/>
      <c r="BQ39" s="164"/>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6"/>
      <c r="CY39" s="20"/>
      <c r="CZ39" s="21"/>
      <c r="DA39" s="22"/>
      <c r="DB39" s="26"/>
      <c r="DC39" s="21"/>
      <c r="DD39" s="27"/>
      <c r="DE39" s="30"/>
      <c r="DF39" s="21"/>
      <c r="DG39" s="31"/>
    </row>
    <row r="40" spans="1:111" ht="13.5" customHeight="1" x14ac:dyDescent="0.15">
      <c r="A40" s="238" t="s">
        <v>96</v>
      </c>
      <c r="B40" s="239"/>
      <c r="C40" s="239"/>
      <c r="D40" s="240"/>
      <c r="E40" s="250" t="s">
        <v>19</v>
      </c>
      <c r="F40" s="251"/>
      <c r="G40" s="251"/>
      <c r="H40" s="218"/>
      <c r="I40" s="253"/>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5"/>
      <c r="AR40" s="256"/>
      <c r="AS40" s="257"/>
      <c r="AT40" s="258"/>
      <c r="AU40" s="262"/>
      <c r="AV40" s="257"/>
      <c r="AW40" s="263"/>
      <c r="AX40" s="266"/>
      <c r="AY40" s="257"/>
      <c r="AZ40" s="267"/>
      <c r="BJ40" s="51"/>
      <c r="BK40" s="52"/>
      <c r="BL40" s="156"/>
      <c r="BM40" s="392"/>
      <c r="BN40" s="393"/>
      <c r="BO40" s="393"/>
      <c r="BP40" s="394"/>
      <c r="BQ40" s="164"/>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6"/>
      <c r="CY40" s="20"/>
      <c r="CZ40" s="21"/>
      <c r="DA40" s="22"/>
      <c r="DB40" s="26"/>
      <c r="DC40" s="21"/>
      <c r="DD40" s="27"/>
      <c r="DE40" s="30"/>
      <c r="DF40" s="21"/>
      <c r="DG40" s="31"/>
    </row>
    <row r="41" spans="1:111" ht="13.5" customHeight="1" x14ac:dyDescent="0.15">
      <c r="A41" s="106"/>
      <c r="B41" s="107"/>
      <c r="C41" s="107"/>
      <c r="D41" s="111"/>
      <c r="E41" s="136"/>
      <c r="F41" s="137"/>
      <c r="G41" s="137"/>
      <c r="H41" s="138"/>
      <c r="I41" s="244"/>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6"/>
      <c r="AR41" s="259"/>
      <c r="AS41" s="260"/>
      <c r="AT41" s="261"/>
      <c r="AU41" s="264"/>
      <c r="AV41" s="260"/>
      <c r="AW41" s="265"/>
      <c r="AX41" s="268"/>
      <c r="AY41" s="260"/>
      <c r="AZ41" s="269"/>
      <c r="BJ41" s="51"/>
      <c r="BK41" s="52"/>
      <c r="BL41" s="156"/>
      <c r="BM41" s="395"/>
      <c r="BN41" s="396"/>
      <c r="BO41" s="396"/>
      <c r="BP41" s="397"/>
      <c r="BQ41" s="164"/>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6"/>
      <c r="CY41" s="20"/>
      <c r="CZ41" s="21"/>
      <c r="DA41" s="22"/>
      <c r="DB41" s="26"/>
      <c r="DC41" s="21"/>
      <c r="DD41" s="27"/>
      <c r="DE41" s="30"/>
      <c r="DF41" s="21"/>
      <c r="DG41" s="31"/>
    </row>
    <row r="42" spans="1:111" ht="13.5" customHeight="1" x14ac:dyDescent="0.15">
      <c r="A42" s="106"/>
      <c r="B42" s="107"/>
      <c r="C42" s="107"/>
      <c r="D42" s="111"/>
      <c r="E42" s="136"/>
      <c r="F42" s="137"/>
      <c r="G42" s="137"/>
      <c r="H42" s="138"/>
      <c r="I42" s="244"/>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59"/>
      <c r="AS42" s="260"/>
      <c r="AT42" s="261"/>
      <c r="AU42" s="264"/>
      <c r="AV42" s="260"/>
      <c r="AW42" s="265"/>
      <c r="AX42" s="268"/>
      <c r="AY42" s="260"/>
      <c r="AZ42" s="269"/>
      <c r="BJ42" s="51" t="s">
        <v>44</v>
      </c>
      <c r="BK42" s="52"/>
      <c r="BL42" s="156"/>
      <c r="BM42" s="389" t="s">
        <v>51</v>
      </c>
      <c r="BN42" s="390"/>
      <c r="BO42" s="390"/>
      <c r="BP42" s="391"/>
      <c r="BQ42" s="164" t="s">
        <v>135</v>
      </c>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6"/>
      <c r="CY42" s="20"/>
      <c r="CZ42" s="21"/>
      <c r="DA42" s="22"/>
      <c r="DB42" s="26"/>
      <c r="DC42" s="21"/>
      <c r="DD42" s="27"/>
      <c r="DE42" s="30"/>
      <c r="DF42" s="21"/>
      <c r="DG42" s="31"/>
    </row>
    <row r="43" spans="1:111" ht="13.5" customHeight="1" x14ac:dyDescent="0.15">
      <c r="A43" s="106"/>
      <c r="B43" s="107"/>
      <c r="C43" s="107"/>
      <c r="D43" s="111"/>
      <c r="E43" s="241" t="s">
        <v>21</v>
      </c>
      <c r="F43" s="137"/>
      <c r="G43" s="137"/>
      <c r="H43" s="138"/>
      <c r="I43" s="244"/>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6"/>
      <c r="AR43" s="14"/>
      <c r="AS43" s="15"/>
      <c r="AT43" s="149"/>
      <c r="AU43" s="152"/>
      <c r="AV43" s="15"/>
      <c r="AW43" s="153"/>
      <c r="AX43" s="14"/>
      <c r="AY43" s="15"/>
      <c r="AZ43" s="16"/>
      <c r="BJ43" s="51"/>
      <c r="BK43" s="52"/>
      <c r="BL43" s="156"/>
      <c r="BM43" s="392"/>
      <c r="BN43" s="393"/>
      <c r="BO43" s="393"/>
      <c r="BP43" s="394"/>
      <c r="BQ43" s="164"/>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6"/>
      <c r="CY43" s="20"/>
      <c r="CZ43" s="21"/>
      <c r="DA43" s="22"/>
      <c r="DB43" s="26"/>
      <c r="DC43" s="21"/>
      <c r="DD43" s="27"/>
      <c r="DE43" s="30"/>
      <c r="DF43" s="21"/>
      <c r="DG43" s="31"/>
    </row>
    <row r="44" spans="1:111" ht="13.5" customHeight="1" x14ac:dyDescent="0.15">
      <c r="A44" s="106"/>
      <c r="B44" s="107"/>
      <c r="C44" s="107"/>
      <c r="D44" s="111"/>
      <c r="E44" s="136"/>
      <c r="F44" s="137"/>
      <c r="G44" s="137"/>
      <c r="H44" s="138"/>
      <c r="I44" s="244"/>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6"/>
      <c r="AR44" s="14"/>
      <c r="AS44" s="15"/>
      <c r="AT44" s="149"/>
      <c r="AU44" s="152"/>
      <c r="AV44" s="15"/>
      <c r="AW44" s="153"/>
      <c r="AX44" s="14"/>
      <c r="AY44" s="15"/>
      <c r="AZ44" s="16"/>
      <c r="BJ44" s="51"/>
      <c r="BK44" s="52"/>
      <c r="BL44" s="156"/>
      <c r="BM44" s="392"/>
      <c r="BN44" s="393"/>
      <c r="BO44" s="393"/>
      <c r="BP44" s="394"/>
      <c r="BQ44" s="164"/>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6"/>
      <c r="CY44" s="20"/>
      <c r="CZ44" s="21"/>
      <c r="DA44" s="22"/>
      <c r="DB44" s="26"/>
      <c r="DC44" s="21"/>
      <c r="DD44" s="27"/>
      <c r="DE44" s="30"/>
      <c r="DF44" s="21"/>
      <c r="DG44" s="31"/>
    </row>
    <row r="45" spans="1:111" ht="13.5" customHeight="1" x14ac:dyDescent="0.15">
      <c r="A45" s="106"/>
      <c r="B45" s="107"/>
      <c r="C45" s="107"/>
      <c r="D45" s="111"/>
      <c r="E45" s="136"/>
      <c r="F45" s="137"/>
      <c r="G45" s="137"/>
      <c r="H45" s="138"/>
      <c r="I45" s="244"/>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6"/>
      <c r="AR45" s="14"/>
      <c r="AS45" s="15"/>
      <c r="AT45" s="149"/>
      <c r="AU45" s="152"/>
      <c r="AV45" s="15"/>
      <c r="AW45" s="153"/>
      <c r="AX45" s="14"/>
      <c r="AY45" s="15"/>
      <c r="AZ45" s="16"/>
      <c r="BJ45" s="51"/>
      <c r="BK45" s="52"/>
      <c r="BL45" s="156"/>
      <c r="BM45" s="392"/>
      <c r="BN45" s="393"/>
      <c r="BO45" s="393"/>
      <c r="BP45" s="394"/>
      <c r="BQ45" s="164"/>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6"/>
      <c r="CY45" s="20"/>
      <c r="CZ45" s="21"/>
      <c r="DA45" s="22"/>
      <c r="DB45" s="26"/>
      <c r="DC45" s="21"/>
      <c r="DD45" s="27"/>
      <c r="DE45" s="30"/>
      <c r="DF45" s="21"/>
      <c r="DG45" s="31"/>
    </row>
    <row r="46" spans="1:111" ht="13.5" customHeight="1" x14ac:dyDescent="0.15">
      <c r="A46" s="106"/>
      <c r="B46" s="107"/>
      <c r="C46" s="107"/>
      <c r="D46" s="111"/>
      <c r="E46" s="241" t="s">
        <v>20</v>
      </c>
      <c r="F46" s="137"/>
      <c r="G46" s="137"/>
      <c r="H46" s="138"/>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6"/>
      <c r="AR46" s="14"/>
      <c r="AS46" s="15"/>
      <c r="AT46" s="149"/>
      <c r="AU46" s="152"/>
      <c r="AV46" s="15"/>
      <c r="AW46" s="153"/>
      <c r="AX46" s="14"/>
      <c r="AY46" s="15"/>
      <c r="AZ46" s="16"/>
      <c r="BJ46" s="51"/>
      <c r="BK46" s="52"/>
      <c r="BL46" s="156"/>
      <c r="BM46" s="392"/>
      <c r="BN46" s="393"/>
      <c r="BO46" s="393"/>
      <c r="BP46" s="394"/>
      <c r="BQ46" s="164"/>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6"/>
      <c r="CY46" s="20"/>
      <c r="CZ46" s="21"/>
      <c r="DA46" s="22"/>
      <c r="DB46" s="26"/>
      <c r="DC46" s="21"/>
      <c r="DD46" s="27"/>
      <c r="DE46" s="30"/>
      <c r="DF46" s="21"/>
      <c r="DG46" s="31"/>
    </row>
    <row r="47" spans="1:111" ht="13.5" customHeight="1" x14ac:dyDescent="0.15">
      <c r="A47" s="106"/>
      <c r="B47" s="107"/>
      <c r="C47" s="107"/>
      <c r="D47" s="111"/>
      <c r="E47" s="136"/>
      <c r="F47" s="137"/>
      <c r="G47" s="137"/>
      <c r="H47" s="138"/>
      <c r="I47" s="244"/>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14"/>
      <c r="AS47" s="15"/>
      <c r="AT47" s="149"/>
      <c r="AU47" s="152"/>
      <c r="AV47" s="15"/>
      <c r="AW47" s="153"/>
      <c r="AX47" s="14"/>
      <c r="AY47" s="15"/>
      <c r="AZ47" s="16"/>
      <c r="BJ47" s="51"/>
      <c r="BK47" s="52"/>
      <c r="BL47" s="156"/>
      <c r="BM47" s="392"/>
      <c r="BN47" s="393"/>
      <c r="BO47" s="393"/>
      <c r="BP47" s="394"/>
      <c r="BQ47" s="164"/>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6"/>
      <c r="CY47" s="20"/>
      <c r="CZ47" s="21"/>
      <c r="DA47" s="22"/>
      <c r="DB47" s="26"/>
      <c r="DC47" s="21"/>
      <c r="DD47" s="27"/>
      <c r="DE47" s="30"/>
      <c r="DF47" s="21"/>
      <c r="DG47" s="31"/>
    </row>
    <row r="48" spans="1:111" ht="14.25" customHeight="1" thickBot="1" x14ac:dyDescent="0.2">
      <c r="A48" s="108"/>
      <c r="B48" s="109"/>
      <c r="C48" s="109"/>
      <c r="D48" s="112"/>
      <c r="E48" s="180"/>
      <c r="F48" s="181"/>
      <c r="G48" s="181"/>
      <c r="H48" s="182"/>
      <c r="I48" s="247"/>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c r="AR48" s="73"/>
      <c r="AS48" s="74"/>
      <c r="AT48" s="187"/>
      <c r="AU48" s="188"/>
      <c r="AV48" s="74"/>
      <c r="AW48" s="189"/>
      <c r="AX48" s="73"/>
      <c r="AY48" s="74"/>
      <c r="AZ48" s="75"/>
      <c r="BJ48" s="51" t="s">
        <v>45</v>
      </c>
      <c r="BK48" s="52"/>
      <c r="BL48" s="156"/>
      <c r="BM48" s="392"/>
      <c r="BN48" s="393"/>
      <c r="BO48" s="393"/>
      <c r="BP48" s="394"/>
      <c r="BQ48" s="164" t="s">
        <v>136</v>
      </c>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6"/>
      <c r="CY48" s="20"/>
      <c r="CZ48" s="21"/>
      <c r="DA48" s="22"/>
      <c r="DB48" s="26"/>
      <c r="DC48" s="21"/>
      <c r="DD48" s="27"/>
      <c r="DE48" s="30"/>
      <c r="DF48" s="21"/>
      <c r="DG48" s="31"/>
    </row>
    <row r="49" spans="1:111" ht="13.5" customHeight="1" x14ac:dyDescent="0.15">
      <c r="A49" s="12" t="s">
        <v>15</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J49" s="51"/>
      <c r="BK49" s="52"/>
      <c r="BL49" s="156"/>
      <c r="BM49" s="392"/>
      <c r="BN49" s="393"/>
      <c r="BO49" s="393"/>
      <c r="BP49" s="394"/>
      <c r="BQ49" s="164"/>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6"/>
      <c r="CY49" s="20"/>
      <c r="CZ49" s="21"/>
      <c r="DA49" s="22"/>
      <c r="DB49" s="26"/>
      <c r="DC49" s="21"/>
      <c r="DD49" s="27"/>
      <c r="DE49" s="30"/>
      <c r="DF49" s="21"/>
      <c r="DG49" s="31"/>
    </row>
    <row r="50" spans="1:111" ht="14.25" customHeight="1" thickBo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J50" s="51"/>
      <c r="BK50" s="52"/>
      <c r="BL50" s="156"/>
      <c r="BM50" s="392"/>
      <c r="BN50" s="393"/>
      <c r="BO50" s="393"/>
      <c r="BP50" s="394"/>
      <c r="BQ50" s="164"/>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6"/>
      <c r="CY50" s="20"/>
      <c r="CZ50" s="21"/>
      <c r="DA50" s="22"/>
      <c r="DB50" s="26"/>
      <c r="DC50" s="21"/>
      <c r="DD50" s="27"/>
      <c r="DE50" s="30"/>
      <c r="DF50" s="21"/>
      <c r="DG50" s="31"/>
    </row>
    <row r="51" spans="1:111" ht="13.5" customHeight="1" x14ac:dyDescent="0.15">
      <c r="A51" s="190" t="s">
        <v>10</v>
      </c>
      <c r="B51" s="191"/>
      <c r="C51" s="191"/>
      <c r="D51" s="191"/>
      <c r="E51" s="191"/>
      <c r="F51" s="191"/>
      <c r="G51" s="191"/>
      <c r="H51" s="191"/>
      <c r="I51" s="194" t="s">
        <v>251</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6"/>
      <c r="AR51" s="200" t="s">
        <v>12</v>
      </c>
      <c r="AS51" s="201"/>
      <c r="AT51" s="201"/>
      <c r="AU51" s="203" t="s">
        <v>13</v>
      </c>
      <c r="AV51" s="201"/>
      <c r="AW51" s="204"/>
      <c r="AX51" s="207" t="s">
        <v>31</v>
      </c>
      <c r="AY51" s="208"/>
      <c r="AZ51" s="209"/>
      <c r="BJ51" s="51"/>
      <c r="BK51" s="52"/>
      <c r="BL51" s="156"/>
      <c r="BM51" s="392"/>
      <c r="BN51" s="393"/>
      <c r="BO51" s="393"/>
      <c r="BP51" s="394"/>
      <c r="BQ51" s="164"/>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6"/>
      <c r="CY51" s="20"/>
      <c r="CZ51" s="21"/>
      <c r="DA51" s="22"/>
      <c r="DB51" s="26"/>
      <c r="DC51" s="21"/>
      <c r="DD51" s="27"/>
      <c r="DE51" s="30"/>
      <c r="DF51" s="21"/>
      <c r="DG51" s="31"/>
    </row>
    <row r="52" spans="1:111" ht="14.25" customHeight="1" thickBot="1" x14ac:dyDescent="0.2">
      <c r="A52" s="192"/>
      <c r="B52" s="193"/>
      <c r="C52" s="193"/>
      <c r="D52" s="193"/>
      <c r="E52" s="193"/>
      <c r="F52" s="193"/>
      <c r="G52" s="193"/>
      <c r="H52" s="193"/>
      <c r="I52" s="197"/>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9"/>
      <c r="AR52" s="202"/>
      <c r="AS52" s="202"/>
      <c r="AT52" s="202"/>
      <c r="AU52" s="205"/>
      <c r="AV52" s="202"/>
      <c r="AW52" s="206"/>
      <c r="AX52" s="210"/>
      <c r="AY52" s="211"/>
      <c r="AZ52" s="212"/>
      <c r="BJ52" s="51"/>
      <c r="BK52" s="52"/>
      <c r="BL52" s="156"/>
      <c r="BM52" s="392"/>
      <c r="BN52" s="393"/>
      <c r="BO52" s="393"/>
      <c r="BP52" s="394"/>
      <c r="BQ52" s="164"/>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6"/>
      <c r="CY52" s="20"/>
      <c r="CZ52" s="21"/>
      <c r="DA52" s="22"/>
      <c r="DB52" s="26"/>
      <c r="DC52" s="21"/>
      <c r="DD52" s="27"/>
      <c r="DE52" s="30"/>
      <c r="DF52" s="21"/>
      <c r="DG52" s="31"/>
    </row>
    <row r="53" spans="1:111" ht="13.5" customHeight="1" x14ac:dyDescent="0.15">
      <c r="A53" s="213" t="s">
        <v>97</v>
      </c>
      <c r="B53" s="214"/>
      <c r="C53" s="214"/>
      <c r="D53" s="215"/>
      <c r="E53" s="216" t="s">
        <v>22</v>
      </c>
      <c r="F53" s="217"/>
      <c r="G53" s="217"/>
      <c r="H53" s="218"/>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1"/>
      <c r="AR53" s="231"/>
      <c r="AS53" s="232"/>
      <c r="AT53" s="233"/>
      <c r="AU53" s="234"/>
      <c r="AV53" s="232"/>
      <c r="AW53" s="235"/>
      <c r="AX53" s="236"/>
      <c r="AY53" s="232"/>
      <c r="AZ53" s="237"/>
      <c r="BJ53" s="51"/>
      <c r="BK53" s="52"/>
      <c r="BL53" s="156"/>
      <c r="BM53" s="395"/>
      <c r="BN53" s="396"/>
      <c r="BO53" s="396"/>
      <c r="BP53" s="397"/>
      <c r="BQ53" s="164"/>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6"/>
      <c r="CY53" s="20"/>
      <c r="CZ53" s="21"/>
      <c r="DA53" s="22"/>
      <c r="DB53" s="26"/>
      <c r="DC53" s="21"/>
      <c r="DD53" s="27"/>
      <c r="DE53" s="30"/>
      <c r="DF53" s="21"/>
      <c r="DG53" s="31"/>
    </row>
    <row r="54" spans="1:111" ht="13.5" customHeight="1" x14ac:dyDescent="0.15">
      <c r="A54" s="129"/>
      <c r="B54" s="127"/>
      <c r="C54" s="127"/>
      <c r="D54" s="128"/>
      <c r="E54" s="136"/>
      <c r="F54" s="137"/>
      <c r="G54" s="137"/>
      <c r="H54" s="138"/>
      <c r="I54" s="142"/>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4"/>
      <c r="AR54" s="148"/>
      <c r="AS54" s="15"/>
      <c r="AT54" s="149"/>
      <c r="AU54" s="152"/>
      <c r="AV54" s="15"/>
      <c r="AW54" s="153"/>
      <c r="AX54" s="14"/>
      <c r="AY54" s="15"/>
      <c r="AZ54" s="16"/>
      <c r="BJ54" s="51" t="s">
        <v>46</v>
      </c>
      <c r="BK54" s="52"/>
      <c r="BL54" s="156"/>
      <c r="BM54" s="381" t="s">
        <v>52</v>
      </c>
      <c r="BN54" s="382"/>
      <c r="BO54" s="382"/>
      <c r="BP54" s="383"/>
      <c r="BQ54" s="164" t="s">
        <v>137</v>
      </c>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6"/>
      <c r="CY54" s="20"/>
      <c r="CZ54" s="21"/>
      <c r="DA54" s="22"/>
      <c r="DB54" s="26"/>
      <c r="DC54" s="21"/>
      <c r="DD54" s="27"/>
      <c r="DE54" s="30"/>
      <c r="DF54" s="21"/>
      <c r="DG54" s="31"/>
    </row>
    <row r="55" spans="1:111" ht="13.5" customHeight="1" x14ac:dyDescent="0.15">
      <c r="A55" s="129"/>
      <c r="B55" s="127"/>
      <c r="C55" s="127"/>
      <c r="D55" s="128"/>
      <c r="E55" s="136"/>
      <c r="F55" s="137"/>
      <c r="G55" s="137"/>
      <c r="H55" s="138"/>
      <c r="I55" s="142"/>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8"/>
      <c r="AS55" s="15"/>
      <c r="AT55" s="149"/>
      <c r="AU55" s="152"/>
      <c r="AV55" s="15"/>
      <c r="AW55" s="153"/>
      <c r="AX55" s="14"/>
      <c r="AY55" s="15"/>
      <c r="AZ55" s="16"/>
      <c r="BJ55" s="51"/>
      <c r="BK55" s="52"/>
      <c r="BL55" s="156"/>
      <c r="BM55" s="381"/>
      <c r="BN55" s="382"/>
      <c r="BO55" s="382"/>
      <c r="BP55" s="383"/>
      <c r="BQ55" s="164"/>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6"/>
      <c r="CY55" s="20"/>
      <c r="CZ55" s="21"/>
      <c r="DA55" s="22"/>
      <c r="DB55" s="26"/>
      <c r="DC55" s="21"/>
      <c r="DD55" s="27"/>
      <c r="DE55" s="30"/>
      <c r="DF55" s="21"/>
      <c r="DG55" s="31"/>
    </row>
    <row r="56" spans="1:111" ht="13.5" customHeight="1" x14ac:dyDescent="0.15">
      <c r="A56" s="129"/>
      <c r="B56" s="127"/>
      <c r="C56" s="127"/>
      <c r="D56" s="128"/>
      <c r="E56" s="136" t="s">
        <v>23</v>
      </c>
      <c r="F56" s="137"/>
      <c r="G56" s="137"/>
      <c r="H56" s="138"/>
      <c r="I56" s="142"/>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8"/>
      <c r="AS56" s="15"/>
      <c r="AT56" s="149"/>
      <c r="AU56" s="152"/>
      <c r="AV56" s="15"/>
      <c r="AW56" s="153"/>
      <c r="AX56" s="14"/>
      <c r="AY56" s="15"/>
      <c r="AZ56" s="16"/>
      <c r="BJ56" s="51"/>
      <c r="BK56" s="52"/>
      <c r="BL56" s="156"/>
      <c r="BM56" s="381"/>
      <c r="BN56" s="382"/>
      <c r="BO56" s="382"/>
      <c r="BP56" s="383"/>
      <c r="BQ56" s="164"/>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6"/>
      <c r="CY56" s="20"/>
      <c r="CZ56" s="21"/>
      <c r="DA56" s="22"/>
      <c r="DB56" s="26"/>
      <c r="DC56" s="21"/>
      <c r="DD56" s="27"/>
      <c r="DE56" s="30"/>
      <c r="DF56" s="21"/>
      <c r="DG56" s="31"/>
    </row>
    <row r="57" spans="1:111" ht="13.5" customHeight="1" x14ac:dyDescent="0.15">
      <c r="A57" s="129"/>
      <c r="B57" s="127"/>
      <c r="C57" s="127"/>
      <c r="D57" s="128"/>
      <c r="E57" s="136"/>
      <c r="F57" s="137"/>
      <c r="G57" s="137"/>
      <c r="H57" s="138"/>
      <c r="I57" s="142"/>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8"/>
      <c r="AS57" s="15"/>
      <c r="AT57" s="149"/>
      <c r="AU57" s="152"/>
      <c r="AV57" s="15"/>
      <c r="AW57" s="153"/>
      <c r="AX57" s="14"/>
      <c r="AY57" s="15"/>
      <c r="AZ57" s="16"/>
      <c r="BJ57" s="51"/>
      <c r="BK57" s="52"/>
      <c r="BL57" s="156"/>
      <c r="BM57" s="381"/>
      <c r="BN57" s="382"/>
      <c r="BO57" s="382"/>
      <c r="BP57" s="383"/>
      <c r="BQ57" s="164"/>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6"/>
      <c r="CY57" s="20"/>
      <c r="CZ57" s="21"/>
      <c r="DA57" s="22"/>
      <c r="DB57" s="26"/>
      <c r="DC57" s="21"/>
      <c r="DD57" s="27"/>
      <c r="DE57" s="30"/>
      <c r="DF57" s="21"/>
      <c r="DG57" s="31"/>
    </row>
    <row r="58" spans="1:111" ht="13.5" customHeight="1" x14ac:dyDescent="0.15">
      <c r="A58" s="129"/>
      <c r="B58" s="127"/>
      <c r="C58" s="127"/>
      <c r="D58" s="128"/>
      <c r="E58" s="170"/>
      <c r="F58" s="171"/>
      <c r="G58" s="171"/>
      <c r="H58" s="172"/>
      <c r="I58" s="173"/>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5"/>
      <c r="AR58" s="176"/>
      <c r="AS58" s="18"/>
      <c r="AT58" s="177"/>
      <c r="AU58" s="178"/>
      <c r="AV58" s="18"/>
      <c r="AW58" s="179"/>
      <c r="AX58" s="17"/>
      <c r="AY58" s="18"/>
      <c r="AZ58" s="19"/>
      <c r="BJ58" s="51"/>
      <c r="BK58" s="52"/>
      <c r="BL58" s="156"/>
      <c r="BM58" s="381"/>
      <c r="BN58" s="382"/>
      <c r="BO58" s="382"/>
      <c r="BP58" s="383"/>
      <c r="BQ58" s="164"/>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6"/>
      <c r="CY58" s="20"/>
      <c r="CZ58" s="21"/>
      <c r="DA58" s="22"/>
      <c r="DB58" s="26"/>
      <c r="DC58" s="21"/>
      <c r="DD58" s="27"/>
      <c r="DE58" s="30"/>
      <c r="DF58" s="21"/>
      <c r="DG58" s="31"/>
    </row>
    <row r="59" spans="1:111" ht="13.5" customHeight="1" x14ac:dyDescent="0.15">
      <c r="A59" s="126" t="s">
        <v>98</v>
      </c>
      <c r="B59" s="127"/>
      <c r="C59" s="127"/>
      <c r="D59" s="128"/>
      <c r="E59" s="350" t="s">
        <v>22</v>
      </c>
      <c r="F59" s="351"/>
      <c r="G59" s="351"/>
      <c r="H59" s="352"/>
      <c r="I59" s="353"/>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6"/>
      <c r="AS59" s="357"/>
      <c r="AT59" s="358"/>
      <c r="AU59" s="387"/>
      <c r="AV59" s="357"/>
      <c r="AW59" s="388"/>
      <c r="AX59" s="362"/>
      <c r="AY59" s="357"/>
      <c r="AZ59" s="363"/>
      <c r="BJ59" s="51"/>
      <c r="BK59" s="52"/>
      <c r="BL59" s="156"/>
      <c r="BM59" s="381"/>
      <c r="BN59" s="382"/>
      <c r="BO59" s="382"/>
      <c r="BP59" s="383"/>
      <c r="BQ59" s="164"/>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6"/>
      <c r="CY59" s="20"/>
      <c r="CZ59" s="21"/>
      <c r="DA59" s="22"/>
      <c r="DB59" s="26"/>
      <c r="DC59" s="21"/>
      <c r="DD59" s="27"/>
      <c r="DE59" s="30"/>
      <c r="DF59" s="21"/>
      <c r="DG59" s="31"/>
    </row>
    <row r="60" spans="1:111" ht="13.5" customHeight="1" x14ac:dyDescent="0.15">
      <c r="A60" s="129"/>
      <c r="B60" s="127"/>
      <c r="C60" s="127"/>
      <c r="D60" s="128"/>
      <c r="E60" s="136"/>
      <c r="F60" s="137"/>
      <c r="G60" s="137"/>
      <c r="H60" s="138"/>
      <c r="I60" s="142"/>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148"/>
      <c r="AS60" s="15"/>
      <c r="AT60" s="149"/>
      <c r="AU60" s="152"/>
      <c r="AV60" s="15"/>
      <c r="AW60" s="153"/>
      <c r="AX60" s="14"/>
      <c r="AY60" s="15"/>
      <c r="AZ60" s="16"/>
      <c r="BJ60" s="51" t="s">
        <v>2</v>
      </c>
      <c r="BK60" s="52"/>
      <c r="BL60" s="156"/>
      <c r="BM60" s="381" t="s">
        <v>53</v>
      </c>
      <c r="BN60" s="382"/>
      <c r="BO60" s="382"/>
      <c r="BP60" s="383"/>
      <c r="BQ60" s="164" t="s">
        <v>138</v>
      </c>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6"/>
      <c r="CY60" s="20"/>
      <c r="CZ60" s="21"/>
      <c r="DA60" s="22"/>
      <c r="DB60" s="26"/>
      <c r="DC60" s="21"/>
      <c r="DD60" s="27"/>
      <c r="DE60" s="30"/>
      <c r="DF60" s="21"/>
      <c r="DG60" s="31"/>
    </row>
    <row r="61" spans="1:111" ht="13.5" customHeight="1" x14ac:dyDescent="0.15">
      <c r="A61" s="129"/>
      <c r="B61" s="127"/>
      <c r="C61" s="127"/>
      <c r="D61" s="128"/>
      <c r="E61" s="136"/>
      <c r="F61" s="137"/>
      <c r="G61" s="137"/>
      <c r="H61" s="138"/>
      <c r="I61" s="142"/>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4"/>
      <c r="AR61" s="148"/>
      <c r="AS61" s="15"/>
      <c r="AT61" s="149"/>
      <c r="AU61" s="152"/>
      <c r="AV61" s="15"/>
      <c r="AW61" s="153"/>
      <c r="AX61" s="14"/>
      <c r="AY61" s="15"/>
      <c r="AZ61" s="16"/>
      <c r="BJ61" s="51"/>
      <c r="BK61" s="52"/>
      <c r="BL61" s="156"/>
      <c r="BM61" s="381"/>
      <c r="BN61" s="382"/>
      <c r="BO61" s="382"/>
      <c r="BP61" s="383"/>
      <c r="BQ61" s="164"/>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6"/>
      <c r="CY61" s="20"/>
      <c r="CZ61" s="21"/>
      <c r="DA61" s="22"/>
      <c r="DB61" s="26"/>
      <c r="DC61" s="21"/>
      <c r="DD61" s="27"/>
      <c r="DE61" s="30"/>
      <c r="DF61" s="21"/>
      <c r="DG61" s="31"/>
    </row>
    <row r="62" spans="1:111" ht="13.5" customHeight="1" x14ac:dyDescent="0.15">
      <c r="A62" s="129"/>
      <c r="B62" s="127"/>
      <c r="C62" s="127"/>
      <c r="D62" s="128"/>
      <c r="E62" s="136" t="s">
        <v>23</v>
      </c>
      <c r="F62" s="137"/>
      <c r="G62" s="137"/>
      <c r="H62" s="138"/>
      <c r="I62" s="142"/>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4"/>
      <c r="AR62" s="148"/>
      <c r="AS62" s="15"/>
      <c r="AT62" s="149"/>
      <c r="AU62" s="152"/>
      <c r="AV62" s="15"/>
      <c r="AW62" s="153"/>
      <c r="AX62" s="14"/>
      <c r="AY62" s="15"/>
      <c r="AZ62" s="16"/>
      <c r="BJ62" s="51"/>
      <c r="BK62" s="52"/>
      <c r="BL62" s="156"/>
      <c r="BM62" s="381"/>
      <c r="BN62" s="382"/>
      <c r="BO62" s="382"/>
      <c r="BP62" s="383"/>
      <c r="BQ62" s="164"/>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6"/>
      <c r="CY62" s="20"/>
      <c r="CZ62" s="21"/>
      <c r="DA62" s="22"/>
      <c r="DB62" s="26"/>
      <c r="DC62" s="21"/>
      <c r="DD62" s="27"/>
      <c r="DE62" s="30"/>
      <c r="DF62" s="21"/>
      <c r="DG62" s="31"/>
    </row>
    <row r="63" spans="1:111" ht="13.5" customHeight="1" x14ac:dyDescent="0.15">
      <c r="A63" s="129"/>
      <c r="B63" s="127"/>
      <c r="C63" s="127"/>
      <c r="D63" s="128"/>
      <c r="E63" s="136"/>
      <c r="F63" s="137"/>
      <c r="G63" s="137"/>
      <c r="H63" s="138"/>
      <c r="I63" s="142"/>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4"/>
      <c r="AR63" s="148"/>
      <c r="AS63" s="15"/>
      <c r="AT63" s="149"/>
      <c r="AU63" s="152"/>
      <c r="AV63" s="15"/>
      <c r="AW63" s="153"/>
      <c r="AX63" s="14"/>
      <c r="AY63" s="15"/>
      <c r="AZ63" s="16"/>
      <c r="BJ63" s="51"/>
      <c r="BK63" s="52"/>
      <c r="BL63" s="156"/>
      <c r="BM63" s="381"/>
      <c r="BN63" s="382"/>
      <c r="BO63" s="382"/>
      <c r="BP63" s="383"/>
      <c r="BQ63" s="164"/>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6"/>
      <c r="CY63" s="20"/>
      <c r="CZ63" s="21"/>
      <c r="DA63" s="22"/>
      <c r="DB63" s="26"/>
      <c r="DC63" s="21"/>
      <c r="DD63" s="27"/>
      <c r="DE63" s="30"/>
      <c r="DF63" s="21"/>
      <c r="DG63" s="31"/>
    </row>
    <row r="64" spans="1:111" ht="13.5" customHeight="1" x14ac:dyDescent="0.15">
      <c r="A64" s="129"/>
      <c r="B64" s="127"/>
      <c r="C64" s="127"/>
      <c r="D64" s="128"/>
      <c r="E64" s="170"/>
      <c r="F64" s="171"/>
      <c r="G64" s="171"/>
      <c r="H64" s="172"/>
      <c r="I64" s="173"/>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5"/>
      <c r="AR64" s="176"/>
      <c r="AS64" s="18"/>
      <c r="AT64" s="177"/>
      <c r="AU64" s="178"/>
      <c r="AV64" s="18"/>
      <c r="AW64" s="179"/>
      <c r="AX64" s="17"/>
      <c r="AY64" s="18"/>
      <c r="AZ64" s="19"/>
      <c r="BJ64" s="51"/>
      <c r="BK64" s="52"/>
      <c r="BL64" s="156"/>
      <c r="BM64" s="381"/>
      <c r="BN64" s="382"/>
      <c r="BO64" s="382"/>
      <c r="BP64" s="383"/>
      <c r="BQ64" s="164"/>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6"/>
      <c r="CY64" s="20"/>
      <c r="CZ64" s="21"/>
      <c r="DA64" s="22"/>
      <c r="DB64" s="26"/>
      <c r="DC64" s="21"/>
      <c r="DD64" s="27"/>
      <c r="DE64" s="30"/>
      <c r="DF64" s="21"/>
      <c r="DG64" s="31"/>
    </row>
    <row r="65" spans="1:111" ht="14.25" customHeight="1" thickBot="1" x14ac:dyDescent="0.2">
      <c r="A65" s="126" t="s">
        <v>96</v>
      </c>
      <c r="B65" s="127"/>
      <c r="C65" s="127"/>
      <c r="D65" s="128"/>
      <c r="E65" s="350" t="s">
        <v>22</v>
      </c>
      <c r="F65" s="351"/>
      <c r="G65" s="351"/>
      <c r="H65" s="352"/>
      <c r="I65" s="353"/>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5"/>
      <c r="AR65" s="356"/>
      <c r="AS65" s="357"/>
      <c r="AT65" s="358"/>
      <c r="AU65" s="387"/>
      <c r="AV65" s="357"/>
      <c r="AW65" s="388"/>
      <c r="AX65" s="362"/>
      <c r="AY65" s="357"/>
      <c r="AZ65" s="363"/>
      <c r="BJ65" s="53"/>
      <c r="BK65" s="54"/>
      <c r="BL65" s="157"/>
      <c r="BM65" s="384"/>
      <c r="BN65" s="385"/>
      <c r="BO65" s="385"/>
      <c r="BP65" s="386"/>
      <c r="BQ65" s="167"/>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9"/>
      <c r="CY65" s="23"/>
      <c r="CZ65" s="24"/>
      <c r="DA65" s="25"/>
      <c r="DB65" s="28"/>
      <c r="DC65" s="24"/>
      <c r="DD65" s="29"/>
      <c r="DE65" s="32"/>
      <c r="DF65" s="24"/>
      <c r="DG65" s="33"/>
    </row>
    <row r="66" spans="1:111" ht="13.5" customHeight="1" x14ac:dyDescent="0.15">
      <c r="A66" s="129"/>
      <c r="B66" s="127"/>
      <c r="C66" s="127"/>
      <c r="D66" s="128"/>
      <c r="E66" s="136"/>
      <c r="F66" s="137"/>
      <c r="G66" s="137"/>
      <c r="H66" s="138"/>
      <c r="I66" s="142"/>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4"/>
      <c r="AR66" s="148"/>
      <c r="AS66" s="15"/>
      <c r="AT66" s="149"/>
      <c r="AU66" s="152"/>
      <c r="AV66" s="15"/>
      <c r="AW66" s="153"/>
      <c r="AX66" s="14"/>
      <c r="AY66" s="15"/>
      <c r="AZ66" s="16"/>
      <c r="BJ66" s="12" t="s">
        <v>28</v>
      </c>
      <c r="BK66" s="12"/>
      <c r="BL66" s="12"/>
      <c r="BM66" s="12"/>
      <c r="BN66" s="12"/>
      <c r="BO66" s="12"/>
      <c r="BP66" s="12"/>
      <c r="BQ66" s="12"/>
      <c r="BR66" s="12"/>
      <c r="BS66" s="12"/>
      <c r="BT66" s="12"/>
      <c r="BU66" s="12"/>
      <c r="BV66" s="12"/>
      <c r="BW66" s="12"/>
      <c r="BX66" s="12"/>
      <c r="BY66" s="12"/>
      <c r="BZ66" s="12"/>
      <c r="CA66" s="12"/>
      <c r="CB66" s="12"/>
      <c r="CC66" s="12"/>
      <c r="CM66" s="1"/>
      <c r="CN66" s="1"/>
    </row>
    <row r="67" spans="1:111" ht="14.25" customHeight="1" thickBot="1" x14ac:dyDescent="0.2">
      <c r="A67" s="129"/>
      <c r="B67" s="127"/>
      <c r="C67" s="127"/>
      <c r="D67" s="128"/>
      <c r="E67" s="136"/>
      <c r="F67" s="137"/>
      <c r="G67" s="137"/>
      <c r="H67" s="138"/>
      <c r="I67" s="142"/>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4"/>
      <c r="AR67" s="148"/>
      <c r="AS67" s="15"/>
      <c r="AT67" s="149"/>
      <c r="AU67" s="152"/>
      <c r="AV67" s="15"/>
      <c r="AW67" s="153"/>
      <c r="AX67" s="14"/>
      <c r="AY67" s="15"/>
      <c r="AZ67" s="16"/>
      <c r="BJ67" s="13"/>
      <c r="BK67" s="13"/>
      <c r="BL67" s="13"/>
      <c r="BM67" s="13"/>
      <c r="BN67" s="13"/>
      <c r="BO67" s="13"/>
      <c r="BP67" s="13"/>
      <c r="BQ67" s="13"/>
      <c r="BR67" s="13"/>
      <c r="BS67" s="13"/>
      <c r="BT67" s="13"/>
      <c r="BU67" s="13"/>
      <c r="BV67" s="13"/>
      <c r="BW67" s="13"/>
      <c r="BX67" s="13"/>
      <c r="BY67" s="13"/>
      <c r="BZ67" s="13"/>
      <c r="CA67" s="13"/>
      <c r="CB67" s="13"/>
      <c r="CC67" s="13"/>
      <c r="CM67" s="1"/>
      <c r="CN67" s="1"/>
    </row>
    <row r="68" spans="1:111" ht="13.5" customHeight="1" x14ac:dyDescent="0.15">
      <c r="A68" s="129"/>
      <c r="B68" s="127"/>
      <c r="C68" s="127"/>
      <c r="D68" s="128"/>
      <c r="E68" s="136" t="s">
        <v>23</v>
      </c>
      <c r="F68" s="137"/>
      <c r="G68" s="137"/>
      <c r="H68" s="138"/>
      <c r="I68" s="142"/>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4"/>
      <c r="AR68" s="148"/>
      <c r="AS68" s="15"/>
      <c r="AT68" s="149"/>
      <c r="AU68" s="152"/>
      <c r="AV68" s="15"/>
      <c r="AW68" s="153"/>
      <c r="AX68" s="14"/>
      <c r="AY68" s="15"/>
      <c r="AZ68" s="16"/>
      <c r="BJ68" s="76"/>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8"/>
      <c r="CN68" s="1"/>
      <c r="CO68" s="49" t="s">
        <v>32</v>
      </c>
      <c r="CP68" s="50"/>
      <c r="CQ68" s="50"/>
      <c r="CR68" s="50"/>
      <c r="CS68" s="50"/>
      <c r="CT68" s="50"/>
      <c r="CU68" s="50"/>
      <c r="CV68" s="50"/>
      <c r="CW68" s="50"/>
      <c r="CX68" s="50"/>
      <c r="CY68" s="55">
        <f>ROUND(SUM(CY6:DA65)/10,1)</f>
        <v>0</v>
      </c>
      <c r="CZ68" s="55">
        <f>ROUND(SUM(CZ36:CZ65)/10,1)</f>
        <v>0</v>
      </c>
      <c r="DA68" s="56">
        <f>ROUND(SUM(DA36:DA65)/10,1)</f>
        <v>0</v>
      </c>
      <c r="DB68" s="59">
        <f>ROUND(SUM(DB6:DD65)/10,1)</f>
        <v>0</v>
      </c>
      <c r="DC68" s="55">
        <f>ROUND(SUM(DC36:DC65)/10,1)</f>
        <v>0</v>
      </c>
      <c r="DD68" s="60">
        <f>ROUND(SUM(DD36:DD65)/10,1)</f>
        <v>0</v>
      </c>
      <c r="DE68" s="63">
        <f>ROUND(SUM(DE6:DG65)/10,1)</f>
        <v>0</v>
      </c>
      <c r="DF68" s="55">
        <f>ROUND(SUM(DF36:DF65)/10,1)</f>
        <v>0</v>
      </c>
      <c r="DG68" s="64">
        <f>ROUND(SUM(DG36:DG65)/10,1)</f>
        <v>0</v>
      </c>
    </row>
    <row r="69" spans="1:111" ht="13.5" customHeight="1" x14ac:dyDescent="0.15">
      <c r="A69" s="129"/>
      <c r="B69" s="127"/>
      <c r="C69" s="127"/>
      <c r="D69" s="128"/>
      <c r="E69" s="136"/>
      <c r="F69" s="137"/>
      <c r="G69" s="137"/>
      <c r="H69" s="138"/>
      <c r="I69" s="142"/>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4"/>
      <c r="AR69" s="148"/>
      <c r="AS69" s="15"/>
      <c r="AT69" s="149"/>
      <c r="AU69" s="152"/>
      <c r="AV69" s="15"/>
      <c r="AW69" s="153"/>
      <c r="AX69" s="14"/>
      <c r="AY69" s="15"/>
      <c r="AZ69" s="16"/>
      <c r="BJ69" s="79"/>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1"/>
      <c r="CN69" s="1"/>
      <c r="CO69" s="51"/>
      <c r="CP69" s="52"/>
      <c r="CQ69" s="52"/>
      <c r="CR69" s="52"/>
      <c r="CS69" s="52"/>
      <c r="CT69" s="52"/>
      <c r="CU69" s="52"/>
      <c r="CV69" s="52"/>
      <c r="CW69" s="52"/>
      <c r="CX69" s="52"/>
      <c r="CY69" s="57">
        <f>ROUND(SUM(CY37:CY66)/10,1)</f>
        <v>0</v>
      </c>
      <c r="CZ69" s="57">
        <f>ROUND(SUM(CZ37:CZ66)/10,1)</f>
        <v>0</v>
      </c>
      <c r="DA69" s="58">
        <f>ROUND(SUM(DA37:DA66)/10,1)</f>
        <v>0</v>
      </c>
      <c r="DB69" s="61">
        <f>ROUND(SUM(DB37:DB66)/10,1)</f>
        <v>0</v>
      </c>
      <c r="DC69" s="57">
        <f>ROUND(SUM(DC37:DC66)/10,1)</f>
        <v>0</v>
      </c>
      <c r="DD69" s="62">
        <f>ROUND(SUM(DD37:DD66)/10,1)</f>
        <v>0</v>
      </c>
      <c r="DE69" s="65">
        <f>ROUND(SUM(DE37:DE66)/10,1)</f>
        <v>0</v>
      </c>
      <c r="DF69" s="57">
        <f>ROUND(SUM(DF37:DF66)/10,1)</f>
        <v>0</v>
      </c>
      <c r="DG69" s="66">
        <f>ROUND(SUM(DG37:DG66)/10,1)</f>
        <v>0</v>
      </c>
    </row>
    <row r="70" spans="1:111" ht="14.25" customHeight="1" thickBot="1" x14ac:dyDescent="0.2">
      <c r="A70" s="130"/>
      <c r="B70" s="131"/>
      <c r="C70" s="131"/>
      <c r="D70" s="132"/>
      <c r="E70" s="180"/>
      <c r="F70" s="181"/>
      <c r="G70" s="181"/>
      <c r="H70" s="182"/>
      <c r="I70" s="183"/>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5"/>
      <c r="AR70" s="186"/>
      <c r="AS70" s="74"/>
      <c r="AT70" s="187"/>
      <c r="AU70" s="188"/>
      <c r="AV70" s="74"/>
      <c r="AW70" s="189"/>
      <c r="AX70" s="73"/>
      <c r="AY70" s="74"/>
      <c r="AZ70" s="75"/>
      <c r="BJ70" s="79"/>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1"/>
      <c r="CN70" s="1"/>
      <c r="CO70" s="51"/>
      <c r="CP70" s="52"/>
      <c r="CQ70" s="52"/>
      <c r="CR70" s="52"/>
      <c r="CS70" s="52"/>
      <c r="CT70" s="52"/>
      <c r="CU70" s="52"/>
      <c r="CV70" s="52"/>
      <c r="CW70" s="52"/>
      <c r="CX70" s="52"/>
      <c r="CY70" s="57">
        <f t="shared" ref="CY70:DG70" si="0">ROUND(SUM(CY38:CY68)/10,1)</f>
        <v>0</v>
      </c>
      <c r="CZ70" s="57">
        <f t="shared" si="0"/>
        <v>0</v>
      </c>
      <c r="DA70" s="58">
        <f t="shared" si="0"/>
        <v>0</v>
      </c>
      <c r="DB70" s="61">
        <f t="shared" si="0"/>
        <v>0</v>
      </c>
      <c r="DC70" s="57">
        <f t="shared" si="0"/>
        <v>0</v>
      </c>
      <c r="DD70" s="62">
        <f t="shared" si="0"/>
        <v>0</v>
      </c>
      <c r="DE70" s="65">
        <f t="shared" si="0"/>
        <v>0</v>
      </c>
      <c r="DF70" s="57">
        <f t="shared" si="0"/>
        <v>0</v>
      </c>
      <c r="DG70" s="66">
        <f t="shared" si="0"/>
        <v>0</v>
      </c>
    </row>
    <row r="71" spans="1:111" ht="13.5" customHeight="1" x14ac:dyDescent="0.15">
      <c r="A71" s="4"/>
      <c r="B71" s="4"/>
      <c r="C71" s="4"/>
      <c r="D71" s="4"/>
      <c r="E71" s="4"/>
      <c r="F71" s="4"/>
      <c r="G71" s="4"/>
      <c r="H71" s="4"/>
      <c r="I71" s="4"/>
      <c r="J71" s="4"/>
      <c r="K71" s="4"/>
      <c r="L71" s="4"/>
      <c r="M71" s="4"/>
      <c r="N71" s="4"/>
      <c r="O71" s="4"/>
      <c r="P71" s="4"/>
      <c r="Q71" s="2"/>
      <c r="R71" s="2"/>
      <c r="S71" s="2"/>
      <c r="T71" s="2"/>
      <c r="U71" s="2"/>
      <c r="V71" s="2"/>
      <c r="W71" s="2"/>
      <c r="X71" s="2"/>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J71" s="79"/>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1"/>
      <c r="CN71" s="1"/>
      <c r="CO71" s="51"/>
      <c r="CP71" s="52"/>
      <c r="CQ71" s="52"/>
      <c r="CR71" s="52"/>
      <c r="CS71" s="52"/>
      <c r="CT71" s="52"/>
      <c r="CU71" s="52"/>
      <c r="CV71" s="52"/>
      <c r="CW71" s="52"/>
      <c r="CX71" s="52"/>
      <c r="CY71" s="57" t="str">
        <f>IF(CY68&gt;=4.5,"S",IF(CY68&gt;=3.5,"A",IF(CY68&gt;=2.5,"B",IF(CY68&gt;=1.5,"C",IF(CY68&gt;0,"D","")))))</f>
        <v/>
      </c>
      <c r="CZ71" s="57" t="str">
        <f t="shared" ref="CZ71:DA73" si="1">IF(CZ70&gt;=4.5,"S",IF(CZ70&gt;=3.5,"A",IF(CZ70&gt;=2.5,"B",IF(CZ70&gt;=1.5,"C",IF(CZ70&gt;0,"D","")))))</f>
        <v/>
      </c>
      <c r="DA71" s="58" t="str">
        <f t="shared" si="1"/>
        <v/>
      </c>
      <c r="DB71" s="61" t="str">
        <f>IF(DB68&gt;=4.5,"S",IF(DB68&gt;=3.5,"A",IF(DB68&gt;=2.5,"B",IF(DB68&gt;=1.5,"C",IF(DB68&gt;0,"D","")))))</f>
        <v/>
      </c>
      <c r="DC71" s="57" t="str">
        <f t="shared" ref="DC71:DE73" si="2">IF(DC70&gt;=4.5,"S",IF(DC70&gt;=3.5,"A",IF(DC70&gt;=2.5,"B",IF(DC70&gt;=1.5,"C",IF(DC70&gt;0,"D","")))))</f>
        <v/>
      </c>
      <c r="DD71" s="62" t="str">
        <f t="shared" si="2"/>
        <v/>
      </c>
      <c r="DE71" s="65" t="str">
        <f>IF(DE68&gt;=4.5,"S",IF(DE68&gt;=3.5,"A",IF(DE68&gt;=2.5,"B",IF(DE68&gt;=1.5,"C",IF(DE68&gt;0,"D","")))))</f>
        <v/>
      </c>
      <c r="DF71" s="57" t="str">
        <f t="shared" ref="DF71:DG73" si="3">IF(DF70&gt;=4.5,"S",IF(DF70&gt;=3.5,"A",IF(DF70&gt;=2.5,"B",IF(DF70&gt;=1.5,"C",IF(DF70&gt;0,"D","")))))</f>
        <v/>
      </c>
      <c r="DG71" s="66" t="str">
        <f t="shared" si="3"/>
        <v/>
      </c>
    </row>
    <row r="72" spans="1:111" ht="13.5" customHeight="1" thickBo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2"/>
      <c r="BJ72" s="79"/>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1"/>
      <c r="CO72" s="51"/>
      <c r="CP72" s="52"/>
      <c r="CQ72" s="52"/>
      <c r="CR72" s="52"/>
      <c r="CS72" s="52"/>
      <c r="CT72" s="52"/>
      <c r="CU72" s="52"/>
      <c r="CV72" s="52"/>
      <c r="CW72" s="52"/>
      <c r="CX72" s="52"/>
      <c r="CY72" s="57" t="str">
        <f>IF(CY71&gt;=4.5,"S",IF(CY71&gt;=3.5,"A",IF(CY71&gt;=2.5,"B",IF(CY71&gt;=1.5,"C",IF(CY71&gt;0,"D","")))))</f>
        <v>S</v>
      </c>
      <c r="CZ72" s="57" t="str">
        <f t="shared" si="1"/>
        <v>S</v>
      </c>
      <c r="DA72" s="58" t="str">
        <f t="shared" si="1"/>
        <v>S</v>
      </c>
      <c r="DB72" s="61" t="str">
        <f t="shared" ref="DB72:DB73" si="4">IF(DB71&gt;=4.5,"S",IF(DB71&gt;=3.5,"A",IF(DB71&gt;=2.5,"B",IF(DB71&gt;=1.5,"C",IF(DB71&gt;0,"D","")))))</f>
        <v>S</v>
      </c>
      <c r="DC72" s="57" t="str">
        <f t="shared" si="2"/>
        <v>S</v>
      </c>
      <c r="DD72" s="62" t="str">
        <f t="shared" si="2"/>
        <v>S</v>
      </c>
      <c r="DE72" s="65" t="str">
        <f t="shared" si="2"/>
        <v>S</v>
      </c>
      <c r="DF72" s="57" t="str">
        <f t="shared" si="3"/>
        <v>S</v>
      </c>
      <c r="DG72" s="66" t="str">
        <f t="shared" si="3"/>
        <v>S</v>
      </c>
    </row>
    <row r="73" spans="1:111" ht="13.5" customHeight="1" thickBo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
      <c r="AH73" s="49" t="s">
        <v>33</v>
      </c>
      <c r="AI73" s="85"/>
      <c r="AJ73" s="85"/>
      <c r="AK73" s="85"/>
      <c r="AL73" s="85"/>
      <c r="AM73" s="85"/>
      <c r="AN73" s="85"/>
      <c r="AO73" s="85"/>
      <c r="AP73" s="85"/>
      <c r="AQ73" s="86"/>
      <c r="AR73" s="90">
        <f>ROUND(SUM(AR25,AR34,AR43,AR53,AR59,AR65)/6,1)</f>
        <v>0</v>
      </c>
      <c r="AS73" s="91">
        <f>ROUND(SUM(AS40,AS48,AS56,AS65)/4,1)</f>
        <v>0</v>
      </c>
      <c r="AT73" s="92">
        <f>ROUND(SUM(AT40,AT48,AT56,AT65)/4,1)</f>
        <v>0</v>
      </c>
      <c r="AU73" s="96">
        <f>ROUND(SUM(AU25,AU34,AU43,AU53,AU59,AU65)/6,1)</f>
        <v>0</v>
      </c>
      <c r="AV73" s="91">
        <f>ROUND(SUM(AV40,AV48,AV56,AV65)/4,1)</f>
        <v>0</v>
      </c>
      <c r="AW73" s="97">
        <f>ROUND(SUM(AW40,AW48,AW56,AW65)/4,1)</f>
        <v>0</v>
      </c>
      <c r="AX73" s="90">
        <f>ROUND(SUM(AX25,AX34,AX43,AX53,AX59,AX65)/6,1)</f>
        <v>0</v>
      </c>
      <c r="AY73" s="91">
        <f>ROUND(SUM(AY40,AY48,AY56,AY65)/4,1)</f>
        <v>0</v>
      </c>
      <c r="AZ73" s="116">
        <f>ROUND(SUM(AZ40,AZ48,AZ56,AZ65)/4,1)</f>
        <v>0</v>
      </c>
      <c r="BJ73" s="82"/>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4"/>
      <c r="CO73" s="53"/>
      <c r="CP73" s="54"/>
      <c r="CQ73" s="54"/>
      <c r="CR73" s="54"/>
      <c r="CS73" s="54"/>
      <c r="CT73" s="54"/>
      <c r="CU73" s="54"/>
      <c r="CV73" s="54"/>
      <c r="CW73" s="54"/>
      <c r="CX73" s="54"/>
      <c r="CY73" s="67" t="str">
        <f>IF(CY72&gt;=4.5,"S",IF(CY72&gt;=3.5,"A",IF(CY72&gt;=2.5,"B",IF(CY72&gt;=1.5,"C",IF(CY72&gt;0,"D","")))))</f>
        <v>S</v>
      </c>
      <c r="CZ73" s="67" t="str">
        <f t="shared" si="1"/>
        <v>S</v>
      </c>
      <c r="DA73" s="68" t="str">
        <f t="shared" si="1"/>
        <v>S</v>
      </c>
      <c r="DB73" s="69" t="str">
        <f t="shared" si="4"/>
        <v>S</v>
      </c>
      <c r="DC73" s="67" t="str">
        <f t="shared" si="2"/>
        <v>S</v>
      </c>
      <c r="DD73" s="70" t="str">
        <f t="shared" si="2"/>
        <v>S</v>
      </c>
      <c r="DE73" s="71" t="str">
        <f t="shared" si="2"/>
        <v>S</v>
      </c>
      <c r="DF73" s="67" t="str">
        <f t="shared" si="3"/>
        <v>S</v>
      </c>
      <c r="DG73" s="72" t="str">
        <f t="shared" si="3"/>
        <v>S</v>
      </c>
    </row>
    <row r="74" spans="1:111" ht="14.25" customHeight="1" thickBo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
      <c r="AH74" s="87"/>
      <c r="AI74" s="88"/>
      <c r="AJ74" s="88"/>
      <c r="AK74" s="88"/>
      <c r="AL74" s="88"/>
      <c r="AM74" s="88"/>
      <c r="AN74" s="88"/>
      <c r="AO74" s="88"/>
      <c r="AP74" s="88"/>
      <c r="AQ74" s="89"/>
      <c r="AR74" s="93">
        <f>ROUND(SUM(AR41,AR49,AR57,AR66)/4,1)</f>
        <v>0</v>
      </c>
      <c r="AS74" s="94">
        <f>ROUND(SUM(AS41,AS49,AS57,AS66)/4,1)</f>
        <v>0</v>
      </c>
      <c r="AT74" s="95">
        <f>ROUND(SUM(AT41,AT49,AT57,AT66)/4,1)</f>
        <v>0</v>
      </c>
      <c r="AU74" s="98">
        <f>ROUND(SUM(AU41,AU49,AU57,AU66)/4,1)</f>
        <v>0</v>
      </c>
      <c r="AV74" s="94">
        <f>ROUND(SUM(AV41,AV49,AV57,AV66)/4,1)</f>
        <v>0</v>
      </c>
      <c r="AW74" s="99">
        <f>ROUND(SUM(AW41,AW49,AW57,AW66)/4,1)</f>
        <v>0</v>
      </c>
      <c r="AX74" s="93">
        <f>ROUND(SUM(AX41,AX49,AX57,AX66)/4,1)</f>
        <v>0</v>
      </c>
      <c r="AY74" s="94">
        <f>ROUND(SUM(AY41,AY49,AY57,AY66)/4,1)</f>
        <v>0</v>
      </c>
      <c r="AZ74" s="103">
        <f>ROUND(SUM(AZ41,AZ49,AZ57,AZ66)/4,1)</f>
        <v>0</v>
      </c>
    </row>
    <row r="75" spans="1:11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1"/>
      <c r="AH75" s="87"/>
      <c r="AI75" s="88"/>
      <c r="AJ75" s="88"/>
      <c r="AK75" s="88"/>
      <c r="AL75" s="88"/>
      <c r="AM75" s="88"/>
      <c r="AN75" s="88"/>
      <c r="AO75" s="88"/>
      <c r="AP75" s="88"/>
      <c r="AQ75" s="89"/>
      <c r="AR75" s="93" t="str">
        <f>IF(AR73&gt;=4.5,"S",IF(AR73&gt;=3.5,"A",IF(AR73&gt;=2.5,"B",IF(AR73&gt;=1.5,"C",IF(AR73&gt;0,"D","")))))</f>
        <v/>
      </c>
      <c r="AS75" s="94" t="str">
        <f>IF(AS74&gt;=4.5,"S",IF(AS74&gt;=3.5,"A",IF(AS74&gt;=2.5,"B",IF(AS74&gt;=1.5,"C",IF(AS74&gt;0,"D","")))))</f>
        <v/>
      </c>
      <c r="AT75" s="95" t="str">
        <f>IF(AT74&gt;=4.5,"S",IF(AT74&gt;=3.5,"A",IF(AT74&gt;=2.5,"B",IF(AT74&gt;=1.5,"C",IF(AT74&gt;0,"D","")))))</f>
        <v/>
      </c>
      <c r="AU75" s="98" t="str">
        <f>IF(AU73&gt;=4.5,"S",IF(AU73&gt;=3.5,"A",IF(AU73&gt;=2.5,"B",IF(AU73&gt;=1.5,"C",IF(AU73&gt;0,"D","")))))</f>
        <v/>
      </c>
      <c r="AV75" s="94" t="str">
        <f t="shared" ref="AV75:AX76" si="5">IF(AV74&gt;=4.5,"S",IF(AV74&gt;=3.5,"A",IF(AV74&gt;=2.5,"B",IF(AV74&gt;=1.5,"C",IF(AV74&gt;0,"D","")))))</f>
        <v/>
      </c>
      <c r="AW75" s="99" t="str">
        <f t="shared" si="5"/>
        <v/>
      </c>
      <c r="AX75" s="93" t="str">
        <f>IF(AX73&gt;=4.5,"S",IF(AX73&gt;=3.5,"A",IF(AX73&gt;=2.5,"B",IF(AX73&gt;=1.5,"C",IF(AX73&gt;0,"D","")))))</f>
        <v/>
      </c>
      <c r="AY75" s="94" t="str">
        <f t="shared" ref="AY75:AZ76" si="6">IF(AY74&gt;=4.5,"S",IF(AY74&gt;=3.5,"A",IF(AY74&gt;=2.5,"B",IF(AY74&gt;=1.5,"C",IF(AY74&gt;0,"D","")))))</f>
        <v/>
      </c>
      <c r="AZ75" s="103" t="str">
        <f t="shared" si="6"/>
        <v/>
      </c>
      <c r="BJ75" s="117" t="s">
        <v>16</v>
      </c>
      <c r="BK75" s="34"/>
      <c r="BL75" s="34"/>
      <c r="BM75" s="34"/>
      <c r="BN75" s="34"/>
      <c r="BO75" s="34"/>
      <c r="BP75" s="34"/>
      <c r="BQ75" s="34"/>
      <c r="BR75" s="105" t="s">
        <v>1</v>
      </c>
      <c r="BS75" s="105"/>
      <c r="BT75" s="105"/>
      <c r="BU75" s="105"/>
      <c r="BV75" s="105"/>
      <c r="BW75" s="105"/>
      <c r="BX75" s="110"/>
      <c r="BY75" s="113"/>
      <c r="BZ75" s="34"/>
      <c r="CA75" s="34"/>
      <c r="CB75" s="34"/>
      <c r="CC75" s="34"/>
      <c r="CD75" s="34"/>
      <c r="CE75" s="34"/>
      <c r="CF75" s="34" t="s">
        <v>0</v>
      </c>
      <c r="CG75" s="34"/>
      <c r="CH75" s="34"/>
      <c r="CI75" s="34"/>
      <c r="CJ75" s="34"/>
      <c r="CK75" s="34"/>
      <c r="CL75" s="35"/>
      <c r="CM75" s="40"/>
      <c r="CN75" s="41"/>
      <c r="CO75" s="41"/>
      <c r="CP75" s="41"/>
      <c r="CQ75" s="41"/>
      <c r="CR75" s="41"/>
      <c r="CS75" s="41"/>
      <c r="CT75" s="41"/>
      <c r="CU75" s="41"/>
      <c r="CV75" s="41"/>
      <c r="CW75" s="41"/>
      <c r="CX75" s="41"/>
      <c r="CY75" s="41"/>
      <c r="CZ75" s="41"/>
      <c r="DA75" s="41"/>
      <c r="DB75" s="41"/>
      <c r="DC75" s="41"/>
      <c r="DD75" s="41"/>
      <c r="DE75" s="41"/>
      <c r="DF75" s="41"/>
      <c r="DG75" s="42"/>
    </row>
    <row r="76" spans="1:111" ht="14.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1"/>
      <c r="AH76" s="87"/>
      <c r="AI76" s="88"/>
      <c r="AJ76" s="88"/>
      <c r="AK76" s="88"/>
      <c r="AL76" s="88"/>
      <c r="AM76" s="88"/>
      <c r="AN76" s="88"/>
      <c r="AO76" s="88"/>
      <c r="AP76" s="88"/>
      <c r="AQ76" s="89"/>
      <c r="AR76" s="93" t="str">
        <f>IF(AR75&gt;=4.5,"S",IF(AR75&gt;=3.5,"A",IF(AR75&gt;=2.5,"B",IF(AR75&gt;=1.5,"C",IF(AR75&gt;0,"D","")))))</f>
        <v>S</v>
      </c>
      <c r="AS76" s="94" t="str">
        <f>IF(AS75&gt;=4.5,"S",IF(AS75&gt;=3.5,"A",IF(AS75&gt;=2.5,"B",IF(AS75&gt;=1.5,"C",IF(AS75&gt;0,"D","")))))</f>
        <v>S</v>
      </c>
      <c r="AT76" s="95" t="str">
        <f>IF(AT75&gt;=4.5,"S",IF(AT75&gt;=3.5,"A",IF(AT75&gt;=2.5,"B",IF(AT75&gt;=1.5,"C",IF(AT75&gt;0,"D","")))))</f>
        <v>S</v>
      </c>
      <c r="AU76" s="98" t="str">
        <f t="shared" ref="AU76" si="7">IF(AU75&gt;=4.5,"S",IF(AU75&gt;=3.5,"A",IF(AU75&gt;=2.5,"B",IF(AU75&gt;=1.5,"C",IF(AU75&gt;0,"D","")))))</f>
        <v>S</v>
      </c>
      <c r="AV76" s="94" t="str">
        <f t="shared" si="5"/>
        <v>S</v>
      </c>
      <c r="AW76" s="99" t="str">
        <f t="shared" si="5"/>
        <v>S</v>
      </c>
      <c r="AX76" s="93" t="str">
        <f t="shared" si="5"/>
        <v>S</v>
      </c>
      <c r="AY76" s="94" t="str">
        <f t="shared" si="6"/>
        <v>S</v>
      </c>
      <c r="AZ76" s="103" t="str">
        <f t="shared" si="6"/>
        <v>S</v>
      </c>
      <c r="BJ76" s="118"/>
      <c r="BK76" s="36"/>
      <c r="BL76" s="36"/>
      <c r="BM76" s="36"/>
      <c r="BN76" s="36"/>
      <c r="BO76" s="36"/>
      <c r="BP76" s="36"/>
      <c r="BQ76" s="36"/>
      <c r="BR76" s="107"/>
      <c r="BS76" s="107"/>
      <c r="BT76" s="107"/>
      <c r="BU76" s="107"/>
      <c r="BV76" s="107"/>
      <c r="BW76" s="107"/>
      <c r="BX76" s="111"/>
      <c r="BY76" s="114"/>
      <c r="BZ76" s="36"/>
      <c r="CA76" s="36"/>
      <c r="CB76" s="36"/>
      <c r="CC76" s="36"/>
      <c r="CD76" s="36"/>
      <c r="CE76" s="36"/>
      <c r="CF76" s="36"/>
      <c r="CG76" s="36"/>
      <c r="CH76" s="36"/>
      <c r="CI76" s="36"/>
      <c r="CJ76" s="36"/>
      <c r="CK76" s="36"/>
      <c r="CL76" s="37"/>
      <c r="CM76" s="43"/>
      <c r="CN76" s="44"/>
      <c r="CO76" s="44"/>
      <c r="CP76" s="44"/>
      <c r="CQ76" s="44"/>
      <c r="CR76" s="44"/>
      <c r="CS76" s="44"/>
      <c r="CT76" s="44"/>
      <c r="CU76" s="44"/>
      <c r="CV76" s="44"/>
      <c r="CW76" s="44"/>
      <c r="CX76" s="44"/>
      <c r="CY76" s="44"/>
      <c r="CZ76" s="44"/>
      <c r="DA76" s="44"/>
      <c r="DB76" s="44"/>
      <c r="DC76" s="44"/>
      <c r="DD76" s="44"/>
      <c r="DE76" s="44"/>
      <c r="DF76" s="44"/>
      <c r="DG76" s="45"/>
    </row>
    <row r="77" spans="1:111" ht="13.5" customHeight="1" thickBo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
      <c r="AH77" s="87" t="s">
        <v>34</v>
      </c>
      <c r="AI77" s="88"/>
      <c r="AJ77" s="88"/>
      <c r="AK77" s="88"/>
      <c r="AL77" s="88"/>
      <c r="AM77" s="88"/>
      <c r="AN77" s="88"/>
      <c r="AO77" s="88"/>
      <c r="AP77" s="88"/>
      <c r="AQ77" s="89"/>
      <c r="AR77" s="93">
        <f>ROUND(SUM(AR28,AR37,AR46,AR56,AR62,AR68)/6,1)</f>
        <v>0</v>
      </c>
      <c r="AS77" s="94">
        <f>ROUND(SUM(AS44,AS52,AS60,AS69)/4,1)</f>
        <v>0</v>
      </c>
      <c r="AT77" s="95">
        <f>ROUND(SUM(AT44,AT52,AT60,AT69)/4,1)</f>
        <v>0</v>
      </c>
      <c r="AU77" s="98">
        <f>ROUND(SUM(AU28,AU37,AU46,AU56,AU62,AU68)/6,1)</f>
        <v>0</v>
      </c>
      <c r="AV77" s="94">
        <f>ROUND(SUM(AV44,AV52,AV60,AV69)/4,1)</f>
        <v>0</v>
      </c>
      <c r="AW77" s="99">
        <f>ROUND(SUM(AW44,AW52,AW60,AW69)/4,1)</f>
        <v>0</v>
      </c>
      <c r="AX77" s="93">
        <f>ROUND(SUM(AX28,AX37,AX46,AX56,AX62,AX68)/6,1)</f>
        <v>0</v>
      </c>
      <c r="AY77" s="94">
        <f>ROUND(SUM(AY44,AY52,AY60,AY69)/4,1)</f>
        <v>0</v>
      </c>
      <c r="AZ77" s="103">
        <f>ROUND(SUM(AZ44,AZ52,AZ60,AZ69)/4,1)</f>
        <v>0</v>
      </c>
      <c r="BJ77" s="119"/>
      <c r="BK77" s="38"/>
      <c r="BL77" s="38"/>
      <c r="BM77" s="38"/>
      <c r="BN77" s="38"/>
      <c r="BO77" s="38"/>
      <c r="BP77" s="38"/>
      <c r="BQ77" s="38"/>
      <c r="BR77" s="109"/>
      <c r="BS77" s="109"/>
      <c r="BT77" s="109"/>
      <c r="BU77" s="109"/>
      <c r="BV77" s="109"/>
      <c r="BW77" s="109"/>
      <c r="BX77" s="112"/>
      <c r="BY77" s="115"/>
      <c r="BZ77" s="38"/>
      <c r="CA77" s="38"/>
      <c r="CB77" s="38"/>
      <c r="CC77" s="38"/>
      <c r="CD77" s="38"/>
      <c r="CE77" s="38"/>
      <c r="CF77" s="38"/>
      <c r="CG77" s="38"/>
      <c r="CH77" s="38"/>
      <c r="CI77" s="38"/>
      <c r="CJ77" s="38"/>
      <c r="CK77" s="38"/>
      <c r="CL77" s="39"/>
      <c r="CM77" s="46"/>
      <c r="CN77" s="47"/>
      <c r="CO77" s="47"/>
      <c r="CP77" s="47"/>
      <c r="CQ77" s="47"/>
      <c r="CR77" s="47"/>
      <c r="CS77" s="47"/>
      <c r="CT77" s="47"/>
      <c r="CU77" s="47"/>
      <c r="CV77" s="47"/>
      <c r="CW77" s="47"/>
      <c r="CX77" s="47"/>
      <c r="CY77" s="47"/>
      <c r="CZ77" s="47"/>
      <c r="DA77" s="47"/>
      <c r="DB77" s="47"/>
      <c r="DC77" s="47"/>
      <c r="DD77" s="47"/>
      <c r="DE77" s="47"/>
      <c r="DF77" s="47"/>
      <c r="DG77" s="48"/>
    </row>
    <row r="78" spans="1:11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
      <c r="AH78" s="87"/>
      <c r="AI78" s="88"/>
      <c r="AJ78" s="88"/>
      <c r="AK78" s="88"/>
      <c r="AL78" s="88"/>
      <c r="AM78" s="88"/>
      <c r="AN78" s="88"/>
      <c r="AO78" s="88"/>
      <c r="AP78" s="88"/>
      <c r="AQ78" s="89"/>
      <c r="AR78" s="93">
        <f>ROUND(SUM(AR45,AR53,AR61,AR70)/4,1)</f>
        <v>0</v>
      </c>
      <c r="AS78" s="94">
        <f>ROUND(SUM(AS45,AS53,AS61,AS70)/4,1)</f>
        <v>0</v>
      </c>
      <c r="AT78" s="95">
        <f>ROUND(SUM(AT45,AT53,AT61,AT70)/4,1)</f>
        <v>0</v>
      </c>
      <c r="AU78" s="98">
        <f>ROUND(SUM(AU45,AU53,AU61,AU70)/4,1)</f>
        <v>0</v>
      </c>
      <c r="AV78" s="94">
        <f>ROUND(SUM(AV45,AV53,AV61,AV70)/4,1)</f>
        <v>0</v>
      </c>
      <c r="AW78" s="99">
        <f>ROUND(SUM(AW45,AW53,AW61,AW70)/4,1)</f>
        <v>0</v>
      </c>
      <c r="AX78" s="93">
        <f>ROUND(SUM(AX45,AX53,AX61,AX70)/4,1)</f>
        <v>0</v>
      </c>
      <c r="AY78" s="94">
        <f>ROUND(SUM(AY45,AY53,AY61,AY70)/4,1)</f>
        <v>0</v>
      </c>
      <c r="AZ78" s="103">
        <f>ROUND(SUM(AZ45,AZ53,AZ61,AZ70)/4,1)</f>
        <v>0</v>
      </c>
      <c r="BJ78" s="104" t="s">
        <v>17</v>
      </c>
      <c r="BK78" s="105"/>
      <c r="BL78" s="105"/>
      <c r="BM78" s="105"/>
      <c r="BN78" s="105"/>
      <c r="BO78" s="105"/>
      <c r="BP78" s="105"/>
      <c r="BQ78" s="105"/>
      <c r="BR78" s="105" t="s">
        <v>1</v>
      </c>
      <c r="BS78" s="105"/>
      <c r="BT78" s="105"/>
      <c r="BU78" s="105"/>
      <c r="BV78" s="105"/>
      <c r="BW78" s="105"/>
      <c r="BX78" s="110"/>
      <c r="BY78" s="113"/>
      <c r="BZ78" s="34"/>
      <c r="CA78" s="34"/>
      <c r="CB78" s="34"/>
      <c r="CC78" s="34"/>
      <c r="CD78" s="34"/>
      <c r="CE78" s="34"/>
      <c r="CF78" s="105" t="s">
        <v>0</v>
      </c>
      <c r="CG78" s="105"/>
      <c r="CH78" s="105"/>
      <c r="CI78" s="105"/>
      <c r="CJ78" s="105"/>
      <c r="CK78" s="105"/>
      <c r="CL78" s="110"/>
      <c r="CM78" s="40"/>
      <c r="CN78" s="41"/>
      <c r="CO78" s="41"/>
      <c r="CP78" s="41"/>
      <c r="CQ78" s="41"/>
      <c r="CR78" s="41"/>
      <c r="CS78" s="41"/>
      <c r="CT78" s="41"/>
      <c r="CU78" s="41"/>
      <c r="CV78" s="41"/>
      <c r="CW78" s="41"/>
      <c r="CX78" s="41"/>
      <c r="CY78" s="41"/>
      <c r="CZ78" s="41"/>
      <c r="DA78" s="41"/>
      <c r="DB78" s="41"/>
      <c r="DC78" s="41"/>
      <c r="DD78" s="41"/>
      <c r="DE78" s="41"/>
      <c r="DF78" s="41"/>
      <c r="DG78" s="42"/>
    </row>
    <row r="79" spans="1:111" ht="14.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H79" s="87"/>
      <c r="AI79" s="88"/>
      <c r="AJ79" s="88"/>
      <c r="AK79" s="88"/>
      <c r="AL79" s="88"/>
      <c r="AM79" s="88"/>
      <c r="AN79" s="88"/>
      <c r="AO79" s="88"/>
      <c r="AP79" s="88"/>
      <c r="AQ79" s="89"/>
      <c r="AR79" s="93" t="str">
        <f>IF(AR77&gt;=4.5,"S",IF(AR77&gt;=3.5,"A",IF(AR77&gt;=2.5,"B",IF(AR77&gt;=1.5,"C",IF(AR77&gt;0,"D","")))))</f>
        <v/>
      </c>
      <c r="AS79" s="94" t="str">
        <f>IF(AS78&gt;=4.5,"S",IF(AS78&gt;=3.5,"A",IF(AS78&gt;=2.5,"B",IF(AS78&gt;=1.5,"C",IF(AS78&gt;0,"D","")))))</f>
        <v/>
      </c>
      <c r="AT79" s="95" t="str">
        <f>IF(AT78&gt;=4.5,"S",IF(AT78&gt;=3.5,"A",IF(AT78&gt;=2.5,"B",IF(AT78&gt;=1.5,"C",IF(AT78&gt;0,"D","")))))</f>
        <v/>
      </c>
      <c r="AU79" s="98" t="str">
        <f t="shared" ref="AU79" si="8">IF(AU77&gt;=4.5,"S",IF(AU77&gt;=3.5,"A",IF(AU77&gt;=2.5,"B",IF(AU77&gt;=1.5,"C",IF(AU77&gt;0,"D","")))))</f>
        <v/>
      </c>
      <c r="AV79" s="94" t="str">
        <f t="shared" ref="AV79:AX80" si="9">IF(AV78&gt;=4.5,"S",IF(AV78&gt;=3.5,"A",IF(AV78&gt;=2.5,"B",IF(AV78&gt;=1.5,"C",IF(AV78&gt;0,"D","")))))</f>
        <v/>
      </c>
      <c r="AW79" s="99" t="str">
        <f t="shared" si="9"/>
        <v/>
      </c>
      <c r="AX79" s="93" t="str">
        <f>IF(AX77&gt;=4.5,"S",IF(AX77&gt;=3.5,"A",IF(AX77&gt;=2.5,"B",IF(AX77&gt;=1.5,"C",IF(AX77&gt;0,"D","")))))</f>
        <v/>
      </c>
      <c r="AY79" s="94" t="str">
        <f t="shared" ref="AY79:AZ80" si="10">IF(AY78&gt;=4.5,"S",IF(AY78&gt;=3.5,"A",IF(AY78&gt;=2.5,"B",IF(AY78&gt;=1.5,"C",IF(AY78&gt;0,"D","")))))</f>
        <v/>
      </c>
      <c r="AZ79" s="103" t="str">
        <f t="shared" si="10"/>
        <v/>
      </c>
      <c r="BJ79" s="106"/>
      <c r="BK79" s="107"/>
      <c r="BL79" s="107"/>
      <c r="BM79" s="107"/>
      <c r="BN79" s="107"/>
      <c r="BO79" s="107"/>
      <c r="BP79" s="107"/>
      <c r="BQ79" s="107"/>
      <c r="BR79" s="107"/>
      <c r="BS79" s="107"/>
      <c r="BT79" s="107"/>
      <c r="BU79" s="107"/>
      <c r="BV79" s="107"/>
      <c r="BW79" s="107"/>
      <c r="BX79" s="111"/>
      <c r="BY79" s="114"/>
      <c r="BZ79" s="36"/>
      <c r="CA79" s="36"/>
      <c r="CB79" s="36"/>
      <c r="CC79" s="36"/>
      <c r="CD79" s="36"/>
      <c r="CE79" s="36"/>
      <c r="CF79" s="107"/>
      <c r="CG79" s="107"/>
      <c r="CH79" s="107"/>
      <c r="CI79" s="107"/>
      <c r="CJ79" s="107"/>
      <c r="CK79" s="107"/>
      <c r="CL79" s="111"/>
      <c r="CM79" s="43"/>
      <c r="CN79" s="44"/>
      <c r="CO79" s="44"/>
      <c r="CP79" s="44"/>
      <c r="CQ79" s="44"/>
      <c r="CR79" s="44"/>
      <c r="CS79" s="44"/>
      <c r="CT79" s="44"/>
      <c r="CU79" s="44"/>
      <c r="CV79" s="44"/>
      <c r="CW79" s="44"/>
      <c r="CX79" s="44"/>
      <c r="CY79" s="44"/>
      <c r="CZ79" s="44"/>
      <c r="DA79" s="44"/>
      <c r="DB79" s="44"/>
      <c r="DC79" s="44"/>
      <c r="DD79" s="44"/>
      <c r="DE79" s="44"/>
      <c r="DF79" s="44"/>
      <c r="DG79" s="45"/>
    </row>
    <row r="80" spans="1:111" ht="13.5" customHeight="1" thickBo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H80" s="100"/>
      <c r="AI80" s="101"/>
      <c r="AJ80" s="101"/>
      <c r="AK80" s="101"/>
      <c r="AL80" s="101"/>
      <c r="AM80" s="101"/>
      <c r="AN80" s="101"/>
      <c r="AO80" s="101"/>
      <c r="AP80" s="101"/>
      <c r="AQ80" s="102"/>
      <c r="AR80" s="120" t="str">
        <f>IF(AR79&gt;=4.5,"S",IF(AR79&gt;=3.5,"A",IF(AR79&gt;=2.5,"B",IF(AR79&gt;=1.5,"C",IF(AR79&gt;0,"D","")))))</f>
        <v>S</v>
      </c>
      <c r="AS80" s="121" t="str">
        <f>IF(AS79&gt;=4.5,"S",IF(AS79&gt;=3.5,"A",IF(AS79&gt;=2.5,"B",IF(AS79&gt;=1.5,"C",IF(AS79&gt;0,"D","")))))</f>
        <v>S</v>
      </c>
      <c r="AT80" s="122" t="str">
        <f>IF(AT79&gt;=4.5,"S",IF(AT79&gt;=3.5,"A",IF(AT79&gt;=2.5,"B",IF(AT79&gt;=1.5,"C",IF(AT79&gt;0,"D","")))))</f>
        <v>S</v>
      </c>
      <c r="AU80" s="123" t="str">
        <f t="shared" ref="AU80" si="11">IF(AU79&gt;=4.5,"S",IF(AU79&gt;=3.5,"A",IF(AU79&gt;=2.5,"B",IF(AU79&gt;=1.5,"C",IF(AU79&gt;0,"D","")))))</f>
        <v>S</v>
      </c>
      <c r="AV80" s="121" t="str">
        <f t="shared" si="9"/>
        <v>S</v>
      </c>
      <c r="AW80" s="124" t="str">
        <f t="shared" si="9"/>
        <v>S</v>
      </c>
      <c r="AX80" s="120" t="str">
        <f t="shared" si="9"/>
        <v>S</v>
      </c>
      <c r="AY80" s="121" t="str">
        <f t="shared" si="10"/>
        <v>S</v>
      </c>
      <c r="AZ80" s="125" t="str">
        <f t="shared" si="10"/>
        <v>S</v>
      </c>
      <c r="BJ80" s="108"/>
      <c r="BK80" s="109"/>
      <c r="BL80" s="109"/>
      <c r="BM80" s="109"/>
      <c r="BN80" s="109"/>
      <c r="BO80" s="109"/>
      <c r="BP80" s="109"/>
      <c r="BQ80" s="109"/>
      <c r="BR80" s="109"/>
      <c r="BS80" s="109"/>
      <c r="BT80" s="109"/>
      <c r="BU80" s="109"/>
      <c r="BV80" s="109"/>
      <c r="BW80" s="109"/>
      <c r="BX80" s="112"/>
      <c r="BY80" s="115"/>
      <c r="BZ80" s="38"/>
      <c r="CA80" s="38"/>
      <c r="CB80" s="38"/>
      <c r="CC80" s="38"/>
      <c r="CD80" s="38"/>
      <c r="CE80" s="38"/>
      <c r="CF80" s="109"/>
      <c r="CG80" s="109"/>
      <c r="CH80" s="109"/>
      <c r="CI80" s="109"/>
      <c r="CJ80" s="109"/>
      <c r="CK80" s="109"/>
      <c r="CL80" s="112"/>
      <c r="CM80" s="46"/>
      <c r="CN80" s="47"/>
      <c r="CO80" s="47"/>
      <c r="CP80" s="47"/>
      <c r="CQ80" s="47"/>
      <c r="CR80" s="47"/>
      <c r="CS80" s="47"/>
      <c r="CT80" s="47"/>
      <c r="CU80" s="47"/>
      <c r="CV80" s="47"/>
      <c r="CW80" s="47"/>
      <c r="CX80" s="47"/>
      <c r="CY80" s="47"/>
      <c r="CZ80" s="47"/>
      <c r="DA80" s="47"/>
      <c r="DB80" s="47"/>
      <c r="DC80" s="47"/>
      <c r="DD80" s="47"/>
      <c r="DE80" s="47"/>
      <c r="DF80" s="47"/>
      <c r="DG80" s="48"/>
    </row>
    <row r="81" spans="79:84" ht="14.25" customHeight="1" x14ac:dyDescent="0.15"/>
    <row r="82" spans="79:84" ht="13.5" customHeight="1" x14ac:dyDescent="0.15"/>
    <row r="83" spans="79:84" ht="14.25" customHeight="1" x14ac:dyDescent="0.15"/>
    <row r="84" spans="79:84" ht="13.5" customHeight="1" x14ac:dyDescent="0.15"/>
    <row r="85" spans="79:84" ht="14.25" customHeight="1" x14ac:dyDescent="0.15"/>
    <row r="86" spans="79:84" ht="13.5" customHeight="1" x14ac:dyDescent="0.15"/>
    <row r="87" spans="79:84" ht="13.5" customHeight="1" x14ac:dyDescent="0.15"/>
    <row r="88" spans="79:84" ht="14.25" customHeight="1" x14ac:dyDescent="0.15"/>
    <row r="89" spans="79:84" ht="13.5" customHeight="1" x14ac:dyDescent="0.15"/>
    <row r="90" spans="79:84" ht="13.5" customHeight="1" x14ac:dyDescent="0.15"/>
    <row r="91" spans="79:84" ht="13.5" customHeight="1" x14ac:dyDescent="0.15"/>
    <row r="92" spans="79:84" ht="13.5" customHeight="1" x14ac:dyDescent="0.15"/>
    <row r="93" spans="79:84" ht="13.5" customHeight="1" x14ac:dyDescent="0.15"/>
    <row r="94" spans="79:84" ht="13.5" customHeight="1" x14ac:dyDescent="0.15">
      <c r="CE94" s="7"/>
      <c r="CF94" s="7"/>
    </row>
    <row r="95" spans="79:84" ht="13.5" customHeight="1" x14ac:dyDescent="0.15">
      <c r="CA95" s="7"/>
      <c r="CB95" s="7"/>
      <c r="CC95" s="7"/>
      <c r="CD95" s="7"/>
      <c r="CE95" s="7"/>
      <c r="CF95" s="7"/>
    </row>
    <row r="96" spans="79:84" ht="14.25" customHeight="1" x14ac:dyDescent="0.15">
      <c r="CA96" s="7"/>
      <c r="CB96" s="7"/>
      <c r="CC96" s="7"/>
      <c r="CD96" s="7"/>
      <c r="CE96" s="7"/>
      <c r="CF96" s="7"/>
    </row>
  </sheetData>
  <mergeCells count="205">
    <mergeCell ref="A6:D8"/>
    <mergeCell ref="E6:K8"/>
    <mergeCell ref="L6:Z8"/>
    <mergeCell ref="AA6:AI8"/>
    <mergeCell ref="AJ6:AZ8"/>
    <mergeCell ref="A10:AZ11"/>
    <mergeCell ref="A1:N1"/>
    <mergeCell ref="AR1:AZ1"/>
    <mergeCell ref="CM1:DG1"/>
    <mergeCell ref="A2:AZ3"/>
    <mergeCell ref="BJ2:DG3"/>
    <mergeCell ref="A4:D5"/>
    <mergeCell ref="E4:K5"/>
    <mergeCell ref="L4:Z5"/>
    <mergeCell ref="AA4:AI5"/>
    <mergeCell ref="AJ4:AZ5"/>
    <mergeCell ref="BJ6:BL11"/>
    <mergeCell ref="BM6:BP11"/>
    <mergeCell ref="BQ6:CX11"/>
    <mergeCell ref="CY6:DA11"/>
    <mergeCell ref="DB6:DD11"/>
    <mergeCell ref="DE6:DG11"/>
    <mergeCell ref="BJ4:BP5"/>
    <mergeCell ref="BQ4:CX5"/>
    <mergeCell ref="CY4:DA5"/>
    <mergeCell ref="DB4:DD5"/>
    <mergeCell ref="DE4:DG5"/>
    <mergeCell ref="E22:H24"/>
    <mergeCell ref="I22:AQ24"/>
    <mergeCell ref="AR22:AT24"/>
    <mergeCell ref="AU22:AW24"/>
    <mergeCell ref="AX22:AZ24"/>
    <mergeCell ref="DE30:DG35"/>
    <mergeCell ref="DB12:DD17"/>
    <mergeCell ref="DE12:DG17"/>
    <mergeCell ref="DB18:DD23"/>
    <mergeCell ref="DE18:DG23"/>
    <mergeCell ref="AX20:AZ21"/>
    <mergeCell ref="I31:AQ33"/>
    <mergeCell ref="A31:D39"/>
    <mergeCell ref="A12:AZ17"/>
    <mergeCell ref="BJ12:BL17"/>
    <mergeCell ref="BM12:BP17"/>
    <mergeCell ref="BQ12:CX17"/>
    <mergeCell ref="CY12:DA17"/>
    <mergeCell ref="AR31:AT33"/>
    <mergeCell ref="AU31:AW33"/>
    <mergeCell ref="E28:H30"/>
    <mergeCell ref="I28:AQ30"/>
    <mergeCell ref="AR28:AT30"/>
    <mergeCell ref="AU28:AW30"/>
    <mergeCell ref="AX28:AZ30"/>
    <mergeCell ref="A18:AZ19"/>
    <mergeCell ref="BJ18:BL23"/>
    <mergeCell ref="BM18:BP29"/>
    <mergeCell ref="BQ18:CX23"/>
    <mergeCell ref="CY18:DA23"/>
    <mergeCell ref="A20:H21"/>
    <mergeCell ref="AU25:AW27"/>
    <mergeCell ref="AX25:AZ27"/>
    <mergeCell ref="I20:AQ21"/>
    <mergeCell ref="AR20:AT21"/>
    <mergeCell ref="AU20:AW21"/>
    <mergeCell ref="A22:D30"/>
    <mergeCell ref="DE24:DG29"/>
    <mergeCell ref="E25:H27"/>
    <mergeCell ref="I25:AQ27"/>
    <mergeCell ref="AR25:AT27"/>
    <mergeCell ref="AX34:AZ36"/>
    <mergeCell ref="BJ36:BL41"/>
    <mergeCell ref="BQ36:CX41"/>
    <mergeCell ref="CY36:DA41"/>
    <mergeCell ref="DB36:DD41"/>
    <mergeCell ref="BM30:BP41"/>
    <mergeCell ref="BQ30:CX35"/>
    <mergeCell ref="CY30:DA35"/>
    <mergeCell ref="DB30:DD35"/>
    <mergeCell ref="BJ30:BL35"/>
    <mergeCell ref="AX31:AZ33"/>
    <mergeCell ref="E34:H36"/>
    <mergeCell ref="I34:AQ36"/>
    <mergeCell ref="AR34:AT36"/>
    <mergeCell ref="BJ24:BL29"/>
    <mergeCell ref="BQ24:CX29"/>
    <mergeCell ref="CY24:DA29"/>
    <mergeCell ref="DB24:DD29"/>
    <mergeCell ref="E31:H33"/>
    <mergeCell ref="CY42:DA47"/>
    <mergeCell ref="DB42:DD47"/>
    <mergeCell ref="DE42:DG47"/>
    <mergeCell ref="BJ48:BL53"/>
    <mergeCell ref="BQ48:CX53"/>
    <mergeCell ref="CY48:DA53"/>
    <mergeCell ref="DB48:DD53"/>
    <mergeCell ref="A40:D48"/>
    <mergeCell ref="E40:H42"/>
    <mergeCell ref="I40:AQ42"/>
    <mergeCell ref="AR40:AT42"/>
    <mergeCell ref="AU40:AW42"/>
    <mergeCell ref="AX40:AZ42"/>
    <mergeCell ref="E43:H45"/>
    <mergeCell ref="I43:AQ45"/>
    <mergeCell ref="AR43:AT45"/>
    <mergeCell ref="AU43:AW45"/>
    <mergeCell ref="DE36:DG41"/>
    <mergeCell ref="E37:H39"/>
    <mergeCell ref="I37:AQ39"/>
    <mergeCell ref="AR37:AT39"/>
    <mergeCell ref="AU37:AW39"/>
    <mergeCell ref="AX37:AZ39"/>
    <mergeCell ref="AU34:AW36"/>
    <mergeCell ref="AX43:AZ45"/>
    <mergeCell ref="E46:H48"/>
    <mergeCell ref="I46:AQ48"/>
    <mergeCell ref="AR46:AT48"/>
    <mergeCell ref="AU46:AW48"/>
    <mergeCell ref="AX46:AZ48"/>
    <mergeCell ref="BJ42:BL47"/>
    <mergeCell ref="BM42:BP53"/>
    <mergeCell ref="BQ42:CX47"/>
    <mergeCell ref="AX53:AZ55"/>
    <mergeCell ref="BJ54:BL59"/>
    <mergeCell ref="BM54:BP59"/>
    <mergeCell ref="BQ54:CX59"/>
    <mergeCell ref="DE48:DG53"/>
    <mergeCell ref="A49:AZ50"/>
    <mergeCell ref="A51:H52"/>
    <mergeCell ref="I51:AQ52"/>
    <mergeCell ref="AR51:AT52"/>
    <mergeCell ref="AU51:AW52"/>
    <mergeCell ref="AX51:AZ52"/>
    <mergeCell ref="A53:D58"/>
    <mergeCell ref="E53:H55"/>
    <mergeCell ref="I53:AQ55"/>
    <mergeCell ref="BQ60:CX65"/>
    <mergeCell ref="CY60:DA65"/>
    <mergeCell ref="DB60:DD65"/>
    <mergeCell ref="DE60:DG65"/>
    <mergeCell ref="A59:D64"/>
    <mergeCell ref="E59:H61"/>
    <mergeCell ref="I59:AQ61"/>
    <mergeCell ref="AR59:AT61"/>
    <mergeCell ref="AU59:AW61"/>
    <mergeCell ref="AX59:AZ61"/>
    <mergeCell ref="E62:H64"/>
    <mergeCell ref="I62:AQ64"/>
    <mergeCell ref="AR62:AT64"/>
    <mergeCell ref="AU62:AW64"/>
    <mergeCell ref="CY54:DA59"/>
    <mergeCell ref="DB54:DD59"/>
    <mergeCell ref="DE54:DG59"/>
    <mergeCell ref="E56:H58"/>
    <mergeCell ref="I56:AQ58"/>
    <mergeCell ref="AR56:AT58"/>
    <mergeCell ref="AU56:AW58"/>
    <mergeCell ref="AX56:AZ58"/>
    <mergeCell ref="AR53:AT55"/>
    <mergeCell ref="AU53:AW55"/>
    <mergeCell ref="AX62:AZ64"/>
    <mergeCell ref="A65:D70"/>
    <mergeCell ref="E65:H67"/>
    <mergeCell ref="I65:AQ67"/>
    <mergeCell ref="AR65:AT67"/>
    <mergeCell ref="AU65:AW67"/>
    <mergeCell ref="AX65:AZ67"/>
    <mergeCell ref="BJ60:BL65"/>
    <mergeCell ref="BM60:BP65"/>
    <mergeCell ref="DE68:DG70"/>
    <mergeCell ref="CY71:DA73"/>
    <mergeCell ref="DB71:DD73"/>
    <mergeCell ref="DE71:DG73"/>
    <mergeCell ref="BJ66:CC67"/>
    <mergeCell ref="E68:H70"/>
    <mergeCell ref="I68:AQ70"/>
    <mergeCell ref="AR68:AT70"/>
    <mergeCell ref="AU68:AW70"/>
    <mergeCell ref="AX68:AZ70"/>
    <mergeCell ref="BJ68:CM73"/>
    <mergeCell ref="AH73:AQ76"/>
    <mergeCell ref="AR73:AT74"/>
    <mergeCell ref="AU73:AW74"/>
    <mergeCell ref="AX73:AZ74"/>
    <mergeCell ref="AR75:AT76"/>
    <mergeCell ref="AU75:AW76"/>
    <mergeCell ref="AX75:AZ76"/>
    <mergeCell ref="BJ75:BQ77"/>
    <mergeCell ref="BR75:BX77"/>
    <mergeCell ref="CO68:CX73"/>
    <mergeCell ref="CY68:DA70"/>
    <mergeCell ref="DB68:DD70"/>
    <mergeCell ref="CF78:CL80"/>
    <mergeCell ref="CM78:DG80"/>
    <mergeCell ref="AR79:AT80"/>
    <mergeCell ref="AU79:AW80"/>
    <mergeCell ref="AX79:AZ80"/>
    <mergeCell ref="BY75:CE77"/>
    <mergeCell ref="CF75:CL77"/>
    <mergeCell ref="CM75:DG77"/>
    <mergeCell ref="AH77:AQ80"/>
    <mergeCell ref="AR77:AT78"/>
    <mergeCell ref="AU77:AW78"/>
    <mergeCell ref="AX77:AZ78"/>
    <mergeCell ref="BJ78:BQ80"/>
    <mergeCell ref="BR78:BX80"/>
    <mergeCell ref="BY78:CE80"/>
  </mergeCells>
  <phoneticPr fontId="1"/>
  <pageMargins left="0.51181102362204722" right="0.70866141732283472" top="0.35433070866141736" bottom="0.15748031496062992"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24</vt:i4>
      </vt:variant>
    </vt:vector>
  </HeadingPairs>
  <TitlesOfParts>
    <vt:vector size="24" baseType="lpstr">
      <vt:lpstr>様式第1号の1　校長</vt:lpstr>
      <vt:lpstr>様式第1号の2　副校長</vt:lpstr>
      <vt:lpstr>様式第1号の3　教頭</vt:lpstr>
      <vt:lpstr>様式第1号の4　主幹教諭(特支以外)</vt:lpstr>
      <vt:lpstr>様式第1号の5　主幹教諭(特支) </vt:lpstr>
      <vt:lpstr>様式第1号の6　主幹教諭  養護教諭</vt:lpstr>
      <vt:lpstr>様式第1号の7　主幹教諭  栄養教諭</vt:lpstr>
      <vt:lpstr>様式第1号の8　教諭20年以上(特支以外)</vt:lpstr>
      <vt:lpstr>様式第1号の9　教諭10～20年(特支以外)</vt:lpstr>
      <vt:lpstr>様式第1号の10　教諭10年未満(特支以外)</vt:lpstr>
      <vt:lpstr>様式第1号の11　教諭20年以上(特支)</vt:lpstr>
      <vt:lpstr>様式第1号の12　教諭10～20年(特支)</vt:lpstr>
      <vt:lpstr>様式第1号の13　教諭10年未満(特支)</vt:lpstr>
      <vt:lpstr>様式第1号の14　養護教諭20年以上</vt:lpstr>
      <vt:lpstr>様式第1号の15　養護教諭10年以上20年未満</vt:lpstr>
      <vt:lpstr>様式第1号の16　養護教諭10年未満</vt:lpstr>
      <vt:lpstr>様式第1号の17　栄養教諭10年以上</vt:lpstr>
      <vt:lpstr>様式第1号の18　栄養教諭10年未満</vt:lpstr>
      <vt:lpstr>様式第1号の19　実習教諭</vt:lpstr>
      <vt:lpstr>様式第1号の20　実習講師</vt:lpstr>
      <vt:lpstr>様式第1号の21　実習助手</vt:lpstr>
      <vt:lpstr>様式第1号の22　主任寄宿舎指導員</vt:lpstr>
      <vt:lpstr>様式第1号の23　寄宿舎指導員</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早坂　重行</cp:lastModifiedBy>
  <cp:lastPrinted>2019-04-06T23:43:20Z</cp:lastPrinted>
  <dcterms:created xsi:type="dcterms:W3CDTF">2018-12-14T02:57:27Z</dcterms:created>
  <dcterms:modified xsi:type="dcterms:W3CDTF">2019-04-06T23:46:42Z</dcterms:modified>
</cp:coreProperties>
</file>