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4730" windowHeight="4995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<sst xmlns="http://schemas.openxmlformats.org/spreadsheetml/2006/main" count="44" uniqueCount="25">
  <si>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</si>
  <si>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</si>
  <si>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</si>
  <si>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</si>
  <si>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</si>
  <si>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</si>
  <si>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</si>
  <si>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</si>
  <si>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</si>
  <si>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</si>
  <si>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</si>
  <si>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</si>
  <si>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</si>
  <si>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</si>
  <si>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</si>
  <si>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</si>
  <si>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</si>
  <si>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</si>
  <si>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</si>
  <si>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</si>
  <si>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</si>
  <si>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</si>
  <si>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</si>
  <si>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</si>
  <si>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２０１９年１月　　　都道府県名： ０４ 宮城県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</si>
</sst>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3.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9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3.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3.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1423</v>
      </c>
      <c r="F10" s="19">
        <f t="shared" si="0"/>
        <v>113513</v>
      </c>
      <c r="G10" s="18">
        <f aca="true" t="shared" si="1" ref="G10:N10">SUM(G11:G13)</f>
        <v>418</v>
      </c>
      <c r="H10" s="18">
        <f t="shared" si="1"/>
        <v>50642</v>
      </c>
      <c r="I10" s="18">
        <f t="shared" si="1"/>
        <v>634</v>
      </c>
      <c r="J10" s="18">
        <f t="shared" si="1"/>
        <v>27008</v>
      </c>
      <c r="K10" s="18">
        <f t="shared" si="1"/>
        <v>6</v>
      </c>
      <c r="L10" s="18">
        <f t="shared" si="1"/>
        <v>262</v>
      </c>
      <c r="M10" s="18">
        <f t="shared" si="1"/>
        <v>365</v>
      </c>
      <c r="N10" s="18">
        <f t="shared" si="1"/>
        <v>35601</v>
      </c>
    </row>
    <row r="11" spans="2:14" ht="13.5">
      <c r="B11" s="20" t="s">
        <v>17</v>
      </c>
      <c r="C11" s="43"/>
      <c r="D11" s="21" t="s">
        <v>10</v>
      </c>
      <c r="E11" s="22">
        <f t="shared" si="0"/>
        <v>1402</v>
      </c>
      <c r="F11" s="23">
        <f t="shared" si="0"/>
        <v>111125</v>
      </c>
      <c r="G11" s="24">
        <v>397</v>
      </c>
      <c r="H11" s="25">
        <v>48254</v>
      </c>
      <c r="I11" s="24">
        <v>634</v>
      </c>
      <c r="J11" s="25">
        <v>27008</v>
      </c>
      <c r="K11" s="24">
        <v>6</v>
      </c>
      <c r="L11" s="25">
        <v>262</v>
      </c>
      <c r="M11" s="24">
        <v>365</v>
      </c>
      <c r="N11" s="26">
        <v>35601</v>
      </c>
    </row>
    <row r="12" spans="2:14" ht="13.5">
      <c r="B12" s="20" t="s">
        <v>18</v>
      </c>
      <c r="C12" s="43"/>
      <c r="D12" s="21" t="s">
        <v>11</v>
      </c>
      <c r="E12" s="22">
        <f t="shared" si="0"/>
        <v>21</v>
      </c>
      <c r="F12" s="23">
        <f t="shared" si="0"/>
        <v>2388</v>
      </c>
      <c r="G12" s="24">
        <v>21</v>
      </c>
      <c r="H12" s="25">
        <v>2388</v>
      </c>
      <c r="I12" s="24">
        <v>0</v>
      </c>
      <c r="J12" s="25">
        <v>0</v>
      </c>
      <c r="K12" s="24">
        <v>0</v>
      </c>
      <c r="L12" s="25">
        <v>0</v>
      </c>
      <c r="M12" s="24">
        <v>0</v>
      </c>
      <c r="N12" s="26">
        <v>0</v>
      </c>
    </row>
    <row r="13" spans="2:14" ht="13.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3.5">
      <c r="B14" s="20" t="s">
        <v>20</v>
      </c>
      <c r="C14" s="35" t="s">
        <v>13</v>
      </c>
      <c r="D14" s="21" t="s">
        <v>9</v>
      </c>
      <c r="E14" s="22">
        <f t="shared" si="0"/>
        <v>45</v>
      </c>
      <c r="F14" s="23">
        <f t="shared" si="0"/>
        <v>1510</v>
      </c>
      <c r="G14" s="22">
        <f aca="true" t="shared" si="2" ref="G14:N14">SUM(G15:G16)</f>
        <v>29</v>
      </c>
      <c r="H14" s="22">
        <f t="shared" si="2"/>
        <v>1115</v>
      </c>
      <c r="I14" s="22">
        <f t="shared" si="2"/>
        <v>13</v>
      </c>
      <c r="J14" s="22">
        <f t="shared" si="2"/>
        <v>341</v>
      </c>
      <c r="K14" s="22">
        <f t="shared" si="2"/>
        <v>3</v>
      </c>
      <c r="L14" s="22">
        <f t="shared" si="2"/>
        <v>54</v>
      </c>
      <c r="M14" s="22">
        <f t="shared" si="2"/>
        <v>0</v>
      </c>
      <c r="N14" s="22">
        <f t="shared" si="2"/>
        <v>0</v>
      </c>
    </row>
    <row r="15" spans="2:14" ht="13.5">
      <c r="B15" s="20" t="s">
        <v>21</v>
      </c>
      <c r="C15" s="36"/>
      <c r="D15" s="21" t="s">
        <v>11</v>
      </c>
      <c r="E15" s="22">
        <f t="shared" si="0"/>
        <v>45</v>
      </c>
      <c r="F15" s="23">
        <f t="shared" si="0"/>
        <v>1510</v>
      </c>
      <c r="G15" s="24">
        <v>29</v>
      </c>
      <c r="H15" s="25">
        <v>1115</v>
      </c>
      <c r="I15" s="24">
        <v>13</v>
      </c>
      <c r="J15" s="25">
        <v>341</v>
      </c>
      <c r="K15" s="24">
        <v>3</v>
      </c>
      <c r="L15" s="25">
        <v>54</v>
      </c>
      <c r="M15" s="24">
        <v>0</v>
      </c>
      <c r="N15" s="26">
        <v>0</v>
      </c>
    </row>
    <row r="16" spans="2:14" ht="13.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2019-02-28T06:11:49Z</dcterms:modified>
  <cp:category/>
  <cp:version/>
  <cp:contentType/>
  <cp:contentStatus/>
</cp:coreProperties>
</file>