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comments9.xml" ContentType="application/vnd.openxmlformats-officedocument.spreadsheetml.comments+xml"/>
  <Override PartName="/xl/drawings/drawing2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20" windowWidth="19155" windowHeight="7470" firstSheet="2" activeTab="11"/>
  </bookViews>
  <sheets>
    <sheet name="H27・4月" sheetId="12" r:id="rId1"/>
    <sheet name="H27・5月" sheetId="23" r:id="rId2"/>
    <sheet name="H27・6月" sheetId="22" r:id="rId3"/>
    <sheet name="H27・7月" sheetId="21" r:id="rId4"/>
    <sheet name="H27・8月" sheetId="20" r:id="rId5"/>
    <sheet name="H27・9月" sheetId="19" r:id="rId6"/>
    <sheet name="H27・10月" sheetId="18" r:id="rId7"/>
    <sheet name="H27・11月" sheetId="17" r:id="rId8"/>
    <sheet name="H27・12月" sheetId="16" r:id="rId9"/>
    <sheet name="H28・1月" sheetId="15" r:id="rId10"/>
    <sheet name="H28・2月" sheetId="14" r:id="rId11"/>
    <sheet name="H28・3月" sheetId="13" r:id="rId12"/>
  </sheets>
  <definedNames>
    <definedName name="_xlnm.Print_Area" localSheetId="6">H27・10月!$A$1:$AH$82</definedName>
    <definedName name="_xlnm.Print_Area" localSheetId="7">H27・11月!$A$1:$AG$82</definedName>
    <definedName name="_xlnm.Print_Area" localSheetId="8">H27・12月!$A$1:$AH$82</definedName>
    <definedName name="_xlnm.Print_Area" localSheetId="0">H27・4月!$A$1:$AG$82</definedName>
    <definedName name="_xlnm.Print_Area" localSheetId="1">H27・5月!$A$1:$AH$82</definedName>
    <definedName name="_xlnm.Print_Area" localSheetId="2">H27・6月!$A$1:$AG$82</definedName>
    <definedName name="_xlnm.Print_Area" localSheetId="3">H27・7月!$A$1:$AH$82</definedName>
    <definedName name="_xlnm.Print_Area" localSheetId="4">H27・8月!$A$1:$AH$82</definedName>
    <definedName name="_xlnm.Print_Area" localSheetId="5">H27・9月!$A$1:$AG$82</definedName>
    <definedName name="_xlnm.Print_Area" localSheetId="9">H28・1月!$A$1:$AH$82</definedName>
    <definedName name="_xlnm.Print_Area" localSheetId="10">H28・2月!$A$1:$AF$82</definedName>
    <definedName name="_xlnm.Print_Area" localSheetId="11">H28・3月!$A$1:$AH$82</definedName>
    <definedName name="_xlnm.Print_Titles" localSheetId="6">H27・10月!$A:$AH,H27・10月!$1:$4</definedName>
    <definedName name="_xlnm.Print_Titles" localSheetId="7">H27・11月!$A:$AG,H27・11月!$1:$4</definedName>
    <definedName name="_xlnm.Print_Titles" localSheetId="8">H27・12月!$A:$AH,H27・12月!$1:$4</definedName>
    <definedName name="_xlnm.Print_Titles" localSheetId="0">H27・4月!$A:$AG,H27・4月!$1:$4</definedName>
    <definedName name="_xlnm.Print_Titles" localSheetId="1">H27・5月!$A:$AH,H27・5月!$1:$4</definedName>
    <definedName name="_xlnm.Print_Titles" localSheetId="2">H27・6月!$A:$AG,H27・6月!$1:$4</definedName>
    <definedName name="_xlnm.Print_Titles" localSheetId="3">H27・7月!$A:$AH,H27・7月!$1:$4</definedName>
    <definedName name="_xlnm.Print_Titles" localSheetId="4">H27・8月!$A:$AH,H27・8月!$1:$4</definedName>
    <definedName name="_xlnm.Print_Titles" localSheetId="5">H27・9月!$A:$AG,H27・9月!$1:$4</definedName>
    <definedName name="_xlnm.Print_Titles" localSheetId="9">H28・1月!$A:$AH,H28・1月!$1:$4</definedName>
    <definedName name="_xlnm.Print_Titles" localSheetId="10">H28・2月!$A:$AF,H28・2月!$1:$4</definedName>
    <definedName name="_xlnm.Print_Titles" localSheetId="11">H28・3月!$A:$AH,H28・3月!$1:$4</definedName>
  </definedNames>
  <calcPr calcId="145621"/>
</workbook>
</file>

<file path=xl/calcChain.xml><?xml version="1.0" encoding="utf-8"?>
<calcChain xmlns="http://schemas.openxmlformats.org/spreadsheetml/2006/main">
  <c r="AE80" i="14" l="1"/>
  <c r="E3" i="12" l="1"/>
  <c r="E80" i="12"/>
  <c r="D80" i="12"/>
  <c r="D66" i="12"/>
  <c r="D4" i="12"/>
  <c r="E66" i="12"/>
  <c r="E4" i="12" l="1"/>
  <c r="F3" i="12"/>
  <c r="G3" i="12" l="1"/>
  <c r="F4" i="12"/>
  <c r="F66" i="12"/>
  <c r="F80" i="12"/>
  <c r="G80" i="12" l="1"/>
  <c r="H3" i="12"/>
  <c r="G4" i="12"/>
  <c r="G66" i="12"/>
  <c r="H66" i="12" l="1"/>
  <c r="I3" i="12"/>
  <c r="H80" i="12"/>
  <c r="H4" i="12"/>
  <c r="I80" i="12" l="1"/>
  <c r="I4" i="12"/>
  <c r="J3" i="12"/>
  <c r="I66" i="12"/>
  <c r="J4" i="12" l="1"/>
  <c r="J80" i="12"/>
  <c r="J66" i="12"/>
  <c r="K3" i="12"/>
  <c r="K66" i="12" l="1"/>
  <c r="L3" i="12"/>
  <c r="K80" i="12"/>
  <c r="K4" i="12"/>
  <c r="L80" i="12" l="1"/>
  <c r="L66" i="12"/>
  <c r="M3" i="12"/>
  <c r="L4" i="12"/>
  <c r="M4" i="12" l="1"/>
  <c r="N3" i="12"/>
  <c r="M66" i="12"/>
  <c r="M80" i="12"/>
  <c r="N66" i="12" l="1"/>
  <c r="O3" i="12"/>
  <c r="N80" i="12"/>
  <c r="N4" i="12"/>
  <c r="O66" i="12" l="1"/>
  <c r="O4" i="12"/>
  <c r="P3" i="12"/>
  <c r="O80" i="12"/>
  <c r="P66" i="12" l="1"/>
  <c r="P4" i="12"/>
  <c r="P80" i="12"/>
  <c r="Q3" i="12"/>
  <c r="Q4" i="12" l="1"/>
  <c r="R3" i="12"/>
  <c r="Q80" i="12"/>
  <c r="Q66" i="12"/>
  <c r="R66" i="12" l="1"/>
  <c r="S3" i="12"/>
  <c r="R80" i="12"/>
  <c r="R4" i="12"/>
  <c r="S66" i="12" l="1"/>
  <c r="S4" i="12"/>
  <c r="T3" i="12"/>
  <c r="S80" i="12"/>
  <c r="T66" i="12" l="1"/>
  <c r="T80" i="12"/>
  <c r="T4" i="12"/>
  <c r="U3" i="12"/>
  <c r="U66" i="12" l="1"/>
  <c r="U4" i="12"/>
  <c r="V3" i="12"/>
  <c r="U80" i="12"/>
  <c r="W3" i="12" l="1"/>
  <c r="V66" i="12"/>
  <c r="V4" i="12"/>
  <c r="V80" i="12"/>
  <c r="X3" i="12" l="1"/>
  <c r="W4" i="12"/>
  <c r="W80" i="12"/>
  <c r="W66" i="12"/>
  <c r="Y3" i="12" l="1"/>
  <c r="X4" i="12"/>
  <c r="X66" i="12"/>
  <c r="X80" i="12"/>
  <c r="Z3" i="12" l="1"/>
  <c r="Y80" i="12"/>
  <c r="Y4" i="12"/>
  <c r="Y66" i="12"/>
  <c r="AA3" i="12" l="1"/>
  <c r="Z66" i="12"/>
  <c r="Z4" i="12"/>
  <c r="Z80" i="12"/>
  <c r="AB3" i="12" l="1"/>
  <c r="AA4" i="12"/>
  <c r="AA80" i="12"/>
  <c r="AA66" i="12"/>
  <c r="AC3" i="12" l="1"/>
  <c r="AB4" i="12"/>
  <c r="AB66" i="12"/>
  <c r="AB80" i="12"/>
  <c r="AD3" i="12" l="1"/>
  <c r="AC80" i="12"/>
  <c r="AC4" i="12"/>
  <c r="AC66" i="12"/>
  <c r="AE3" i="12" l="1"/>
  <c r="AD66" i="12"/>
  <c r="AD4" i="12"/>
  <c r="AD80" i="12"/>
  <c r="AF3" i="12" l="1"/>
  <c r="AE4" i="12"/>
  <c r="AE80" i="12"/>
  <c r="AE66" i="12"/>
  <c r="AF80" i="12" l="1"/>
  <c r="AF66" i="12"/>
  <c r="AF4" i="12"/>
  <c r="AG3" i="12"/>
  <c r="AG80" i="12" l="1"/>
  <c r="AG66" i="12"/>
  <c r="AG4" i="12"/>
  <c r="D3" i="23"/>
  <c r="D66" i="23" l="1"/>
  <c r="D4" i="23"/>
  <c r="E3" i="23"/>
  <c r="D80" i="23"/>
  <c r="E80" i="23" l="1"/>
  <c r="E66" i="23"/>
  <c r="E4" i="23"/>
  <c r="F3" i="23"/>
  <c r="F4" i="23" l="1"/>
  <c r="F66" i="23"/>
  <c r="G3" i="23"/>
  <c r="F80" i="23"/>
  <c r="G80" i="23" l="1"/>
  <c r="H3" i="23"/>
  <c r="G4" i="23"/>
  <c r="G66" i="23"/>
  <c r="H66" i="23" l="1"/>
  <c r="I3" i="23"/>
  <c r="H80" i="23"/>
  <c r="H4" i="23"/>
  <c r="I4" i="23" l="1"/>
  <c r="J3" i="23"/>
  <c r="I80" i="23"/>
  <c r="I66" i="23"/>
  <c r="K3" i="23" l="1"/>
  <c r="J80" i="23"/>
  <c r="J66" i="23"/>
  <c r="J4" i="23"/>
  <c r="K4" i="23" l="1"/>
  <c r="L3" i="23"/>
  <c r="K66" i="23"/>
  <c r="K80" i="23"/>
  <c r="L80" i="23" l="1"/>
  <c r="M3" i="23"/>
  <c r="L4" i="23"/>
  <c r="L66" i="23"/>
  <c r="N3" i="23" l="1"/>
  <c r="M66" i="23"/>
  <c r="M80" i="23"/>
  <c r="M4" i="23"/>
  <c r="N80" i="23" l="1"/>
  <c r="N66" i="23"/>
  <c r="O3" i="23"/>
  <c r="N4" i="23"/>
  <c r="O4" i="23" l="1"/>
  <c r="O66" i="23"/>
  <c r="P3" i="23"/>
  <c r="O80" i="23"/>
  <c r="P4" i="23" l="1"/>
  <c r="P66" i="23"/>
  <c r="P80" i="23"/>
  <c r="Q3" i="23"/>
  <c r="Q80" i="23" l="1"/>
  <c r="R3" i="23"/>
  <c r="Q4" i="23"/>
  <c r="Q66" i="23"/>
  <c r="S3" i="23" l="1"/>
  <c r="R80" i="23"/>
  <c r="R66" i="23"/>
  <c r="R4" i="23"/>
  <c r="S4" i="23" l="1"/>
  <c r="S66" i="23"/>
  <c r="S80" i="23"/>
  <c r="T3" i="23"/>
  <c r="U3" i="23" l="1"/>
  <c r="T80" i="23"/>
  <c r="T66" i="23"/>
  <c r="T4" i="23"/>
  <c r="V3" i="23" l="1"/>
  <c r="U80" i="23"/>
  <c r="U4" i="23"/>
  <c r="U66" i="23"/>
  <c r="V66" i="23" l="1"/>
  <c r="V4" i="23"/>
  <c r="V80" i="23"/>
  <c r="W3" i="23"/>
  <c r="W4" i="23" l="1"/>
  <c r="X3" i="23"/>
  <c r="W66" i="23"/>
  <c r="W80" i="23"/>
  <c r="Y3" i="23" l="1"/>
  <c r="X4" i="23"/>
  <c r="X66" i="23"/>
  <c r="X80" i="23"/>
  <c r="Y80" i="23" l="1"/>
  <c r="Y66" i="23"/>
  <c r="Z3" i="23"/>
  <c r="Y4" i="23"/>
  <c r="Z80" i="23" l="1"/>
  <c r="AA3" i="23"/>
  <c r="Z66" i="23"/>
  <c r="Z4" i="23"/>
  <c r="AA4" i="23" l="1"/>
  <c r="AA80" i="23"/>
  <c r="AA66" i="23"/>
  <c r="AB3" i="23"/>
  <c r="AC3" i="23" l="1"/>
  <c r="AB80" i="23"/>
  <c r="AB66" i="23"/>
  <c r="AB4" i="23"/>
  <c r="AC80" i="23" l="1"/>
  <c r="AD3" i="23"/>
  <c r="AC4" i="23"/>
  <c r="AC66" i="23"/>
  <c r="AD4" i="23" l="1"/>
  <c r="AD66" i="23"/>
  <c r="AE3" i="23"/>
  <c r="AD80" i="23"/>
  <c r="AE4" i="23" l="1"/>
  <c r="AE80" i="23"/>
  <c r="AF3" i="23"/>
  <c r="AE66" i="23"/>
  <c r="AG3" i="23" l="1"/>
  <c r="AF66" i="23"/>
  <c r="AF80" i="23"/>
  <c r="AF4" i="23"/>
  <c r="AH3" i="23" l="1"/>
  <c r="AG4" i="23"/>
  <c r="AG80" i="23"/>
  <c r="AG66" i="23"/>
  <c r="D3" i="22" l="1"/>
  <c r="AH66" i="23"/>
  <c r="AH4" i="23"/>
  <c r="AH80" i="23"/>
  <c r="D4" i="22" l="1"/>
  <c r="D80" i="22"/>
  <c r="D66" i="22"/>
  <c r="E3" i="22"/>
  <c r="E80" i="22" l="1"/>
  <c r="E4" i="22"/>
  <c r="E66" i="22"/>
  <c r="F3" i="22"/>
  <c r="F4" i="22" l="1"/>
  <c r="F66" i="22"/>
  <c r="G3" i="22"/>
  <c r="F80" i="22"/>
  <c r="H3" i="22" l="1"/>
  <c r="G4" i="22"/>
  <c r="G66" i="22"/>
  <c r="G80" i="22"/>
  <c r="H80" i="22" l="1"/>
  <c r="I3" i="22"/>
  <c r="H4" i="22"/>
  <c r="H66" i="22"/>
  <c r="I66" i="22" l="1"/>
  <c r="I4" i="22"/>
  <c r="J3" i="22"/>
  <c r="I80" i="22"/>
  <c r="J80" i="22" l="1"/>
  <c r="J4" i="22"/>
  <c r="K3" i="22"/>
  <c r="J66" i="22"/>
  <c r="K4" i="22" l="1"/>
  <c r="K80" i="22"/>
  <c r="K66" i="22"/>
  <c r="L3" i="22"/>
  <c r="L66" i="22" l="1"/>
  <c r="L4" i="22"/>
  <c r="L80" i="22"/>
  <c r="M3" i="22"/>
  <c r="M80" i="22" l="1"/>
  <c r="N3" i="22"/>
  <c r="M4" i="22"/>
  <c r="M66" i="22"/>
  <c r="N66" i="22" l="1"/>
  <c r="N80" i="22"/>
  <c r="O3" i="22"/>
  <c r="N4" i="22"/>
  <c r="O80" i="22" l="1"/>
  <c r="O4" i="22"/>
  <c r="O66" i="22"/>
  <c r="P3" i="22"/>
  <c r="P4" i="22" l="1"/>
  <c r="Q3" i="22"/>
  <c r="P66" i="22"/>
  <c r="P80" i="22"/>
  <c r="R3" i="22" l="1"/>
  <c r="Q66" i="22"/>
  <c r="Q4" i="22"/>
  <c r="Q80" i="22"/>
  <c r="R4" i="22" l="1"/>
  <c r="S3" i="22"/>
  <c r="R66" i="22"/>
  <c r="R80" i="22"/>
  <c r="S66" i="22" l="1"/>
  <c r="S4" i="22"/>
  <c r="T3" i="22"/>
  <c r="S80" i="22"/>
  <c r="T66" i="22" l="1"/>
  <c r="T4" i="22"/>
  <c r="U3" i="22"/>
  <c r="T80" i="22"/>
  <c r="V3" i="22" l="1"/>
  <c r="U66" i="22"/>
  <c r="U4" i="22"/>
  <c r="U80" i="22"/>
  <c r="V4" i="22" l="1"/>
  <c r="W3" i="22"/>
  <c r="V66" i="22"/>
  <c r="V80" i="22"/>
  <c r="W66" i="22" l="1"/>
  <c r="W80" i="22"/>
  <c r="W4" i="22"/>
  <c r="X3" i="22"/>
  <c r="X66" i="22" l="1"/>
  <c r="Y3" i="22"/>
  <c r="X80" i="22"/>
  <c r="X4" i="22"/>
  <c r="Z3" i="22" l="1"/>
  <c r="Y66" i="22"/>
  <c r="Y80" i="22"/>
  <c r="Y4" i="22"/>
  <c r="Z4" i="22" l="1"/>
  <c r="AA3" i="22"/>
  <c r="Z80" i="22"/>
  <c r="Z66" i="22"/>
  <c r="AA66" i="22" l="1"/>
  <c r="AA4" i="22"/>
  <c r="AA80" i="22"/>
  <c r="AB3" i="22"/>
  <c r="AB66" i="22" l="1"/>
  <c r="AB80" i="22"/>
  <c r="AC3" i="22"/>
  <c r="AB4" i="22"/>
  <c r="AC80" i="22" l="1"/>
  <c r="AD3" i="22"/>
  <c r="AC66" i="22"/>
  <c r="AC4" i="22"/>
  <c r="AD66" i="22" l="1"/>
  <c r="AE3" i="22"/>
  <c r="AD80" i="22"/>
  <c r="AD4" i="22"/>
  <c r="AF3" i="22" l="1"/>
  <c r="AE80" i="22"/>
  <c r="AE4" i="22"/>
  <c r="AE66" i="22"/>
  <c r="AF80" i="22" l="1"/>
  <c r="AF4" i="22"/>
  <c r="AG3" i="22"/>
  <c r="AF66" i="22"/>
  <c r="AG66" i="22" l="1"/>
  <c r="D3" i="21"/>
  <c r="AG4" i="22"/>
  <c r="AG80" i="22"/>
  <c r="D4" i="21" l="1"/>
  <c r="D80" i="21"/>
  <c r="D66" i="21"/>
  <c r="E3" i="21"/>
  <c r="E4" i="21" l="1"/>
  <c r="E80" i="21"/>
  <c r="E66" i="21"/>
  <c r="F3" i="21"/>
  <c r="F4" i="21" l="1"/>
  <c r="G3" i="21"/>
  <c r="F80" i="21"/>
  <c r="F66" i="21"/>
  <c r="G66" i="21" l="1"/>
  <c r="G4" i="21"/>
  <c r="G80" i="21"/>
  <c r="H3" i="21"/>
  <c r="H4" i="21" l="1"/>
  <c r="H80" i="21"/>
  <c r="I3" i="21"/>
  <c r="H66" i="21"/>
  <c r="I80" i="21" l="1"/>
  <c r="I4" i="21"/>
  <c r="J3" i="21"/>
  <c r="I66" i="21"/>
  <c r="J80" i="21" l="1"/>
  <c r="J4" i="21"/>
  <c r="J66" i="21"/>
  <c r="K3" i="21"/>
  <c r="K4" i="21" l="1"/>
  <c r="K80" i="21"/>
  <c r="L3" i="21"/>
  <c r="K66" i="21"/>
  <c r="L80" i="21" l="1"/>
  <c r="M3" i="21"/>
  <c r="L4" i="21"/>
  <c r="L66" i="21"/>
  <c r="M4" i="21" l="1"/>
  <c r="N3" i="21"/>
  <c r="M66" i="21"/>
  <c r="M80" i="21"/>
  <c r="O3" i="21" l="1"/>
  <c r="N4" i="21"/>
  <c r="N66" i="21"/>
  <c r="N80" i="21"/>
  <c r="O4" i="21" l="1"/>
  <c r="O80" i="21"/>
  <c r="P3" i="21"/>
  <c r="O66" i="21"/>
  <c r="P80" i="21" l="1"/>
  <c r="P4" i="21"/>
  <c r="P66" i="21"/>
  <c r="Q3" i="21"/>
  <c r="Q66" i="21" l="1"/>
  <c r="Q80" i="21"/>
  <c r="Q4" i="21"/>
  <c r="R3" i="21"/>
  <c r="R66" i="21" l="1"/>
  <c r="R80" i="21"/>
  <c r="R4" i="21"/>
  <c r="S3" i="21"/>
  <c r="S80" i="21" l="1"/>
  <c r="S4" i="21"/>
  <c r="T3" i="21"/>
  <c r="S66" i="21"/>
  <c r="U3" i="21" l="1"/>
  <c r="T4" i="21"/>
  <c r="T80" i="21"/>
  <c r="T66" i="21"/>
  <c r="U4" i="21" l="1"/>
  <c r="V3" i="21"/>
  <c r="U66" i="21"/>
  <c r="U80" i="21"/>
  <c r="V66" i="21" l="1"/>
  <c r="V4" i="21"/>
  <c r="V80" i="21"/>
  <c r="W3" i="21"/>
  <c r="W66" i="21" l="1"/>
  <c r="W80" i="21"/>
  <c r="X3" i="21"/>
  <c r="W4" i="21"/>
  <c r="X4" i="21" l="1"/>
  <c r="Y3" i="21"/>
  <c r="X80" i="21"/>
  <c r="X66" i="21"/>
  <c r="Y66" i="21" l="1"/>
  <c r="Z3" i="21"/>
  <c r="Y4" i="21"/>
  <c r="Y80" i="21"/>
  <c r="Z80" i="21" l="1"/>
  <c r="Z66" i="21"/>
  <c r="AA3" i="21"/>
  <c r="Z4" i="21"/>
  <c r="AB3" i="21" l="1"/>
  <c r="AA4" i="21"/>
  <c r="AA66" i="21"/>
  <c r="AA80" i="21"/>
  <c r="AB80" i="21" l="1"/>
  <c r="AB4" i="21"/>
  <c r="AB66" i="21"/>
  <c r="AC3" i="21"/>
  <c r="AC66" i="21" l="1"/>
  <c r="AC80" i="21"/>
  <c r="AD3" i="21"/>
  <c r="AC4" i="21"/>
  <c r="AD66" i="21" l="1"/>
  <c r="AD80" i="21"/>
  <c r="AD4" i="21"/>
  <c r="AE3" i="21"/>
  <c r="AE4" i="21" l="1"/>
  <c r="AE80" i="21"/>
  <c r="AF3" i="21"/>
  <c r="AE66" i="21"/>
  <c r="AF80" i="21" l="1"/>
  <c r="AG3" i="21"/>
  <c r="AF4" i="21"/>
  <c r="AF66" i="21"/>
  <c r="AH3" i="21" l="1"/>
  <c r="AG66" i="21"/>
  <c r="AG80" i="21"/>
  <c r="AG4" i="21"/>
  <c r="AH66" i="21" l="1"/>
  <c r="AH80" i="21"/>
  <c r="D3" i="20"/>
  <c r="AH4" i="21"/>
  <c r="D66" i="20" l="1"/>
  <c r="D80" i="20"/>
  <c r="E3" i="20"/>
  <c r="D4" i="20"/>
  <c r="E80" i="20" l="1"/>
  <c r="E4" i="20"/>
  <c r="E66" i="20"/>
  <c r="F3" i="20"/>
  <c r="F66" i="20" l="1"/>
  <c r="F4" i="20"/>
  <c r="G3" i="20"/>
  <c r="F80" i="20"/>
  <c r="G80" i="20" l="1"/>
  <c r="G4" i="20"/>
  <c r="G66" i="20"/>
  <c r="H3" i="20"/>
  <c r="I3" i="20" l="1"/>
  <c r="H4" i="20"/>
  <c r="H66" i="20"/>
  <c r="H80" i="20"/>
  <c r="I80" i="20" l="1"/>
  <c r="J3" i="20"/>
  <c r="I66" i="20"/>
  <c r="I4" i="20"/>
  <c r="K3" i="20" l="1"/>
  <c r="J80" i="20"/>
  <c r="J66" i="20"/>
  <c r="J4" i="20"/>
  <c r="K66" i="20" l="1"/>
  <c r="K4" i="20"/>
  <c r="K80" i="20"/>
  <c r="L3" i="20"/>
  <c r="L80" i="20" l="1"/>
  <c r="M3" i="20"/>
  <c r="L4" i="20"/>
  <c r="L66" i="20"/>
  <c r="M4" i="20" l="1"/>
  <c r="M80" i="20"/>
  <c r="N3" i="20"/>
  <c r="M66" i="20"/>
  <c r="O3" i="20" l="1"/>
  <c r="N80" i="20"/>
  <c r="N4" i="20"/>
  <c r="N66" i="20"/>
  <c r="O66" i="20" l="1"/>
  <c r="O4" i="20"/>
  <c r="O80" i="20"/>
  <c r="P3" i="20"/>
  <c r="P80" i="20" l="1"/>
  <c r="Q3" i="20"/>
  <c r="P4" i="20"/>
  <c r="P66" i="20"/>
  <c r="Q4" i="20" l="1"/>
  <c r="Q80" i="20"/>
  <c r="R3" i="20"/>
  <c r="Q66" i="20"/>
  <c r="S3" i="20" l="1"/>
  <c r="R4" i="20"/>
  <c r="R80" i="20"/>
  <c r="R66" i="20"/>
  <c r="S80" i="20" l="1"/>
  <c r="S4" i="20"/>
  <c r="T3" i="20"/>
  <c r="S66" i="20"/>
  <c r="T80" i="20" l="1"/>
  <c r="T4" i="20"/>
  <c r="T66" i="20"/>
  <c r="U3" i="20"/>
  <c r="U66" i="20" l="1"/>
  <c r="U80" i="20"/>
  <c r="V3" i="20"/>
  <c r="U4" i="20"/>
  <c r="V4" i="20" l="1"/>
  <c r="W3" i="20"/>
  <c r="V66" i="20"/>
  <c r="V80" i="20"/>
  <c r="W4" i="20" l="1"/>
  <c r="X3" i="20"/>
  <c r="W66" i="20"/>
  <c r="W80" i="20"/>
  <c r="X80" i="20" l="1"/>
  <c r="X4" i="20"/>
  <c r="X66" i="20"/>
  <c r="Y3" i="20"/>
  <c r="Y66" i="20" l="1"/>
  <c r="Y4" i="20"/>
  <c r="Y80" i="20"/>
  <c r="Z3" i="20"/>
  <c r="Z4" i="20" l="1"/>
  <c r="AA3" i="20"/>
  <c r="Z80" i="20"/>
  <c r="Z66" i="20"/>
  <c r="AA80" i="20" l="1"/>
  <c r="AA4" i="20"/>
  <c r="AB3" i="20"/>
  <c r="AA66" i="20"/>
  <c r="AB80" i="20" l="1"/>
  <c r="AB4" i="20"/>
  <c r="AB66" i="20"/>
  <c r="AC3" i="20"/>
  <c r="AC66" i="20" l="1"/>
  <c r="AC80" i="20"/>
  <c r="AD3" i="20"/>
  <c r="AC4" i="20"/>
  <c r="AD4" i="20" l="1"/>
  <c r="AE3" i="20"/>
  <c r="AD66" i="20"/>
  <c r="AD80" i="20"/>
  <c r="AE4" i="20" l="1"/>
  <c r="AE66" i="20"/>
  <c r="AF3" i="20"/>
  <c r="AE80" i="20"/>
  <c r="AF80" i="20" l="1"/>
  <c r="AF4" i="20"/>
  <c r="AF66" i="20"/>
  <c r="AG3" i="20"/>
  <c r="AG66" i="20" l="1"/>
  <c r="AG4" i="20"/>
  <c r="AG80" i="20"/>
  <c r="AH3" i="20"/>
  <c r="D3" i="19" l="1"/>
  <c r="AH4" i="20"/>
  <c r="AH80" i="20"/>
  <c r="AH66" i="20"/>
  <c r="D4" i="19" l="1"/>
  <c r="D80" i="19"/>
  <c r="E3" i="19"/>
  <c r="D66" i="19"/>
  <c r="F3" i="19" l="1"/>
  <c r="E80" i="19"/>
  <c r="E4" i="19"/>
  <c r="E66" i="19"/>
  <c r="F4" i="19" l="1"/>
  <c r="G3" i="19"/>
  <c r="F66" i="19"/>
  <c r="F80" i="19"/>
  <c r="G4" i="19" l="1"/>
  <c r="H3" i="19"/>
  <c r="G66" i="19"/>
  <c r="G80" i="19"/>
  <c r="I3" i="19" l="1"/>
  <c r="H80" i="19"/>
  <c r="H66" i="19"/>
  <c r="H4" i="19"/>
  <c r="I66" i="19" l="1"/>
  <c r="I80" i="19"/>
  <c r="J3" i="19"/>
  <c r="I4" i="19"/>
  <c r="J66" i="19" l="1"/>
  <c r="J4" i="19"/>
  <c r="J80" i="19"/>
  <c r="K3" i="19"/>
  <c r="K4" i="19" l="1"/>
  <c r="K80" i="19"/>
  <c r="K66" i="19"/>
  <c r="L3" i="19"/>
  <c r="M3" i="19" l="1"/>
  <c r="L66" i="19"/>
  <c r="L4" i="19"/>
  <c r="L80" i="19"/>
  <c r="M66" i="19" l="1"/>
  <c r="M80" i="19"/>
  <c r="N3" i="19"/>
  <c r="M4" i="19"/>
  <c r="N80" i="19" l="1"/>
  <c r="N66" i="19"/>
  <c r="O3" i="19"/>
  <c r="N4" i="19"/>
  <c r="O80" i="19" l="1"/>
  <c r="O4" i="19"/>
  <c r="O66" i="19"/>
  <c r="P3" i="19"/>
  <c r="Q3" i="19" l="1"/>
  <c r="P80" i="19"/>
  <c r="P66" i="19"/>
  <c r="P4" i="19"/>
  <c r="Q66" i="19" l="1"/>
  <c r="R3" i="19"/>
  <c r="Q80" i="19"/>
  <c r="Q4" i="19"/>
  <c r="R4" i="19" l="1"/>
  <c r="R80" i="19"/>
  <c r="S3" i="19"/>
  <c r="R66" i="19"/>
  <c r="S4" i="19" l="1"/>
  <c r="S66" i="19"/>
  <c r="S80" i="19"/>
  <c r="T3" i="19"/>
  <c r="T80" i="19" l="1"/>
  <c r="T4" i="19"/>
  <c r="U3" i="19"/>
  <c r="T66" i="19"/>
  <c r="U66" i="19" l="1"/>
  <c r="U80" i="19"/>
  <c r="U4" i="19"/>
  <c r="V3" i="19"/>
  <c r="V66" i="19" l="1"/>
  <c r="V4" i="19"/>
  <c r="W3" i="19"/>
  <c r="V80" i="19"/>
  <c r="W66" i="19" l="1"/>
  <c r="X3" i="19"/>
  <c r="W80" i="19"/>
  <c r="W4" i="19"/>
  <c r="Y3" i="19" l="1"/>
  <c r="X66" i="19"/>
  <c r="X4" i="19"/>
  <c r="X80" i="19"/>
  <c r="Y66" i="19" l="1"/>
  <c r="Y4" i="19"/>
  <c r="Y80" i="19"/>
  <c r="Z3" i="19"/>
  <c r="AA3" i="19" l="1"/>
  <c r="Z80" i="19"/>
  <c r="Z66" i="19"/>
  <c r="Z4" i="19"/>
  <c r="AB3" i="19" l="1"/>
  <c r="AA4" i="19"/>
  <c r="AA66" i="19"/>
  <c r="AA80" i="19"/>
  <c r="AB66" i="19" l="1"/>
  <c r="AB4" i="19"/>
  <c r="AB80" i="19"/>
  <c r="AC3" i="19"/>
  <c r="AC4" i="19" l="1"/>
  <c r="AC80" i="19"/>
  <c r="AC66" i="19"/>
  <c r="AD3" i="19"/>
  <c r="AD80" i="19" l="1"/>
  <c r="AD4" i="19"/>
  <c r="AE3" i="19"/>
  <c r="AD66" i="19"/>
  <c r="AE4" i="19" l="1"/>
  <c r="AE80" i="19"/>
  <c r="AF3" i="19"/>
  <c r="AE66" i="19"/>
  <c r="AF66" i="19" l="1"/>
  <c r="AF80" i="19"/>
  <c r="AG3" i="19"/>
  <c r="AF4" i="19"/>
  <c r="AG66" i="19" l="1"/>
  <c r="AG4" i="19"/>
  <c r="D3" i="18"/>
  <c r="AG80" i="19"/>
  <c r="D4" i="18" l="1"/>
  <c r="D66" i="18"/>
  <c r="D80" i="18"/>
  <c r="E3" i="18"/>
  <c r="E80" i="18" l="1"/>
  <c r="F3" i="18"/>
  <c r="E66" i="18"/>
  <c r="E4" i="18"/>
  <c r="G3" i="18" l="1"/>
  <c r="F66" i="18"/>
  <c r="F80" i="18"/>
  <c r="F4" i="18"/>
  <c r="G80" i="18" l="1"/>
  <c r="G4" i="18"/>
  <c r="G66" i="18"/>
  <c r="H3" i="18"/>
  <c r="I3" i="18" l="1"/>
  <c r="H4" i="18"/>
  <c r="H66" i="18"/>
  <c r="H80" i="18"/>
  <c r="I4" i="18" l="1"/>
  <c r="I66" i="18"/>
  <c r="J3" i="18"/>
  <c r="I80" i="18"/>
  <c r="J80" i="18" l="1"/>
  <c r="J66" i="18"/>
  <c r="K3" i="18"/>
  <c r="J4" i="18"/>
  <c r="K80" i="18" l="1"/>
  <c r="L3" i="18"/>
  <c r="K4" i="18"/>
  <c r="K66" i="18"/>
  <c r="M3" i="18" l="1"/>
  <c r="L80" i="18"/>
  <c r="L66" i="18"/>
  <c r="L4" i="18"/>
  <c r="N3" i="18" l="1"/>
  <c r="M80" i="18"/>
  <c r="M4" i="18"/>
  <c r="M66" i="18"/>
  <c r="N4" i="18" l="1"/>
  <c r="N66" i="18"/>
  <c r="O3" i="18"/>
  <c r="N80" i="18"/>
  <c r="P3" i="18" l="1"/>
  <c r="O4" i="18"/>
  <c r="O80" i="18"/>
  <c r="O66" i="18"/>
  <c r="Q3" i="18" l="1"/>
  <c r="P66" i="18"/>
  <c r="P80" i="18"/>
  <c r="P4" i="18"/>
  <c r="R3" i="18" l="1"/>
  <c r="Q66" i="18"/>
  <c r="Q80" i="18"/>
  <c r="Q4" i="18"/>
  <c r="R4" i="18" l="1"/>
  <c r="S3" i="18"/>
  <c r="R80" i="18"/>
  <c r="R66" i="18"/>
  <c r="S80" i="18" l="1"/>
  <c r="S4" i="18"/>
  <c r="S66" i="18"/>
  <c r="T3" i="18"/>
  <c r="T4" i="18" l="1"/>
  <c r="T66" i="18"/>
  <c r="U3" i="18"/>
  <c r="T80" i="18"/>
  <c r="V3" i="18" l="1"/>
  <c r="U80" i="18"/>
  <c r="U4" i="18"/>
  <c r="U66" i="18"/>
  <c r="V4" i="18" l="1"/>
  <c r="V80" i="18"/>
  <c r="W3" i="18"/>
  <c r="V66" i="18"/>
  <c r="W4" i="18" l="1"/>
  <c r="X3" i="18"/>
  <c r="W66" i="18"/>
  <c r="W80" i="18"/>
  <c r="Y3" i="18" l="1"/>
  <c r="X4" i="18"/>
  <c r="X80" i="18"/>
  <c r="X66" i="18"/>
  <c r="Z3" i="18" l="1"/>
  <c r="Y4" i="18"/>
  <c r="Y66" i="18"/>
  <c r="Y80" i="18"/>
  <c r="Z80" i="18" l="1"/>
  <c r="Z4" i="18"/>
  <c r="AA3" i="18"/>
  <c r="Z66" i="18"/>
  <c r="AA80" i="18" l="1"/>
  <c r="AA4" i="18"/>
  <c r="AB3" i="18"/>
  <c r="AA66" i="18"/>
  <c r="AB4" i="18" l="1"/>
  <c r="AB66" i="18"/>
  <c r="AC3" i="18"/>
  <c r="AB80" i="18"/>
  <c r="AC66" i="18" l="1"/>
  <c r="AC80" i="18"/>
  <c r="AC4" i="18"/>
  <c r="AD3" i="18"/>
  <c r="AD66" i="18" l="1"/>
  <c r="AD80" i="18"/>
  <c r="AE3" i="18"/>
  <c r="AD4" i="18"/>
  <c r="AE66" i="18" l="1"/>
  <c r="AF3" i="18"/>
  <c r="AE4" i="18"/>
  <c r="AE80" i="18"/>
  <c r="AF66" i="18" l="1"/>
  <c r="AF4" i="18"/>
  <c r="AG3" i="18"/>
  <c r="AF80" i="18"/>
  <c r="AH3" i="18" l="1"/>
  <c r="AG4" i="18"/>
  <c r="AG80" i="18"/>
  <c r="AG66" i="18"/>
  <c r="D3" i="17" l="1"/>
  <c r="AH66" i="18"/>
  <c r="AH4" i="18"/>
  <c r="AH80" i="18"/>
  <c r="E3" i="17" l="1"/>
  <c r="D80" i="17"/>
  <c r="D4" i="17"/>
  <c r="D66" i="17"/>
  <c r="E80" i="17" l="1"/>
  <c r="F3" i="17"/>
  <c r="E4" i="17"/>
  <c r="E66" i="17"/>
  <c r="F66" i="17" l="1"/>
  <c r="G3" i="17"/>
  <c r="F4" i="17"/>
  <c r="F80" i="17"/>
  <c r="H3" i="17" l="1"/>
  <c r="G4" i="17"/>
  <c r="G66" i="17"/>
  <c r="G80" i="17"/>
  <c r="H4" i="17" l="1"/>
  <c r="H66" i="17"/>
  <c r="I3" i="17"/>
  <c r="H80" i="17"/>
  <c r="I80" i="17" l="1"/>
  <c r="I66" i="17"/>
  <c r="I4" i="17"/>
  <c r="J3" i="17"/>
  <c r="K3" i="17" l="1"/>
  <c r="J80" i="17"/>
  <c r="J4" i="17"/>
  <c r="J66" i="17"/>
  <c r="K4" i="17" l="1"/>
  <c r="L3" i="17"/>
  <c r="K66" i="17"/>
  <c r="K80" i="17"/>
  <c r="L66" i="17" l="1"/>
  <c r="M3" i="17"/>
  <c r="L4" i="17"/>
  <c r="L80" i="17"/>
  <c r="M80" i="17" l="1"/>
  <c r="N3" i="17"/>
  <c r="M66" i="17"/>
  <c r="M4" i="17"/>
  <c r="N4" i="17" l="1"/>
  <c r="O3" i="17"/>
  <c r="N66" i="17"/>
  <c r="N80" i="17"/>
  <c r="O80" i="17" l="1"/>
  <c r="O4" i="17"/>
  <c r="O66" i="17"/>
  <c r="P3" i="17"/>
  <c r="P4" i="17" l="1"/>
  <c r="Q3" i="17"/>
  <c r="P80" i="17"/>
  <c r="P66" i="17"/>
  <c r="Q80" i="17" l="1"/>
  <c r="Q4" i="17"/>
  <c r="Q66" i="17"/>
  <c r="R3" i="17"/>
  <c r="R80" i="17" l="1"/>
  <c r="S3" i="17"/>
  <c r="R66" i="17"/>
  <c r="R4" i="17"/>
  <c r="S4" i="17" l="1"/>
  <c r="T3" i="17"/>
  <c r="S80" i="17"/>
  <c r="S66" i="17"/>
  <c r="U3" i="17" l="1"/>
  <c r="T4" i="17"/>
  <c r="T66" i="17"/>
  <c r="T80" i="17"/>
  <c r="U66" i="17" l="1"/>
  <c r="V3" i="17"/>
  <c r="U4" i="17"/>
  <c r="U80" i="17"/>
  <c r="V66" i="17" l="1"/>
  <c r="V4" i="17"/>
  <c r="W3" i="17"/>
  <c r="V80" i="17"/>
  <c r="W80" i="17" l="1"/>
  <c r="W4" i="17"/>
  <c r="X3" i="17"/>
  <c r="W66" i="17"/>
  <c r="X66" i="17" l="1"/>
  <c r="X80" i="17"/>
  <c r="X4" i="17"/>
  <c r="Y3" i="17"/>
  <c r="Y80" i="17" l="1"/>
  <c r="Y4" i="17"/>
  <c r="Y66" i="17"/>
  <c r="Z3" i="17"/>
  <c r="AA3" i="17" l="1"/>
  <c r="Z66" i="17"/>
  <c r="Z80" i="17"/>
  <c r="Z4" i="17"/>
  <c r="AB3" i="17" l="1"/>
  <c r="AA4" i="17"/>
  <c r="AA80" i="17"/>
  <c r="AA66" i="17"/>
  <c r="AC3" i="17" l="1"/>
  <c r="AB66" i="17"/>
  <c r="AB80" i="17"/>
  <c r="AB4" i="17"/>
  <c r="AC66" i="17" l="1"/>
  <c r="AC4" i="17"/>
  <c r="AD3" i="17"/>
  <c r="AC80" i="17"/>
  <c r="AD4" i="17" l="1"/>
  <c r="AE3" i="17"/>
  <c r="AD66" i="17"/>
  <c r="AD80" i="17"/>
  <c r="AE66" i="17" l="1"/>
  <c r="AE80" i="17"/>
  <c r="AF3" i="17"/>
  <c r="AE4" i="17"/>
  <c r="AG3" i="17" l="1"/>
  <c r="AF4" i="17"/>
  <c r="AF66" i="17"/>
  <c r="AF80" i="17"/>
  <c r="AG66" i="17" l="1"/>
  <c r="AG80" i="17"/>
  <c r="D3" i="16"/>
  <c r="AG4" i="17"/>
  <c r="D66" i="16" l="1"/>
  <c r="D4" i="16"/>
  <c r="D80" i="16"/>
  <c r="E3" i="16"/>
  <c r="E4" i="16" l="1"/>
  <c r="E80" i="16"/>
  <c r="F3" i="16"/>
  <c r="E66" i="16"/>
  <c r="F66" i="16" l="1"/>
  <c r="G3" i="16"/>
  <c r="F80" i="16"/>
  <c r="F4" i="16"/>
  <c r="G4" i="16" l="1"/>
  <c r="G80" i="16"/>
  <c r="H3" i="16"/>
  <c r="G66" i="16"/>
  <c r="H4" i="16" l="1"/>
  <c r="H80" i="16"/>
  <c r="I3" i="16"/>
  <c r="H66" i="16"/>
  <c r="I66" i="16" l="1"/>
  <c r="I4" i="16"/>
  <c r="I80" i="16"/>
  <c r="J3" i="16"/>
  <c r="J4" i="16" l="1"/>
  <c r="J66" i="16"/>
  <c r="K3" i="16"/>
  <c r="J80" i="16"/>
  <c r="K80" i="16" l="1"/>
  <c r="K4" i="16"/>
  <c r="K66" i="16"/>
  <c r="L3" i="16"/>
  <c r="L80" i="16" l="1"/>
  <c r="M3" i="16"/>
  <c r="L4" i="16"/>
  <c r="L66" i="16"/>
  <c r="M80" i="16" l="1"/>
  <c r="N3" i="16"/>
  <c r="M66" i="16"/>
  <c r="M4" i="16"/>
  <c r="N66" i="16" l="1"/>
  <c r="N80" i="16"/>
  <c r="O3" i="16"/>
  <c r="N4" i="16"/>
  <c r="O4" i="16" l="1"/>
  <c r="O66" i="16"/>
  <c r="P3" i="16"/>
  <c r="O80" i="16"/>
  <c r="P66" i="16" l="1"/>
  <c r="P80" i="16"/>
  <c r="P4" i="16"/>
  <c r="Q3" i="16"/>
  <c r="Q80" i="16" l="1"/>
  <c r="R3" i="16"/>
  <c r="Q4" i="16"/>
  <c r="Q66" i="16"/>
  <c r="R4" i="16" l="1"/>
  <c r="R66" i="16"/>
  <c r="R80" i="16"/>
  <c r="S3" i="16"/>
  <c r="S80" i="16" l="1"/>
  <c r="S66" i="16"/>
  <c r="T3" i="16"/>
  <c r="S4" i="16"/>
  <c r="T66" i="16" l="1"/>
  <c r="T4" i="16"/>
  <c r="T80" i="16"/>
  <c r="U3" i="16"/>
  <c r="U4" i="16" l="1"/>
  <c r="V3" i="16"/>
  <c r="U80" i="16"/>
  <c r="U66" i="16"/>
  <c r="V66" i="16" l="1"/>
  <c r="W3" i="16"/>
  <c r="V80" i="16"/>
  <c r="V4" i="16"/>
  <c r="X3" i="16" l="1"/>
  <c r="W4" i="16"/>
  <c r="W80" i="16"/>
  <c r="W66" i="16"/>
  <c r="X4" i="16" l="1"/>
  <c r="X80" i="16"/>
  <c r="X66" i="16"/>
  <c r="Y3" i="16"/>
  <c r="Y66" i="16" l="1"/>
  <c r="Y4" i="16"/>
  <c r="Y80" i="16"/>
  <c r="Z3" i="16"/>
  <c r="Z4" i="16" l="1"/>
  <c r="AA3" i="16"/>
  <c r="Z80" i="16"/>
  <c r="Z66" i="16"/>
  <c r="AA4" i="16" l="1"/>
  <c r="AA80" i="16"/>
  <c r="AB3" i="16"/>
  <c r="AA66" i="16"/>
  <c r="AB66" i="16" l="1"/>
  <c r="AB4" i="16"/>
  <c r="AB80" i="16"/>
  <c r="AC3" i="16"/>
  <c r="AC4" i="16" l="1"/>
  <c r="AC66" i="16"/>
  <c r="AC80" i="16"/>
  <c r="AD3" i="16"/>
  <c r="AE3" i="16" l="1"/>
  <c r="AD4" i="16"/>
  <c r="AD80" i="16"/>
  <c r="AD66" i="16"/>
  <c r="AE66" i="16" l="1"/>
  <c r="AE4" i="16"/>
  <c r="AF3" i="16"/>
  <c r="AE80" i="16"/>
  <c r="AF4" i="16" l="1"/>
  <c r="AF66" i="16"/>
  <c r="AF80" i="16"/>
  <c r="AG3" i="16"/>
  <c r="AG66" i="16" l="1"/>
  <c r="AG80" i="16"/>
  <c r="AH3" i="16"/>
  <c r="AG4" i="16"/>
  <c r="AH80" i="16" l="1"/>
  <c r="AH66" i="16"/>
  <c r="AH4" i="16"/>
  <c r="D3" i="15"/>
  <c r="D80" i="15" l="1"/>
  <c r="E3" i="15"/>
  <c r="D4" i="15"/>
  <c r="D66" i="15"/>
  <c r="E66" i="15" l="1"/>
  <c r="E4" i="15"/>
  <c r="E80" i="15"/>
  <c r="F3" i="15"/>
  <c r="G3" i="15" l="1"/>
  <c r="F80" i="15"/>
  <c r="F4" i="15"/>
  <c r="F66" i="15"/>
  <c r="H3" i="15" l="1"/>
  <c r="G80" i="15"/>
  <c r="G4" i="15"/>
  <c r="G66" i="15"/>
  <c r="H4" i="15" l="1"/>
  <c r="I3" i="15"/>
  <c r="H80" i="15"/>
  <c r="H66" i="15"/>
  <c r="I4" i="15" l="1"/>
  <c r="I66" i="15"/>
  <c r="I80" i="15"/>
  <c r="J3" i="15"/>
  <c r="K3" i="15" l="1"/>
  <c r="J4" i="15"/>
  <c r="J66" i="15"/>
  <c r="J80" i="15"/>
  <c r="K80" i="15" l="1"/>
  <c r="K66" i="15"/>
  <c r="K4" i="15"/>
  <c r="L3" i="15"/>
  <c r="L66" i="15" l="1"/>
  <c r="M3" i="15"/>
  <c r="L80" i="15"/>
  <c r="L4" i="15"/>
  <c r="N3" i="15" l="1"/>
  <c r="M66" i="15"/>
  <c r="M80" i="15"/>
  <c r="M4" i="15"/>
  <c r="N80" i="15" l="1"/>
  <c r="N66" i="15"/>
  <c r="N4" i="15"/>
  <c r="O3" i="15"/>
  <c r="O4" i="15" l="1"/>
  <c r="P3" i="15"/>
  <c r="O80" i="15"/>
  <c r="O66" i="15"/>
  <c r="P80" i="15" l="1"/>
  <c r="P4" i="15"/>
  <c r="Q3" i="15"/>
  <c r="P66" i="15"/>
  <c r="R3" i="15" l="1"/>
  <c r="Q66" i="15"/>
  <c r="Q4" i="15"/>
  <c r="Q80" i="15"/>
  <c r="S3" i="15" l="1"/>
  <c r="R80" i="15"/>
  <c r="R66" i="15"/>
  <c r="R4" i="15"/>
  <c r="S80" i="15" l="1"/>
  <c r="S4" i="15"/>
  <c r="T3" i="15"/>
  <c r="S66" i="15"/>
  <c r="U3" i="15" l="1"/>
  <c r="T80" i="15"/>
  <c r="T66" i="15"/>
  <c r="T4" i="15"/>
  <c r="U66" i="15" l="1"/>
  <c r="V3" i="15"/>
  <c r="U80" i="15"/>
  <c r="U4" i="15"/>
  <c r="V66" i="15" l="1"/>
  <c r="V80" i="15"/>
  <c r="V4" i="15"/>
  <c r="W3" i="15"/>
  <c r="W4" i="15" l="1"/>
  <c r="W80" i="15"/>
  <c r="W66" i="15"/>
  <c r="X3" i="15"/>
  <c r="X80" i="15" l="1"/>
  <c r="Y3" i="15"/>
  <c r="X4" i="15"/>
  <c r="X66" i="15"/>
  <c r="Y66" i="15" l="1"/>
  <c r="Z3" i="15"/>
  <c r="Y80" i="15"/>
  <c r="Y4" i="15"/>
  <c r="Z66" i="15" l="1"/>
  <c r="Z4" i="15"/>
  <c r="AA3" i="15"/>
  <c r="Z80" i="15"/>
  <c r="AA4" i="15" l="1"/>
  <c r="AA80" i="15"/>
  <c r="AA66" i="15"/>
  <c r="AB3" i="15"/>
  <c r="AC3" i="15" l="1"/>
  <c r="AB4" i="15"/>
  <c r="AB80" i="15"/>
  <c r="AB66" i="15"/>
  <c r="AC66" i="15" l="1"/>
  <c r="AC80" i="15"/>
  <c r="AC4" i="15"/>
  <c r="AD3" i="15"/>
  <c r="AE3" i="15" l="1"/>
  <c r="AD80" i="15"/>
  <c r="AD4" i="15"/>
  <c r="AD66" i="15"/>
  <c r="AE66" i="15" l="1"/>
  <c r="AE4" i="15"/>
  <c r="AF3" i="15"/>
  <c r="AE80" i="15"/>
  <c r="AG3" i="15" l="1"/>
  <c r="AF80" i="15"/>
  <c r="AF66" i="15"/>
  <c r="AF4" i="15"/>
  <c r="AG66" i="15" l="1"/>
  <c r="AG80" i="15"/>
  <c r="AG4" i="15"/>
  <c r="AH3" i="15"/>
  <c r="AH66" i="15" l="1"/>
  <c r="AH80" i="15"/>
  <c r="AH4" i="15"/>
  <c r="D3" i="14"/>
  <c r="E3" i="14" l="1"/>
  <c r="D80" i="14"/>
  <c r="D4" i="14"/>
  <c r="D66" i="14"/>
  <c r="E80" i="14" l="1"/>
  <c r="E66" i="14"/>
  <c r="F3" i="14"/>
  <c r="E4" i="14"/>
  <c r="F66" i="14" l="1"/>
  <c r="F4" i="14"/>
  <c r="F80" i="14"/>
  <c r="G3" i="14"/>
  <c r="G4" i="14" l="1"/>
  <c r="H3" i="14"/>
  <c r="G66" i="14"/>
  <c r="G80" i="14"/>
  <c r="H4" i="14" l="1"/>
  <c r="I3" i="14"/>
  <c r="H66" i="14"/>
  <c r="H80" i="14"/>
  <c r="J3" i="14" l="1"/>
  <c r="I80" i="14"/>
  <c r="I4" i="14"/>
  <c r="I66" i="14"/>
  <c r="J80" i="14" l="1"/>
  <c r="J4" i="14"/>
  <c r="K3" i="14"/>
  <c r="J66" i="14"/>
  <c r="L3" i="14" l="1"/>
  <c r="K80" i="14"/>
  <c r="K66" i="14"/>
  <c r="K4" i="14"/>
  <c r="M3" i="14" l="1"/>
  <c r="L4" i="14"/>
  <c r="L80" i="14"/>
  <c r="L66" i="14"/>
  <c r="M66" i="14" l="1"/>
  <c r="M4" i="14"/>
  <c r="N3" i="14"/>
  <c r="M80" i="14"/>
  <c r="N66" i="14" l="1"/>
  <c r="N4" i="14"/>
  <c r="O3" i="14"/>
  <c r="N80" i="14"/>
  <c r="O80" i="14" l="1"/>
  <c r="O4" i="14"/>
  <c r="O66" i="14"/>
  <c r="P3" i="14"/>
  <c r="P4" i="14" l="1"/>
  <c r="Q3" i="14"/>
  <c r="P80" i="14"/>
  <c r="P66" i="14"/>
  <c r="R3" i="14" l="1"/>
  <c r="Q80" i="14"/>
  <c r="Q4" i="14"/>
  <c r="Q66" i="14"/>
  <c r="R66" i="14" l="1"/>
  <c r="S3" i="14"/>
  <c r="R4" i="14"/>
  <c r="R80" i="14"/>
  <c r="S4" i="14" l="1"/>
  <c r="S80" i="14"/>
  <c r="T3" i="14"/>
  <c r="S66" i="14"/>
  <c r="T66" i="14" l="1"/>
  <c r="U3" i="14"/>
  <c r="T80" i="14"/>
  <c r="T4" i="14"/>
  <c r="V3" i="14" l="1"/>
  <c r="U4" i="14"/>
  <c r="U80" i="14"/>
  <c r="U66" i="14"/>
  <c r="V4" i="14" l="1"/>
  <c r="W3" i="14"/>
  <c r="V80" i="14"/>
  <c r="V66" i="14"/>
  <c r="W66" i="14" l="1"/>
  <c r="W80" i="14"/>
  <c r="W4" i="14"/>
  <c r="X3" i="14"/>
  <c r="Y3" i="14" l="1"/>
  <c r="X4" i="14"/>
  <c r="X80" i="14"/>
  <c r="X66" i="14"/>
  <c r="Y66" i="14" l="1"/>
  <c r="Y4" i="14"/>
  <c r="Y80" i="14"/>
  <c r="Z3" i="14"/>
  <c r="Z66" i="14" l="1"/>
  <c r="AA3" i="14"/>
  <c r="Z80" i="14"/>
  <c r="Z4" i="14"/>
  <c r="AA66" i="14" l="1"/>
  <c r="AA4" i="14"/>
  <c r="AB3" i="14"/>
  <c r="AA80" i="14"/>
  <c r="AC3" i="14" l="1"/>
  <c r="AB4" i="14"/>
  <c r="AB66" i="14"/>
  <c r="AB80" i="14"/>
  <c r="AD3" i="14" l="1"/>
  <c r="AC80" i="14"/>
  <c r="AC66" i="14"/>
  <c r="AC4" i="14"/>
  <c r="AE3" i="14" l="1"/>
  <c r="AD80" i="14"/>
  <c r="AD66" i="14"/>
  <c r="AD4" i="14"/>
  <c r="AF3" i="14" l="1"/>
  <c r="AE4" i="14"/>
  <c r="AF4" i="14" l="1"/>
  <c r="AF80" i="14"/>
  <c r="AF66" i="14"/>
  <c r="D3" i="13"/>
  <c r="E3" i="13" l="1"/>
  <c r="D66" i="13"/>
  <c r="D4" i="13"/>
  <c r="D80" i="13"/>
  <c r="F3" i="13" l="1"/>
  <c r="E80" i="13"/>
  <c r="E66" i="13"/>
  <c r="E4" i="13"/>
  <c r="F4" i="13" l="1"/>
  <c r="G3" i="13"/>
  <c r="F66" i="13"/>
  <c r="F80" i="13"/>
  <c r="H3" i="13" l="1"/>
  <c r="G80" i="13"/>
  <c r="G66" i="13"/>
  <c r="G4" i="13"/>
  <c r="I3" i="13" l="1"/>
  <c r="H4" i="13"/>
  <c r="H66" i="13"/>
  <c r="H80" i="13"/>
  <c r="I4" i="13" l="1"/>
  <c r="J3" i="13"/>
  <c r="I66" i="13"/>
  <c r="I80" i="13"/>
  <c r="J4" i="13" l="1"/>
  <c r="J66" i="13"/>
  <c r="J80" i="13"/>
  <c r="K3" i="13"/>
  <c r="K4" i="13" l="1"/>
  <c r="K80" i="13"/>
  <c r="K66" i="13"/>
  <c r="L3" i="13"/>
  <c r="L66" i="13" l="1"/>
  <c r="L80" i="13"/>
  <c r="L4" i="13"/>
  <c r="M3" i="13"/>
  <c r="M4" i="13" l="1"/>
  <c r="M80" i="13"/>
  <c r="M66" i="13"/>
  <c r="N3" i="13"/>
  <c r="N80" i="13" l="1"/>
  <c r="N4" i="13"/>
  <c r="N66" i="13"/>
  <c r="O3" i="13"/>
  <c r="O80" i="13" l="1"/>
  <c r="O4" i="13"/>
  <c r="O66" i="13"/>
  <c r="P3" i="13"/>
  <c r="Q3" i="13" l="1"/>
  <c r="P80" i="13"/>
  <c r="P66" i="13"/>
  <c r="P4" i="13"/>
  <c r="R3" i="13" l="1"/>
  <c r="Q80" i="13"/>
  <c r="Q66" i="13"/>
  <c r="Q4" i="13"/>
  <c r="R66" i="13" l="1"/>
  <c r="R4" i="13"/>
  <c r="R80" i="13"/>
  <c r="S3" i="13"/>
  <c r="S80" i="13" l="1"/>
  <c r="T3" i="13"/>
  <c r="S66" i="13"/>
  <c r="S4" i="13"/>
  <c r="U3" i="13" l="1"/>
  <c r="T4" i="13"/>
  <c r="T80" i="13"/>
  <c r="T66" i="13"/>
  <c r="U80" i="13" l="1"/>
  <c r="U66" i="13"/>
  <c r="U4" i="13"/>
  <c r="V3" i="13"/>
  <c r="W3" i="13" l="1"/>
  <c r="V66" i="13"/>
  <c r="V4" i="13"/>
  <c r="V80" i="13"/>
  <c r="X3" i="13" l="1"/>
  <c r="W4" i="13"/>
  <c r="W80" i="13"/>
  <c r="W66" i="13"/>
  <c r="X4" i="13" l="1"/>
  <c r="Y3" i="13"/>
  <c r="X66" i="13"/>
  <c r="X80" i="13"/>
  <c r="Y66" i="13" l="1"/>
  <c r="Y80" i="13"/>
  <c r="Z3" i="13"/>
  <c r="Y4" i="13"/>
  <c r="Z66" i="13" l="1"/>
  <c r="Z4" i="13"/>
  <c r="Z80" i="13"/>
  <c r="AA3" i="13"/>
  <c r="AA66" i="13" l="1"/>
  <c r="AA4" i="13"/>
  <c r="AA80" i="13"/>
  <c r="AB3" i="13"/>
  <c r="AB66" i="13" l="1"/>
  <c r="AC3" i="13"/>
  <c r="AB4" i="13"/>
  <c r="AB80" i="13"/>
  <c r="AD3" i="13" l="1"/>
  <c r="AC80" i="13"/>
  <c r="AC66" i="13"/>
  <c r="AC4" i="13"/>
  <c r="AD4" i="13" l="1"/>
  <c r="AE3" i="13"/>
  <c r="AD66" i="13"/>
  <c r="AD80" i="13"/>
  <c r="AE66" i="13" l="1"/>
  <c r="AF3" i="13"/>
  <c r="AE4" i="13"/>
  <c r="AE80" i="13"/>
  <c r="AF80" i="13" l="1"/>
  <c r="AF66" i="13"/>
  <c r="AG3" i="13"/>
  <c r="AF4" i="13"/>
  <c r="AG66" i="13" l="1"/>
  <c r="AH3" i="13"/>
  <c r="AG80" i="13"/>
  <c r="AG4" i="13"/>
  <c r="AH66" i="13" l="1"/>
  <c r="AH80" i="13"/>
  <c r="AH4" i="13"/>
</calcChain>
</file>

<file path=xl/comments1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10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11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12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2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3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4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5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6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7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8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comments9.xml><?xml version="1.0" encoding="utf-8"?>
<comments xmlns="http://schemas.openxmlformats.org/spreadsheetml/2006/main">
  <authors>
    <author>kikaku</author>
  </authors>
  <commentList>
    <comment ref="B8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地上高５０ｃｍ</t>
        </r>
      </text>
    </comment>
  </commentList>
</comments>
</file>

<file path=xl/sharedStrings.xml><?xml version="1.0" encoding="utf-8"?>
<sst xmlns="http://schemas.openxmlformats.org/spreadsheetml/2006/main" count="2030" uniqueCount="96">
  <si>
    <t>学校名</t>
    <rPh sb="0" eb="3">
      <t>ガッコウメイ</t>
    </rPh>
    <phoneticPr fontId="1"/>
  </si>
  <si>
    <t>市町村</t>
    <rPh sb="0" eb="3">
      <t>シチョウソン</t>
    </rPh>
    <phoneticPr fontId="1"/>
  </si>
  <si>
    <t>測定機器名</t>
    <rPh sb="0" eb="2">
      <t>ソクテイ</t>
    </rPh>
    <rPh sb="2" eb="5">
      <t>キキメイ</t>
    </rPh>
    <phoneticPr fontId="1"/>
  </si>
  <si>
    <t>（東部教育事務所管内）</t>
    <rPh sb="1" eb="3">
      <t>トウブ</t>
    </rPh>
    <rPh sb="3" eb="5">
      <t>キョウイク</t>
    </rPh>
    <rPh sb="5" eb="8">
      <t>ジムショ</t>
    </rPh>
    <rPh sb="8" eb="10">
      <t>カンナイ</t>
    </rPh>
    <phoneticPr fontId="1"/>
  </si>
  <si>
    <t>石巻市</t>
    <rPh sb="0" eb="2">
      <t>イシノマキ</t>
    </rPh>
    <rPh sb="2" eb="3">
      <t>シ</t>
    </rPh>
    <phoneticPr fontId="1"/>
  </si>
  <si>
    <t>東松島市</t>
    <rPh sb="0" eb="3">
      <t>ヒガシマツシマ</t>
    </rPh>
    <rPh sb="3" eb="4">
      <t>シ</t>
    </rPh>
    <phoneticPr fontId="1"/>
  </si>
  <si>
    <t>女川町</t>
    <rPh sb="0" eb="2">
      <t>オナガワ</t>
    </rPh>
    <rPh sb="2" eb="3">
      <t>マチ</t>
    </rPh>
    <phoneticPr fontId="1"/>
  </si>
  <si>
    <t>石巻小学校</t>
  </si>
  <si>
    <t>住吉小学校</t>
  </si>
  <si>
    <t>釜小学校</t>
  </si>
  <si>
    <t>山下小学校</t>
  </si>
  <si>
    <t>蛇田小学校</t>
  </si>
  <si>
    <t>東浜小学校</t>
  </si>
  <si>
    <t>稲井小学校</t>
  </si>
  <si>
    <t>向陽小学校</t>
  </si>
  <si>
    <t>貞山小学校</t>
  </si>
  <si>
    <t>開北小学校</t>
  </si>
  <si>
    <t>万石浦小学校</t>
  </si>
  <si>
    <t>大街道小学校</t>
  </si>
  <si>
    <t>中里小学校</t>
  </si>
  <si>
    <t>鹿妻小学校</t>
  </si>
  <si>
    <t>大谷地小学校</t>
  </si>
  <si>
    <t>二俣小学校</t>
  </si>
  <si>
    <t>大須小学校</t>
  </si>
  <si>
    <t>広渕小学校</t>
  </si>
  <si>
    <t>須江小学校</t>
  </si>
  <si>
    <t>北村小学校</t>
  </si>
  <si>
    <t>前谷地小学校</t>
  </si>
  <si>
    <t>和渕小学校</t>
  </si>
  <si>
    <t>鹿又小学校</t>
  </si>
  <si>
    <t>中津山第一小学校</t>
  </si>
  <si>
    <t>中津山第二小学校</t>
  </si>
  <si>
    <t>桃生小学校</t>
  </si>
  <si>
    <t>鮎川小学校</t>
  </si>
  <si>
    <t>大原小学校</t>
  </si>
  <si>
    <t>寄磯小学校</t>
  </si>
  <si>
    <t>石巻中学校</t>
  </si>
  <si>
    <t>住吉中学校</t>
  </si>
  <si>
    <t>門脇中学校</t>
  </si>
  <si>
    <t>蛇田中学校</t>
  </si>
  <si>
    <t>荻浜中学校</t>
  </si>
  <si>
    <t>稲井中学校</t>
  </si>
  <si>
    <t>山下中学校</t>
  </si>
  <si>
    <t>青葉中学校</t>
  </si>
  <si>
    <t>万石浦中学校</t>
  </si>
  <si>
    <t>飯野川中学校</t>
  </si>
  <si>
    <t>河北中学校</t>
  </si>
  <si>
    <t>河南東中学校</t>
  </si>
  <si>
    <t>河南西中学校</t>
  </si>
  <si>
    <t>桃生中学校</t>
  </si>
  <si>
    <t>北上中学校</t>
  </si>
  <si>
    <t>牡鹿中学校</t>
  </si>
  <si>
    <t>住吉幼稚園</t>
    <rPh sb="0" eb="2">
      <t>スミヨシ</t>
    </rPh>
    <rPh sb="2" eb="5">
      <t>ヨウチエン</t>
    </rPh>
    <phoneticPr fontId="1"/>
  </si>
  <si>
    <t>稲井幼稚園</t>
    <rPh sb="0" eb="2">
      <t>イナイ</t>
    </rPh>
    <rPh sb="2" eb="5">
      <t>ヨウチエン</t>
    </rPh>
    <phoneticPr fontId="1"/>
  </si>
  <si>
    <t>河北幼稚園</t>
    <rPh sb="0" eb="2">
      <t>カホク</t>
    </rPh>
    <rPh sb="2" eb="5">
      <t>ヨウチエン</t>
    </rPh>
    <phoneticPr fontId="1"/>
  </si>
  <si>
    <t>桃生幼稚園</t>
    <rPh sb="0" eb="2">
      <t>モノウ</t>
    </rPh>
    <rPh sb="2" eb="5">
      <t>ヨウチエン</t>
    </rPh>
    <phoneticPr fontId="1"/>
  </si>
  <si>
    <t>矢本東小学校</t>
    <rPh sb="0" eb="2">
      <t>ヤモト</t>
    </rPh>
    <rPh sb="2" eb="3">
      <t>ヒガシ</t>
    </rPh>
    <rPh sb="3" eb="6">
      <t>ショウガッコウ</t>
    </rPh>
    <phoneticPr fontId="1"/>
  </si>
  <si>
    <t>大曲小学校</t>
    <rPh sb="0" eb="2">
      <t>オオマガリ</t>
    </rPh>
    <rPh sb="2" eb="5">
      <t>ショウガッコウ</t>
    </rPh>
    <phoneticPr fontId="1"/>
  </si>
  <si>
    <t>赤井小学校</t>
    <rPh sb="0" eb="2">
      <t>アカイ</t>
    </rPh>
    <rPh sb="2" eb="5">
      <t>ショウガッコウ</t>
    </rPh>
    <phoneticPr fontId="1"/>
  </si>
  <si>
    <t>大塩小学校</t>
    <rPh sb="0" eb="2">
      <t>オオシオ</t>
    </rPh>
    <rPh sb="2" eb="5">
      <t>ショウガッコウ</t>
    </rPh>
    <phoneticPr fontId="1"/>
  </si>
  <si>
    <t>矢本西小学校</t>
    <rPh sb="0" eb="2">
      <t>ヤモト</t>
    </rPh>
    <rPh sb="2" eb="3">
      <t>ニシ</t>
    </rPh>
    <rPh sb="3" eb="6">
      <t>ショウガッコウ</t>
    </rPh>
    <phoneticPr fontId="1"/>
  </si>
  <si>
    <t>赤井南小学校</t>
    <rPh sb="0" eb="2">
      <t>アカイ</t>
    </rPh>
    <rPh sb="2" eb="3">
      <t>ミナミ</t>
    </rPh>
    <rPh sb="3" eb="6">
      <t>ショウガッコウ</t>
    </rPh>
    <phoneticPr fontId="1"/>
  </si>
  <si>
    <t>宮戸小学校</t>
    <rPh sb="0" eb="2">
      <t>ミヤト</t>
    </rPh>
    <rPh sb="2" eb="5">
      <t>ショウガッコウ</t>
    </rPh>
    <phoneticPr fontId="1"/>
  </si>
  <si>
    <t>野蒜小学校</t>
    <rPh sb="0" eb="2">
      <t>ノビル</t>
    </rPh>
    <rPh sb="2" eb="5">
      <t>ショウガッコウ</t>
    </rPh>
    <phoneticPr fontId="1"/>
  </si>
  <si>
    <t>矢本第一中学校</t>
    <rPh sb="0" eb="2">
      <t>ヤモト</t>
    </rPh>
    <rPh sb="2" eb="4">
      <t>ダイイチ</t>
    </rPh>
    <rPh sb="4" eb="7">
      <t>チュウガッコウ</t>
    </rPh>
    <phoneticPr fontId="1"/>
  </si>
  <si>
    <t>矢本第二中学校</t>
    <rPh sb="0" eb="2">
      <t>ヤモト</t>
    </rPh>
    <rPh sb="2" eb="4">
      <t>ダイニ</t>
    </rPh>
    <rPh sb="4" eb="7">
      <t>チュウガッコウ</t>
    </rPh>
    <phoneticPr fontId="1"/>
  </si>
  <si>
    <t>矢本中央幼稚園</t>
    <rPh sb="0" eb="2">
      <t>ヤモト</t>
    </rPh>
    <rPh sb="2" eb="4">
      <t>チュウオウ</t>
    </rPh>
    <rPh sb="4" eb="7">
      <t>ヨウチエン</t>
    </rPh>
    <phoneticPr fontId="1"/>
  </si>
  <si>
    <t>雄勝中学校（石巻北高飯野川校で授業）</t>
    <rPh sb="0" eb="2">
      <t>オガツ</t>
    </rPh>
    <rPh sb="2" eb="5">
      <t>チュウガッコウ</t>
    </rPh>
    <rPh sb="6" eb="8">
      <t>イシノマキ</t>
    </rPh>
    <rPh sb="8" eb="9">
      <t>キタ</t>
    </rPh>
    <rPh sb="9" eb="10">
      <t>コウ</t>
    </rPh>
    <rPh sb="10" eb="12">
      <t>イイノ</t>
    </rPh>
    <rPh sb="12" eb="13">
      <t>カワ</t>
    </rPh>
    <rPh sb="13" eb="14">
      <t>コウ</t>
    </rPh>
    <rPh sb="15" eb="17">
      <t>ジュギョウ</t>
    </rPh>
    <phoneticPr fontId="1"/>
  </si>
  <si>
    <t>鳴瀬桜華小学校</t>
    <rPh sb="0" eb="2">
      <t>ナルセ</t>
    </rPh>
    <rPh sb="2" eb="4">
      <t>オウカ</t>
    </rPh>
    <rPh sb="4" eb="7">
      <t>ショウガッコウ</t>
    </rPh>
    <phoneticPr fontId="1"/>
  </si>
  <si>
    <t>鳴瀬未来中学校</t>
    <rPh sb="0" eb="2">
      <t>ナルセ</t>
    </rPh>
    <rPh sb="2" eb="4">
      <t>ミライ</t>
    </rPh>
    <rPh sb="4" eb="7">
      <t>チュウガッコウ</t>
    </rPh>
    <phoneticPr fontId="1"/>
  </si>
  <si>
    <t>HORIBA「Radi」
PA-1000</t>
    <phoneticPr fontId="3"/>
  </si>
  <si>
    <t>女川小学校</t>
    <rPh sb="0" eb="2">
      <t>オナガワ</t>
    </rPh>
    <rPh sb="2" eb="5">
      <t>ショウガッコウ</t>
    </rPh>
    <phoneticPr fontId="1"/>
  </si>
  <si>
    <t>女川中学校</t>
    <rPh sb="0" eb="2">
      <t>オナガワ</t>
    </rPh>
    <rPh sb="2" eb="5">
      <t>チュウガッコウ</t>
    </rPh>
    <phoneticPr fontId="1"/>
  </si>
  <si>
    <t>HORIBA製Radi
PA-1000</t>
    <rPh sb="6" eb="7">
      <t>セイ</t>
    </rPh>
    <phoneticPr fontId="1"/>
  </si>
  <si>
    <t>「はかるくん」DX200</t>
  </si>
  <si>
    <t>「はかるくん」DX201</t>
  </si>
  <si>
    <t>渡波中学校　　　　　　　(稲井小に仮設校舎)</t>
    <rPh sb="0" eb="2">
      <t>ワタノハ</t>
    </rPh>
    <rPh sb="2" eb="3">
      <t>チュウ</t>
    </rPh>
    <rPh sb="3" eb="5">
      <t>ガッコウ</t>
    </rPh>
    <rPh sb="13" eb="15">
      <t>イナイ</t>
    </rPh>
    <rPh sb="15" eb="16">
      <t>ショウ</t>
    </rPh>
    <rPh sb="17" eb="19">
      <t>カセツ</t>
    </rPh>
    <rPh sb="19" eb="21">
      <t>コウシャ</t>
    </rPh>
    <phoneticPr fontId="1"/>
  </si>
  <si>
    <t>北上小学校</t>
    <rPh sb="0" eb="2">
      <t>キタカミ</t>
    </rPh>
    <phoneticPr fontId="4"/>
  </si>
  <si>
    <t>雄勝小学校　　　（石巻北高飯野川校に仮設校舎）</t>
    <rPh sb="0" eb="2">
      <t>オガツ</t>
    </rPh>
    <rPh sb="2" eb="5">
      <t>ショウガッコウ</t>
    </rPh>
    <rPh sb="9" eb="11">
      <t>イシノマキ</t>
    </rPh>
    <rPh sb="11" eb="13">
      <t>キタコウ</t>
    </rPh>
    <rPh sb="13" eb="15">
      <t>イイノ</t>
    </rPh>
    <rPh sb="15" eb="16">
      <t>ガワ</t>
    </rPh>
    <rPh sb="16" eb="17">
      <t>コウ</t>
    </rPh>
    <rPh sb="18" eb="20">
      <t>カセツ</t>
    </rPh>
    <rPh sb="20" eb="22">
      <t>コウシャ</t>
    </rPh>
    <phoneticPr fontId="1"/>
  </si>
  <si>
    <t>大川小学校
（二俣小に仮設校舎）</t>
    <rPh sb="0" eb="2">
      <t>オオカワ</t>
    </rPh>
    <rPh sb="2" eb="5">
      <t>ショウガッコウ</t>
    </rPh>
    <rPh sb="7" eb="9">
      <t>フタマタ</t>
    </rPh>
    <rPh sb="9" eb="10">
      <t>ショウ</t>
    </rPh>
    <phoneticPr fontId="1"/>
  </si>
  <si>
    <t>荻浜小学校
（休校）</t>
    <rPh sb="7" eb="9">
      <t>キュウコウ</t>
    </rPh>
    <phoneticPr fontId="3"/>
  </si>
  <si>
    <t>渡波小学校</t>
    <rPh sb="0" eb="2">
      <t>ワタノハ</t>
    </rPh>
    <rPh sb="2" eb="5">
      <t>ショウガッコウ</t>
    </rPh>
    <phoneticPr fontId="1"/>
  </si>
  <si>
    <t>湊小学校</t>
    <rPh sb="0" eb="1">
      <t>ミナト</t>
    </rPh>
    <rPh sb="1" eb="4">
      <t>ショウガッコウ</t>
    </rPh>
    <phoneticPr fontId="1"/>
  </si>
  <si>
    <t>湊中学校</t>
    <rPh sb="0" eb="1">
      <t>ミナト</t>
    </rPh>
    <rPh sb="1" eb="4">
      <t>チュウガッコウ</t>
    </rPh>
    <phoneticPr fontId="1"/>
  </si>
  <si>
    <t>大須中学校
（大須小で授業）</t>
    <rPh sb="7" eb="9">
      <t>オオス</t>
    </rPh>
    <rPh sb="9" eb="10">
      <t>ショウ</t>
    </rPh>
    <rPh sb="11" eb="13">
      <t>ジュギョウ</t>
    </rPh>
    <phoneticPr fontId="3"/>
  </si>
  <si>
    <t>HORIBA製
Radi
PA-1000</t>
    <rPh sb="6" eb="7">
      <t>セイ</t>
    </rPh>
    <phoneticPr fontId="1"/>
  </si>
  <si>
    <t>HORIBA「Radi」
PA-1000</t>
  </si>
  <si>
    <t>飯野川小学校</t>
    <phoneticPr fontId="3"/>
  </si>
  <si>
    <t>飯野川小学校</t>
    <phoneticPr fontId="5"/>
  </si>
  <si>
    <t>※この一覧は，県内の各市町村で測定された結果を，各市町村の御協力により教育事務所，地域事務所毎にとりまとめたものです。
※単位はμＳｖ/hで，小数点以下２桁に統一しています。
※放射線測定器は県や市町村が準備したもの等があり，同一地点の計測値に違いが生じることもあります。</t>
    <rPh sb="3" eb="5">
      <t>イチラン</t>
    </rPh>
    <rPh sb="7" eb="9">
      <t>ケンナイ</t>
    </rPh>
    <rPh sb="10" eb="11">
      <t>カク</t>
    </rPh>
    <rPh sb="13" eb="14">
      <t>ソン</t>
    </rPh>
    <rPh sb="15" eb="17">
      <t>ソクテイ</t>
    </rPh>
    <rPh sb="20" eb="22">
      <t>ケッカ</t>
    </rPh>
    <rPh sb="26" eb="27">
      <t>マチ</t>
    </rPh>
    <rPh sb="27" eb="28">
      <t>ソン</t>
    </rPh>
    <rPh sb="29" eb="32">
      <t>ゴキョウリョク</t>
    </rPh>
    <rPh sb="37" eb="40">
      <t>ジムショ</t>
    </rPh>
    <rPh sb="41" eb="43">
      <t>チイキ</t>
    </rPh>
    <rPh sb="43" eb="46">
      <t>ジムショ</t>
    </rPh>
    <rPh sb="46" eb="47">
      <t>ゴト</t>
    </rPh>
    <rPh sb="61" eb="63">
      <t>タンイ</t>
    </rPh>
    <rPh sb="71" eb="74">
      <t>ショウスウテン</t>
    </rPh>
    <rPh sb="74" eb="76">
      <t>イカ</t>
    </rPh>
    <rPh sb="77" eb="78">
      <t>ケタ</t>
    </rPh>
    <rPh sb="79" eb="81">
      <t>トウイツ</t>
    </rPh>
    <rPh sb="89" eb="92">
      <t>ホウシャセン</t>
    </rPh>
    <rPh sb="92" eb="94">
      <t>ソクテイ</t>
    </rPh>
    <rPh sb="94" eb="95">
      <t>キ</t>
    </rPh>
    <rPh sb="96" eb="97">
      <t>ケン</t>
    </rPh>
    <rPh sb="99" eb="101">
      <t>チョウソン</t>
    </rPh>
    <rPh sb="108" eb="109">
      <t>トウ</t>
    </rPh>
    <rPh sb="113" eb="115">
      <t>ドウイツ</t>
    </rPh>
    <rPh sb="115" eb="117">
      <t>チテン</t>
    </rPh>
    <rPh sb="118" eb="121">
      <t>ケイソクチ</t>
    </rPh>
    <rPh sb="122" eb="123">
      <t>チガ</t>
    </rPh>
    <rPh sb="125" eb="126">
      <t>ショウ</t>
    </rPh>
    <phoneticPr fontId="1"/>
  </si>
  <si>
    <t>湊こども園</t>
    <rPh sb="0" eb="1">
      <t>ミナト</t>
    </rPh>
    <rPh sb="4" eb="5">
      <t>エン</t>
    </rPh>
    <phoneticPr fontId="3"/>
  </si>
  <si>
    <t>-</t>
  </si>
  <si>
    <t>湊こども園</t>
    <rPh sb="0" eb="1">
      <t>ミナト</t>
    </rPh>
    <rPh sb="4" eb="5">
      <t>エン</t>
    </rPh>
    <phoneticPr fontId="5"/>
  </si>
  <si>
    <t>石巻小学校</t>
    <phoneticPr fontId="5"/>
  </si>
  <si>
    <t>0,06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</si>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</sst>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m/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3" tint="0.59996337778862885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176" fontId="0" fillId="0" borderId="0" xfId="0" applyNumberFormat="1" applyFill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wrapText="1" shrinkToFit="1"/>
    </xf>
    <xf numFmtId="176" fontId="0" fillId="2" borderId="3" xfId="0" applyNumberForma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176" fontId="0" fillId="3" borderId="4" xfId="0" applyNumberFormat="1" applyFill="1" applyBorder="1" applyAlignment="1">
      <alignment horizontal="center" vertical="center" shrinkToFit="1"/>
    </xf>
    <xf numFmtId="176" fontId="0" fillId="3" borderId="5" xfId="0" applyNumberFormat="1" applyFill="1" applyBorder="1" applyAlignment="1">
      <alignment horizontal="center" vertical="center" shrinkToFit="1"/>
    </xf>
    <xf numFmtId="177" fontId="0" fillId="3" borderId="6" xfId="0" applyNumberFormat="1" applyFill="1" applyBorder="1" applyAlignment="1">
      <alignment horizontal="center" vertical="center" shrinkToFit="1"/>
    </xf>
    <xf numFmtId="177" fontId="0" fillId="3" borderId="7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 shrinkToFit="1"/>
    </xf>
    <xf numFmtId="177" fontId="0" fillId="3" borderId="8" xfId="0" applyNumberFormat="1" applyFill="1" applyBorder="1" applyAlignment="1">
      <alignment horizontal="center" vertical="center" shrinkToFit="1"/>
    </xf>
    <xf numFmtId="177" fontId="0" fillId="3" borderId="9" xfId="0" applyNumberFormat="1" applyFill="1" applyBorder="1" applyAlignment="1">
      <alignment horizontal="center" vertical="center" shrinkToFit="1"/>
    </xf>
    <xf numFmtId="177" fontId="0" fillId="3" borderId="10" xfId="0" applyNumberFormat="1" applyFill="1" applyBorder="1" applyAlignment="1">
      <alignment horizontal="center" vertical="center" shrinkToFit="1"/>
    </xf>
    <xf numFmtId="176" fontId="0" fillId="0" borderId="11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6" fontId="0" fillId="0" borderId="12" xfId="0" applyNumberFormat="1" applyFont="1" applyFill="1" applyBorder="1" applyAlignment="1">
      <alignment vertical="center" shrinkToFit="1"/>
    </xf>
    <xf numFmtId="176" fontId="0" fillId="0" borderId="13" xfId="0" applyNumberFormat="1" applyFont="1" applyFill="1" applyBorder="1" applyAlignment="1">
      <alignment vertical="center" shrinkToFit="1"/>
    </xf>
    <xf numFmtId="176" fontId="0" fillId="0" borderId="14" xfId="0" applyNumberFormat="1" applyFont="1" applyFill="1" applyBorder="1" applyAlignment="1">
      <alignment vertical="center" shrinkToFit="1"/>
    </xf>
    <xf numFmtId="176" fontId="0" fillId="0" borderId="15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wrapText="1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0" borderId="16" xfId="0" applyNumberFormat="1" applyFont="1" applyFill="1" applyBorder="1" applyAlignment="1">
      <alignment vertical="center" shrinkToFit="1"/>
    </xf>
    <xf numFmtId="176" fontId="0" fillId="0" borderId="17" xfId="0" applyNumberFormat="1" applyFont="1" applyFill="1" applyBorder="1" applyAlignment="1">
      <alignment vertical="center" shrinkToFit="1"/>
    </xf>
    <xf numFmtId="176" fontId="0" fillId="0" borderId="18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177" fontId="0" fillId="3" borderId="19" xfId="0" applyNumberFormat="1" applyFill="1" applyBorder="1" applyAlignment="1">
      <alignment vertical="center" shrinkToFit="1"/>
    </xf>
    <xf numFmtId="177" fontId="0" fillId="3" borderId="20" xfId="0" applyNumberFormat="1" applyFill="1" applyBorder="1" applyAlignment="1">
      <alignment horizontal="center" vertical="center" shrinkToFit="1"/>
    </xf>
    <xf numFmtId="177" fontId="0" fillId="4" borderId="7" xfId="0" applyNumberFormat="1" applyFill="1" applyBorder="1" applyAlignment="1">
      <alignment vertical="center" shrinkToFit="1"/>
    </xf>
    <xf numFmtId="177" fontId="0" fillId="4" borderId="10" xfId="0" applyNumberFormat="1" applyFill="1" applyBorder="1" applyAlignment="1">
      <alignment horizontal="center" vertical="center" shrinkToFit="1"/>
    </xf>
    <xf numFmtId="176" fontId="0" fillId="4" borderId="13" xfId="0" applyNumberFormat="1" applyFont="1" applyFill="1" applyBorder="1" applyAlignment="1">
      <alignment vertical="center" shrinkToFit="1"/>
    </xf>
    <xf numFmtId="176" fontId="0" fillId="4" borderId="17" xfId="0" applyNumberFormat="1" applyFont="1" applyFill="1" applyBorder="1" applyAlignment="1">
      <alignment vertical="center" shrinkToFit="1"/>
    </xf>
    <xf numFmtId="177" fontId="0" fillId="4" borderId="8" xfId="0" applyNumberFormat="1" applyFill="1" applyBorder="1" applyAlignment="1">
      <alignment horizontal="center" vertical="center" shrinkToFit="1"/>
    </xf>
    <xf numFmtId="176" fontId="0" fillId="4" borderId="2" xfId="0" applyNumberFormat="1" applyFont="1" applyFill="1" applyBorder="1" applyAlignment="1">
      <alignment vertical="center" shrinkToFit="1"/>
    </xf>
    <xf numFmtId="176" fontId="0" fillId="4" borderId="12" xfId="0" applyNumberFormat="1" applyFont="1" applyFill="1" applyBorder="1" applyAlignment="1">
      <alignment vertical="center" shrinkToFit="1"/>
    </xf>
    <xf numFmtId="176" fontId="0" fillId="4" borderId="1" xfId="0" applyNumberFormat="1" applyFont="1" applyFill="1" applyBorder="1" applyAlignment="1">
      <alignment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6" fontId="0" fillId="4" borderId="11" xfId="0" applyNumberFormat="1" applyFont="1" applyFill="1" applyBorder="1" applyAlignment="1">
      <alignment vertical="center" shrinkToFit="1"/>
    </xf>
    <xf numFmtId="176" fontId="0" fillId="4" borderId="15" xfId="0" applyNumberFormat="1" applyFont="1" applyFill="1" applyBorder="1" applyAlignment="1">
      <alignment vertical="center" shrinkToFit="1"/>
    </xf>
    <xf numFmtId="176" fontId="0" fillId="4" borderId="1" xfId="0" applyNumberFormat="1" applyFont="1" applyFill="1" applyBorder="1" applyAlignment="1">
      <alignment vertical="center" wrapText="1" shrinkToFit="1"/>
    </xf>
    <xf numFmtId="176" fontId="0" fillId="4" borderId="16" xfId="0" applyNumberFormat="1" applyFont="1" applyFill="1" applyBorder="1" applyAlignment="1">
      <alignment vertical="center" shrinkToFit="1"/>
    </xf>
    <xf numFmtId="176" fontId="0" fillId="4" borderId="14" xfId="0" applyNumberFormat="1" applyFont="1" applyFill="1" applyBorder="1" applyAlignment="1">
      <alignment vertical="center" shrinkToFit="1"/>
    </xf>
    <xf numFmtId="176" fontId="0" fillId="4" borderId="18" xfId="0" applyNumberFormat="1" applyFont="1" applyFill="1" applyBorder="1" applyAlignment="1">
      <alignment vertical="center" shrinkToFit="1"/>
    </xf>
    <xf numFmtId="176" fontId="8" fillId="0" borderId="21" xfId="0" applyNumberFormat="1" applyFont="1" applyFill="1" applyBorder="1" applyAlignment="1">
      <alignment vertical="center" shrinkToFit="1"/>
    </xf>
    <xf numFmtId="176" fontId="8" fillId="0" borderId="5" xfId="0" applyNumberFormat="1" applyFont="1" applyFill="1" applyBorder="1" applyAlignment="1">
      <alignment vertical="center" shrinkToFit="1"/>
    </xf>
    <xf numFmtId="176" fontId="8" fillId="0" borderId="1" xfId="0" applyNumberFormat="1" applyFont="1" applyFill="1" applyBorder="1" applyAlignment="1">
      <alignment vertical="center" shrinkToFit="1"/>
    </xf>
    <xf numFmtId="177" fontId="0" fillId="5" borderId="7" xfId="0" applyNumberFormat="1" applyFill="1" applyBorder="1" applyAlignment="1">
      <alignment vertical="center" shrinkToFit="1"/>
    </xf>
    <xf numFmtId="177" fontId="0" fillId="5" borderId="8" xfId="0" applyNumberFormat="1" applyFill="1" applyBorder="1" applyAlignment="1">
      <alignment horizontal="center" vertical="center" shrinkToFit="1"/>
    </xf>
    <xf numFmtId="177" fontId="0" fillId="3" borderId="5" xfId="0" applyNumberFormat="1" applyFill="1" applyBorder="1" applyAlignment="1">
      <alignment vertical="center" shrinkToFit="1"/>
    </xf>
    <xf numFmtId="176" fontId="10" fillId="7" borderId="2" xfId="0" applyNumberFormat="1" applyFont="1" applyFill="1" applyBorder="1" applyAlignment="1">
      <alignment vertical="center" shrinkToFit="1"/>
    </xf>
    <xf numFmtId="176" fontId="10" fillId="7" borderId="1" xfId="0" applyNumberFormat="1" applyFont="1" applyFill="1" applyBorder="1" applyAlignment="1">
      <alignment vertical="center" shrinkToFit="1"/>
    </xf>
    <xf numFmtId="176" fontId="0" fillId="0" borderId="8" xfId="0" applyNumberFormat="1" applyFont="1" applyFill="1" applyBorder="1" applyAlignment="1">
      <alignment vertical="center" shrinkToFit="1"/>
    </xf>
    <xf numFmtId="176" fontId="0" fillId="0" borderId="10" xfId="0" applyNumberFormat="1" applyFont="1" applyFill="1" applyBorder="1" applyAlignment="1">
      <alignment vertical="center" shrinkToFit="1"/>
    </xf>
    <xf numFmtId="176" fontId="0" fillId="0" borderId="9" xfId="0" applyNumberFormat="1" applyFon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horizontal="center" vertical="center" shrinkToFit="1"/>
    </xf>
    <xf numFmtId="176" fontId="0" fillId="8" borderId="2" xfId="0" applyNumberFormat="1" applyFont="1" applyFill="1" applyBorder="1" applyAlignment="1">
      <alignment vertical="center" shrinkToFit="1"/>
    </xf>
    <xf numFmtId="176" fontId="0" fillId="8" borderId="11" xfId="0" applyNumberFormat="1" applyFont="1" applyFill="1" applyBorder="1" applyAlignment="1">
      <alignment vertical="center" shrinkToFit="1"/>
    </xf>
    <xf numFmtId="176" fontId="0" fillId="0" borderId="28" xfId="0" applyNumberFormat="1" applyFont="1" applyFill="1" applyBorder="1" applyAlignment="1">
      <alignment vertical="center" shrinkToFit="1"/>
    </xf>
    <xf numFmtId="176" fontId="0" fillId="8" borderId="1" xfId="0" applyNumberFormat="1" applyFont="1" applyFill="1" applyBorder="1" applyAlignment="1">
      <alignment vertical="center" shrinkToFit="1"/>
    </xf>
    <xf numFmtId="176" fontId="0" fillId="8" borderId="16" xfId="0" applyNumberFormat="1" applyFont="1" applyFill="1" applyBorder="1" applyAlignment="1">
      <alignment vertical="center" shrinkToFit="1"/>
    </xf>
    <xf numFmtId="176" fontId="0" fillId="8" borderId="3" xfId="0" applyNumberFormat="1" applyFont="1" applyFill="1" applyBorder="1" applyAlignment="1">
      <alignment vertical="center" shrinkToFit="1"/>
    </xf>
    <xf numFmtId="176" fontId="0" fillId="8" borderId="8" xfId="0" applyNumberFormat="1" applyFont="1" applyFill="1" applyBorder="1" applyAlignment="1">
      <alignment vertical="center" shrinkToFit="1"/>
    </xf>
    <xf numFmtId="176" fontId="0" fillId="0" borderId="20" xfId="0" applyNumberFormat="1" applyFont="1" applyFill="1" applyBorder="1" applyAlignment="1">
      <alignment vertical="center" shrinkToFit="1"/>
    </xf>
    <xf numFmtId="176" fontId="0" fillId="8" borderId="9" xfId="0" applyNumberFormat="1" applyFont="1" applyFill="1" applyBorder="1" applyAlignment="1">
      <alignment vertical="center" shrinkToFit="1"/>
    </xf>
    <xf numFmtId="176" fontId="0" fillId="8" borderId="10" xfId="0" applyNumberFormat="1" applyFont="1" applyFill="1" applyBorder="1" applyAlignment="1">
      <alignment vertical="center" shrinkToFit="1"/>
    </xf>
    <xf numFmtId="176" fontId="0" fillId="0" borderId="29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Alignment="1">
      <alignment horizontal="left" vertical="center" shrinkToFit="1"/>
    </xf>
    <xf numFmtId="176" fontId="7" fillId="0" borderId="22" xfId="0" applyNumberFormat="1" applyFont="1" applyFill="1" applyBorder="1" applyAlignment="1">
      <alignment horizontal="left" vertical="center" wrapText="1" shrinkToFit="1"/>
    </xf>
    <xf numFmtId="176" fontId="7" fillId="0" borderId="22" xfId="0" applyNumberFormat="1" applyFont="1" applyFill="1" applyBorder="1" applyAlignment="1">
      <alignment horizontal="left" vertical="center" shrinkToFit="1"/>
    </xf>
    <xf numFmtId="176" fontId="0" fillId="6" borderId="4" xfId="0" applyNumberFormat="1" applyFill="1" applyBorder="1" applyAlignment="1">
      <alignment horizontal="center" vertical="center" shrinkToFit="1"/>
    </xf>
    <xf numFmtId="176" fontId="0" fillId="6" borderId="23" xfId="0" applyNumberFormat="1" applyFill="1" applyBorder="1" applyAlignment="1">
      <alignment horizontal="center" vertical="center" shrinkToFit="1"/>
    </xf>
    <xf numFmtId="176" fontId="0" fillId="6" borderId="24" xfId="0" applyNumberFormat="1" applyFill="1" applyBorder="1" applyAlignment="1">
      <alignment horizontal="center" vertical="center" shrinkToFit="1"/>
    </xf>
    <xf numFmtId="176" fontId="0" fillId="3" borderId="25" xfId="0" applyNumberFormat="1" applyFill="1" applyBorder="1" applyAlignment="1">
      <alignment horizontal="center" vertical="center" shrinkToFit="1"/>
    </xf>
    <xf numFmtId="176" fontId="0" fillId="3" borderId="26" xfId="0" applyNumberFormat="1" applyFill="1" applyBorder="1" applyAlignment="1">
      <alignment horizontal="center" vertical="center" shrinkToFit="1"/>
    </xf>
    <xf numFmtId="177" fontId="0" fillId="3" borderId="7" xfId="0" applyNumberFormat="1" applyFill="1" applyBorder="1" applyAlignment="1">
      <alignment horizontal="center" vertical="center" shrinkToFit="1"/>
    </xf>
    <xf numFmtId="177" fontId="0" fillId="3" borderId="27" xfId="0" applyNumberFormat="1" applyFill="1" applyBorder="1" applyAlignment="1">
      <alignment horizontal="center" vertical="center" shrinkToFit="1"/>
    </xf>
    <xf numFmtId="176" fontId="0" fillId="3" borderId="4" xfId="0" applyNumberFormat="1" applyFill="1" applyBorder="1" applyAlignment="1">
      <alignment horizontal="center" vertical="center" shrinkToFit="1"/>
    </xf>
    <xf numFmtId="176" fontId="0" fillId="3" borderId="24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66</xdr:row>
      <xdr:rowOff>123825</xdr:rowOff>
    </xdr:from>
    <xdr:to>
      <xdr:col>33</xdr:col>
      <xdr:colOff>161925</xdr:colOff>
      <xdr:row>78</xdr:row>
      <xdr:rowOff>57150</xdr:rowOff>
    </xdr:to>
    <xdr:sp macro="" textlink="">
      <xdr:nvSpPr>
        <xdr:cNvPr id="2" name="正方形/長方形 1"/>
        <xdr:cNvSpPr/>
      </xdr:nvSpPr>
      <xdr:spPr>
        <a:xfrm>
          <a:off x="2876550" y="13849350"/>
          <a:ext cx="9705975" cy="19907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今月は，放射線測定器の検査中のため測定しておりません。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133350</xdr:colOff>
      <xdr:row>80</xdr:row>
      <xdr:rowOff>85726</xdr:rowOff>
    </xdr:from>
    <xdr:to>
      <xdr:col>33</xdr:col>
      <xdr:colOff>123825</xdr:colOff>
      <xdr:row>81</xdr:row>
      <xdr:rowOff>123826</xdr:rowOff>
    </xdr:to>
    <xdr:sp macro="" textlink="">
      <xdr:nvSpPr>
        <xdr:cNvPr id="3" name="正方形/長方形 2"/>
        <xdr:cNvSpPr/>
      </xdr:nvSpPr>
      <xdr:spPr>
        <a:xfrm>
          <a:off x="2838450" y="16221076"/>
          <a:ext cx="9705975" cy="2095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今月は，放射線測定器の検査中のため測定しておりません。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66</xdr:row>
      <xdr:rowOff>28575</xdr:rowOff>
    </xdr:from>
    <xdr:to>
      <xdr:col>33</xdr:col>
      <xdr:colOff>257175</xdr:colOff>
      <xdr:row>78</xdr:row>
      <xdr:rowOff>95250</xdr:rowOff>
    </xdr:to>
    <xdr:sp macro="" textlink="">
      <xdr:nvSpPr>
        <xdr:cNvPr id="2" name="正方形/長方形 1"/>
        <xdr:cNvSpPr/>
      </xdr:nvSpPr>
      <xdr:spPr>
        <a:xfrm>
          <a:off x="2762250" y="13754100"/>
          <a:ext cx="9915525" cy="2124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今月は，放射線測定器の検査中のため測定しておりません。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4</xdr:row>
      <xdr:rowOff>47625</xdr:rowOff>
    </xdr:from>
    <xdr:to>
      <xdr:col>33</xdr:col>
      <xdr:colOff>247650</xdr:colOff>
      <xdr:row>64</xdr:row>
      <xdr:rowOff>133350</xdr:rowOff>
    </xdr:to>
    <xdr:sp macro="" textlink="">
      <xdr:nvSpPr>
        <xdr:cNvPr id="3" name="正方形/長方形 2"/>
        <xdr:cNvSpPr/>
      </xdr:nvSpPr>
      <xdr:spPr>
        <a:xfrm>
          <a:off x="2752725" y="1619250"/>
          <a:ext cx="9915525" cy="1187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今月は，放射線測定器の検査中のため測定しておりません。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3.5" x14ac:dyDescent="0.15"/>
  <cols>
    <col min="2" max="2" width="15.625" customWidth="1"/>
    <col min="3" max="3" width="10.875" customWidth="1"/>
    <col min="4" max="33" width="4.25" customWidth="1"/>
  </cols>
  <sheetData>
    <row r="1" spans="1:33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  <c r="AF1" s="1"/>
    </row>
    <row r="2" spans="1:33" ht="7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3" x14ac:dyDescent="0.15">
      <c r="A3" s="86" t="s">
        <v>1</v>
      </c>
      <c r="B3" s="82" t="s">
        <v>0</v>
      </c>
      <c r="C3" s="84" t="s">
        <v>2</v>
      </c>
      <c r="D3" s="16">
        <v>42095</v>
      </c>
      <c r="E3" s="16">
        <f>D3+1</f>
        <v>42096</v>
      </c>
      <c r="F3" s="16">
        <f t="shared" ref="F3:AF3" si="0">E3+1</f>
        <v>42097</v>
      </c>
      <c r="G3" s="16">
        <f t="shared" si="0"/>
        <v>42098</v>
      </c>
      <c r="H3" s="16">
        <f t="shared" si="0"/>
        <v>42099</v>
      </c>
      <c r="I3" s="16">
        <f t="shared" si="0"/>
        <v>42100</v>
      </c>
      <c r="J3" s="16">
        <f t="shared" si="0"/>
        <v>42101</v>
      </c>
      <c r="K3" s="16">
        <f t="shared" si="0"/>
        <v>42102</v>
      </c>
      <c r="L3" s="16">
        <f t="shared" si="0"/>
        <v>42103</v>
      </c>
      <c r="M3" s="16">
        <f t="shared" si="0"/>
        <v>42104</v>
      </c>
      <c r="N3" s="16">
        <f t="shared" si="0"/>
        <v>42105</v>
      </c>
      <c r="O3" s="16">
        <f t="shared" si="0"/>
        <v>42106</v>
      </c>
      <c r="P3" s="16">
        <f t="shared" si="0"/>
        <v>42107</v>
      </c>
      <c r="Q3" s="16">
        <f t="shared" si="0"/>
        <v>42108</v>
      </c>
      <c r="R3" s="16">
        <f t="shared" si="0"/>
        <v>42109</v>
      </c>
      <c r="S3" s="16">
        <f t="shared" si="0"/>
        <v>42110</v>
      </c>
      <c r="T3" s="16">
        <f t="shared" si="0"/>
        <v>42111</v>
      </c>
      <c r="U3" s="16">
        <f t="shared" si="0"/>
        <v>42112</v>
      </c>
      <c r="V3" s="16">
        <f t="shared" si="0"/>
        <v>42113</v>
      </c>
      <c r="W3" s="16">
        <f t="shared" si="0"/>
        <v>42114</v>
      </c>
      <c r="X3" s="16">
        <f t="shared" si="0"/>
        <v>42115</v>
      </c>
      <c r="Y3" s="16">
        <f t="shared" si="0"/>
        <v>42116</v>
      </c>
      <c r="Z3" s="16">
        <f t="shared" si="0"/>
        <v>42117</v>
      </c>
      <c r="AA3" s="16">
        <f t="shared" si="0"/>
        <v>42118</v>
      </c>
      <c r="AB3" s="16">
        <f t="shared" si="0"/>
        <v>42119</v>
      </c>
      <c r="AC3" s="16">
        <f t="shared" si="0"/>
        <v>42120</v>
      </c>
      <c r="AD3" s="16">
        <f t="shared" si="0"/>
        <v>42121</v>
      </c>
      <c r="AE3" s="16">
        <f t="shared" si="0"/>
        <v>42122</v>
      </c>
      <c r="AF3" s="37">
        <f t="shared" si="0"/>
        <v>42123</v>
      </c>
      <c r="AG3" s="16">
        <f>AF3+1</f>
        <v>42124</v>
      </c>
    </row>
    <row r="4" spans="1:33" s="18" customFormat="1" ht="14.25" thickBot="1" x14ac:dyDescent="0.2">
      <c r="A4" s="87"/>
      <c r="B4" s="83"/>
      <c r="C4" s="85"/>
      <c r="D4" s="19" t="str">
        <f>TEXT(D3,"aaa")</f>
        <v>水</v>
      </c>
      <c r="E4" s="20" t="str">
        <f t="shared" ref="E4:AG4" si="1">TEXT(E3,"aaa")</f>
        <v>木</v>
      </c>
      <c r="F4" s="20" t="str">
        <f t="shared" si="1"/>
        <v>金</v>
      </c>
      <c r="G4" s="20" t="str">
        <f t="shared" si="1"/>
        <v>土</v>
      </c>
      <c r="H4" s="20" t="str">
        <f t="shared" si="1"/>
        <v>日</v>
      </c>
      <c r="I4" s="20" t="str">
        <f t="shared" si="1"/>
        <v>月</v>
      </c>
      <c r="J4" s="20" t="str">
        <f t="shared" si="1"/>
        <v>火</v>
      </c>
      <c r="K4" s="20" t="str">
        <f t="shared" si="1"/>
        <v>水</v>
      </c>
      <c r="L4" s="20" t="str">
        <f t="shared" si="1"/>
        <v>木</v>
      </c>
      <c r="M4" s="20" t="str">
        <f t="shared" si="1"/>
        <v>金</v>
      </c>
      <c r="N4" s="20" t="str">
        <f t="shared" si="1"/>
        <v>土</v>
      </c>
      <c r="O4" s="20" t="str">
        <f t="shared" si="1"/>
        <v>日</v>
      </c>
      <c r="P4" s="20" t="str">
        <f t="shared" si="1"/>
        <v>月</v>
      </c>
      <c r="Q4" s="20" t="str">
        <f t="shared" si="1"/>
        <v>火</v>
      </c>
      <c r="R4" s="20" t="str">
        <f t="shared" si="1"/>
        <v>水</v>
      </c>
      <c r="S4" s="20" t="str">
        <f t="shared" si="1"/>
        <v>木</v>
      </c>
      <c r="T4" s="20" t="str">
        <f t="shared" si="1"/>
        <v>金</v>
      </c>
      <c r="U4" s="20" t="str">
        <f t="shared" si="1"/>
        <v>土</v>
      </c>
      <c r="V4" s="20" t="str">
        <f t="shared" si="1"/>
        <v>日</v>
      </c>
      <c r="W4" s="20" t="str">
        <f t="shared" si="1"/>
        <v>月</v>
      </c>
      <c r="X4" s="20" t="str">
        <f t="shared" si="1"/>
        <v>火</v>
      </c>
      <c r="Y4" s="20" t="str">
        <f t="shared" si="1"/>
        <v>水</v>
      </c>
      <c r="Z4" s="20" t="str">
        <f t="shared" si="1"/>
        <v>木</v>
      </c>
      <c r="AA4" s="20" t="str">
        <f t="shared" si="1"/>
        <v>金</v>
      </c>
      <c r="AB4" s="20" t="str">
        <f t="shared" si="1"/>
        <v>土</v>
      </c>
      <c r="AC4" s="20" t="str">
        <f t="shared" si="1"/>
        <v>日</v>
      </c>
      <c r="AD4" s="21" t="str">
        <f t="shared" si="1"/>
        <v>月</v>
      </c>
      <c r="AE4" s="22" t="str">
        <f t="shared" si="1"/>
        <v>火</v>
      </c>
      <c r="AF4" s="38" t="str">
        <f t="shared" si="1"/>
        <v>水</v>
      </c>
      <c r="AG4" s="22" t="str">
        <f t="shared" si="1"/>
        <v>木</v>
      </c>
    </row>
    <row r="5" spans="1:33" x14ac:dyDescent="0.15">
      <c r="A5" s="79" t="s">
        <v>4</v>
      </c>
      <c r="B5" s="3" t="s">
        <v>7</v>
      </c>
      <c r="C5" s="17" t="s">
        <v>74</v>
      </c>
      <c r="D5" s="23">
        <v>5.3999999999999999E-2</v>
      </c>
      <c r="E5" s="24"/>
      <c r="F5" s="24"/>
      <c r="G5" s="24"/>
      <c r="H5" s="24"/>
      <c r="I5" s="24"/>
      <c r="J5" s="24"/>
      <c r="K5" s="24">
        <v>5.5E-2</v>
      </c>
      <c r="L5" s="24"/>
      <c r="M5" s="24"/>
      <c r="N5" s="24"/>
      <c r="O5" s="24"/>
      <c r="P5" s="24"/>
      <c r="Q5" s="24"/>
      <c r="R5" s="24">
        <v>5.8999999999999997E-2</v>
      </c>
      <c r="S5" s="24"/>
      <c r="T5" s="24"/>
      <c r="U5" s="24"/>
      <c r="V5" s="24"/>
      <c r="W5" s="24"/>
      <c r="X5" s="24"/>
      <c r="Y5" s="24">
        <v>5.6000000000000001E-2</v>
      </c>
      <c r="Z5" s="24"/>
      <c r="AA5" s="24"/>
      <c r="AB5" s="24"/>
      <c r="AC5" s="24"/>
      <c r="AD5" s="25"/>
      <c r="AE5" s="25">
        <v>5.2999999999999999E-2</v>
      </c>
      <c r="AF5" s="39"/>
      <c r="AG5" s="27"/>
    </row>
    <row r="6" spans="1:33" x14ac:dyDescent="0.15">
      <c r="A6" s="80"/>
      <c r="B6" s="4" t="s">
        <v>8</v>
      </c>
      <c r="C6" s="2" t="s">
        <v>74</v>
      </c>
      <c r="D6" s="28">
        <v>6.6000000000000003E-2</v>
      </c>
      <c r="E6" s="25"/>
      <c r="F6" s="25"/>
      <c r="G6" s="25"/>
      <c r="H6" s="25"/>
      <c r="I6" s="25"/>
      <c r="J6" s="25"/>
      <c r="K6" s="25">
        <v>5.2999999999999999E-2</v>
      </c>
      <c r="L6" s="25"/>
      <c r="M6" s="25"/>
      <c r="N6" s="25"/>
      <c r="O6" s="25"/>
      <c r="P6" s="25"/>
      <c r="Q6" s="25"/>
      <c r="R6" s="25">
        <v>6.5000000000000002E-2</v>
      </c>
      <c r="S6" s="25"/>
      <c r="T6" s="25"/>
      <c r="U6" s="25"/>
      <c r="V6" s="25"/>
      <c r="W6" s="25"/>
      <c r="X6" s="25"/>
      <c r="Y6" s="25">
        <v>5.5E-2</v>
      </c>
      <c r="Z6" s="25"/>
      <c r="AA6" s="25"/>
      <c r="AB6" s="25"/>
      <c r="AC6" s="25"/>
      <c r="AD6" s="25"/>
      <c r="AE6" s="25">
        <v>5.3999999999999999E-2</v>
      </c>
      <c r="AF6" s="39"/>
      <c r="AG6" s="27"/>
    </row>
    <row r="7" spans="1:33" x14ac:dyDescent="0.15">
      <c r="A7" s="80"/>
      <c r="B7" s="7" t="s">
        <v>82</v>
      </c>
      <c r="C7" s="2" t="s">
        <v>74</v>
      </c>
      <c r="D7" s="29">
        <v>6.2E-2</v>
      </c>
      <c r="E7" s="30"/>
      <c r="F7" s="30"/>
      <c r="G7" s="30"/>
      <c r="H7" s="30"/>
      <c r="I7" s="30"/>
      <c r="J7" s="30"/>
      <c r="K7" s="30">
        <v>6.5000000000000002E-2</v>
      </c>
      <c r="L7" s="30"/>
      <c r="M7" s="30"/>
      <c r="N7" s="30"/>
      <c r="O7" s="30"/>
      <c r="P7" s="25"/>
      <c r="Q7" s="25"/>
      <c r="R7" s="25">
        <v>5.7000000000000002E-2</v>
      </c>
      <c r="S7" s="25"/>
      <c r="T7" s="25"/>
      <c r="U7" s="25"/>
      <c r="V7" s="25"/>
      <c r="W7" s="25"/>
      <c r="X7" s="25"/>
      <c r="Y7" s="25">
        <v>6.0999999999999999E-2</v>
      </c>
      <c r="Z7" s="25"/>
      <c r="AA7" s="25"/>
      <c r="AB7" s="25"/>
      <c r="AC7" s="25"/>
      <c r="AD7" s="25"/>
      <c r="AE7" s="25">
        <v>4.7E-2</v>
      </c>
      <c r="AF7" s="39"/>
      <c r="AG7" s="27"/>
    </row>
    <row r="8" spans="1:33" x14ac:dyDescent="0.15">
      <c r="A8" s="80"/>
      <c r="B8" s="4" t="s">
        <v>9</v>
      </c>
      <c r="C8" s="2" t="s">
        <v>74</v>
      </c>
      <c r="D8" s="28">
        <v>6.9000000000000006E-2</v>
      </c>
      <c r="E8" s="25"/>
      <c r="F8" s="25"/>
      <c r="G8" s="25"/>
      <c r="H8" s="25"/>
      <c r="I8" s="25"/>
      <c r="J8" s="25"/>
      <c r="K8" s="25">
        <v>5.0999999999999997E-2</v>
      </c>
      <c r="L8" s="25"/>
      <c r="M8" s="25"/>
      <c r="N8" s="25"/>
      <c r="O8" s="25"/>
      <c r="P8" s="25"/>
      <c r="Q8" s="25"/>
      <c r="R8" s="25">
        <v>0.06</v>
      </c>
      <c r="S8" s="25"/>
      <c r="T8" s="25"/>
      <c r="U8" s="25"/>
      <c r="V8" s="25"/>
      <c r="W8" s="25"/>
      <c r="X8" s="25"/>
      <c r="Y8" s="25">
        <v>5.2999999999999999E-2</v>
      </c>
      <c r="Z8" s="25"/>
      <c r="AA8" s="25"/>
      <c r="AB8" s="25"/>
      <c r="AC8" s="25"/>
      <c r="AD8" s="25"/>
      <c r="AE8" s="25">
        <v>5.1999999999999998E-2</v>
      </c>
      <c r="AF8" s="39"/>
      <c r="AG8" s="27"/>
    </row>
    <row r="9" spans="1:33" x14ac:dyDescent="0.15">
      <c r="A9" s="80"/>
      <c r="B9" s="4" t="s">
        <v>10</v>
      </c>
      <c r="C9" s="2" t="s">
        <v>74</v>
      </c>
      <c r="D9" s="28">
        <v>6.0999999999999999E-2</v>
      </c>
      <c r="E9" s="25"/>
      <c r="F9" s="25"/>
      <c r="G9" s="25"/>
      <c r="H9" s="25"/>
      <c r="I9" s="25"/>
      <c r="J9" s="25"/>
      <c r="K9" s="25">
        <v>6.2E-2</v>
      </c>
      <c r="L9" s="25"/>
      <c r="M9" s="25"/>
      <c r="N9" s="25"/>
      <c r="O9" s="25"/>
      <c r="P9" s="25"/>
      <c r="Q9" s="25"/>
      <c r="R9" s="25">
        <v>6.3E-2</v>
      </c>
      <c r="S9" s="25"/>
      <c r="T9" s="25"/>
      <c r="U9" s="25"/>
      <c r="V9" s="25"/>
      <c r="W9" s="25"/>
      <c r="X9" s="25"/>
      <c r="Y9" s="25">
        <v>0.06</v>
      </c>
      <c r="Z9" s="25"/>
      <c r="AA9" s="25"/>
      <c r="AB9" s="25"/>
      <c r="AC9" s="25"/>
      <c r="AD9" s="25"/>
      <c r="AE9" s="25">
        <v>6.4000000000000001E-2</v>
      </c>
      <c r="AF9" s="39"/>
      <c r="AG9" s="27"/>
    </row>
    <row r="10" spans="1:33" x14ac:dyDescent="0.15">
      <c r="A10" s="80"/>
      <c r="B10" s="4" t="s">
        <v>11</v>
      </c>
      <c r="C10" s="2" t="s">
        <v>74</v>
      </c>
      <c r="D10" s="28">
        <v>6.2E-2</v>
      </c>
      <c r="E10" s="25"/>
      <c r="F10" s="25"/>
      <c r="G10" s="25"/>
      <c r="H10" s="25"/>
      <c r="I10" s="25"/>
      <c r="J10" s="25"/>
      <c r="K10" s="25">
        <v>7.0999999999999994E-2</v>
      </c>
      <c r="L10" s="25"/>
      <c r="M10" s="25"/>
      <c r="N10" s="25"/>
      <c r="O10" s="25"/>
      <c r="P10" s="25"/>
      <c r="Q10" s="25"/>
      <c r="R10" s="25">
        <v>6.5000000000000002E-2</v>
      </c>
      <c r="S10" s="25"/>
      <c r="T10" s="25"/>
      <c r="U10" s="25"/>
      <c r="V10" s="25"/>
      <c r="W10" s="25"/>
      <c r="X10" s="25"/>
      <c r="Y10" s="25">
        <v>7.4999999999999997E-2</v>
      </c>
      <c r="Z10" s="25"/>
      <c r="AA10" s="25"/>
      <c r="AB10" s="25"/>
      <c r="AC10" s="25"/>
      <c r="AD10" s="25"/>
      <c r="AE10" s="25">
        <v>7.0000000000000007E-2</v>
      </c>
      <c r="AF10" s="39"/>
      <c r="AG10" s="27"/>
    </row>
    <row r="11" spans="1:33" ht="27" x14ac:dyDescent="0.15">
      <c r="A11" s="80"/>
      <c r="B11" s="7" t="s">
        <v>80</v>
      </c>
      <c r="C11" s="2" t="s">
        <v>74</v>
      </c>
      <c r="D11" s="28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39"/>
      <c r="AG11" s="27"/>
    </row>
    <row r="12" spans="1:33" x14ac:dyDescent="0.15">
      <c r="A12" s="80"/>
      <c r="B12" s="4" t="s">
        <v>12</v>
      </c>
      <c r="C12" s="2" t="s">
        <v>74</v>
      </c>
      <c r="D12" s="28">
        <v>6.5000000000000002E-2</v>
      </c>
      <c r="E12" s="25"/>
      <c r="F12" s="25"/>
      <c r="G12" s="25"/>
      <c r="H12" s="25"/>
      <c r="I12" s="25"/>
      <c r="J12" s="25"/>
      <c r="K12" s="25">
        <v>7.1999999999999995E-2</v>
      </c>
      <c r="L12" s="25"/>
      <c r="M12" s="25"/>
      <c r="N12" s="25"/>
      <c r="O12" s="25"/>
      <c r="P12" s="25"/>
      <c r="Q12" s="25"/>
      <c r="R12" s="25">
        <v>6.7000000000000004E-2</v>
      </c>
      <c r="S12" s="25"/>
      <c r="T12" s="25"/>
      <c r="U12" s="25"/>
      <c r="V12" s="25"/>
      <c r="W12" s="25"/>
      <c r="X12" s="25"/>
      <c r="Y12" s="25">
        <v>6.5000000000000002E-2</v>
      </c>
      <c r="Z12" s="25"/>
      <c r="AA12" s="25"/>
      <c r="AB12" s="25"/>
      <c r="AC12" s="25"/>
      <c r="AD12" s="25"/>
      <c r="AE12" s="25">
        <v>7.0000000000000007E-2</v>
      </c>
      <c r="AF12" s="39"/>
      <c r="AG12" s="27"/>
    </row>
    <row r="13" spans="1:33" x14ac:dyDescent="0.15">
      <c r="A13" s="80"/>
      <c r="B13" s="7" t="s">
        <v>81</v>
      </c>
      <c r="C13" s="2" t="s">
        <v>74</v>
      </c>
      <c r="D13" s="28" t="s">
        <v>91</v>
      </c>
      <c r="E13" s="25"/>
      <c r="F13" s="25"/>
      <c r="G13" s="25"/>
      <c r="H13" s="25"/>
      <c r="I13" s="25"/>
      <c r="J13" s="25"/>
      <c r="K13" s="25" t="s">
        <v>91</v>
      </c>
      <c r="L13" s="25"/>
      <c r="M13" s="25"/>
      <c r="N13" s="25"/>
      <c r="O13" s="25"/>
      <c r="P13" s="25"/>
      <c r="Q13" s="25"/>
      <c r="R13" s="25" t="s">
        <v>91</v>
      </c>
      <c r="S13" s="25"/>
      <c r="T13" s="25"/>
      <c r="U13" s="25"/>
      <c r="V13" s="25"/>
      <c r="W13" s="25"/>
      <c r="X13" s="25"/>
      <c r="Y13" s="25">
        <v>5.5E-2</v>
      </c>
      <c r="Z13" s="25"/>
      <c r="AA13" s="25"/>
      <c r="AB13" s="25"/>
      <c r="AC13" s="25"/>
      <c r="AD13" s="25"/>
      <c r="AE13" s="25">
        <v>6.0999999999999999E-2</v>
      </c>
      <c r="AF13" s="39"/>
      <c r="AG13" s="27"/>
    </row>
    <row r="14" spans="1:33" x14ac:dyDescent="0.15">
      <c r="A14" s="80"/>
      <c r="B14" s="4" t="s">
        <v>13</v>
      </c>
      <c r="C14" s="2" t="s">
        <v>74</v>
      </c>
      <c r="D14" s="28">
        <v>7.1999999999999995E-2</v>
      </c>
      <c r="E14" s="25"/>
      <c r="F14" s="25"/>
      <c r="G14" s="25"/>
      <c r="H14" s="25"/>
      <c r="I14" s="25"/>
      <c r="J14" s="25"/>
      <c r="K14" s="25">
        <v>7.0999999999999994E-2</v>
      </c>
      <c r="L14" s="25"/>
      <c r="M14" s="25"/>
      <c r="N14" s="25"/>
      <c r="O14" s="25"/>
      <c r="P14" s="25"/>
      <c r="Q14" s="25"/>
      <c r="R14" s="25">
        <v>6.4000000000000001E-2</v>
      </c>
      <c r="S14" s="25"/>
      <c r="T14" s="25"/>
      <c r="U14" s="25"/>
      <c r="V14" s="25"/>
      <c r="W14" s="25"/>
      <c r="X14" s="25"/>
      <c r="Y14" s="25">
        <v>7.2999999999999995E-2</v>
      </c>
      <c r="Z14" s="25"/>
      <c r="AA14" s="25"/>
      <c r="AB14" s="25"/>
      <c r="AC14" s="25"/>
      <c r="AD14" s="25"/>
      <c r="AE14" s="25">
        <v>6.7000000000000004E-2</v>
      </c>
      <c r="AF14" s="39"/>
      <c r="AG14" s="27"/>
    </row>
    <row r="15" spans="1:33" x14ac:dyDescent="0.15">
      <c r="A15" s="80"/>
      <c r="B15" s="4" t="s">
        <v>14</v>
      </c>
      <c r="C15" s="2" t="s">
        <v>74</v>
      </c>
      <c r="D15" s="28">
        <v>5.7000000000000002E-2</v>
      </c>
      <c r="E15" s="25"/>
      <c r="F15" s="25"/>
      <c r="G15" s="25"/>
      <c r="H15" s="25"/>
      <c r="I15" s="25"/>
      <c r="J15" s="25"/>
      <c r="K15" s="25">
        <v>4.8000000000000001E-2</v>
      </c>
      <c r="L15" s="25"/>
      <c r="M15" s="25"/>
      <c r="N15" s="25"/>
      <c r="O15" s="25"/>
      <c r="P15" s="25"/>
      <c r="Q15" s="25"/>
      <c r="R15" s="25">
        <v>5.0999999999999997E-2</v>
      </c>
      <c r="S15" s="25"/>
      <c r="T15" s="25"/>
      <c r="U15" s="25"/>
      <c r="V15" s="25"/>
      <c r="W15" s="25"/>
      <c r="X15" s="25"/>
      <c r="Y15" s="25">
        <v>0.05</v>
      </c>
      <c r="Z15" s="25"/>
      <c r="AA15" s="25"/>
      <c r="AB15" s="25"/>
      <c r="AC15" s="25"/>
      <c r="AD15" s="25"/>
      <c r="AE15" s="25">
        <v>4.8000000000000001E-2</v>
      </c>
      <c r="AF15" s="39"/>
      <c r="AG15" s="27"/>
    </row>
    <row r="16" spans="1:33" x14ac:dyDescent="0.15">
      <c r="A16" s="80"/>
      <c r="B16" s="4" t="s">
        <v>15</v>
      </c>
      <c r="C16" s="2" t="s">
        <v>74</v>
      </c>
      <c r="D16" s="28">
        <v>7.5999999999999998E-2</v>
      </c>
      <c r="E16" s="25"/>
      <c r="F16" s="25"/>
      <c r="G16" s="25"/>
      <c r="H16" s="25"/>
      <c r="I16" s="25"/>
      <c r="J16" s="25"/>
      <c r="K16" s="25">
        <v>7.8E-2</v>
      </c>
      <c r="L16" s="25"/>
      <c r="M16" s="25"/>
      <c r="N16" s="25"/>
      <c r="O16" s="25"/>
      <c r="P16" s="25"/>
      <c r="Q16" s="25"/>
      <c r="R16" s="25">
        <v>7.5999999999999998E-2</v>
      </c>
      <c r="S16" s="25"/>
      <c r="T16" s="25"/>
      <c r="U16" s="25"/>
      <c r="V16" s="25"/>
      <c r="W16" s="25"/>
      <c r="X16" s="25"/>
      <c r="Y16" s="25">
        <v>6.8000000000000005E-2</v>
      </c>
      <c r="Z16" s="25"/>
      <c r="AA16" s="25"/>
      <c r="AB16" s="25"/>
      <c r="AC16" s="25"/>
      <c r="AD16" s="25"/>
      <c r="AE16" s="25">
        <v>6.4000000000000001E-2</v>
      </c>
      <c r="AF16" s="39"/>
      <c r="AG16" s="27"/>
    </row>
    <row r="17" spans="1:35" x14ac:dyDescent="0.15">
      <c r="A17" s="80"/>
      <c r="B17" s="4" t="s">
        <v>16</v>
      </c>
      <c r="C17" s="2" t="s">
        <v>74</v>
      </c>
      <c r="D17" s="31">
        <v>6.2E-2</v>
      </c>
      <c r="E17" s="30"/>
      <c r="F17" s="30"/>
      <c r="G17" s="30"/>
      <c r="H17" s="30"/>
      <c r="I17" s="30"/>
      <c r="J17" s="30"/>
      <c r="K17" s="30">
        <v>6.2E-2</v>
      </c>
      <c r="L17" s="30"/>
      <c r="M17" s="30"/>
      <c r="N17" s="30"/>
      <c r="O17" s="30"/>
      <c r="P17" s="30"/>
      <c r="Q17" s="30"/>
      <c r="R17" s="30">
        <v>6.2E-2</v>
      </c>
      <c r="S17" s="30"/>
      <c r="T17" s="30"/>
      <c r="U17" s="30"/>
      <c r="V17" s="30"/>
      <c r="W17" s="30"/>
      <c r="X17" s="30"/>
      <c r="Y17" s="30">
        <v>6.4000000000000001E-2</v>
      </c>
      <c r="Z17" s="30"/>
      <c r="AA17" s="30"/>
      <c r="AB17" s="30"/>
      <c r="AC17" s="30"/>
      <c r="AD17" s="30"/>
      <c r="AE17" s="30">
        <v>6.2E-2</v>
      </c>
      <c r="AF17" s="40"/>
      <c r="AG17" s="33"/>
    </row>
    <row r="18" spans="1:35" ht="13.5" customHeight="1" x14ac:dyDescent="0.15">
      <c r="A18" s="80"/>
      <c r="B18" s="5" t="s">
        <v>17</v>
      </c>
      <c r="C18" s="2" t="s">
        <v>74</v>
      </c>
      <c r="D18" s="31">
        <v>5.6000000000000001E-2</v>
      </c>
      <c r="E18" s="30"/>
      <c r="F18" s="30"/>
      <c r="G18" s="30"/>
      <c r="H18" s="30"/>
      <c r="I18" s="30"/>
      <c r="J18" s="30"/>
      <c r="K18" s="30">
        <v>6.3E-2</v>
      </c>
      <c r="L18" s="30"/>
      <c r="M18" s="30"/>
      <c r="N18" s="30"/>
      <c r="O18" s="30"/>
      <c r="P18" s="30"/>
      <c r="Q18" s="30"/>
      <c r="R18" s="30">
        <v>0.06</v>
      </c>
      <c r="S18" s="30"/>
      <c r="T18" s="30"/>
      <c r="U18" s="30"/>
      <c r="V18" s="30"/>
      <c r="W18" s="30"/>
      <c r="X18" s="30"/>
      <c r="Y18" s="30">
        <v>6.7000000000000004E-2</v>
      </c>
      <c r="Z18" s="30"/>
      <c r="AA18" s="30"/>
      <c r="AB18" s="30"/>
      <c r="AC18" s="30"/>
      <c r="AD18" s="30"/>
      <c r="AE18" s="30">
        <v>0.06</v>
      </c>
      <c r="AF18" s="40"/>
      <c r="AG18" s="33"/>
      <c r="AI18" s="12"/>
    </row>
    <row r="19" spans="1:35" ht="13.5" customHeight="1" x14ac:dyDescent="0.15">
      <c r="A19" s="80"/>
      <c r="B19" s="5" t="s">
        <v>18</v>
      </c>
      <c r="C19" s="2" t="s">
        <v>74</v>
      </c>
      <c r="D19" s="31">
        <v>0.08</v>
      </c>
      <c r="E19" s="30"/>
      <c r="F19" s="30"/>
      <c r="G19" s="30"/>
      <c r="H19" s="30"/>
      <c r="I19" s="30"/>
      <c r="J19" s="30"/>
      <c r="K19" s="30">
        <v>6.2E-2</v>
      </c>
      <c r="L19" s="30"/>
      <c r="M19" s="30"/>
      <c r="N19" s="30"/>
      <c r="O19" s="30"/>
      <c r="P19" s="30"/>
      <c r="Q19" s="30"/>
      <c r="R19" s="30">
        <v>0.06</v>
      </c>
      <c r="S19" s="30"/>
      <c r="T19" s="30"/>
      <c r="U19" s="30"/>
      <c r="V19" s="30"/>
      <c r="W19" s="30"/>
      <c r="X19" s="30"/>
      <c r="Y19" s="30">
        <v>7.3999999999999996E-2</v>
      </c>
      <c r="Z19" s="30"/>
      <c r="AA19" s="30"/>
      <c r="AB19" s="30"/>
      <c r="AC19" s="30"/>
      <c r="AD19" s="30"/>
      <c r="AE19" s="30">
        <v>6.0999999999999999E-2</v>
      </c>
      <c r="AF19" s="40"/>
      <c r="AG19" s="33"/>
      <c r="AI19" s="12"/>
    </row>
    <row r="20" spans="1:35" ht="13.5" customHeight="1" x14ac:dyDescent="0.15">
      <c r="A20" s="80"/>
      <c r="B20" s="5" t="s">
        <v>19</v>
      </c>
      <c r="C20" s="2" t="s">
        <v>74</v>
      </c>
      <c r="D20" s="31">
        <v>6.6000000000000003E-2</v>
      </c>
      <c r="E20" s="30"/>
      <c r="F20" s="30"/>
      <c r="G20" s="30"/>
      <c r="H20" s="30"/>
      <c r="I20" s="30"/>
      <c r="J20" s="30"/>
      <c r="K20" s="30">
        <v>6.5000000000000002E-2</v>
      </c>
      <c r="L20" s="30"/>
      <c r="M20" s="30"/>
      <c r="N20" s="30"/>
      <c r="O20" s="30"/>
      <c r="P20" s="30"/>
      <c r="Q20" s="30"/>
      <c r="R20" s="30">
        <v>6.8000000000000005E-2</v>
      </c>
      <c r="S20" s="30"/>
      <c r="T20" s="30"/>
      <c r="U20" s="30"/>
      <c r="V20" s="30"/>
      <c r="W20" s="30"/>
      <c r="X20" s="30"/>
      <c r="Y20" s="30">
        <v>6.5000000000000002E-2</v>
      </c>
      <c r="Z20" s="30"/>
      <c r="AA20" s="30"/>
      <c r="AB20" s="30"/>
      <c r="AC20" s="30"/>
      <c r="AD20" s="30"/>
      <c r="AE20" s="30">
        <v>6.2E-2</v>
      </c>
      <c r="AF20" s="40"/>
      <c r="AG20" s="33"/>
    </row>
    <row r="21" spans="1:35" x14ac:dyDescent="0.15">
      <c r="A21" s="80"/>
      <c r="B21" s="5" t="s">
        <v>20</v>
      </c>
      <c r="C21" s="2" t="s">
        <v>74</v>
      </c>
      <c r="D21" s="31">
        <v>6.4000000000000001E-2</v>
      </c>
      <c r="E21" s="30"/>
      <c r="F21" s="30"/>
      <c r="G21" s="30"/>
      <c r="H21" s="30"/>
      <c r="I21" s="30"/>
      <c r="J21" s="30"/>
      <c r="K21" s="30">
        <v>6.2E-2</v>
      </c>
      <c r="L21" s="30"/>
      <c r="M21" s="30"/>
      <c r="N21" s="30"/>
      <c r="O21" s="30"/>
      <c r="P21" s="30"/>
      <c r="Q21" s="30"/>
      <c r="R21" s="30">
        <v>0.06</v>
      </c>
      <c r="S21" s="30"/>
      <c r="T21" s="30"/>
      <c r="U21" s="30"/>
      <c r="V21" s="30"/>
      <c r="W21" s="30"/>
      <c r="X21" s="30"/>
      <c r="Y21" s="30">
        <v>6.5000000000000002E-2</v>
      </c>
      <c r="Z21" s="30"/>
      <c r="AA21" s="30"/>
      <c r="AB21" s="30"/>
      <c r="AC21" s="30"/>
      <c r="AD21" s="30"/>
      <c r="AE21" s="30">
        <v>6.3E-2</v>
      </c>
      <c r="AF21" s="40"/>
      <c r="AG21" s="33"/>
    </row>
    <row r="22" spans="1:35" x14ac:dyDescent="0.15">
      <c r="A22" s="80"/>
      <c r="B22" s="5" t="s">
        <v>87</v>
      </c>
      <c r="C22" s="2" t="s">
        <v>74</v>
      </c>
      <c r="D22" s="31">
        <v>6.9000000000000006E-2</v>
      </c>
      <c r="E22" s="30"/>
      <c r="F22" s="30"/>
      <c r="G22" s="30"/>
      <c r="H22" s="30"/>
      <c r="I22" s="30"/>
      <c r="J22" s="30"/>
      <c r="K22" s="30">
        <v>7.1999999999999995E-2</v>
      </c>
      <c r="L22" s="30"/>
      <c r="M22" s="30"/>
      <c r="N22" s="30"/>
      <c r="O22" s="30"/>
      <c r="P22" s="30"/>
      <c r="Q22" s="30"/>
      <c r="R22" s="30">
        <v>7.0999999999999994E-2</v>
      </c>
      <c r="S22" s="30"/>
      <c r="T22" s="30"/>
      <c r="U22" s="30"/>
      <c r="V22" s="30"/>
      <c r="W22" s="30"/>
      <c r="X22" s="30"/>
      <c r="Y22" s="30">
        <v>6.0999999999999999E-2</v>
      </c>
      <c r="Z22" s="30"/>
      <c r="AA22" s="30"/>
      <c r="AB22" s="30"/>
      <c r="AC22" s="30"/>
      <c r="AD22" s="30"/>
      <c r="AE22" s="30">
        <v>5.8999999999999997E-2</v>
      </c>
      <c r="AF22" s="40"/>
      <c r="AG22" s="33"/>
    </row>
    <row r="23" spans="1:35" x14ac:dyDescent="0.15">
      <c r="A23" s="80"/>
      <c r="B23" s="5" t="s">
        <v>21</v>
      </c>
      <c r="C23" s="2" t="s">
        <v>74</v>
      </c>
      <c r="D23" s="31">
        <v>0.05</v>
      </c>
      <c r="E23" s="30"/>
      <c r="F23" s="30"/>
      <c r="G23" s="30"/>
      <c r="H23" s="30"/>
      <c r="I23" s="30"/>
      <c r="J23" s="30"/>
      <c r="K23" s="30">
        <v>4.3999999999999997E-2</v>
      </c>
      <c r="L23" s="30"/>
      <c r="M23" s="30"/>
      <c r="N23" s="30"/>
      <c r="O23" s="30"/>
      <c r="P23" s="30"/>
      <c r="Q23" s="30"/>
      <c r="R23" s="30">
        <v>0.05</v>
      </c>
      <c r="S23" s="30"/>
      <c r="T23" s="30"/>
      <c r="U23" s="30"/>
      <c r="V23" s="30"/>
      <c r="W23" s="30"/>
      <c r="X23" s="30"/>
      <c r="Y23" s="30">
        <v>4.7E-2</v>
      </c>
      <c r="Z23" s="30"/>
      <c r="AA23" s="30"/>
      <c r="AB23" s="30"/>
      <c r="AC23" s="30"/>
      <c r="AD23" s="30"/>
      <c r="AE23" s="30">
        <v>0.05</v>
      </c>
      <c r="AF23" s="40"/>
      <c r="AG23" s="33"/>
    </row>
    <row r="24" spans="1:35" x14ac:dyDescent="0.15">
      <c r="A24" s="80"/>
      <c r="B24" s="5" t="s">
        <v>22</v>
      </c>
      <c r="C24" s="2" t="s">
        <v>74</v>
      </c>
      <c r="D24" s="31">
        <v>5.8999999999999997E-2</v>
      </c>
      <c r="E24" s="30"/>
      <c r="F24" s="30"/>
      <c r="G24" s="30"/>
      <c r="H24" s="30"/>
      <c r="I24" s="30"/>
      <c r="J24" s="30"/>
      <c r="K24" s="30">
        <v>6.9000000000000006E-2</v>
      </c>
      <c r="L24" s="30"/>
      <c r="M24" s="30"/>
      <c r="N24" s="30"/>
      <c r="O24" s="30"/>
      <c r="P24" s="30"/>
      <c r="Q24" s="30"/>
      <c r="R24" s="30">
        <v>5.1999999999999998E-2</v>
      </c>
      <c r="S24" s="30"/>
      <c r="T24" s="30"/>
      <c r="U24" s="30"/>
      <c r="V24" s="30"/>
      <c r="W24" s="30"/>
      <c r="X24" s="30"/>
      <c r="Y24" s="30">
        <v>5.0999999999999997E-2</v>
      </c>
      <c r="Z24" s="30"/>
      <c r="AA24" s="30"/>
      <c r="AB24" s="30"/>
      <c r="AC24" s="30"/>
      <c r="AD24" s="30"/>
      <c r="AE24" s="30">
        <v>5.0999999999999997E-2</v>
      </c>
      <c r="AF24" s="40"/>
      <c r="AG24" s="33"/>
    </row>
    <row r="25" spans="1:35" ht="40.5" customHeight="1" x14ac:dyDescent="0.15">
      <c r="A25" s="80"/>
      <c r="B25" s="9" t="s">
        <v>79</v>
      </c>
      <c r="C25" s="2" t="s">
        <v>74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0"/>
      <c r="AG25" s="33"/>
    </row>
    <row r="26" spans="1:35" ht="40.5" x14ac:dyDescent="0.15">
      <c r="A26" s="80"/>
      <c r="B26" s="9" t="s">
        <v>78</v>
      </c>
      <c r="C26" s="2" t="s">
        <v>74</v>
      </c>
      <c r="D26" s="31">
        <v>6.4000000000000001E-2</v>
      </c>
      <c r="E26" s="30"/>
      <c r="F26" s="30"/>
      <c r="G26" s="30"/>
      <c r="H26" s="30"/>
      <c r="I26" s="30"/>
      <c r="J26" s="30"/>
      <c r="K26" s="30">
        <v>5.8000000000000003E-2</v>
      </c>
      <c r="L26" s="30"/>
      <c r="M26" s="30"/>
      <c r="N26" s="30"/>
      <c r="O26" s="30"/>
      <c r="P26" s="30"/>
      <c r="Q26" s="30"/>
      <c r="R26" s="30">
        <v>6.6000000000000003E-2</v>
      </c>
      <c r="S26" s="30"/>
      <c r="T26" s="30"/>
      <c r="U26" s="30"/>
      <c r="V26" s="30"/>
      <c r="W26" s="30"/>
      <c r="X26" s="30"/>
      <c r="Y26" s="30">
        <v>6.5000000000000002E-2</v>
      </c>
      <c r="Z26" s="30"/>
      <c r="AA26" s="30"/>
      <c r="AB26" s="30"/>
      <c r="AC26" s="30"/>
      <c r="AD26" s="30"/>
      <c r="AE26" s="30">
        <v>6.4000000000000001E-2</v>
      </c>
      <c r="AF26" s="40"/>
      <c r="AG26" s="33"/>
    </row>
    <row r="27" spans="1:35" x14ac:dyDescent="0.15">
      <c r="A27" s="80"/>
      <c r="B27" s="5" t="s">
        <v>23</v>
      </c>
      <c r="C27" s="2" t="s">
        <v>74</v>
      </c>
      <c r="D27" s="31">
        <v>7.9000000000000001E-2</v>
      </c>
      <c r="E27" s="30"/>
      <c r="F27" s="30"/>
      <c r="G27" s="30"/>
      <c r="H27" s="30"/>
      <c r="I27" s="30"/>
      <c r="J27" s="30"/>
      <c r="K27" s="30">
        <v>7.6999999999999999E-2</v>
      </c>
      <c r="L27" s="30"/>
      <c r="M27" s="30"/>
      <c r="N27" s="30"/>
      <c r="O27" s="30"/>
      <c r="P27" s="30"/>
      <c r="Q27" s="30"/>
      <c r="R27" s="30">
        <v>7.1999999999999995E-2</v>
      </c>
      <c r="S27" s="30"/>
      <c r="T27" s="30"/>
      <c r="U27" s="30"/>
      <c r="V27" s="30"/>
      <c r="W27" s="30"/>
      <c r="X27" s="30"/>
      <c r="Y27" s="30">
        <v>7.0000000000000007E-2</v>
      </c>
      <c r="Z27" s="30"/>
      <c r="AA27" s="30"/>
      <c r="AB27" s="30"/>
      <c r="AC27" s="30"/>
      <c r="AD27" s="30"/>
      <c r="AE27" s="30">
        <v>7.4999999999999997E-2</v>
      </c>
      <c r="AF27" s="40"/>
      <c r="AG27" s="33"/>
    </row>
    <row r="28" spans="1:35" x14ac:dyDescent="0.15">
      <c r="A28" s="80"/>
      <c r="B28" s="5" t="s">
        <v>24</v>
      </c>
      <c r="C28" s="2" t="s">
        <v>74</v>
      </c>
      <c r="D28" s="31">
        <v>6.5000000000000002E-2</v>
      </c>
      <c r="E28" s="30"/>
      <c r="F28" s="30"/>
      <c r="G28" s="30"/>
      <c r="H28" s="30"/>
      <c r="I28" s="30"/>
      <c r="J28" s="30"/>
      <c r="K28" s="30">
        <v>6.0999999999999999E-2</v>
      </c>
      <c r="L28" s="30"/>
      <c r="M28" s="30"/>
      <c r="N28" s="30"/>
      <c r="O28" s="30"/>
      <c r="P28" s="30"/>
      <c r="Q28" s="30"/>
      <c r="R28" s="30">
        <v>5.8999999999999997E-2</v>
      </c>
      <c r="S28" s="30"/>
      <c r="T28" s="30"/>
      <c r="U28" s="30"/>
      <c r="V28" s="30"/>
      <c r="W28" s="30"/>
      <c r="X28" s="30"/>
      <c r="Y28" s="30">
        <v>6.2E-2</v>
      </c>
      <c r="Z28" s="30"/>
      <c r="AA28" s="30"/>
      <c r="AB28" s="30"/>
      <c r="AC28" s="30"/>
      <c r="AD28" s="30"/>
      <c r="AE28" s="30">
        <v>0.06</v>
      </c>
      <c r="AF28" s="40"/>
      <c r="AG28" s="33"/>
    </row>
    <row r="29" spans="1:35" x14ac:dyDescent="0.15">
      <c r="A29" s="80"/>
      <c r="B29" s="5" t="s">
        <v>25</v>
      </c>
      <c r="C29" s="2" t="s">
        <v>74</v>
      </c>
      <c r="D29" s="31" t="s">
        <v>91</v>
      </c>
      <c r="E29" s="30"/>
      <c r="F29" s="30"/>
      <c r="G29" s="30"/>
      <c r="H29" s="30"/>
      <c r="I29" s="30"/>
      <c r="J29" s="30"/>
      <c r="K29" s="30" t="s">
        <v>91</v>
      </c>
      <c r="L29" s="30"/>
      <c r="M29" s="30"/>
      <c r="N29" s="30"/>
      <c r="O29" s="30"/>
      <c r="P29" s="30"/>
      <c r="Q29" s="30"/>
      <c r="R29" s="30">
        <v>6.3E-2</v>
      </c>
      <c r="S29" s="30"/>
      <c r="T29" s="30"/>
      <c r="U29" s="30"/>
      <c r="V29" s="30"/>
      <c r="W29" s="30"/>
      <c r="X29" s="30"/>
      <c r="Y29" s="30">
        <v>6.4000000000000001E-2</v>
      </c>
      <c r="Z29" s="30"/>
      <c r="AA29" s="30"/>
      <c r="AB29" s="30"/>
      <c r="AC29" s="30"/>
      <c r="AD29" s="30"/>
      <c r="AE29" s="30">
        <v>6.4000000000000001E-2</v>
      </c>
      <c r="AF29" s="40"/>
      <c r="AG29" s="33"/>
    </row>
    <row r="30" spans="1:35" x14ac:dyDescent="0.15">
      <c r="A30" s="80"/>
      <c r="B30" s="5" t="s">
        <v>26</v>
      </c>
      <c r="C30" s="2" t="s">
        <v>74</v>
      </c>
      <c r="D30" s="31">
        <v>6.3E-2</v>
      </c>
      <c r="E30" s="30"/>
      <c r="F30" s="30"/>
      <c r="G30" s="30"/>
      <c r="H30" s="30"/>
      <c r="I30" s="30"/>
      <c r="J30" s="30"/>
      <c r="K30" s="30">
        <v>6.3E-2</v>
      </c>
      <c r="L30" s="30"/>
      <c r="M30" s="30"/>
      <c r="N30" s="30"/>
      <c r="O30" s="30"/>
      <c r="P30" s="30"/>
      <c r="Q30" s="30"/>
      <c r="R30" s="30">
        <v>6.6000000000000003E-2</v>
      </c>
      <c r="S30" s="30"/>
      <c r="T30" s="30"/>
      <c r="U30" s="30"/>
      <c r="V30" s="30"/>
      <c r="W30" s="30"/>
      <c r="X30" s="30"/>
      <c r="Y30" s="30">
        <v>6.5000000000000002E-2</v>
      </c>
      <c r="Z30" s="30"/>
      <c r="AA30" s="30"/>
      <c r="AB30" s="30"/>
      <c r="AC30" s="30"/>
      <c r="AD30" s="30"/>
      <c r="AE30" s="30">
        <v>6.4000000000000001E-2</v>
      </c>
      <c r="AF30" s="40"/>
      <c r="AG30" s="33"/>
    </row>
    <row r="31" spans="1:35" x14ac:dyDescent="0.15">
      <c r="A31" s="80"/>
      <c r="B31" s="5" t="s">
        <v>27</v>
      </c>
      <c r="C31" s="2" t="s">
        <v>74</v>
      </c>
      <c r="D31" s="31">
        <v>5.1999999999999998E-2</v>
      </c>
      <c r="E31" s="30"/>
      <c r="F31" s="30"/>
      <c r="G31" s="30"/>
      <c r="H31" s="30"/>
      <c r="I31" s="30"/>
      <c r="J31" s="30"/>
      <c r="K31" s="30">
        <v>5.3999999999999999E-2</v>
      </c>
      <c r="L31" s="30"/>
      <c r="M31" s="30"/>
      <c r="N31" s="30"/>
      <c r="O31" s="30"/>
      <c r="P31" s="30"/>
      <c r="Q31" s="30"/>
      <c r="R31" s="30">
        <v>4.9000000000000002E-2</v>
      </c>
      <c r="S31" s="30"/>
      <c r="T31" s="30"/>
      <c r="U31" s="30"/>
      <c r="V31" s="30"/>
      <c r="W31" s="30"/>
      <c r="X31" s="30"/>
      <c r="Y31" s="30">
        <v>0.05</v>
      </c>
      <c r="Z31" s="30"/>
      <c r="AA31" s="30"/>
      <c r="AB31" s="30"/>
      <c r="AC31" s="30"/>
      <c r="AD31" s="30"/>
      <c r="AE31" s="30">
        <v>0.05</v>
      </c>
      <c r="AF31" s="40"/>
      <c r="AG31" s="33"/>
    </row>
    <row r="32" spans="1:35" x14ac:dyDescent="0.15">
      <c r="A32" s="80"/>
      <c r="B32" s="5" t="s">
        <v>28</v>
      </c>
      <c r="C32" s="2" t="s">
        <v>74</v>
      </c>
      <c r="D32" s="31">
        <v>6.5000000000000002E-2</v>
      </c>
      <c r="E32" s="30"/>
      <c r="F32" s="30"/>
      <c r="G32" s="30"/>
      <c r="H32" s="30"/>
      <c r="I32" s="30"/>
      <c r="J32" s="30"/>
      <c r="K32" s="30">
        <v>6.2E-2</v>
      </c>
      <c r="L32" s="30"/>
      <c r="M32" s="30"/>
      <c r="N32" s="30"/>
      <c r="O32" s="30"/>
      <c r="P32" s="30"/>
      <c r="Q32" s="30"/>
      <c r="R32" s="30">
        <v>6.6000000000000003E-2</v>
      </c>
      <c r="S32" s="30"/>
      <c r="T32" s="30"/>
      <c r="U32" s="30"/>
      <c r="V32" s="30"/>
      <c r="W32" s="30"/>
      <c r="X32" s="30"/>
      <c r="Y32" s="30">
        <v>6.3E-2</v>
      </c>
      <c r="Z32" s="30"/>
      <c r="AA32" s="30"/>
      <c r="AB32" s="30"/>
      <c r="AC32" s="30"/>
      <c r="AD32" s="30"/>
      <c r="AE32" s="30">
        <v>5.8999999999999997E-2</v>
      </c>
      <c r="AF32" s="40"/>
      <c r="AG32" s="33"/>
    </row>
    <row r="33" spans="1:33" x14ac:dyDescent="0.15">
      <c r="A33" s="80"/>
      <c r="B33" s="5" t="s">
        <v>29</v>
      </c>
      <c r="C33" s="2" t="s">
        <v>74</v>
      </c>
      <c r="D33" s="31">
        <v>6.0999999999999999E-2</v>
      </c>
      <c r="E33" s="30"/>
      <c r="F33" s="30"/>
      <c r="G33" s="30"/>
      <c r="H33" s="30"/>
      <c r="I33" s="30"/>
      <c r="J33" s="30"/>
      <c r="K33" s="30">
        <v>6.0999999999999999E-2</v>
      </c>
      <c r="L33" s="30"/>
      <c r="M33" s="30"/>
      <c r="N33" s="30"/>
      <c r="O33" s="30"/>
      <c r="P33" s="30"/>
      <c r="Q33" s="30"/>
      <c r="R33" s="30">
        <v>5.8000000000000003E-2</v>
      </c>
      <c r="S33" s="30"/>
      <c r="T33" s="30"/>
      <c r="U33" s="30"/>
      <c r="V33" s="30"/>
      <c r="W33" s="30"/>
      <c r="X33" s="30"/>
      <c r="Y33" s="30">
        <v>5.7000000000000002E-2</v>
      </c>
      <c r="Z33" s="30"/>
      <c r="AA33" s="30"/>
      <c r="AB33" s="30"/>
      <c r="AC33" s="30"/>
      <c r="AD33" s="30"/>
      <c r="AE33" s="30">
        <v>6.4000000000000001E-2</v>
      </c>
      <c r="AF33" s="40"/>
      <c r="AG33" s="33"/>
    </row>
    <row r="34" spans="1:33" x14ac:dyDescent="0.15">
      <c r="A34" s="80"/>
      <c r="B34" s="5" t="s">
        <v>30</v>
      </c>
      <c r="C34" s="2" t="s">
        <v>74</v>
      </c>
      <c r="D34" s="31" t="s">
        <v>91</v>
      </c>
      <c r="E34" s="30"/>
      <c r="F34" s="30"/>
      <c r="G34" s="30"/>
      <c r="H34" s="30"/>
      <c r="I34" s="30"/>
      <c r="J34" s="30"/>
      <c r="K34" s="30">
        <v>6.9000000000000006E-2</v>
      </c>
      <c r="L34" s="30"/>
      <c r="M34" s="30"/>
      <c r="N34" s="30"/>
      <c r="O34" s="30"/>
      <c r="P34" s="30"/>
      <c r="Q34" s="30"/>
      <c r="R34" s="30">
        <v>6.5000000000000002E-2</v>
      </c>
      <c r="S34" s="30"/>
      <c r="T34" s="30"/>
      <c r="U34" s="30"/>
      <c r="V34" s="30"/>
      <c r="W34" s="30"/>
      <c r="X34" s="30"/>
      <c r="Y34" s="30">
        <v>5.8999999999999997E-2</v>
      </c>
      <c r="Z34" s="30"/>
      <c r="AA34" s="30"/>
      <c r="AB34" s="30"/>
      <c r="AC34" s="30"/>
      <c r="AD34" s="30"/>
      <c r="AE34" s="30">
        <v>6.7000000000000004E-2</v>
      </c>
      <c r="AF34" s="40"/>
      <c r="AG34" s="33"/>
    </row>
    <row r="35" spans="1:33" x14ac:dyDescent="0.15">
      <c r="A35" s="80"/>
      <c r="B35" s="5" t="s">
        <v>31</v>
      </c>
      <c r="C35" s="2" t="s">
        <v>74</v>
      </c>
      <c r="D35" s="31">
        <v>7.2999999999999995E-2</v>
      </c>
      <c r="E35" s="30"/>
      <c r="F35" s="30"/>
      <c r="G35" s="30"/>
      <c r="H35" s="30"/>
      <c r="I35" s="30"/>
      <c r="J35" s="30"/>
      <c r="K35" s="30">
        <v>7.3999999999999996E-2</v>
      </c>
      <c r="L35" s="30"/>
      <c r="M35" s="30"/>
      <c r="N35" s="30"/>
      <c r="O35" s="30"/>
      <c r="P35" s="30"/>
      <c r="Q35" s="30"/>
      <c r="R35" s="30">
        <v>7.4999999999999997E-2</v>
      </c>
      <c r="S35" s="30"/>
      <c r="T35" s="30"/>
      <c r="U35" s="30"/>
      <c r="V35" s="30"/>
      <c r="W35" s="30"/>
      <c r="X35" s="30"/>
      <c r="Y35" s="30">
        <v>7.8E-2</v>
      </c>
      <c r="Z35" s="30"/>
      <c r="AA35" s="30"/>
      <c r="AB35" s="30"/>
      <c r="AC35" s="30"/>
      <c r="AD35" s="30"/>
      <c r="AE35" s="30">
        <v>7.1999999999999995E-2</v>
      </c>
      <c r="AF35" s="40"/>
      <c r="AG35" s="33"/>
    </row>
    <row r="36" spans="1:33" x14ac:dyDescent="0.15">
      <c r="A36" s="80"/>
      <c r="B36" s="5" t="s">
        <v>32</v>
      </c>
      <c r="C36" s="2" t="s">
        <v>74</v>
      </c>
      <c r="D36" s="31">
        <v>8.1000000000000003E-2</v>
      </c>
      <c r="E36" s="30"/>
      <c r="F36" s="30"/>
      <c r="G36" s="30"/>
      <c r="H36" s="30"/>
      <c r="I36" s="30"/>
      <c r="J36" s="30"/>
      <c r="K36" s="30">
        <v>7.1999999999999995E-2</v>
      </c>
      <c r="L36" s="30"/>
      <c r="M36" s="30"/>
      <c r="N36" s="30"/>
      <c r="O36" s="30"/>
      <c r="P36" s="30"/>
      <c r="Q36" s="30"/>
      <c r="R36" s="30">
        <v>6.4000000000000001E-2</v>
      </c>
      <c r="S36" s="30"/>
      <c r="T36" s="30"/>
      <c r="U36" s="30"/>
      <c r="V36" s="30"/>
      <c r="W36" s="30"/>
      <c r="X36" s="30"/>
      <c r="Y36" s="30">
        <v>6.9000000000000006E-2</v>
      </c>
      <c r="Z36" s="30"/>
      <c r="AA36" s="30"/>
      <c r="AB36" s="30"/>
      <c r="AC36" s="30"/>
      <c r="AD36" s="30"/>
      <c r="AE36" s="30">
        <v>6.6000000000000003E-2</v>
      </c>
      <c r="AF36" s="40"/>
      <c r="AG36" s="33"/>
    </row>
    <row r="37" spans="1:33" ht="13.5" customHeight="1" x14ac:dyDescent="0.15">
      <c r="A37" s="80"/>
      <c r="B37" s="5" t="s">
        <v>77</v>
      </c>
      <c r="C37" s="2" t="s">
        <v>74</v>
      </c>
      <c r="D37" s="31">
        <v>6.5000000000000002E-2</v>
      </c>
      <c r="E37" s="30"/>
      <c r="F37" s="30"/>
      <c r="G37" s="30"/>
      <c r="H37" s="30"/>
      <c r="I37" s="30"/>
      <c r="J37" s="30"/>
      <c r="K37" s="30">
        <v>6.0999999999999999E-2</v>
      </c>
      <c r="L37" s="30"/>
      <c r="M37" s="30"/>
      <c r="N37" s="30"/>
      <c r="O37" s="30"/>
      <c r="P37" s="30"/>
      <c r="Q37" s="30"/>
      <c r="R37" s="30">
        <v>6.3E-2</v>
      </c>
      <c r="S37" s="30"/>
      <c r="T37" s="30"/>
      <c r="U37" s="30"/>
      <c r="V37" s="30"/>
      <c r="W37" s="30"/>
      <c r="X37" s="30"/>
      <c r="Y37" s="30">
        <v>6.4000000000000001E-2</v>
      </c>
      <c r="Z37" s="30"/>
      <c r="AA37" s="30"/>
      <c r="AB37" s="30"/>
      <c r="AC37" s="30"/>
      <c r="AD37" s="30"/>
      <c r="AE37" s="30">
        <v>6.4000000000000001E-2</v>
      </c>
      <c r="AF37" s="40"/>
      <c r="AG37" s="33"/>
    </row>
    <row r="38" spans="1:33" x14ac:dyDescent="0.15">
      <c r="A38" s="80"/>
      <c r="B38" s="5" t="s">
        <v>33</v>
      </c>
      <c r="C38" s="2" t="s">
        <v>74</v>
      </c>
      <c r="D38" s="31">
        <v>0.126</v>
      </c>
      <c r="E38" s="30"/>
      <c r="F38" s="30"/>
      <c r="G38" s="30"/>
      <c r="H38" s="30"/>
      <c r="I38" s="30"/>
      <c r="J38" s="30"/>
      <c r="K38" s="30">
        <v>0.129</v>
      </c>
      <c r="L38" s="30"/>
      <c r="M38" s="30"/>
      <c r="N38" s="30"/>
      <c r="O38" s="30"/>
      <c r="P38" s="30"/>
      <c r="Q38" s="30"/>
      <c r="R38" s="30">
        <v>0.123</v>
      </c>
      <c r="S38" s="30"/>
      <c r="T38" s="30"/>
      <c r="U38" s="30"/>
      <c r="V38" s="30"/>
      <c r="W38" s="30"/>
      <c r="X38" s="30"/>
      <c r="Y38" s="30">
        <v>0.13</v>
      </c>
      <c r="Z38" s="30"/>
      <c r="AA38" s="30"/>
      <c r="AB38" s="30"/>
      <c r="AC38" s="30"/>
      <c r="AD38" s="30"/>
      <c r="AE38" s="30">
        <v>0.122</v>
      </c>
      <c r="AF38" s="40"/>
      <c r="AG38" s="33"/>
    </row>
    <row r="39" spans="1:33" x14ac:dyDescent="0.15">
      <c r="A39" s="80"/>
      <c r="B39" s="5" t="s">
        <v>34</v>
      </c>
      <c r="C39" s="2" t="s">
        <v>74</v>
      </c>
      <c r="D39" s="31">
        <v>8.7999999999999995E-2</v>
      </c>
      <c r="E39" s="30"/>
      <c r="F39" s="30"/>
      <c r="G39" s="30"/>
      <c r="H39" s="30"/>
      <c r="I39" s="30"/>
      <c r="J39" s="30"/>
      <c r="K39" s="30">
        <v>8.5999999999999993E-2</v>
      </c>
      <c r="L39" s="30"/>
      <c r="M39" s="30"/>
      <c r="N39" s="30"/>
      <c r="O39" s="30"/>
      <c r="P39" s="30"/>
      <c r="Q39" s="30"/>
      <c r="R39" s="30">
        <v>8.7999999999999995E-2</v>
      </c>
      <c r="S39" s="30"/>
      <c r="T39" s="30"/>
      <c r="U39" s="30"/>
      <c r="V39" s="30"/>
      <c r="W39" s="30"/>
      <c r="X39" s="30"/>
      <c r="Y39" s="30">
        <v>8.1000000000000003E-2</v>
      </c>
      <c r="Z39" s="30"/>
      <c r="AA39" s="30"/>
      <c r="AB39" s="30"/>
      <c r="AC39" s="30"/>
      <c r="AD39" s="30"/>
      <c r="AE39" s="30">
        <v>8.8999999999999996E-2</v>
      </c>
      <c r="AF39" s="40"/>
      <c r="AG39" s="33"/>
    </row>
    <row r="40" spans="1:33" x14ac:dyDescent="0.15">
      <c r="A40" s="80"/>
      <c r="B40" s="5" t="s">
        <v>35</v>
      </c>
      <c r="C40" s="2" t="s">
        <v>74</v>
      </c>
      <c r="D40" s="31">
        <v>9.6000000000000002E-2</v>
      </c>
      <c r="E40" s="30"/>
      <c r="F40" s="30"/>
      <c r="G40" s="30"/>
      <c r="H40" s="30"/>
      <c r="I40" s="30"/>
      <c r="J40" s="30"/>
      <c r="K40" s="30">
        <v>9.6000000000000002E-2</v>
      </c>
      <c r="L40" s="30"/>
      <c r="M40" s="30"/>
      <c r="N40" s="30"/>
      <c r="O40" s="30"/>
      <c r="P40" s="30"/>
      <c r="Q40" s="30"/>
      <c r="R40" s="30">
        <v>0.1</v>
      </c>
      <c r="S40" s="30"/>
      <c r="T40" s="30"/>
      <c r="U40" s="30"/>
      <c r="V40" s="30"/>
      <c r="W40" s="30"/>
      <c r="X40" s="30"/>
      <c r="Y40" s="30">
        <v>0.10100000000000001</v>
      </c>
      <c r="Z40" s="30"/>
      <c r="AA40" s="30"/>
      <c r="AB40" s="30"/>
      <c r="AC40" s="30"/>
      <c r="AD40" s="30"/>
      <c r="AE40" s="30">
        <v>0.10100000000000001</v>
      </c>
      <c r="AF40" s="40"/>
      <c r="AG40" s="33"/>
    </row>
    <row r="41" spans="1:33" x14ac:dyDescent="0.15">
      <c r="A41" s="80"/>
      <c r="B41" s="5" t="s">
        <v>36</v>
      </c>
      <c r="C41" s="2" t="s">
        <v>74</v>
      </c>
      <c r="D41" s="31">
        <v>7.6999999999999999E-2</v>
      </c>
      <c r="E41" s="30"/>
      <c r="F41" s="30"/>
      <c r="G41" s="30"/>
      <c r="H41" s="30"/>
      <c r="I41" s="30"/>
      <c r="J41" s="30"/>
      <c r="K41" s="30">
        <v>6.7000000000000004E-2</v>
      </c>
      <c r="L41" s="30"/>
      <c r="M41" s="30"/>
      <c r="N41" s="30"/>
      <c r="O41" s="30"/>
      <c r="P41" s="30"/>
      <c r="Q41" s="30"/>
      <c r="R41" s="30">
        <v>0.06</v>
      </c>
      <c r="S41" s="30"/>
      <c r="T41" s="30"/>
      <c r="U41" s="30"/>
      <c r="V41" s="30"/>
      <c r="W41" s="30"/>
      <c r="X41" s="30"/>
      <c r="Y41" s="30">
        <v>6.4000000000000001E-2</v>
      </c>
      <c r="Z41" s="30"/>
      <c r="AA41" s="30"/>
      <c r="AB41" s="30"/>
      <c r="AC41" s="30"/>
      <c r="AD41" s="30"/>
      <c r="AE41" s="30">
        <v>6.4000000000000001E-2</v>
      </c>
      <c r="AF41" s="40"/>
      <c r="AG41" s="33"/>
    </row>
    <row r="42" spans="1:33" x14ac:dyDescent="0.15">
      <c r="A42" s="80"/>
      <c r="B42" s="5" t="s">
        <v>37</v>
      </c>
      <c r="C42" s="2" t="s">
        <v>74</v>
      </c>
      <c r="D42" s="31">
        <v>7.4999999999999997E-2</v>
      </c>
      <c r="E42" s="30"/>
      <c r="F42" s="30"/>
      <c r="G42" s="30"/>
      <c r="H42" s="30"/>
      <c r="I42" s="30"/>
      <c r="J42" s="30"/>
      <c r="K42" s="30">
        <v>7.4999999999999997E-2</v>
      </c>
      <c r="L42" s="30"/>
      <c r="M42" s="30"/>
      <c r="N42" s="30"/>
      <c r="O42" s="30"/>
      <c r="P42" s="30"/>
      <c r="Q42" s="30"/>
      <c r="R42" s="30">
        <v>7.4999999999999997E-2</v>
      </c>
      <c r="S42" s="30"/>
      <c r="T42" s="30"/>
      <c r="U42" s="30"/>
      <c r="V42" s="30"/>
      <c r="W42" s="30"/>
      <c r="X42" s="30"/>
      <c r="Y42" s="30">
        <v>7.4999999999999997E-2</v>
      </c>
      <c r="Z42" s="30"/>
      <c r="AA42" s="30"/>
      <c r="AB42" s="30"/>
      <c r="AC42" s="30"/>
      <c r="AD42" s="30"/>
      <c r="AE42" s="30">
        <v>6.8000000000000005E-2</v>
      </c>
      <c r="AF42" s="40"/>
      <c r="AG42" s="33"/>
    </row>
    <row r="43" spans="1:33" x14ac:dyDescent="0.15">
      <c r="A43" s="80"/>
      <c r="B43" s="5" t="s">
        <v>38</v>
      </c>
      <c r="C43" s="2" t="s">
        <v>74</v>
      </c>
      <c r="D43" s="31" t="s">
        <v>91</v>
      </c>
      <c r="E43" s="30"/>
      <c r="F43" s="30"/>
      <c r="G43" s="30"/>
      <c r="H43" s="30"/>
      <c r="I43" s="30"/>
      <c r="J43" s="30"/>
      <c r="K43" s="30" t="s">
        <v>91</v>
      </c>
      <c r="L43" s="30"/>
      <c r="M43" s="30"/>
      <c r="N43" s="30"/>
      <c r="O43" s="30"/>
      <c r="P43" s="30"/>
      <c r="Q43" s="30"/>
      <c r="R43" s="30" t="s">
        <v>91</v>
      </c>
      <c r="S43" s="30"/>
      <c r="T43" s="30"/>
      <c r="U43" s="30"/>
      <c r="V43" s="30"/>
      <c r="W43" s="30"/>
      <c r="X43" s="30"/>
      <c r="Y43" s="30" t="s">
        <v>91</v>
      </c>
      <c r="Z43" s="30"/>
      <c r="AA43" s="30"/>
      <c r="AB43" s="30"/>
      <c r="AC43" s="30"/>
      <c r="AD43" s="30"/>
      <c r="AE43" s="30" t="s">
        <v>91</v>
      </c>
      <c r="AF43" s="40"/>
      <c r="AG43" s="33"/>
    </row>
    <row r="44" spans="1:33" x14ac:dyDescent="0.15">
      <c r="A44" s="80"/>
      <c r="B44" s="10" t="s">
        <v>83</v>
      </c>
      <c r="C44" s="2" t="s">
        <v>75</v>
      </c>
      <c r="D44" s="31">
        <v>7.9000000000000001E-2</v>
      </c>
      <c r="E44" s="30"/>
      <c r="F44" s="30"/>
      <c r="G44" s="30"/>
      <c r="H44" s="30"/>
      <c r="I44" s="30"/>
      <c r="J44" s="30"/>
      <c r="K44" s="30">
        <v>7.3999999999999996E-2</v>
      </c>
      <c r="L44" s="30"/>
      <c r="M44" s="30"/>
      <c r="N44" s="30"/>
      <c r="O44" s="30"/>
      <c r="P44" s="30"/>
      <c r="Q44" s="30"/>
      <c r="R44" s="30">
        <v>6.8000000000000005E-2</v>
      </c>
      <c r="S44" s="30"/>
      <c r="T44" s="30"/>
      <c r="U44" s="30"/>
      <c r="V44" s="30"/>
      <c r="W44" s="30"/>
      <c r="X44" s="30"/>
      <c r="Y44" s="30">
        <v>6.5000000000000002E-2</v>
      </c>
      <c r="Z44" s="30"/>
      <c r="AA44" s="30"/>
      <c r="AB44" s="30"/>
      <c r="AC44" s="30"/>
      <c r="AD44" s="30"/>
      <c r="AE44" s="30">
        <v>7.3999999999999996E-2</v>
      </c>
      <c r="AF44" s="40"/>
      <c r="AG44" s="33"/>
    </row>
    <row r="45" spans="1:33" x14ac:dyDescent="0.15">
      <c r="A45" s="80"/>
      <c r="B45" s="5" t="s">
        <v>39</v>
      </c>
      <c r="C45" s="2" t="s">
        <v>74</v>
      </c>
      <c r="D45" s="31">
        <v>5.5E-2</v>
      </c>
      <c r="E45" s="30"/>
      <c r="F45" s="30"/>
      <c r="G45" s="30"/>
      <c r="H45" s="30"/>
      <c r="I45" s="30"/>
      <c r="J45" s="30"/>
      <c r="K45" s="30">
        <v>5.5E-2</v>
      </c>
      <c r="L45" s="30"/>
      <c r="M45" s="30"/>
      <c r="N45" s="30"/>
      <c r="O45" s="30"/>
      <c r="P45" s="30"/>
      <c r="Q45" s="30"/>
      <c r="R45" s="30">
        <v>5.1999999999999998E-2</v>
      </c>
      <c r="S45" s="30"/>
      <c r="T45" s="30"/>
      <c r="U45" s="30"/>
      <c r="V45" s="30"/>
      <c r="W45" s="30"/>
      <c r="X45" s="30"/>
      <c r="Y45" s="30">
        <v>0.06</v>
      </c>
      <c r="Z45" s="30"/>
      <c r="AA45" s="30"/>
      <c r="AB45" s="30"/>
      <c r="AC45" s="30"/>
      <c r="AD45" s="30"/>
      <c r="AE45" s="30">
        <v>5.8999999999999997E-2</v>
      </c>
      <c r="AF45" s="40"/>
      <c r="AG45" s="33"/>
    </row>
    <row r="46" spans="1:33" x14ac:dyDescent="0.15">
      <c r="A46" s="80"/>
      <c r="B46" s="5" t="s">
        <v>40</v>
      </c>
      <c r="C46" s="2" t="s">
        <v>74</v>
      </c>
      <c r="D46" s="31">
        <v>5.1999999999999998E-2</v>
      </c>
      <c r="E46" s="30"/>
      <c r="F46" s="30"/>
      <c r="G46" s="30"/>
      <c r="H46" s="30"/>
      <c r="I46" s="30"/>
      <c r="J46" s="30"/>
      <c r="K46" s="30">
        <v>5.1999999999999998E-2</v>
      </c>
      <c r="L46" s="30"/>
      <c r="M46" s="30"/>
      <c r="N46" s="30"/>
      <c r="O46" s="30"/>
      <c r="P46" s="30"/>
      <c r="Q46" s="30"/>
      <c r="R46" s="30">
        <v>4.9000000000000002E-2</v>
      </c>
      <c r="S46" s="30"/>
      <c r="T46" s="30"/>
      <c r="U46" s="30"/>
      <c r="V46" s="30"/>
      <c r="W46" s="30"/>
      <c r="X46" s="30"/>
      <c r="Y46" s="30">
        <v>5.5E-2</v>
      </c>
      <c r="Z46" s="30"/>
      <c r="AA46" s="30"/>
      <c r="AB46" s="30"/>
      <c r="AC46" s="30"/>
      <c r="AD46" s="30"/>
      <c r="AE46" s="30">
        <v>5.0999999999999997E-2</v>
      </c>
      <c r="AF46" s="40"/>
      <c r="AG46" s="33"/>
    </row>
    <row r="47" spans="1:33" ht="40.5" x14ac:dyDescent="0.15">
      <c r="A47" s="80"/>
      <c r="B47" s="9" t="s">
        <v>76</v>
      </c>
      <c r="C47" s="2" t="s">
        <v>74</v>
      </c>
      <c r="D47" s="3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0"/>
      <c r="AG47" s="33"/>
    </row>
    <row r="48" spans="1:33" x14ac:dyDescent="0.15">
      <c r="A48" s="80"/>
      <c r="B48" s="5" t="s">
        <v>41</v>
      </c>
      <c r="C48" s="2" t="s">
        <v>74</v>
      </c>
      <c r="D48" s="31">
        <v>7.0000000000000007E-2</v>
      </c>
      <c r="E48" s="30"/>
      <c r="F48" s="30"/>
      <c r="G48" s="30"/>
      <c r="H48" s="30"/>
      <c r="I48" s="30"/>
      <c r="J48" s="30"/>
      <c r="K48" s="30">
        <v>7.0000000000000007E-2</v>
      </c>
      <c r="L48" s="30"/>
      <c r="M48" s="30"/>
      <c r="N48" s="30"/>
      <c r="O48" s="30"/>
      <c r="P48" s="30"/>
      <c r="Q48" s="30"/>
      <c r="R48" s="30">
        <v>7.0000000000000007E-2</v>
      </c>
      <c r="S48" s="30"/>
      <c r="T48" s="30"/>
      <c r="U48" s="30"/>
      <c r="V48" s="30"/>
      <c r="W48" s="30"/>
      <c r="X48" s="30"/>
      <c r="Y48" s="30">
        <v>5.7000000000000002E-2</v>
      </c>
      <c r="Z48" s="30"/>
      <c r="AA48" s="30"/>
      <c r="AB48" s="30"/>
      <c r="AC48" s="30"/>
      <c r="AD48" s="30"/>
      <c r="AE48" s="30">
        <v>8.7999999999999995E-2</v>
      </c>
      <c r="AF48" s="40"/>
      <c r="AG48" s="33"/>
    </row>
    <row r="49" spans="1:33" x14ac:dyDescent="0.15">
      <c r="A49" s="80"/>
      <c r="B49" s="5" t="s">
        <v>42</v>
      </c>
      <c r="C49" s="2" t="s">
        <v>74</v>
      </c>
      <c r="D49" s="31">
        <v>6.4000000000000001E-2</v>
      </c>
      <c r="E49" s="30"/>
      <c r="F49" s="30"/>
      <c r="G49" s="30"/>
      <c r="H49" s="30"/>
      <c r="I49" s="30"/>
      <c r="J49" s="30"/>
      <c r="K49" s="30">
        <v>6.0999999999999999E-2</v>
      </c>
      <c r="L49" s="30"/>
      <c r="M49" s="30"/>
      <c r="N49" s="30"/>
      <c r="O49" s="30"/>
      <c r="P49" s="30"/>
      <c r="Q49" s="30"/>
      <c r="R49" s="30">
        <v>0.06</v>
      </c>
      <c r="S49" s="30"/>
      <c r="T49" s="30"/>
      <c r="U49" s="30"/>
      <c r="V49" s="30"/>
      <c r="W49" s="30"/>
      <c r="X49" s="30"/>
      <c r="Y49" s="30">
        <v>6.6000000000000003E-2</v>
      </c>
      <c r="Z49" s="30"/>
      <c r="AA49" s="30"/>
      <c r="AB49" s="30"/>
      <c r="AC49" s="30"/>
      <c r="AD49" s="30"/>
      <c r="AE49" s="30">
        <v>6.0999999999999999E-2</v>
      </c>
      <c r="AF49" s="40"/>
      <c r="AG49" s="33"/>
    </row>
    <row r="50" spans="1:33" x14ac:dyDescent="0.15">
      <c r="A50" s="80"/>
      <c r="B50" s="5" t="s">
        <v>43</v>
      </c>
      <c r="C50" s="2" t="s">
        <v>74</v>
      </c>
      <c r="D50" s="31">
        <v>6.0999999999999999E-2</v>
      </c>
      <c r="E50" s="30"/>
      <c r="F50" s="30"/>
      <c r="G50" s="30"/>
      <c r="H50" s="30"/>
      <c r="I50" s="30"/>
      <c r="J50" s="30"/>
      <c r="K50" s="30">
        <v>6.4000000000000001E-2</v>
      </c>
      <c r="L50" s="30"/>
      <c r="M50" s="30"/>
      <c r="N50" s="30"/>
      <c r="O50" s="30"/>
      <c r="P50" s="30"/>
      <c r="Q50" s="30"/>
      <c r="R50" s="30">
        <v>5.3999999999999999E-2</v>
      </c>
      <c r="S50" s="30"/>
      <c r="T50" s="30"/>
      <c r="U50" s="30"/>
      <c r="V50" s="30"/>
      <c r="W50" s="30"/>
      <c r="X50" s="30"/>
      <c r="Y50" s="30">
        <v>7.1999999999999995E-2</v>
      </c>
      <c r="Z50" s="30"/>
      <c r="AA50" s="30"/>
      <c r="AB50" s="30"/>
      <c r="AC50" s="30"/>
      <c r="AD50" s="30"/>
      <c r="AE50" s="30">
        <v>6.9000000000000006E-2</v>
      </c>
      <c r="AF50" s="40"/>
      <c r="AG50" s="33"/>
    </row>
    <row r="51" spans="1:33" x14ac:dyDescent="0.15">
      <c r="A51" s="80"/>
      <c r="B51" s="5" t="s">
        <v>44</v>
      </c>
      <c r="C51" s="2" t="s">
        <v>74</v>
      </c>
      <c r="D51" s="31">
        <v>3.5999999999999997E-2</v>
      </c>
      <c r="E51" s="30"/>
      <c r="F51" s="30"/>
      <c r="G51" s="30"/>
      <c r="H51" s="30"/>
      <c r="I51" s="30"/>
      <c r="J51" s="30"/>
      <c r="K51" s="30">
        <v>5.8999999999999997E-2</v>
      </c>
      <c r="L51" s="30"/>
      <c r="M51" s="30"/>
      <c r="N51" s="30"/>
      <c r="O51" s="30"/>
      <c r="P51" s="30"/>
      <c r="Q51" s="30"/>
      <c r="R51" s="30">
        <v>4.7E-2</v>
      </c>
      <c r="S51" s="30"/>
      <c r="T51" s="30"/>
      <c r="U51" s="30"/>
      <c r="V51" s="30"/>
      <c r="W51" s="30"/>
      <c r="X51" s="30"/>
      <c r="Y51" s="30">
        <v>3.6999999999999998E-2</v>
      </c>
      <c r="Z51" s="30"/>
      <c r="AA51" s="30"/>
      <c r="AB51" s="30"/>
      <c r="AC51" s="30"/>
      <c r="AD51" s="30"/>
      <c r="AE51" s="30">
        <v>4.4999999999999998E-2</v>
      </c>
      <c r="AF51" s="40"/>
      <c r="AG51" s="33"/>
    </row>
    <row r="52" spans="1:33" x14ac:dyDescent="0.15">
      <c r="A52" s="80"/>
      <c r="B52" s="5" t="s">
        <v>45</v>
      </c>
      <c r="C52" s="2" t="s">
        <v>74</v>
      </c>
      <c r="D52" s="31">
        <v>0.06</v>
      </c>
      <c r="E52" s="30"/>
      <c r="F52" s="30"/>
      <c r="G52" s="30"/>
      <c r="H52" s="30"/>
      <c r="I52" s="30"/>
      <c r="J52" s="30"/>
      <c r="K52" s="30">
        <v>0.06</v>
      </c>
      <c r="L52" s="30"/>
      <c r="M52" s="30"/>
      <c r="N52" s="30"/>
      <c r="O52" s="30"/>
      <c r="P52" s="30"/>
      <c r="Q52" s="30"/>
      <c r="R52" s="30">
        <v>0.06</v>
      </c>
      <c r="S52" s="30"/>
      <c r="T52" s="30"/>
      <c r="U52" s="30"/>
      <c r="V52" s="30"/>
      <c r="W52" s="30"/>
      <c r="X52" s="30"/>
      <c r="Y52" s="30">
        <v>6.3E-2</v>
      </c>
      <c r="Z52" s="30"/>
      <c r="AA52" s="30"/>
      <c r="AB52" s="30"/>
      <c r="AC52" s="30"/>
      <c r="AD52" s="30"/>
      <c r="AE52" s="30">
        <v>6.3E-2</v>
      </c>
      <c r="AF52" s="40"/>
      <c r="AG52" s="33"/>
    </row>
    <row r="53" spans="1:33" x14ac:dyDescent="0.15">
      <c r="A53" s="80"/>
      <c r="B53" s="5" t="s">
        <v>46</v>
      </c>
      <c r="C53" s="2" t="s">
        <v>74</v>
      </c>
      <c r="D53" s="31">
        <v>6.3E-2</v>
      </c>
      <c r="E53" s="30"/>
      <c r="F53" s="30"/>
      <c r="G53" s="30"/>
      <c r="H53" s="30"/>
      <c r="I53" s="30"/>
      <c r="J53" s="30"/>
      <c r="K53" s="30">
        <v>5.2999999999999999E-2</v>
      </c>
      <c r="L53" s="30"/>
      <c r="M53" s="30"/>
      <c r="N53" s="30"/>
      <c r="O53" s="30"/>
      <c r="P53" s="30"/>
      <c r="Q53" s="30"/>
      <c r="R53" s="30">
        <v>4.4999999999999998E-2</v>
      </c>
      <c r="S53" s="30"/>
      <c r="T53" s="30"/>
      <c r="U53" s="30"/>
      <c r="V53" s="30"/>
      <c r="W53" s="30"/>
      <c r="X53" s="30"/>
      <c r="Y53" s="30">
        <v>5.2999999999999999E-2</v>
      </c>
      <c r="Z53" s="30"/>
      <c r="AA53" s="30"/>
      <c r="AB53" s="30"/>
      <c r="AC53" s="30"/>
      <c r="AD53" s="30"/>
      <c r="AE53" s="30">
        <v>5.8000000000000003E-2</v>
      </c>
      <c r="AF53" s="40"/>
      <c r="AG53" s="33"/>
    </row>
    <row r="54" spans="1:33" ht="24" x14ac:dyDescent="0.15">
      <c r="A54" s="80"/>
      <c r="B54" s="11" t="s">
        <v>67</v>
      </c>
      <c r="C54" s="2" t="s">
        <v>74</v>
      </c>
      <c r="D54" s="31">
        <v>6.4000000000000001E-2</v>
      </c>
      <c r="E54" s="30"/>
      <c r="F54" s="30"/>
      <c r="G54" s="30"/>
      <c r="H54" s="30"/>
      <c r="I54" s="30"/>
      <c r="J54" s="30"/>
      <c r="K54" s="30">
        <v>5.8000000000000003E-2</v>
      </c>
      <c r="L54" s="30"/>
      <c r="M54" s="30"/>
      <c r="N54" s="30"/>
      <c r="O54" s="30"/>
      <c r="P54" s="30"/>
      <c r="Q54" s="30"/>
      <c r="R54" s="30">
        <v>6.6000000000000003E-2</v>
      </c>
      <c r="S54" s="30"/>
      <c r="T54" s="30"/>
      <c r="U54" s="30"/>
      <c r="V54" s="30"/>
      <c r="W54" s="30"/>
      <c r="X54" s="30"/>
      <c r="Y54" s="30">
        <v>6.5000000000000002E-2</v>
      </c>
      <c r="Z54" s="30"/>
      <c r="AA54" s="30"/>
      <c r="AB54" s="30"/>
      <c r="AC54" s="30"/>
      <c r="AD54" s="30"/>
      <c r="AE54" s="30">
        <v>6.4000000000000001E-2</v>
      </c>
      <c r="AF54" s="40"/>
      <c r="AG54" s="33"/>
    </row>
    <row r="55" spans="1:33" ht="27" customHeight="1" x14ac:dyDescent="0.15">
      <c r="A55" s="80"/>
      <c r="B55" s="7" t="s">
        <v>84</v>
      </c>
      <c r="C55" s="2" t="s">
        <v>74</v>
      </c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0"/>
      <c r="AG55" s="33"/>
    </row>
    <row r="56" spans="1:33" x14ac:dyDescent="0.15">
      <c r="A56" s="80"/>
      <c r="B56" s="5" t="s">
        <v>47</v>
      </c>
      <c r="C56" s="2" t="s">
        <v>74</v>
      </c>
      <c r="D56" s="31">
        <v>5.0999999999999997E-2</v>
      </c>
      <c r="E56" s="30"/>
      <c r="F56" s="30"/>
      <c r="G56" s="30"/>
      <c r="H56" s="30"/>
      <c r="I56" s="30"/>
      <c r="J56" s="30"/>
      <c r="K56" s="30">
        <v>0.05</v>
      </c>
      <c r="L56" s="30"/>
      <c r="M56" s="30"/>
      <c r="N56" s="30"/>
      <c r="O56" s="30"/>
      <c r="P56" s="30"/>
      <c r="Q56" s="30"/>
      <c r="R56" s="30">
        <v>5.2999999999999999E-2</v>
      </c>
      <c r="S56" s="30"/>
      <c r="T56" s="30"/>
      <c r="U56" s="30"/>
      <c r="V56" s="30"/>
      <c r="W56" s="30"/>
      <c r="X56" s="30"/>
      <c r="Y56" s="30">
        <v>5.8000000000000003E-2</v>
      </c>
      <c r="Z56" s="30"/>
      <c r="AA56" s="30"/>
      <c r="AB56" s="30"/>
      <c r="AC56" s="30"/>
      <c r="AD56" s="30"/>
      <c r="AE56" s="30">
        <v>5.2999999999999999E-2</v>
      </c>
      <c r="AF56" s="40"/>
      <c r="AG56" s="33"/>
    </row>
    <row r="57" spans="1:33" x14ac:dyDescent="0.15">
      <c r="A57" s="80"/>
      <c r="B57" s="5" t="s">
        <v>48</v>
      </c>
      <c r="C57" s="2" t="s">
        <v>74</v>
      </c>
      <c r="D57" s="31" t="s">
        <v>91</v>
      </c>
      <c r="E57" s="30"/>
      <c r="F57" s="30"/>
      <c r="G57" s="30"/>
      <c r="H57" s="30"/>
      <c r="I57" s="30"/>
      <c r="J57" s="30"/>
      <c r="K57" s="30">
        <v>5.5E-2</v>
      </c>
      <c r="L57" s="30"/>
      <c r="M57" s="30"/>
      <c r="N57" s="30"/>
      <c r="O57" s="30"/>
      <c r="P57" s="30"/>
      <c r="Q57" s="30"/>
      <c r="R57" s="30">
        <v>5.8000000000000003E-2</v>
      </c>
      <c r="S57" s="30"/>
      <c r="T57" s="30"/>
      <c r="U57" s="30"/>
      <c r="V57" s="30"/>
      <c r="W57" s="30"/>
      <c r="X57" s="30"/>
      <c r="Y57" s="30">
        <v>5.7000000000000002E-2</v>
      </c>
      <c r="Z57" s="30"/>
      <c r="AA57" s="30"/>
      <c r="AB57" s="30"/>
      <c r="AC57" s="30"/>
      <c r="AD57" s="30"/>
      <c r="AE57" s="30">
        <v>5.6000000000000001E-2</v>
      </c>
      <c r="AF57" s="40"/>
      <c r="AG57" s="33"/>
    </row>
    <row r="58" spans="1:33" x14ac:dyDescent="0.15">
      <c r="A58" s="80"/>
      <c r="B58" s="5" t="s">
        <v>49</v>
      </c>
      <c r="C58" s="2" t="s">
        <v>74</v>
      </c>
      <c r="D58" s="31">
        <v>6.4000000000000001E-2</v>
      </c>
      <c r="E58" s="30"/>
      <c r="F58" s="30"/>
      <c r="G58" s="30"/>
      <c r="H58" s="30"/>
      <c r="I58" s="30"/>
      <c r="J58" s="30"/>
      <c r="K58" s="30">
        <v>6.5000000000000002E-2</v>
      </c>
      <c r="L58" s="30"/>
      <c r="M58" s="30"/>
      <c r="N58" s="30"/>
      <c r="O58" s="30"/>
      <c r="P58" s="30"/>
      <c r="Q58" s="30"/>
      <c r="R58" s="30">
        <v>0.06</v>
      </c>
      <c r="S58" s="30"/>
      <c r="T58" s="30"/>
      <c r="U58" s="30"/>
      <c r="V58" s="30"/>
      <c r="W58" s="30"/>
      <c r="X58" s="30"/>
      <c r="Y58" s="30">
        <v>6.9000000000000006E-2</v>
      </c>
      <c r="Z58" s="30"/>
      <c r="AA58" s="30"/>
      <c r="AB58" s="30"/>
      <c r="AC58" s="30"/>
      <c r="AD58" s="30"/>
      <c r="AE58" s="30">
        <v>6.7000000000000004E-2</v>
      </c>
      <c r="AF58" s="40"/>
      <c r="AG58" s="33"/>
    </row>
    <row r="59" spans="1:33" x14ac:dyDescent="0.15">
      <c r="A59" s="80"/>
      <c r="B59" s="5" t="s">
        <v>50</v>
      </c>
      <c r="C59" s="2" t="s">
        <v>74</v>
      </c>
      <c r="D59" s="31">
        <v>7.6999999999999999E-2</v>
      </c>
      <c r="E59" s="30"/>
      <c r="F59" s="30"/>
      <c r="G59" s="30"/>
      <c r="H59" s="30"/>
      <c r="I59" s="30"/>
      <c r="J59" s="30"/>
      <c r="K59" s="30">
        <v>6.8000000000000005E-2</v>
      </c>
      <c r="L59" s="30"/>
      <c r="M59" s="30"/>
      <c r="N59" s="30"/>
      <c r="O59" s="30"/>
      <c r="P59" s="30"/>
      <c r="Q59" s="30"/>
      <c r="R59" s="30">
        <v>7.2999999999999995E-2</v>
      </c>
      <c r="S59" s="30"/>
      <c r="T59" s="30"/>
      <c r="U59" s="30"/>
      <c r="V59" s="30"/>
      <c r="W59" s="30"/>
      <c r="X59" s="30"/>
      <c r="Y59" s="30">
        <v>7.2999999999999995E-2</v>
      </c>
      <c r="Z59" s="30"/>
      <c r="AA59" s="30"/>
      <c r="AB59" s="30"/>
      <c r="AC59" s="30"/>
      <c r="AD59" s="30"/>
      <c r="AE59" s="30">
        <v>7.2999999999999995E-2</v>
      </c>
      <c r="AF59" s="40"/>
      <c r="AG59" s="33"/>
    </row>
    <row r="60" spans="1:33" x14ac:dyDescent="0.15">
      <c r="A60" s="80"/>
      <c r="B60" s="5" t="s">
        <v>51</v>
      </c>
      <c r="C60" s="2" t="s">
        <v>74</v>
      </c>
      <c r="D60" s="31">
        <v>8.3000000000000004E-2</v>
      </c>
      <c r="E60" s="30"/>
      <c r="F60" s="30"/>
      <c r="G60" s="30"/>
      <c r="H60" s="30"/>
      <c r="I60" s="30"/>
      <c r="J60" s="30"/>
      <c r="K60" s="30">
        <v>5.8999999999999997E-2</v>
      </c>
      <c r="L60" s="30"/>
      <c r="M60" s="30"/>
      <c r="N60" s="30"/>
      <c r="O60" s="30"/>
      <c r="P60" s="30"/>
      <c r="Q60" s="30"/>
      <c r="R60" s="30">
        <v>5.6000000000000001E-2</v>
      </c>
      <c r="S60" s="30"/>
      <c r="T60" s="30"/>
      <c r="U60" s="30"/>
      <c r="V60" s="30"/>
      <c r="W60" s="30"/>
      <c r="X60" s="30"/>
      <c r="Y60" s="30">
        <v>0.06</v>
      </c>
      <c r="Z60" s="30"/>
      <c r="AA60" s="30"/>
      <c r="AB60" s="30"/>
      <c r="AC60" s="30"/>
      <c r="AD60" s="30"/>
      <c r="AE60" s="30">
        <v>6.8000000000000005E-2</v>
      </c>
      <c r="AF60" s="40"/>
      <c r="AG60" s="33"/>
    </row>
    <row r="61" spans="1:33" x14ac:dyDescent="0.15">
      <c r="A61" s="80"/>
      <c r="B61" s="5" t="s">
        <v>52</v>
      </c>
      <c r="C61" s="2" t="s">
        <v>74</v>
      </c>
      <c r="D61" s="31">
        <v>6.5000000000000002E-2</v>
      </c>
      <c r="E61" s="30"/>
      <c r="F61" s="30"/>
      <c r="G61" s="30"/>
      <c r="H61" s="30"/>
      <c r="I61" s="30"/>
      <c r="J61" s="30"/>
      <c r="K61" s="30">
        <v>0.06</v>
      </c>
      <c r="L61" s="30"/>
      <c r="M61" s="30"/>
      <c r="N61" s="30"/>
      <c r="O61" s="30"/>
      <c r="P61" s="30"/>
      <c r="Q61" s="30"/>
      <c r="R61" s="30">
        <v>6.0999999999999999E-2</v>
      </c>
      <c r="S61" s="30"/>
      <c r="T61" s="30"/>
      <c r="U61" s="30"/>
      <c r="V61" s="30"/>
      <c r="W61" s="30"/>
      <c r="X61" s="30"/>
      <c r="Y61" s="30">
        <v>6.5000000000000002E-2</v>
      </c>
      <c r="Z61" s="30"/>
      <c r="AA61" s="30"/>
      <c r="AB61" s="30"/>
      <c r="AC61" s="30"/>
      <c r="AD61" s="30"/>
      <c r="AE61" s="30">
        <v>6.8000000000000005E-2</v>
      </c>
      <c r="AF61" s="40"/>
      <c r="AG61" s="33"/>
    </row>
    <row r="62" spans="1:33" x14ac:dyDescent="0.15">
      <c r="A62" s="80"/>
      <c r="B62" s="5" t="s">
        <v>90</v>
      </c>
      <c r="C62" s="2" t="s">
        <v>74</v>
      </c>
      <c r="D62" s="31" t="s">
        <v>91</v>
      </c>
      <c r="E62" s="30"/>
      <c r="F62" s="30"/>
      <c r="G62" s="30"/>
      <c r="H62" s="30"/>
      <c r="I62" s="30"/>
      <c r="J62" s="30"/>
      <c r="K62" s="30" t="s">
        <v>91</v>
      </c>
      <c r="L62" s="30"/>
      <c r="M62" s="30"/>
      <c r="N62" s="30"/>
      <c r="O62" s="30"/>
      <c r="P62" s="30"/>
      <c r="Q62" s="30"/>
      <c r="R62" s="30" t="s">
        <v>91</v>
      </c>
      <c r="S62" s="30"/>
      <c r="T62" s="30"/>
      <c r="U62" s="30"/>
      <c r="V62" s="30"/>
      <c r="W62" s="30"/>
      <c r="X62" s="30"/>
      <c r="Y62" s="30">
        <v>7.0999999999999994E-2</v>
      </c>
      <c r="Z62" s="30"/>
      <c r="AA62" s="30"/>
      <c r="AB62" s="30"/>
      <c r="AC62" s="30"/>
      <c r="AD62" s="30"/>
      <c r="AE62" s="30">
        <v>6.9000000000000006E-2</v>
      </c>
      <c r="AF62" s="40"/>
      <c r="AG62" s="33"/>
    </row>
    <row r="63" spans="1:33" x14ac:dyDescent="0.15">
      <c r="A63" s="80"/>
      <c r="B63" s="5" t="s">
        <v>53</v>
      </c>
      <c r="C63" s="2" t="s">
        <v>74</v>
      </c>
      <c r="D63" s="31">
        <v>0.06</v>
      </c>
      <c r="E63" s="30"/>
      <c r="F63" s="30"/>
      <c r="G63" s="30"/>
      <c r="H63" s="30"/>
      <c r="I63" s="30"/>
      <c r="J63" s="30"/>
      <c r="K63" s="30">
        <v>0.06</v>
      </c>
      <c r="L63" s="30"/>
      <c r="M63" s="30"/>
      <c r="N63" s="30"/>
      <c r="O63" s="30"/>
      <c r="P63" s="30"/>
      <c r="Q63" s="30"/>
      <c r="R63" s="30">
        <v>5.6000000000000001E-2</v>
      </c>
      <c r="S63" s="30"/>
      <c r="T63" s="30"/>
      <c r="U63" s="30"/>
      <c r="V63" s="30"/>
      <c r="W63" s="30"/>
      <c r="X63" s="30"/>
      <c r="Y63" s="30">
        <v>0.06</v>
      </c>
      <c r="Z63" s="30"/>
      <c r="AA63" s="30"/>
      <c r="AB63" s="30"/>
      <c r="AC63" s="30"/>
      <c r="AD63" s="30"/>
      <c r="AE63" s="30">
        <v>5.8999999999999997E-2</v>
      </c>
      <c r="AF63" s="40"/>
      <c r="AG63" s="33"/>
    </row>
    <row r="64" spans="1:33" x14ac:dyDescent="0.15">
      <c r="A64" s="80"/>
      <c r="B64" s="5" t="s">
        <v>54</v>
      </c>
      <c r="C64" s="2" t="s">
        <v>74</v>
      </c>
      <c r="D64" s="31" t="s">
        <v>91</v>
      </c>
      <c r="E64" s="30"/>
      <c r="F64" s="30"/>
      <c r="G64" s="30"/>
      <c r="H64" s="30"/>
      <c r="I64" s="30"/>
      <c r="J64" s="30"/>
      <c r="K64" s="30">
        <v>5.2999999999999999E-2</v>
      </c>
      <c r="L64" s="30"/>
      <c r="M64" s="30"/>
      <c r="N64" s="30"/>
      <c r="O64" s="30"/>
      <c r="P64" s="30"/>
      <c r="Q64" s="30"/>
      <c r="R64" s="30">
        <v>5.5E-2</v>
      </c>
      <c r="S64" s="30"/>
      <c r="T64" s="30"/>
      <c r="U64" s="30"/>
      <c r="V64" s="30"/>
      <c r="W64" s="30"/>
      <c r="X64" s="30"/>
      <c r="Y64" s="30">
        <v>4.3999999999999997E-2</v>
      </c>
      <c r="Z64" s="30"/>
      <c r="AA64" s="30"/>
      <c r="AB64" s="30"/>
      <c r="AC64" s="30"/>
      <c r="AD64" s="30"/>
      <c r="AE64" s="30">
        <v>5.3999999999999999E-2</v>
      </c>
      <c r="AF64" s="40"/>
      <c r="AG64" s="33"/>
    </row>
    <row r="65" spans="1:33" ht="14.25" thickBot="1" x14ac:dyDescent="0.2">
      <c r="A65" s="80"/>
      <c r="B65" s="4" t="s">
        <v>55</v>
      </c>
      <c r="C65" s="2" t="s">
        <v>74</v>
      </c>
      <c r="D65" s="31">
        <v>7.0999999999999994E-2</v>
      </c>
      <c r="E65" s="30"/>
      <c r="F65" s="30"/>
      <c r="G65" s="30"/>
      <c r="H65" s="30"/>
      <c r="I65" s="30"/>
      <c r="J65" s="30"/>
      <c r="K65" s="30">
        <v>6.6000000000000003E-2</v>
      </c>
      <c r="L65" s="30"/>
      <c r="M65" s="30"/>
      <c r="N65" s="30"/>
      <c r="O65" s="30"/>
      <c r="P65" s="30"/>
      <c r="Q65" s="30"/>
      <c r="R65" s="30">
        <v>7.1999999999999995E-2</v>
      </c>
      <c r="S65" s="30"/>
      <c r="T65" s="30"/>
      <c r="U65" s="30"/>
      <c r="V65" s="30"/>
      <c r="W65" s="30"/>
      <c r="X65" s="30"/>
      <c r="Y65" s="30">
        <v>6.7000000000000004E-2</v>
      </c>
      <c r="Z65" s="30"/>
      <c r="AA65" s="30"/>
      <c r="AB65" s="30"/>
      <c r="AC65" s="30"/>
      <c r="AD65" s="30"/>
      <c r="AE65" s="30">
        <v>5.8999999999999997E-2</v>
      </c>
      <c r="AF65" s="40"/>
      <c r="AG65" s="33"/>
    </row>
    <row r="66" spans="1:33" ht="14.25" thickBot="1" x14ac:dyDescent="0.2">
      <c r="A66" s="13" t="s">
        <v>1</v>
      </c>
      <c r="B66" s="14" t="s">
        <v>0</v>
      </c>
      <c r="C66" s="15" t="s">
        <v>2</v>
      </c>
      <c r="D66" s="16">
        <f>D3</f>
        <v>42095</v>
      </c>
      <c r="E66" s="16">
        <f t="shared" ref="E66:AG66" si="2">E3</f>
        <v>42096</v>
      </c>
      <c r="F66" s="16">
        <f t="shared" si="2"/>
        <v>42097</v>
      </c>
      <c r="G66" s="16">
        <f t="shared" si="2"/>
        <v>42098</v>
      </c>
      <c r="H66" s="16">
        <f t="shared" si="2"/>
        <v>42099</v>
      </c>
      <c r="I66" s="16">
        <f t="shared" si="2"/>
        <v>42100</v>
      </c>
      <c r="J66" s="16">
        <f t="shared" si="2"/>
        <v>42101</v>
      </c>
      <c r="K66" s="16">
        <f t="shared" si="2"/>
        <v>42102</v>
      </c>
      <c r="L66" s="16">
        <f t="shared" si="2"/>
        <v>42103</v>
      </c>
      <c r="M66" s="16">
        <f t="shared" si="2"/>
        <v>42104</v>
      </c>
      <c r="N66" s="16">
        <f t="shared" si="2"/>
        <v>42105</v>
      </c>
      <c r="O66" s="16">
        <f t="shared" si="2"/>
        <v>42106</v>
      </c>
      <c r="P66" s="16">
        <f t="shared" si="2"/>
        <v>42107</v>
      </c>
      <c r="Q66" s="16">
        <f t="shared" si="2"/>
        <v>42108</v>
      </c>
      <c r="R66" s="16">
        <f t="shared" si="2"/>
        <v>42109</v>
      </c>
      <c r="S66" s="16">
        <f t="shared" si="2"/>
        <v>42110</v>
      </c>
      <c r="T66" s="16">
        <f t="shared" si="2"/>
        <v>42111</v>
      </c>
      <c r="U66" s="16">
        <f t="shared" si="2"/>
        <v>42112</v>
      </c>
      <c r="V66" s="16">
        <f t="shared" si="2"/>
        <v>42113</v>
      </c>
      <c r="W66" s="16">
        <f t="shared" si="2"/>
        <v>42114</v>
      </c>
      <c r="X66" s="16">
        <f t="shared" si="2"/>
        <v>42115</v>
      </c>
      <c r="Y66" s="16">
        <f t="shared" si="2"/>
        <v>42116</v>
      </c>
      <c r="Z66" s="16">
        <f t="shared" si="2"/>
        <v>42117</v>
      </c>
      <c r="AA66" s="16">
        <f t="shared" si="2"/>
        <v>42118</v>
      </c>
      <c r="AB66" s="16">
        <f t="shared" si="2"/>
        <v>42119</v>
      </c>
      <c r="AC66" s="16">
        <f t="shared" si="2"/>
        <v>42120</v>
      </c>
      <c r="AD66" s="16">
        <f t="shared" si="2"/>
        <v>42121</v>
      </c>
      <c r="AE66" s="16">
        <f t="shared" si="2"/>
        <v>42122</v>
      </c>
      <c r="AF66" s="37">
        <f t="shared" si="2"/>
        <v>42123</v>
      </c>
      <c r="AG66" s="16">
        <f t="shared" si="2"/>
        <v>42124</v>
      </c>
    </row>
    <row r="67" spans="1:33" ht="13.5" customHeight="1" x14ac:dyDescent="0.15">
      <c r="A67" s="79" t="s">
        <v>5</v>
      </c>
      <c r="B67" s="3" t="s">
        <v>56</v>
      </c>
      <c r="C67" s="52" t="s">
        <v>86</v>
      </c>
      <c r="D67" s="31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>
        <v>0.06</v>
      </c>
      <c r="U67" s="30"/>
      <c r="V67" s="30"/>
      <c r="W67" s="30"/>
      <c r="X67" s="30"/>
      <c r="Y67" s="30"/>
      <c r="Z67" s="30"/>
      <c r="AA67" s="30">
        <v>0.06</v>
      </c>
      <c r="AB67" s="30"/>
      <c r="AC67" s="30"/>
      <c r="AD67" s="30"/>
      <c r="AE67" s="30"/>
      <c r="AF67" s="40"/>
      <c r="AG67" s="33"/>
    </row>
    <row r="68" spans="1:33" ht="13.5" customHeight="1" x14ac:dyDescent="0.15">
      <c r="A68" s="80"/>
      <c r="B68" s="4" t="s">
        <v>57</v>
      </c>
      <c r="C68" s="52" t="s">
        <v>86</v>
      </c>
      <c r="D68" s="31"/>
      <c r="E68" s="30"/>
      <c r="F68" s="30">
        <v>0.05</v>
      </c>
      <c r="G68" s="30"/>
      <c r="H68" s="30"/>
      <c r="I68" s="30"/>
      <c r="J68" s="30"/>
      <c r="K68" s="30"/>
      <c r="L68" s="30">
        <v>0.06</v>
      </c>
      <c r="M68" s="30"/>
      <c r="N68" s="30"/>
      <c r="O68" s="30"/>
      <c r="P68" s="30"/>
      <c r="Q68" s="30"/>
      <c r="R68" s="30"/>
      <c r="S68" s="30">
        <v>7.0000000000000007E-2</v>
      </c>
      <c r="T68" s="30"/>
      <c r="U68" s="30"/>
      <c r="V68" s="30"/>
      <c r="W68" s="30"/>
      <c r="X68" s="30"/>
      <c r="Y68" s="30"/>
      <c r="Z68" s="30">
        <v>7.0000000000000007E-2</v>
      </c>
      <c r="AA68" s="30"/>
      <c r="AB68" s="30"/>
      <c r="AC68" s="30"/>
      <c r="AD68" s="30"/>
      <c r="AE68" s="30"/>
      <c r="AF68" s="40"/>
      <c r="AG68" s="33"/>
    </row>
    <row r="69" spans="1:33" ht="13.5" customHeight="1" x14ac:dyDescent="0.15">
      <c r="A69" s="80"/>
      <c r="B69" s="4" t="s">
        <v>58</v>
      </c>
      <c r="C69" s="52" t="s">
        <v>86</v>
      </c>
      <c r="D69" s="31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7.0000000000000007E-2</v>
      </c>
      <c r="Y69" s="30"/>
      <c r="Z69" s="30"/>
      <c r="AA69" s="30"/>
      <c r="AB69" s="30"/>
      <c r="AC69" s="30"/>
      <c r="AD69" s="30"/>
      <c r="AE69" s="30"/>
      <c r="AF69" s="40"/>
      <c r="AG69" s="33"/>
    </row>
    <row r="70" spans="1:33" ht="13.5" customHeight="1" x14ac:dyDescent="0.15">
      <c r="A70" s="80"/>
      <c r="B70" s="4" t="s">
        <v>59</v>
      </c>
      <c r="C70" s="52" t="s">
        <v>86</v>
      </c>
      <c r="D70" s="31"/>
      <c r="E70" s="30"/>
      <c r="F70" s="30">
        <v>0.06</v>
      </c>
      <c r="G70" s="30"/>
      <c r="H70" s="30"/>
      <c r="I70" s="30"/>
      <c r="J70" s="30"/>
      <c r="K70" s="30"/>
      <c r="L70" s="30"/>
      <c r="M70" s="30">
        <v>7.0000000000000007E-2</v>
      </c>
      <c r="N70" s="30"/>
      <c r="O70" s="30"/>
      <c r="P70" s="30"/>
      <c r="Q70" s="30"/>
      <c r="R70" s="30"/>
      <c r="S70" s="30"/>
      <c r="T70" s="30">
        <v>7.0000000000000007E-2</v>
      </c>
      <c r="U70" s="30"/>
      <c r="V70" s="30"/>
      <c r="W70" s="30"/>
      <c r="X70" s="30"/>
      <c r="Y70" s="30"/>
      <c r="Z70" s="30"/>
      <c r="AA70" s="30">
        <v>7.0000000000000007E-2</v>
      </c>
      <c r="AB70" s="30"/>
      <c r="AC70" s="30"/>
      <c r="AD70" s="30"/>
      <c r="AE70" s="30"/>
      <c r="AF70" s="40"/>
      <c r="AG70" s="33"/>
    </row>
    <row r="71" spans="1:33" ht="13.5" customHeight="1" x14ac:dyDescent="0.15">
      <c r="A71" s="80"/>
      <c r="B71" s="4" t="s">
        <v>60</v>
      </c>
      <c r="C71" s="52" t="s">
        <v>86</v>
      </c>
      <c r="D71" s="31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>
        <v>0.06</v>
      </c>
      <c r="S71" s="30"/>
      <c r="T71" s="30"/>
      <c r="U71" s="30"/>
      <c r="V71" s="30"/>
      <c r="W71" s="30"/>
      <c r="X71" s="30"/>
      <c r="Y71" s="30"/>
      <c r="Z71" s="30"/>
      <c r="AA71" s="30">
        <v>0.06</v>
      </c>
      <c r="AB71" s="30"/>
      <c r="AC71" s="30"/>
      <c r="AD71" s="30"/>
      <c r="AE71" s="30"/>
      <c r="AF71" s="40"/>
      <c r="AG71" s="33"/>
    </row>
    <row r="72" spans="1:33" ht="13.5" customHeight="1" x14ac:dyDescent="0.15">
      <c r="A72" s="80"/>
      <c r="B72" s="4" t="s">
        <v>61</v>
      </c>
      <c r="C72" s="52" t="s">
        <v>86</v>
      </c>
      <c r="D72" s="31"/>
      <c r="E72" s="30"/>
      <c r="F72" s="30"/>
      <c r="G72" s="30"/>
      <c r="H72" s="30"/>
      <c r="I72" s="30"/>
      <c r="J72" s="30"/>
      <c r="K72" s="30">
        <v>0.05</v>
      </c>
      <c r="L72" s="30"/>
      <c r="M72" s="30"/>
      <c r="N72" s="30"/>
      <c r="O72" s="30"/>
      <c r="P72" s="30"/>
      <c r="Q72" s="30"/>
      <c r="R72" s="30"/>
      <c r="S72" s="30"/>
      <c r="T72" s="30">
        <v>0.05</v>
      </c>
      <c r="U72" s="30"/>
      <c r="V72" s="30"/>
      <c r="W72" s="30"/>
      <c r="X72" s="30"/>
      <c r="Y72" s="30">
        <v>7.0000000000000007E-2</v>
      </c>
      <c r="Z72" s="30"/>
      <c r="AA72" s="30"/>
      <c r="AB72" s="30"/>
      <c r="AC72" s="30"/>
      <c r="AD72" s="30"/>
      <c r="AE72" s="30"/>
      <c r="AF72" s="40"/>
      <c r="AG72" s="33"/>
    </row>
    <row r="73" spans="1:33" ht="13.5" customHeight="1" x14ac:dyDescent="0.15">
      <c r="A73" s="80"/>
      <c r="B73" s="4" t="s">
        <v>62</v>
      </c>
      <c r="C73" s="52" t="s">
        <v>86</v>
      </c>
      <c r="D73" s="31"/>
      <c r="E73" s="30"/>
      <c r="F73" s="30"/>
      <c r="G73" s="30"/>
      <c r="H73" s="30"/>
      <c r="I73" s="30"/>
      <c r="J73" s="30"/>
      <c r="K73" s="30">
        <v>0.06</v>
      </c>
      <c r="L73" s="30"/>
      <c r="M73" s="30"/>
      <c r="N73" s="30"/>
      <c r="O73" s="30"/>
      <c r="P73" s="30"/>
      <c r="Q73" s="30"/>
      <c r="R73" s="30"/>
      <c r="S73" s="30"/>
      <c r="T73" s="30">
        <v>0.06</v>
      </c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0"/>
      <c r="AG73" s="33"/>
    </row>
    <row r="74" spans="1:33" ht="13.5" customHeight="1" x14ac:dyDescent="0.15">
      <c r="A74" s="80"/>
      <c r="B74" s="4" t="s">
        <v>68</v>
      </c>
      <c r="C74" s="52" t="s">
        <v>86</v>
      </c>
      <c r="D74" s="31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0"/>
      <c r="AG74" s="33"/>
    </row>
    <row r="75" spans="1:33" ht="13.5" customHeight="1" x14ac:dyDescent="0.15">
      <c r="A75" s="80"/>
      <c r="B75" s="7" t="s">
        <v>63</v>
      </c>
      <c r="C75" s="52" t="s">
        <v>86</v>
      </c>
      <c r="D75" s="31"/>
      <c r="E75" s="30"/>
      <c r="F75" s="30"/>
      <c r="G75" s="30"/>
      <c r="H75" s="30"/>
      <c r="I75" s="30">
        <v>0.05</v>
      </c>
      <c r="J75" s="30"/>
      <c r="K75" s="30"/>
      <c r="L75" s="30"/>
      <c r="M75" s="30"/>
      <c r="N75" s="30"/>
      <c r="O75" s="30"/>
      <c r="P75" s="30">
        <v>0.06</v>
      </c>
      <c r="Q75" s="30"/>
      <c r="R75" s="30"/>
      <c r="S75" s="30"/>
      <c r="T75" s="30"/>
      <c r="U75" s="30"/>
      <c r="V75" s="30"/>
      <c r="W75" s="30">
        <v>0.05</v>
      </c>
      <c r="X75" s="30"/>
      <c r="Y75" s="30"/>
      <c r="Z75" s="30"/>
      <c r="AA75" s="30"/>
      <c r="AB75" s="30"/>
      <c r="AC75" s="30"/>
      <c r="AD75" s="30"/>
      <c r="AE75" s="30">
        <v>0.05</v>
      </c>
      <c r="AF75" s="40"/>
      <c r="AG75" s="33"/>
    </row>
    <row r="76" spans="1:33" ht="13.5" customHeight="1" x14ac:dyDescent="0.15">
      <c r="A76" s="80"/>
      <c r="B76" s="4" t="s">
        <v>64</v>
      </c>
      <c r="C76" s="52" t="s">
        <v>86</v>
      </c>
      <c r="D76" s="31"/>
      <c r="E76" s="30"/>
      <c r="F76" s="30"/>
      <c r="G76" s="30"/>
      <c r="H76" s="30"/>
      <c r="I76" s="30"/>
      <c r="J76" s="30">
        <v>7.0000000000000007E-2</v>
      </c>
      <c r="K76" s="30"/>
      <c r="L76" s="30"/>
      <c r="M76" s="30"/>
      <c r="N76" s="30"/>
      <c r="O76" s="30"/>
      <c r="P76" s="30"/>
      <c r="Q76" s="30"/>
      <c r="R76" s="30">
        <v>7.0000000000000007E-2</v>
      </c>
      <c r="S76" s="30"/>
      <c r="T76" s="30"/>
      <c r="U76" s="30"/>
      <c r="V76" s="30"/>
      <c r="W76" s="30"/>
      <c r="X76" s="30">
        <v>7.0000000000000007E-2</v>
      </c>
      <c r="Y76" s="30"/>
      <c r="Z76" s="30"/>
      <c r="AA76" s="30"/>
      <c r="AB76" s="30"/>
      <c r="AC76" s="30"/>
      <c r="AD76" s="30">
        <v>7.0000000000000007E-2</v>
      </c>
      <c r="AE76" s="30"/>
      <c r="AF76" s="40"/>
      <c r="AG76" s="33"/>
    </row>
    <row r="77" spans="1:33" ht="13.5" customHeight="1" x14ac:dyDescent="0.15">
      <c r="A77" s="80"/>
      <c r="B77" s="4" t="s">
        <v>65</v>
      </c>
      <c r="C77" s="52" t="s">
        <v>86</v>
      </c>
      <c r="D77" s="31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40"/>
      <c r="AG77" s="33"/>
    </row>
    <row r="78" spans="1:33" ht="13.5" customHeight="1" x14ac:dyDescent="0.15">
      <c r="A78" s="80"/>
      <c r="B78" s="4" t="s">
        <v>69</v>
      </c>
      <c r="C78" s="52" t="s">
        <v>86</v>
      </c>
      <c r="D78" s="31"/>
      <c r="E78" s="30"/>
      <c r="F78" s="30">
        <v>0.06</v>
      </c>
      <c r="G78" s="30"/>
      <c r="H78" s="30"/>
      <c r="I78" s="30"/>
      <c r="J78" s="30"/>
      <c r="K78" s="30"/>
      <c r="L78" s="30"/>
      <c r="M78" s="30">
        <v>0.06</v>
      </c>
      <c r="N78" s="30"/>
      <c r="O78" s="30"/>
      <c r="P78" s="30"/>
      <c r="Q78" s="30"/>
      <c r="R78" s="30"/>
      <c r="S78" s="30"/>
      <c r="T78" s="30">
        <v>7.0000000000000007E-2</v>
      </c>
      <c r="U78" s="30"/>
      <c r="V78" s="30"/>
      <c r="W78" s="30"/>
      <c r="X78" s="30"/>
      <c r="Y78" s="30"/>
      <c r="Z78" s="30"/>
      <c r="AA78" s="30">
        <v>7.0000000000000007E-2</v>
      </c>
      <c r="AB78" s="30"/>
      <c r="AC78" s="30"/>
      <c r="AD78" s="30"/>
      <c r="AE78" s="30"/>
      <c r="AF78" s="40"/>
      <c r="AG78" s="33"/>
    </row>
    <row r="79" spans="1:33" ht="13.5" customHeight="1" thickBot="1" x14ac:dyDescent="0.2">
      <c r="A79" s="81"/>
      <c r="B79" s="8" t="s">
        <v>66</v>
      </c>
      <c r="C79" s="52" t="s">
        <v>86</v>
      </c>
      <c r="D79" s="31"/>
      <c r="E79" s="30">
        <v>0.08</v>
      </c>
      <c r="F79" s="30"/>
      <c r="G79" s="30"/>
      <c r="H79" s="30"/>
      <c r="I79" s="30"/>
      <c r="J79" s="30"/>
      <c r="K79" s="30"/>
      <c r="L79" s="30">
        <v>0.08</v>
      </c>
      <c r="M79" s="30"/>
      <c r="N79" s="30"/>
      <c r="O79" s="30"/>
      <c r="P79" s="30"/>
      <c r="Q79" s="30"/>
      <c r="R79" s="30"/>
      <c r="S79" s="30">
        <v>0.08</v>
      </c>
      <c r="T79" s="30"/>
      <c r="U79" s="30"/>
      <c r="V79" s="30"/>
      <c r="W79" s="30"/>
      <c r="X79" s="30"/>
      <c r="Y79" s="30"/>
      <c r="Z79" s="30"/>
      <c r="AA79" s="30">
        <v>7.0000000000000007E-2</v>
      </c>
      <c r="AB79" s="30"/>
      <c r="AC79" s="30"/>
      <c r="AD79" s="30"/>
      <c r="AE79" s="30"/>
      <c r="AF79" s="40"/>
      <c r="AG79" s="33">
        <v>0.08</v>
      </c>
    </row>
    <row r="80" spans="1:33" ht="14.25" thickBot="1" x14ac:dyDescent="0.2">
      <c r="A80" s="13" t="s">
        <v>1</v>
      </c>
      <c r="B80" s="14" t="s">
        <v>0</v>
      </c>
      <c r="C80" s="15" t="s">
        <v>2</v>
      </c>
      <c r="D80" s="16">
        <f>D3</f>
        <v>42095</v>
      </c>
      <c r="E80" s="16">
        <f t="shared" ref="E80:AG80" si="3">E3</f>
        <v>42096</v>
      </c>
      <c r="F80" s="16">
        <f t="shared" si="3"/>
        <v>42097</v>
      </c>
      <c r="G80" s="16">
        <f t="shared" si="3"/>
        <v>42098</v>
      </c>
      <c r="H80" s="16">
        <f t="shared" si="3"/>
        <v>42099</v>
      </c>
      <c r="I80" s="16">
        <f t="shared" si="3"/>
        <v>42100</v>
      </c>
      <c r="J80" s="16">
        <f t="shared" si="3"/>
        <v>42101</v>
      </c>
      <c r="K80" s="16">
        <f t="shared" si="3"/>
        <v>42102</v>
      </c>
      <c r="L80" s="16">
        <f t="shared" si="3"/>
        <v>42103</v>
      </c>
      <c r="M80" s="16">
        <f t="shared" si="3"/>
        <v>42104</v>
      </c>
      <c r="N80" s="16">
        <f t="shared" si="3"/>
        <v>42105</v>
      </c>
      <c r="O80" s="16">
        <f t="shared" si="3"/>
        <v>42106</v>
      </c>
      <c r="P80" s="16">
        <f t="shared" si="3"/>
        <v>42107</v>
      </c>
      <c r="Q80" s="16">
        <f t="shared" si="3"/>
        <v>42108</v>
      </c>
      <c r="R80" s="16">
        <f t="shared" si="3"/>
        <v>42109</v>
      </c>
      <c r="S80" s="16">
        <f t="shared" si="3"/>
        <v>42110</v>
      </c>
      <c r="T80" s="16">
        <f t="shared" si="3"/>
        <v>42111</v>
      </c>
      <c r="U80" s="16">
        <f t="shared" si="3"/>
        <v>42112</v>
      </c>
      <c r="V80" s="16">
        <f t="shared" si="3"/>
        <v>42113</v>
      </c>
      <c r="W80" s="16">
        <f t="shared" si="3"/>
        <v>42114</v>
      </c>
      <c r="X80" s="16">
        <f t="shared" si="3"/>
        <v>42115</v>
      </c>
      <c r="Y80" s="16">
        <f t="shared" si="3"/>
        <v>42116</v>
      </c>
      <c r="Z80" s="16">
        <f t="shared" si="3"/>
        <v>42117</v>
      </c>
      <c r="AA80" s="16">
        <f t="shared" si="3"/>
        <v>42118</v>
      </c>
      <c r="AB80" s="16">
        <f t="shared" si="3"/>
        <v>42119</v>
      </c>
      <c r="AC80" s="16">
        <f t="shared" si="3"/>
        <v>42120</v>
      </c>
      <c r="AD80" s="16">
        <f t="shared" si="3"/>
        <v>42121</v>
      </c>
      <c r="AE80" s="16">
        <f t="shared" si="3"/>
        <v>42122</v>
      </c>
      <c r="AF80" s="37">
        <f t="shared" si="3"/>
        <v>42123</v>
      </c>
      <c r="AG80" s="16">
        <f t="shared" si="3"/>
        <v>42124</v>
      </c>
    </row>
    <row r="81" spans="1:33" ht="13.5" customHeight="1" x14ac:dyDescent="0.15">
      <c r="A81" s="79" t="s">
        <v>6</v>
      </c>
      <c r="B81" s="6" t="s">
        <v>71</v>
      </c>
      <c r="C81" s="53" t="s">
        <v>85</v>
      </c>
      <c r="D81" s="31"/>
      <c r="E81" s="30">
        <v>0.08</v>
      </c>
      <c r="F81" s="30"/>
      <c r="G81" s="30"/>
      <c r="H81" s="30"/>
      <c r="I81" s="30"/>
      <c r="J81" s="30"/>
      <c r="K81" s="30"/>
      <c r="L81" s="30">
        <v>0.08</v>
      </c>
      <c r="M81" s="30"/>
      <c r="N81" s="30"/>
      <c r="O81" s="30"/>
      <c r="P81" s="30"/>
      <c r="Q81" s="30"/>
      <c r="R81" s="30"/>
      <c r="S81" s="30">
        <v>7.0000000000000007E-2</v>
      </c>
      <c r="T81" s="30"/>
      <c r="U81" s="30"/>
      <c r="V81" s="30"/>
      <c r="W81" s="30"/>
      <c r="X81" s="30"/>
      <c r="Y81" s="30"/>
      <c r="Z81" s="30">
        <v>0.08</v>
      </c>
      <c r="AA81" s="30"/>
      <c r="AB81" s="30"/>
      <c r="AC81" s="30"/>
      <c r="AD81" s="30"/>
      <c r="AE81" s="30"/>
      <c r="AF81" s="40"/>
      <c r="AG81" s="33">
        <v>0.08</v>
      </c>
    </row>
    <row r="82" spans="1:33" ht="13.5" customHeight="1" x14ac:dyDescent="0.15">
      <c r="A82" s="80"/>
      <c r="B82" s="7" t="s">
        <v>72</v>
      </c>
      <c r="C82" s="54" t="s">
        <v>85</v>
      </c>
      <c r="D82" s="31"/>
      <c r="E82" s="30">
        <v>7.0000000000000007E-2</v>
      </c>
      <c r="F82" s="30"/>
      <c r="G82" s="30"/>
      <c r="H82" s="30"/>
      <c r="I82" s="30"/>
      <c r="J82" s="30"/>
      <c r="K82" s="30"/>
      <c r="L82" s="30">
        <v>0.08</v>
      </c>
      <c r="M82" s="30"/>
      <c r="N82" s="30"/>
      <c r="O82" s="30"/>
      <c r="P82" s="30"/>
      <c r="Q82" s="30"/>
      <c r="R82" s="30"/>
      <c r="S82" s="30">
        <v>7.0000000000000007E-2</v>
      </c>
      <c r="T82" s="30"/>
      <c r="U82" s="30"/>
      <c r="V82" s="30"/>
      <c r="W82" s="30"/>
      <c r="X82" s="30"/>
      <c r="Y82" s="30"/>
      <c r="Z82" s="30">
        <v>0.08</v>
      </c>
      <c r="AA82" s="30"/>
      <c r="AB82" s="30"/>
      <c r="AC82" s="30"/>
      <c r="AD82" s="30"/>
      <c r="AE82" s="30"/>
      <c r="AF82" s="40"/>
      <c r="AG82" s="33">
        <v>0.08</v>
      </c>
    </row>
  </sheetData>
  <sheetProtection password="E92E" sheet="1"/>
  <mergeCells count="8">
    <mergeCell ref="A1:AA1"/>
    <mergeCell ref="A2:AF2"/>
    <mergeCell ref="A5:A65"/>
    <mergeCell ref="A67:A79"/>
    <mergeCell ref="A81:A82"/>
    <mergeCell ref="B3:B4"/>
    <mergeCell ref="C3:C4"/>
    <mergeCell ref="A3:A4"/>
  </mergeCells>
  <phoneticPr fontId="3"/>
  <conditionalFormatting sqref="D3:AG82">
    <cfRule type="expression" dxfId="23" priority="1" stopIfTrue="1">
      <formula>D$4="土"</formula>
    </cfRule>
    <cfRule type="expression" dxfId="22" priority="4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  <c r="AF1" s="1"/>
      <c r="AG1" s="1"/>
    </row>
    <row r="2" spans="1:34" ht="7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4" x14ac:dyDescent="0.15">
      <c r="A3" s="86" t="s">
        <v>1</v>
      </c>
      <c r="B3" s="82" t="s">
        <v>71</v>
      </c>
      <c r="C3" s="84" t="s">
        <v>2</v>
      </c>
      <c r="D3" s="37">
        <f>H27・12月!AH3+1</f>
        <v>42370</v>
      </c>
      <c r="E3" s="37">
        <f>D3+1</f>
        <v>42371</v>
      </c>
      <c r="F3" s="16">
        <f>E3+1</f>
        <v>42372</v>
      </c>
      <c r="G3" s="16">
        <f t="shared" ref="G3:AH3" si="0">F3+1</f>
        <v>42373</v>
      </c>
      <c r="H3" s="16">
        <f t="shared" si="0"/>
        <v>42374</v>
      </c>
      <c r="I3" s="16">
        <f t="shared" si="0"/>
        <v>42375</v>
      </c>
      <c r="J3" s="16">
        <f t="shared" si="0"/>
        <v>42376</v>
      </c>
      <c r="K3" s="16">
        <f t="shared" si="0"/>
        <v>42377</v>
      </c>
      <c r="L3" s="16">
        <f t="shared" si="0"/>
        <v>42378</v>
      </c>
      <c r="M3" s="16">
        <f t="shared" si="0"/>
        <v>42379</v>
      </c>
      <c r="N3" s="37">
        <f t="shared" si="0"/>
        <v>42380</v>
      </c>
      <c r="O3" s="55">
        <f t="shared" si="0"/>
        <v>42381</v>
      </c>
      <c r="P3" s="16">
        <f t="shared" si="0"/>
        <v>42382</v>
      </c>
      <c r="Q3" s="16">
        <f t="shared" si="0"/>
        <v>42383</v>
      </c>
      <c r="R3" s="16">
        <f t="shared" si="0"/>
        <v>42384</v>
      </c>
      <c r="S3" s="16">
        <f t="shared" si="0"/>
        <v>42385</v>
      </c>
      <c r="T3" s="16">
        <f t="shared" si="0"/>
        <v>42386</v>
      </c>
      <c r="U3" s="16">
        <f t="shared" si="0"/>
        <v>42387</v>
      </c>
      <c r="V3" s="16">
        <f t="shared" si="0"/>
        <v>42388</v>
      </c>
      <c r="W3" s="16">
        <f t="shared" si="0"/>
        <v>42389</v>
      </c>
      <c r="X3" s="16">
        <f t="shared" si="0"/>
        <v>42390</v>
      </c>
      <c r="Y3" s="16">
        <f t="shared" si="0"/>
        <v>42391</v>
      </c>
      <c r="Z3" s="16">
        <f t="shared" si="0"/>
        <v>42392</v>
      </c>
      <c r="AA3" s="16">
        <f t="shared" si="0"/>
        <v>42393</v>
      </c>
      <c r="AB3" s="16">
        <f t="shared" si="0"/>
        <v>42394</v>
      </c>
      <c r="AC3" s="16">
        <f t="shared" si="0"/>
        <v>42395</v>
      </c>
      <c r="AD3" s="16">
        <f t="shared" si="0"/>
        <v>42396</v>
      </c>
      <c r="AE3" s="16">
        <f t="shared" si="0"/>
        <v>42397</v>
      </c>
      <c r="AF3" s="16">
        <f t="shared" si="0"/>
        <v>42398</v>
      </c>
      <c r="AG3" s="16">
        <f t="shared" si="0"/>
        <v>42399</v>
      </c>
      <c r="AH3" s="16">
        <f t="shared" si="0"/>
        <v>42400</v>
      </c>
    </row>
    <row r="4" spans="1:34" s="18" customFormat="1" ht="14.25" thickBot="1" x14ac:dyDescent="0.2">
      <c r="A4" s="87"/>
      <c r="B4" s="83" t="s">
        <v>72</v>
      </c>
      <c r="C4" s="85"/>
      <c r="D4" s="45" t="str">
        <f>TEXT(D3,"aaa")</f>
        <v>金</v>
      </c>
      <c r="E4" s="41" t="str">
        <f>TEXT(E3,"aaa")</f>
        <v>土</v>
      </c>
      <c r="F4" s="20" t="str">
        <f>TEXT(F3,"aaa")</f>
        <v>日</v>
      </c>
      <c r="G4" s="20" t="str">
        <f t="shared" ref="G4:AH4" si="1">TEXT(G3,"aaa")</f>
        <v>月</v>
      </c>
      <c r="H4" s="20" t="str">
        <f t="shared" si="1"/>
        <v>火</v>
      </c>
      <c r="I4" s="20" t="str">
        <f t="shared" si="1"/>
        <v>水</v>
      </c>
      <c r="J4" s="20" t="str">
        <f t="shared" si="1"/>
        <v>木</v>
      </c>
      <c r="K4" s="20" t="str">
        <f t="shared" si="1"/>
        <v>金</v>
      </c>
      <c r="L4" s="20" t="str">
        <f t="shared" si="1"/>
        <v>土</v>
      </c>
      <c r="M4" s="20" t="str">
        <f t="shared" si="1"/>
        <v>日</v>
      </c>
      <c r="N4" s="41" t="str">
        <f t="shared" si="1"/>
        <v>月</v>
      </c>
      <c r="O4" s="56" t="str">
        <f t="shared" si="1"/>
        <v>火</v>
      </c>
      <c r="P4" s="20" t="str">
        <f t="shared" si="1"/>
        <v>水</v>
      </c>
      <c r="Q4" s="20" t="str">
        <f t="shared" si="1"/>
        <v>木</v>
      </c>
      <c r="R4" s="20" t="str">
        <f t="shared" si="1"/>
        <v>金</v>
      </c>
      <c r="S4" s="20" t="str">
        <f t="shared" si="1"/>
        <v>土</v>
      </c>
      <c r="T4" s="20" t="str">
        <f t="shared" si="1"/>
        <v>日</v>
      </c>
      <c r="U4" s="20" t="str">
        <f t="shared" si="1"/>
        <v>月</v>
      </c>
      <c r="V4" s="20" t="str">
        <f t="shared" si="1"/>
        <v>火</v>
      </c>
      <c r="W4" s="20" t="str">
        <f t="shared" si="1"/>
        <v>水</v>
      </c>
      <c r="X4" s="20" t="str">
        <f t="shared" si="1"/>
        <v>木</v>
      </c>
      <c r="Y4" s="20" t="str">
        <f t="shared" si="1"/>
        <v>金</v>
      </c>
      <c r="Z4" s="20" t="str">
        <f t="shared" si="1"/>
        <v>土</v>
      </c>
      <c r="AA4" s="20" t="str">
        <f t="shared" si="1"/>
        <v>日</v>
      </c>
      <c r="AB4" s="20" t="str">
        <f t="shared" si="1"/>
        <v>月</v>
      </c>
      <c r="AC4" s="20" t="str">
        <f t="shared" si="1"/>
        <v>火</v>
      </c>
      <c r="AD4" s="20" t="str">
        <f t="shared" si="1"/>
        <v>水</v>
      </c>
      <c r="AE4" s="20" t="str">
        <f t="shared" si="1"/>
        <v>木</v>
      </c>
      <c r="AF4" s="20" t="str">
        <f t="shared" si="1"/>
        <v>金</v>
      </c>
      <c r="AG4" s="20" t="str">
        <f t="shared" si="1"/>
        <v>土</v>
      </c>
      <c r="AH4" s="20" t="str">
        <f t="shared" si="1"/>
        <v>日</v>
      </c>
    </row>
    <row r="5" spans="1:34" x14ac:dyDescent="0.15">
      <c r="A5" s="79" t="s">
        <v>4</v>
      </c>
      <c r="B5" s="3" t="s">
        <v>7</v>
      </c>
      <c r="C5" s="17" t="s">
        <v>74</v>
      </c>
      <c r="D5" s="46"/>
      <c r="E5" s="42"/>
      <c r="F5" s="24"/>
      <c r="G5" s="24"/>
      <c r="H5" s="24"/>
      <c r="I5" s="24"/>
      <c r="J5" s="24"/>
      <c r="K5" s="24"/>
      <c r="L5" s="24"/>
      <c r="M5" s="24"/>
      <c r="N5" s="42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/>
      <c r="AE5" s="25"/>
      <c r="AF5" s="26"/>
      <c r="AG5" s="26"/>
      <c r="AH5" s="27"/>
    </row>
    <row r="6" spans="1:34" x14ac:dyDescent="0.15">
      <c r="A6" s="80"/>
      <c r="B6" s="4" t="s">
        <v>8</v>
      </c>
      <c r="C6" s="2" t="s">
        <v>74</v>
      </c>
      <c r="D6" s="47"/>
      <c r="E6" s="43"/>
      <c r="F6" s="25"/>
      <c r="G6" s="25"/>
      <c r="H6" s="25"/>
      <c r="I6" s="25"/>
      <c r="J6" s="25"/>
      <c r="K6" s="25"/>
      <c r="L6" s="25"/>
      <c r="M6" s="25"/>
      <c r="N6" s="43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6"/>
      <c r="AG6" s="26"/>
      <c r="AH6" s="27"/>
    </row>
    <row r="7" spans="1:34" x14ac:dyDescent="0.15">
      <c r="A7" s="80"/>
      <c r="B7" s="7" t="s">
        <v>82</v>
      </c>
      <c r="C7" s="2" t="s">
        <v>74</v>
      </c>
      <c r="D7" s="48"/>
      <c r="E7" s="44"/>
      <c r="F7" s="30"/>
      <c r="G7" s="30"/>
      <c r="H7" s="30"/>
      <c r="I7" s="30"/>
      <c r="J7" s="30"/>
      <c r="K7" s="30"/>
      <c r="L7" s="30"/>
      <c r="M7" s="30"/>
      <c r="N7" s="44"/>
      <c r="O7" s="30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6"/>
      <c r="AG7" s="26"/>
      <c r="AH7" s="27"/>
    </row>
    <row r="8" spans="1:34" x14ac:dyDescent="0.15">
      <c r="A8" s="80"/>
      <c r="B8" s="4" t="s">
        <v>9</v>
      </c>
      <c r="C8" s="2" t="s">
        <v>74</v>
      </c>
      <c r="D8" s="47"/>
      <c r="E8" s="43"/>
      <c r="F8" s="25"/>
      <c r="G8" s="25"/>
      <c r="H8" s="25"/>
      <c r="I8" s="25"/>
      <c r="J8" s="25"/>
      <c r="K8" s="25"/>
      <c r="L8" s="25"/>
      <c r="M8" s="25"/>
      <c r="N8" s="43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6"/>
      <c r="AG8" s="26"/>
      <c r="AH8" s="27"/>
    </row>
    <row r="9" spans="1:34" x14ac:dyDescent="0.15">
      <c r="A9" s="80"/>
      <c r="B9" s="4" t="s">
        <v>10</v>
      </c>
      <c r="C9" s="2" t="s">
        <v>74</v>
      </c>
      <c r="D9" s="47"/>
      <c r="E9" s="43"/>
      <c r="F9" s="25"/>
      <c r="G9" s="25"/>
      <c r="H9" s="25"/>
      <c r="I9" s="25"/>
      <c r="J9" s="25"/>
      <c r="K9" s="25"/>
      <c r="L9" s="25"/>
      <c r="M9" s="25"/>
      <c r="N9" s="43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6"/>
      <c r="AG9" s="26"/>
      <c r="AH9" s="27"/>
    </row>
    <row r="10" spans="1:34" x14ac:dyDescent="0.15">
      <c r="A10" s="80"/>
      <c r="B10" s="4" t="s">
        <v>11</v>
      </c>
      <c r="C10" s="2" t="s">
        <v>74</v>
      </c>
      <c r="D10" s="47"/>
      <c r="E10" s="43"/>
      <c r="F10" s="25"/>
      <c r="G10" s="25"/>
      <c r="H10" s="25"/>
      <c r="I10" s="25"/>
      <c r="J10" s="25"/>
      <c r="K10" s="25"/>
      <c r="L10" s="25"/>
      <c r="M10" s="25"/>
      <c r="N10" s="43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6"/>
      <c r="AG10" s="26"/>
      <c r="AH10" s="27"/>
    </row>
    <row r="11" spans="1:34" ht="27" x14ac:dyDescent="0.15">
      <c r="A11" s="80"/>
      <c r="B11" s="7" t="s">
        <v>80</v>
      </c>
      <c r="C11" s="2" t="s">
        <v>74</v>
      </c>
      <c r="D11" s="47"/>
      <c r="E11" s="43"/>
      <c r="F11" s="25"/>
      <c r="G11" s="25"/>
      <c r="H11" s="25"/>
      <c r="I11" s="25"/>
      <c r="J11" s="25"/>
      <c r="K11" s="25"/>
      <c r="L11" s="25"/>
      <c r="M11" s="25"/>
      <c r="N11" s="43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6"/>
      <c r="AG11" s="26"/>
      <c r="AH11" s="27"/>
    </row>
    <row r="12" spans="1:34" x14ac:dyDescent="0.15">
      <c r="A12" s="80"/>
      <c r="B12" s="4" t="s">
        <v>12</v>
      </c>
      <c r="C12" s="2" t="s">
        <v>74</v>
      </c>
      <c r="D12" s="47"/>
      <c r="E12" s="43"/>
      <c r="F12" s="25"/>
      <c r="G12" s="25"/>
      <c r="H12" s="25"/>
      <c r="I12" s="25"/>
      <c r="J12" s="25"/>
      <c r="K12" s="25"/>
      <c r="L12" s="25"/>
      <c r="M12" s="25"/>
      <c r="N12" s="43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6"/>
      <c r="AG12" s="26"/>
      <c r="AH12" s="27"/>
    </row>
    <row r="13" spans="1:34" x14ac:dyDescent="0.15">
      <c r="A13" s="80"/>
      <c r="B13" s="7" t="s">
        <v>81</v>
      </c>
      <c r="C13" s="2" t="s">
        <v>74</v>
      </c>
      <c r="D13" s="47"/>
      <c r="E13" s="43"/>
      <c r="F13" s="25"/>
      <c r="G13" s="25"/>
      <c r="H13" s="25"/>
      <c r="I13" s="25"/>
      <c r="J13" s="25"/>
      <c r="K13" s="25"/>
      <c r="L13" s="25"/>
      <c r="M13" s="25"/>
      <c r="N13" s="43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  <c r="AG13" s="26"/>
      <c r="AH13" s="27"/>
    </row>
    <row r="14" spans="1:34" x14ac:dyDescent="0.15">
      <c r="A14" s="80"/>
      <c r="B14" s="4" t="s">
        <v>13</v>
      </c>
      <c r="C14" s="2" t="s">
        <v>74</v>
      </c>
      <c r="D14" s="47"/>
      <c r="E14" s="43"/>
      <c r="F14" s="25"/>
      <c r="G14" s="25"/>
      <c r="H14" s="25"/>
      <c r="I14" s="25"/>
      <c r="J14" s="25"/>
      <c r="K14" s="25"/>
      <c r="L14" s="25"/>
      <c r="M14" s="25"/>
      <c r="N14" s="43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6"/>
      <c r="AG14" s="26"/>
      <c r="AH14" s="27"/>
    </row>
    <row r="15" spans="1:34" x14ac:dyDescent="0.15">
      <c r="A15" s="80"/>
      <c r="B15" s="4" t="s">
        <v>14</v>
      </c>
      <c r="C15" s="2" t="s">
        <v>74</v>
      </c>
      <c r="D15" s="47"/>
      <c r="E15" s="43"/>
      <c r="F15" s="25"/>
      <c r="G15" s="25"/>
      <c r="H15" s="25"/>
      <c r="I15" s="25"/>
      <c r="J15" s="25"/>
      <c r="K15" s="25"/>
      <c r="L15" s="25"/>
      <c r="M15" s="25"/>
      <c r="N15" s="43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6"/>
      <c r="AG15" s="26"/>
      <c r="AH15" s="27"/>
    </row>
    <row r="16" spans="1:34" x14ac:dyDescent="0.15">
      <c r="A16" s="80"/>
      <c r="B16" s="4" t="s">
        <v>15</v>
      </c>
      <c r="C16" s="2" t="s">
        <v>74</v>
      </c>
      <c r="D16" s="47"/>
      <c r="E16" s="43"/>
      <c r="F16" s="25"/>
      <c r="G16" s="25"/>
      <c r="H16" s="25"/>
      <c r="I16" s="25"/>
      <c r="J16" s="25"/>
      <c r="K16" s="25"/>
      <c r="L16" s="25"/>
      <c r="M16" s="25"/>
      <c r="N16" s="43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6"/>
      <c r="AG16" s="26"/>
      <c r="AH16" s="27"/>
    </row>
    <row r="17" spans="1:36" x14ac:dyDescent="0.15">
      <c r="A17" s="80"/>
      <c r="B17" s="4" t="s">
        <v>16</v>
      </c>
      <c r="C17" s="2" t="s">
        <v>74</v>
      </c>
      <c r="D17" s="49"/>
      <c r="E17" s="44"/>
      <c r="F17" s="30"/>
      <c r="G17" s="30"/>
      <c r="H17" s="30"/>
      <c r="I17" s="30"/>
      <c r="J17" s="30"/>
      <c r="K17" s="30"/>
      <c r="L17" s="30"/>
      <c r="M17" s="30"/>
      <c r="N17" s="44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2"/>
      <c r="AG17" s="32"/>
      <c r="AH17" s="33"/>
    </row>
    <row r="18" spans="1:36" ht="13.5" customHeight="1" x14ac:dyDescent="0.15">
      <c r="A18" s="80"/>
      <c r="B18" s="5" t="s">
        <v>17</v>
      </c>
      <c r="C18" s="2" t="s">
        <v>74</v>
      </c>
      <c r="D18" s="49"/>
      <c r="E18" s="44"/>
      <c r="F18" s="30"/>
      <c r="G18" s="30"/>
      <c r="H18" s="30"/>
      <c r="I18" s="30"/>
      <c r="J18" s="30"/>
      <c r="K18" s="30"/>
      <c r="L18" s="30"/>
      <c r="M18" s="30"/>
      <c r="N18" s="44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2"/>
      <c r="AG18" s="32"/>
      <c r="AH18" s="33"/>
      <c r="AJ18" s="12"/>
    </row>
    <row r="19" spans="1:36" ht="13.5" customHeight="1" x14ac:dyDescent="0.15">
      <c r="A19" s="80"/>
      <c r="B19" s="5" t="s">
        <v>18</v>
      </c>
      <c r="C19" s="2" t="s">
        <v>74</v>
      </c>
      <c r="D19" s="49"/>
      <c r="E19" s="44"/>
      <c r="F19" s="30"/>
      <c r="G19" s="30"/>
      <c r="H19" s="30"/>
      <c r="I19" s="30"/>
      <c r="J19" s="30"/>
      <c r="K19" s="30"/>
      <c r="L19" s="30"/>
      <c r="M19" s="30"/>
      <c r="N19" s="44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2"/>
      <c r="AG19" s="32"/>
      <c r="AH19" s="33"/>
      <c r="AJ19" s="12"/>
    </row>
    <row r="20" spans="1:36" ht="13.5" customHeight="1" x14ac:dyDescent="0.15">
      <c r="A20" s="80"/>
      <c r="B20" s="5" t="s">
        <v>19</v>
      </c>
      <c r="C20" s="2" t="s">
        <v>74</v>
      </c>
      <c r="D20" s="49"/>
      <c r="E20" s="44"/>
      <c r="F20" s="30"/>
      <c r="G20" s="30"/>
      <c r="H20" s="30"/>
      <c r="I20" s="30"/>
      <c r="J20" s="30"/>
      <c r="K20" s="30"/>
      <c r="L20" s="30"/>
      <c r="M20" s="30"/>
      <c r="N20" s="44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2"/>
      <c r="AG20" s="32"/>
      <c r="AH20" s="33"/>
    </row>
    <row r="21" spans="1:36" x14ac:dyDescent="0.15">
      <c r="A21" s="80"/>
      <c r="B21" s="5" t="s">
        <v>20</v>
      </c>
      <c r="C21" s="2" t="s">
        <v>74</v>
      </c>
      <c r="D21" s="49"/>
      <c r="E21" s="44"/>
      <c r="F21" s="30"/>
      <c r="G21" s="30"/>
      <c r="H21" s="30"/>
      <c r="I21" s="30"/>
      <c r="J21" s="30"/>
      <c r="K21" s="30"/>
      <c r="L21" s="30"/>
      <c r="M21" s="30"/>
      <c r="N21" s="44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2"/>
      <c r="AG21" s="32"/>
      <c r="AH21" s="33"/>
    </row>
    <row r="22" spans="1:36" x14ac:dyDescent="0.15">
      <c r="A22" s="80"/>
      <c r="B22" s="5" t="s">
        <v>88</v>
      </c>
      <c r="C22" s="2" t="s">
        <v>74</v>
      </c>
      <c r="D22" s="49"/>
      <c r="E22" s="44"/>
      <c r="F22" s="30"/>
      <c r="G22" s="30"/>
      <c r="H22" s="30"/>
      <c r="I22" s="30"/>
      <c r="J22" s="30"/>
      <c r="K22" s="30"/>
      <c r="L22" s="30"/>
      <c r="M22" s="30"/>
      <c r="N22" s="44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2"/>
      <c r="AG22" s="32"/>
      <c r="AH22" s="33"/>
    </row>
    <row r="23" spans="1:36" x14ac:dyDescent="0.15">
      <c r="A23" s="80"/>
      <c r="B23" s="5" t="s">
        <v>21</v>
      </c>
      <c r="C23" s="2" t="s">
        <v>74</v>
      </c>
      <c r="D23" s="49"/>
      <c r="E23" s="44"/>
      <c r="F23" s="30"/>
      <c r="G23" s="30"/>
      <c r="H23" s="30"/>
      <c r="I23" s="30"/>
      <c r="J23" s="30"/>
      <c r="K23" s="30"/>
      <c r="L23" s="30"/>
      <c r="M23" s="30"/>
      <c r="N23" s="44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2"/>
      <c r="AG23" s="32"/>
      <c r="AH23" s="33"/>
    </row>
    <row r="24" spans="1:36" x14ac:dyDescent="0.15">
      <c r="A24" s="80"/>
      <c r="B24" s="5" t="s">
        <v>22</v>
      </c>
      <c r="C24" s="2" t="s">
        <v>74</v>
      </c>
      <c r="D24" s="49"/>
      <c r="E24" s="44"/>
      <c r="F24" s="30"/>
      <c r="G24" s="30"/>
      <c r="H24" s="30"/>
      <c r="I24" s="30"/>
      <c r="J24" s="30"/>
      <c r="K24" s="30"/>
      <c r="L24" s="30"/>
      <c r="M24" s="30"/>
      <c r="N24" s="44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2"/>
      <c r="AG24" s="32"/>
      <c r="AH24" s="33"/>
    </row>
    <row r="25" spans="1:36" ht="40.5" customHeight="1" x14ac:dyDescent="0.15">
      <c r="A25" s="80"/>
      <c r="B25" s="9" t="s">
        <v>79</v>
      </c>
      <c r="C25" s="2" t="s">
        <v>74</v>
      </c>
      <c r="D25" s="49"/>
      <c r="E25" s="44"/>
      <c r="F25" s="30"/>
      <c r="G25" s="30"/>
      <c r="H25" s="30"/>
      <c r="I25" s="30"/>
      <c r="J25" s="30"/>
      <c r="K25" s="30"/>
      <c r="L25" s="30"/>
      <c r="M25" s="30"/>
      <c r="N25" s="44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2"/>
      <c r="AG25" s="32"/>
      <c r="AH25" s="33"/>
    </row>
    <row r="26" spans="1:36" ht="40.5" x14ac:dyDescent="0.15">
      <c r="A26" s="80"/>
      <c r="B26" s="9" t="s">
        <v>78</v>
      </c>
      <c r="C26" s="2" t="s">
        <v>74</v>
      </c>
      <c r="D26" s="49"/>
      <c r="E26" s="44"/>
      <c r="F26" s="30"/>
      <c r="G26" s="30"/>
      <c r="H26" s="30"/>
      <c r="I26" s="30"/>
      <c r="J26" s="30"/>
      <c r="K26" s="30"/>
      <c r="L26" s="30"/>
      <c r="M26" s="30"/>
      <c r="N26" s="44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2"/>
      <c r="AG26" s="32"/>
      <c r="AH26" s="33"/>
    </row>
    <row r="27" spans="1:36" x14ac:dyDescent="0.15">
      <c r="A27" s="80"/>
      <c r="B27" s="5" t="s">
        <v>23</v>
      </c>
      <c r="C27" s="2" t="s">
        <v>74</v>
      </c>
      <c r="D27" s="49"/>
      <c r="E27" s="44"/>
      <c r="F27" s="30"/>
      <c r="G27" s="30"/>
      <c r="H27" s="30"/>
      <c r="I27" s="30"/>
      <c r="J27" s="30"/>
      <c r="K27" s="30"/>
      <c r="L27" s="30"/>
      <c r="M27" s="30"/>
      <c r="N27" s="44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2"/>
      <c r="AG27" s="32"/>
      <c r="AH27" s="33"/>
    </row>
    <row r="28" spans="1:36" x14ac:dyDescent="0.15">
      <c r="A28" s="80"/>
      <c r="B28" s="5" t="s">
        <v>24</v>
      </c>
      <c r="C28" s="2" t="s">
        <v>74</v>
      </c>
      <c r="D28" s="49"/>
      <c r="E28" s="44"/>
      <c r="F28" s="30"/>
      <c r="G28" s="30"/>
      <c r="H28" s="30"/>
      <c r="I28" s="30"/>
      <c r="J28" s="30"/>
      <c r="K28" s="30"/>
      <c r="L28" s="30"/>
      <c r="M28" s="30"/>
      <c r="N28" s="44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2"/>
      <c r="AG28" s="32"/>
      <c r="AH28" s="33"/>
    </row>
    <row r="29" spans="1:36" x14ac:dyDescent="0.15">
      <c r="A29" s="80"/>
      <c r="B29" s="5" t="s">
        <v>25</v>
      </c>
      <c r="C29" s="2" t="s">
        <v>74</v>
      </c>
      <c r="D29" s="49"/>
      <c r="E29" s="44"/>
      <c r="F29" s="30"/>
      <c r="G29" s="30"/>
      <c r="H29" s="30"/>
      <c r="I29" s="30"/>
      <c r="J29" s="30"/>
      <c r="K29" s="30"/>
      <c r="L29" s="30"/>
      <c r="M29" s="30"/>
      <c r="N29" s="44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2"/>
      <c r="AG29" s="32"/>
      <c r="AH29" s="33"/>
    </row>
    <row r="30" spans="1:36" x14ac:dyDescent="0.15">
      <c r="A30" s="80"/>
      <c r="B30" s="5" t="s">
        <v>26</v>
      </c>
      <c r="C30" s="2" t="s">
        <v>74</v>
      </c>
      <c r="D30" s="49"/>
      <c r="E30" s="44"/>
      <c r="F30" s="30"/>
      <c r="G30" s="30"/>
      <c r="H30" s="30"/>
      <c r="I30" s="30"/>
      <c r="J30" s="30"/>
      <c r="K30" s="30"/>
      <c r="L30" s="30"/>
      <c r="M30" s="30"/>
      <c r="N30" s="44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2"/>
      <c r="AG30" s="32"/>
      <c r="AH30" s="33"/>
    </row>
    <row r="31" spans="1:36" x14ac:dyDescent="0.15">
      <c r="A31" s="80"/>
      <c r="B31" s="5" t="s">
        <v>27</v>
      </c>
      <c r="C31" s="2" t="s">
        <v>74</v>
      </c>
      <c r="D31" s="49"/>
      <c r="E31" s="44"/>
      <c r="F31" s="30"/>
      <c r="G31" s="30"/>
      <c r="H31" s="30"/>
      <c r="I31" s="30"/>
      <c r="J31" s="30"/>
      <c r="K31" s="30"/>
      <c r="L31" s="30"/>
      <c r="M31" s="30"/>
      <c r="N31" s="44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2"/>
      <c r="AG31" s="32"/>
      <c r="AH31" s="33"/>
    </row>
    <row r="32" spans="1:36" x14ac:dyDescent="0.15">
      <c r="A32" s="80"/>
      <c r="B32" s="5" t="s">
        <v>28</v>
      </c>
      <c r="C32" s="2" t="s">
        <v>74</v>
      </c>
      <c r="D32" s="49"/>
      <c r="E32" s="44"/>
      <c r="F32" s="30"/>
      <c r="G32" s="30"/>
      <c r="H32" s="30"/>
      <c r="I32" s="30"/>
      <c r="J32" s="30"/>
      <c r="K32" s="30"/>
      <c r="L32" s="30"/>
      <c r="M32" s="30"/>
      <c r="N32" s="44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2"/>
      <c r="AG32" s="32"/>
      <c r="AH32" s="33"/>
    </row>
    <row r="33" spans="1:34" x14ac:dyDescent="0.15">
      <c r="A33" s="80"/>
      <c r="B33" s="5" t="s">
        <v>29</v>
      </c>
      <c r="C33" s="2" t="s">
        <v>74</v>
      </c>
      <c r="D33" s="49"/>
      <c r="E33" s="44"/>
      <c r="F33" s="30"/>
      <c r="G33" s="30"/>
      <c r="H33" s="30"/>
      <c r="I33" s="30"/>
      <c r="J33" s="30"/>
      <c r="K33" s="30"/>
      <c r="L33" s="30"/>
      <c r="M33" s="30"/>
      <c r="N33" s="44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2"/>
      <c r="AG33" s="32"/>
      <c r="AH33" s="33"/>
    </row>
    <row r="34" spans="1:34" x14ac:dyDescent="0.15">
      <c r="A34" s="80"/>
      <c r="B34" s="5" t="s">
        <v>30</v>
      </c>
      <c r="C34" s="2" t="s">
        <v>74</v>
      </c>
      <c r="D34" s="49"/>
      <c r="E34" s="44"/>
      <c r="F34" s="30"/>
      <c r="G34" s="30"/>
      <c r="H34" s="30"/>
      <c r="I34" s="30"/>
      <c r="J34" s="30"/>
      <c r="K34" s="30"/>
      <c r="L34" s="30"/>
      <c r="M34" s="30"/>
      <c r="N34" s="44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2"/>
      <c r="AG34" s="32"/>
      <c r="AH34" s="33"/>
    </row>
    <row r="35" spans="1:34" x14ac:dyDescent="0.15">
      <c r="A35" s="80"/>
      <c r="B35" s="5" t="s">
        <v>31</v>
      </c>
      <c r="C35" s="2" t="s">
        <v>74</v>
      </c>
      <c r="D35" s="49"/>
      <c r="E35" s="44"/>
      <c r="F35" s="30"/>
      <c r="G35" s="30"/>
      <c r="H35" s="30"/>
      <c r="I35" s="30"/>
      <c r="J35" s="30"/>
      <c r="K35" s="30"/>
      <c r="L35" s="30"/>
      <c r="M35" s="30"/>
      <c r="N35" s="44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2"/>
      <c r="AG35" s="32"/>
      <c r="AH35" s="33"/>
    </row>
    <row r="36" spans="1:34" x14ac:dyDescent="0.15">
      <c r="A36" s="80"/>
      <c r="B36" s="5" t="s">
        <v>32</v>
      </c>
      <c r="C36" s="2" t="s">
        <v>74</v>
      </c>
      <c r="D36" s="49"/>
      <c r="E36" s="44"/>
      <c r="F36" s="30"/>
      <c r="G36" s="30"/>
      <c r="H36" s="30"/>
      <c r="I36" s="30"/>
      <c r="J36" s="30"/>
      <c r="K36" s="30"/>
      <c r="L36" s="30"/>
      <c r="M36" s="30"/>
      <c r="N36" s="44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2"/>
      <c r="AG36" s="32"/>
      <c r="AH36" s="33"/>
    </row>
    <row r="37" spans="1:34" ht="13.5" customHeight="1" x14ac:dyDescent="0.15">
      <c r="A37" s="80"/>
      <c r="B37" s="5" t="s">
        <v>77</v>
      </c>
      <c r="C37" s="2" t="s">
        <v>74</v>
      </c>
      <c r="D37" s="49"/>
      <c r="E37" s="44"/>
      <c r="F37" s="30"/>
      <c r="G37" s="30"/>
      <c r="H37" s="30"/>
      <c r="I37" s="30"/>
      <c r="J37" s="30"/>
      <c r="K37" s="30"/>
      <c r="L37" s="30"/>
      <c r="M37" s="30"/>
      <c r="N37" s="44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2"/>
      <c r="AG37" s="32"/>
      <c r="AH37" s="33"/>
    </row>
    <row r="38" spans="1:34" x14ac:dyDescent="0.15">
      <c r="A38" s="80"/>
      <c r="B38" s="5" t="s">
        <v>33</v>
      </c>
      <c r="C38" s="2" t="s">
        <v>74</v>
      </c>
      <c r="D38" s="49"/>
      <c r="E38" s="44"/>
      <c r="F38" s="30"/>
      <c r="G38" s="30"/>
      <c r="H38" s="30"/>
      <c r="I38" s="30"/>
      <c r="J38" s="30"/>
      <c r="K38" s="30"/>
      <c r="L38" s="30"/>
      <c r="M38" s="30"/>
      <c r="N38" s="44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2"/>
      <c r="AG38" s="32"/>
      <c r="AH38" s="33"/>
    </row>
    <row r="39" spans="1:34" x14ac:dyDescent="0.15">
      <c r="A39" s="80"/>
      <c r="B39" s="5" t="s">
        <v>34</v>
      </c>
      <c r="C39" s="2" t="s">
        <v>74</v>
      </c>
      <c r="D39" s="49"/>
      <c r="E39" s="44"/>
      <c r="F39" s="30"/>
      <c r="G39" s="30"/>
      <c r="H39" s="30"/>
      <c r="I39" s="30"/>
      <c r="J39" s="30"/>
      <c r="K39" s="30"/>
      <c r="L39" s="30"/>
      <c r="M39" s="30"/>
      <c r="N39" s="44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2"/>
      <c r="AG39" s="32"/>
      <c r="AH39" s="33"/>
    </row>
    <row r="40" spans="1:34" x14ac:dyDescent="0.15">
      <c r="A40" s="80"/>
      <c r="B40" s="5" t="s">
        <v>35</v>
      </c>
      <c r="C40" s="2" t="s">
        <v>74</v>
      </c>
      <c r="D40" s="49"/>
      <c r="E40" s="44"/>
      <c r="F40" s="30"/>
      <c r="G40" s="30"/>
      <c r="H40" s="30"/>
      <c r="I40" s="30"/>
      <c r="J40" s="30"/>
      <c r="K40" s="30"/>
      <c r="L40" s="30"/>
      <c r="M40" s="30"/>
      <c r="N40" s="44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2"/>
      <c r="AG40" s="32"/>
      <c r="AH40" s="33"/>
    </row>
    <row r="41" spans="1:34" x14ac:dyDescent="0.15">
      <c r="A41" s="80"/>
      <c r="B41" s="5" t="s">
        <v>36</v>
      </c>
      <c r="C41" s="2" t="s">
        <v>74</v>
      </c>
      <c r="D41" s="49"/>
      <c r="E41" s="44"/>
      <c r="F41" s="30"/>
      <c r="G41" s="30"/>
      <c r="H41" s="30"/>
      <c r="I41" s="30"/>
      <c r="J41" s="30"/>
      <c r="K41" s="30"/>
      <c r="L41" s="30"/>
      <c r="M41" s="30"/>
      <c r="N41" s="44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2"/>
      <c r="AG41" s="32"/>
      <c r="AH41" s="33"/>
    </row>
    <row r="42" spans="1:34" x14ac:dyDescent="0.15">
      <c r="A42" s="80"/>
      <c r="B42" s="5" t="s">
        <v>37</v>
      </c>
      <c r="C42" s="2" t="s">
        <v>74</v>
      </c>
      <c r="D42" s="49"/>
      <c r="E42" s="44"/>
      <c r="F42" s="30"/>
      <c r="G42" s="30"/>
      <c r="H42" s="30"/>
      <c r="I42" s="30"/>
      <c r="J42" s="30"/>
      <c r="K42" s="30"/>
      <c r="L42" s="30"/>
      <c r="M42" s="30"/>
      <c r="N42" s="44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2"/>
      <c r="AG42" s="32"/>
      <c r="AH42" s="33"/>
    </row>
    <row r="43" spans="1:34" x14ac:dyDescent="0.15">
      <c r="A43" s="80"/>
      <c r="B43" s="5" t="s">
        <v>38</v>
      </c>
      <c r="C43" s="2" t="s">
        <v>74</v>
      </c>
      <c r="D43" s="49"/>
      <c r="E43" s="44"/>
      <c r="F43" s="30"/>
      <c r="G43" s="30"/>
      <c r="H43" s="30"/>
      <c r="I43" s="30"/>
      <c r="J43" s="30"/>
      <c r="K43" s="30"/>
      <c r="L43" s="30"/>
      <c r="M43" s="30"/>
      <c r="N43" s="44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2"/>
      <c r="AG43" s="32"/>
      <c r="AH43" s="33"/>
    </row>
    <row r="44" spans="1:34" x14ac:dyDescent="0.15">
      <c r="A44" s="80"/>
      <c r="B44" s="10" t="s">
        <v>83</v>
      </c>
      <c r="C44" s="2" t="s">
        <v>75</v>
      </c>
      <c r="D44" s="49"/>
      <c r="E44" s="44"/>
      <c r="F44" s="30"/>
      <c r="G44" s="30"/>
      <c r="H44" s="30"/>
      <c r="I44" s="30"/>
      <c r="J44" s="30"/>
      <c r="K44" s="30"/>
      <c r="L44" s="30"/>
      <c r="M44" s="30"/>
      <c r="N44" s="44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2"/>
      <c r="AG44" s="32"/>
      <c r="AH44" s="33"/>
    </row>
    <row r="45" spans="1:34" x14ac:dyDescent="0.15">
      <c r="A45" s="80"/>
      <c r="B45" s="5" t="s">
        <v>39</v>
      </c>
      <c r="C45" s="2" t="s">
        <v>74</v>
      </c>
      <c r="D45" s="49"/>
      <c r="E45" s="44"/>
      <c r="F45" s="30"/>
      <c r="G45" s="30"/>
      <c r="H45" s="30"/>
      <c r="I45" s="30"/>
      <c r="J45" s="30"/>
      <c r="K45" s="30"/>
      <c r="L45" s="30"/>
      <c r="M45" s="30"/>
      <c r="N45" s="4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2"/>
      <c r="AG45" s="32"/>
      <c r="AH45" s="33"/>
    </row>
    <row r="46" spans="1:34" x14ac:dyDescent="0.15">
      <c r="A46" s="80"/>
      <c r="B46" s="5" t="s">
        <v>40</v>
      </c>
      <c r="C46" s="2" t="s">
        <v>74</v>
      </c>
      <c r="D46" s="49"/>
      <c r="E46" s="44"/>
      <c r="F46" s="30"/>
      <c r="G46" s="30"/>
      <c r="H46" s="30"/>
      <c r="I46" s="30"/>
      <c r="J46" s="30"/>
      <c r="K46" s="30"/>
      <c r="L46" s="30"/>
      <c r="M46" s="30"/>
      <c r="N46" s="44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2"/>
      <c r="AG46" s="32"/>
      <c r="AH46" s="33"/>
    </row>
    <row r="47" spans="1:34" ht="40.5" x14ac:dyDescent="0.15">
      <c r="A47" s="80"/>
      <c r="B47" s="9" t="s">
        <v>76</v>
      </c>
      <c r="C47" s="2" t="s">
        <v>74</v>
      </c>
      <c r="D47" s="49"/>
      <c r="E47" s="44"/>
      <c r="F47" s="30"/>
      <c r="G47" s="30"/>
      <c r="H47" s="30"/>
      <c r="I47" s="30"/>
      <c r="J47" s="30"/>
      <c r="K47" s="30"/>
      <c r="L47" s="30"/>
      <c r="M47" s="30"/>
      <c r="N47" s="44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2"/>
      <c r="AG47" s="32"/>
      <c r="AH47" s="33"/>
    </row>
    <row r="48" spans="1:34" x14ac:dyDescent="0.15">
      <c r="A48" s="80"/>
      <c r="B48" s="5" t="s">
        <v>41</v>
      </c>
      <c r="C48" s="2" t="s">
        <v>74</v>
      </c>
      <c r="D48" s="49"/>
      <c r="E48" s="44"/>
      <c r="F48" s="30"/>
      <c r="G48" s="30"/>
      <c r="H48" s="30"/>
      <c r="I48" s="30"/>
      <c r="J48" s="30"/>
      <c r="K48" s="30"/>
      <c r="L48" s="30"/>
      <c r="M48" s="30"/>
      <c r="N48" s="44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2"/>
      <c r="AG48" s="32"/>
      <c r="AH48" s="33"/>
    </row>
    <row r="49" spans="1:34" x14ac:dyDescent="0.15">
      <c r="A49" s="80"/>
      <c r="B49" s="5" t="s">
        <v>42</v>
      </c>
      <c r="C49" s="2" t="s">
        <v>74</v>
      </c>
      <c r="D49" s="49"/>
      <c r="E49" s="44"/>
      <c r="F49" s="30"/>
      <c r="G49" s="30"/>
      <c r="H49" s="30"/>
      <c r="I49" s="30"/>
      <c r="J49" s="30"/>
      <c r="K49" s="30"/>
      <c r="L49" s="30"/>
      <c r="M49" s="30"/>
      <c r="N49" s="44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2"/>
      <c r="AG49" s="32"/>
      <c r="AH49" s="33"/>
    </row>
    <row r="50" spans="1:34" x14ac:dyDescent="0.15">
      <c r="A50" s="80"/>
      <c r="B50" s="5" t="s">
        <v>43</v>
      </c>
      <c r="C50" s="2" t="s">
        <v>74</v>
      </c>
      <c r="D50" s="49"/>
      <c r="E50" s="44"/>
      <c r="F50" s="30"/>
      <c r="G50" s="30"/>
      <c r="H50" s="30"/>
      <c r="I50" s="30"/>
      <c r="J50" s="30"/>
      <c r="K50" s="30"/>
      <c r="L50" s="30"/>
      <c r="M50" s="30"/>
      <c r="N50" s="44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2"/>
      <c r="AG50" s="32"/>
      <c r="AH50" s="33"/>
    </row>
    <row r="51" spans="1:34" x14ac:dyDescent="0.15">
      <c r="A51" s="80"/>
      <c r="B51" s="5" t="s">
        <v>44</v>
      </c>
      <c r="C51" s="2" t="s">
        <v>74</v>
      </c>
      <c r="D51" s="49"/>
      <c r="E51" s="44"/>
      <c r="F51" s="30"/>
      <c r="G51" s="30"/>
      <c r="H51" s="30"/>
      <c r="I51" s="30"/>
      <c r="J51" s="30"/>
      <c r="K51" s="30"/>
      <c r="L51" s="30"/>
      <c r="M51" s="30"/>
      <c r="N51" s="44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2"/>
      <c r="AG51" s="32"/>
      <c r="AH51" s="33"/>
    </row>
    <row r="52" spans="1:34" x14ac:dyDescent="0.15">
      <c r="A52" s="80"/>
      <c r="B52" s="5" t="s">
        <v>45</v>
      </c>
      <c r="C52" s="2" t="s">
        <v>74</v>
      </c>
      <c r="D52" s="49"/>
      <c r="E52" s="44"/>
      <c r="F52" s="30"/>
      <c r="G52" s="30"/>
      <c r="H52" s="30"/>
      <c r="I52" s="30"/>
      <c r="J52" s="30"/>
      <c r="K52" s="30"/>
      <c r="L52" s="30"/>
      <c r="M52" s="30"/>
      <c r="N52" s="44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2"/>
      <c r="AG52" s="32"/>
      <c r="AH52" s="33"/>
    </row>
    <row r="53" spans="1:34" x14ac:dyDescent="0.15">
      <c r="A53" s="80"/>
      <c r="B53" s="5" t="s">
        <v>46</v>
      </c>
      <c r="C53" s="2" t="s">
        <v>74</v>
      </c>
      <c r="D53" s="49"/>
      <c r="E53" s="44"/>
      <c r="F53" s="30"/>
      <c r="G53" s="30"/>
      <c r="H53" s="30"/>
      <c r="I53" s="30"/>
      <c r="J53" s="30"/>
      <c r="K53" s="30"/>
      <c r="L53" s="30"/>
      <c r="M53" s="30"/>
      <c r="N53" s="44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2"/>
      <c r="AG53" s="32"/>
      <c r="AH53" s="33"/>
    </row>
    <row r="54" spans="1:34" ht="24" x14ac:dyDescent="0.15">
      <c r="A54" s="80"/>
      <c r="B54" s="11" t="s">
        <v>67</v>
      </c>
      <c r="C54" s="2" t="s">
        <v>74</v>
      </c>
      <c r="D54" s="49"/>
      <c r="E54" s="44"/>
      <c r="F54" s="30"/>
      <c r="G54" s="30"/>
      <c r="H54" s="30"/>
      <c r="I54" s="30"/>
      <c r="J54" s="30"/>
      <c r="K54" s="30"/>
      <c r="L54" s="30"/>
      <c r="M54" s="30"/>
      <c r="N54" s="44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2"/>
      <c r="AG54" s="32"/>
      <c r="AH54" s="33"/>
    </row>
    <row r="55" spans="1:34" ht="27" customHeight="1" x14ac:dyDescent="0.15">
      <c r="A55" s="80"/>
      <c r="B55" s="7" t="s">
        <v>84</v>
      </c>
      <c r="C55" s="2" t="s">
        <v>74</v>
      </c>
      <c r="D55" s="49"/>
      <c r="E55" s="44"/>
      <c r="F55" s="30"/>
      <c r="G55" s="30"/>
      <c r="H55" s="30"/>
      <c r="I55" s="30"/>
      <c r="J55" s="30"/>
      <c r="K55" s="30"/>
      <c r="L55" s="30"/>
      <c r="M55" s="30"/>
      <c r="N55" s="44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2"/>
      <c r="AG55" s="32"/>
      <c r="AH55" s="33"/>
    </row>
    <row r="56" spans="1:34" x14ac:dyDescent="0.15">
      <c r="A56" s="80"/>
      <c r="B56" s="5" t="s">
        <v>47</v>
      </c>
      <c r="C56" s="2" t="s">
        <v>74</v>
      </c>
      <c r="D56" s="49"/>
      <c r="E56" s="44"/>
      <c r="F56" s="30"/>
      <c r="G56" s="30"/>
      <c r="H56" s="30"/>
      <c r="I56" s="30"/>
      <c r="J56" s="30"/>
      <c r="K56" s="30"/>
      <c r="L56" s="30"/>
      <c r="M56" s="30"/>
      <c r="N56" s="44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2"/>
      <c r="AG56" s="32"/>
      <c r="AH56" s="33"/>
    </row>
    <row r="57" spans="1:34" x14ac:dyDescent="0.15">
      <c r="A57" s="80"/>
      <c r="B57" s="5" t="s">
        <v>48</v>
      </c>
      <c r="C57" s="2" t="s">
        <v>74</v>
      </c>
      <c r="D57" s="49"/>
      <c r="E57" s="44"/>
      <c r="F57" s="30"/>
      <c r="G57" s="30"/>
      <c r="H57" s="30"/>
      <c r="I57" s="30"/>
      <c r="J57" s="30"/>
      <c r="K57" s="30"/>
      <c r="L57" s="30"/>
      <c r="M57" s="30"/>
      <c r="N57" s="44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2"/>
      <c r="AG57" s="32"/>
      <c r="AH57" s="33"/>
    </row>
    <row r="58" spans="1:34" x14ac:dyDescent="0.15">
      <c r="A58" s="80"/>
      <c r="B58" s="5" t="s">
        <v>49</v>
      </c>
      <c r="C58" s="2" t="s">
        <v>74</v>
      </c>
      <c r="D58" s="49"/>
      <c r="E58" s="44"/>
      <c r="F58" s="30"/>
      <c r="G58" s="30"/>
      <c r="H58" s="30"/>
      <c r="I58" s="30"/>
      <c r="J58" s="30"/>
      <c r="K58" s="30"/>
      <c r="L58" s="30"/>
      <c r="M58" s="30"/>
      <c r="N58" s="44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2"/>
      <c r="AG58" s="32"/>
      <c r="AH58" s="33"/>
    </row>
    <row r="59" spans="1:34" x14ac:dyDescent="0.15">
      <c r="A59" s="80"/>
      <c r="B59" s="5" t="s">
        <v>50</v>
      </c>
      <c r="C59" s="2" t="s">
        <v>74</v>
      </c>
      <c r="D59" s="49"/>
      <c r="E59" s="44"/>
      <c r="F59" s="30"/>
      <c r="G59" s="30"/>
      <c r="H59" s="30"/>
      <c r="I59" s="30"/>
      <c r="J59" s="30"/>
      <c r="K59" s="30"/>
      <c r="L59" s="30"/>
      <c r="M59" s="30"/>
      <c r="N59" s="44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2"/>
      <c r="AG59" s="32"/>
      <c r="AH59" s="33"/>
    </row>
    <row r="60" spans="1:34" x14ac:dyDescent="0.15">
      <c r="A60" s="80"/>
      <c r="B60" s="5" t="s">
        <v>51</v>
      </c>
      <c r="C60" s="2" t="s">
        <v>74</v>
      </c>
      <c r="D60" s="49"/>
      <c r="E60" s="44"/>
      <c r="F60" s="30"/>
      <c r="G60" s="30"/>
      <c r="H60" s="30"/>
      <c r="I60" s="30"/>
      <c r="J60" s="30"/>
      <c r="K60" s="30"/>
      <c r="L60" s="30"/>
      <c r="M60" s="30"/>
      <c r="N60" s="44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2"/>
      <c r="AG60" s="32"/>
      <c r="AH60" s="33"/>
    </row>
    <row r="61" spans="1:34" x14ac:dyDescent="0.15">
      <c r="A61" s="80"/>
      <c r="B61" s="5" t="s">
        <v>52</v>
      </c>
      <c r="C61" s="2" t="s">
        <v>74</v>
      </c>
      <c r="D61" s="49"/>
      <c r="E61" s="44"/>
      <c r="F61" s="30"/>
      <c r="G61" s="30"/>
      <c r="H61" s="30"/>
      <c r="I61" s="30"/>
      <c r="J61" s="30"/>
      <c r="K61" s="30"/>
      <c r="L61" s="30"/>
      <c r="M61" s="30"/>
      <c r="N61" s="44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2"/>
      <c r="AG61" s="32"/>
      <c r="AH61" s="33"/>
    </row>
    <row r="62" spans="1:34" x14ac:dyDescent="0.15">
      <c r="A62" s="80"/>
      <c r="B62" s="5" t="s">
        <v>92</v>
      </c>
      <c r="C62" s="2" t="s">
        <v>74</v>
      </c>
      <c r="D62" s="49"/>
      <c r="E62" s="44"/>
      <c r="F62" s="30"/>
      <c r="G62" s="30"/>
      <c r="H62" s="30"/>
      <c r="I62" s="30"/>
      <c r="J62" s="30"/>
      <c r="K62" s="30"/>
      <c r="L62" s="30"/>
      <c r="M62" s="30"/>
      <c r="N62" s="44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2"/>
      <c r="AG62" s="32"/>
      <c r="AH62" s="33"/>
    </row>
    <row r="63" spans="1:34" x14ac:dyDescent="0.15">
      <c r="A63" s="80"/>
      <c r="B63" s="5" t="s">
        <v>53</v>
      </c>
      <c r="C63" s="2" t="s">
        <v>74</v>
      </c>
      <c r="D63" s="49"/>
      <c r="E63" s="44"/>
      <c r="F63" s="30"/>
      <c r="G63" s="30"/>
      <c r="H63" s="30"/>
      <c r="I63" s="30"/>
      <c r="J63" s="30"/>
      <c r="K63" s="30"/>
      <c r="L63" s="30"/>
      <c r="M63" s="30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2"/>
      <c r="AG63" s="32"/>
      <c r="AH63" s="33"/>
    </row>
    <row r="64" spans="1:34" x14ac:dyDescent="0.15">
      <c r="A64" s="80"/>
      <c r="B64" s="5" t="s">
        <v>54</v>
      </c>
      <c r="C64" s="2" t="s">
        <v>74</v>
      </c>
      <c r="D64" s="49"/>
      <c r="E64" s="44"/>
      <c r="F64" s="30"/>
      <c r="G64" s="30"/>
      <c r="H64" s="30"/>
      <c r="I64" s="30"/>
      <c r="J64" s="30"/>
      <c r="K64" s="30"/>
      <c r="L64" s="30"/>
      <c r="M64" s="30"/>
      <c r="N64" s="44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2"/>
      <c r="AG64" s="32"/>
      <c r="AH64" s="33"/>
    </row>
    <row r="65" spans="1:34" ht="14.25" thickBot="1" x14ac:dyDescent="0.2">
      <c r="A65" s="80"/>
      <c r="B65" s="4" t="s">
        <v>55</v>
      </c>
      <c r="C65" s="2" t="s">
        <v>74</v>
      </c>
      <c r="D65" s="49"/>
      <c r="E65" s="44"/>
      <c r="F65" s="30"/>
      <c r="G65" s="30"/>
      <c r="H65" s="30"/>
      <c r="I65" s="30"/>
      <c r="J65" s="30"/>
      <c r="K65" s="30"/>
      <c r="L65" s="30"/>
      <c r="M65" s="30"/>
      <c r="N65" s="44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2"/>
      <c r="AG65" s="32"/>
      <c r="AH65" s="33"/>
    </row>
    <row r="66" spans="1:34" ht="14.25" thickBot="1" x14ac:dyDescent="0.2">
      <c r="A66" s="13" t="s">
        <v>1</v>
      </c>
      <c r="B66" s="14" t="s">
        <v>0</v>
      </c>
      <c r="C66" s="15" t="s">
        <v>2</v>
      </c>
      <c r="D66" s="37">
        <f>D3</f>
        <v>42370</v>
      </c>
      <c r="E66" s="37">
        <f t="shared" ref="E66:AH66" si="2">E3</f>
        <v>42371</v>
      </c>
      <c r="F66" s="16">
        <f t="shared" si="2"/>
        <v>42372</v>
      </c>
      <c r="G66" s="16">
        <f t="shared" si="2"/>
        <v>42373</v>
      </c>
      <c r="H66" s="16">
        <f t="shared" si="2"/>
        <v>42374</v>
      </c>
      <c r="I66" s="16">
        <f t="shared" si="2"/>
        <v>42375</v>
      </c>
      <c r="J66" s="16">
        <f t="shared" si="2"/>
        <v>42376</v>
      </c>
      <c r="K66" s="16">
        <f t="shared" si="2"/>
        <v>42377</v>
      </c>
      <c r="L66" s="16">
        <f t="shared" si="2"/>
        <v>42378</v>
      </c>
      <c r="M66" s="16">
        <f t="shared" si="2"/>
        <v>42379</v>
      </c>
      <c r="N66" s="37">
        <f t="shared" si="2"/>
        <v>42380</v>
      </c>
      <c r="O66" s="55">
        <f t="shared" si="2"/>
        <v>42381</v>
      </c>
      <c r="P66" s="16">
        <f t="shared" si="2"/>
        <v>42382</v>
      </c>
      <c r="Q66" s="16">
        <f t="shared" si="2"/>
        <v>42383</v>
      </c>
      <c r="R66" s="16">
        <f t="shared" si="2"/>
        <v>42384</v>
      </c>
      <c r="S66" s="16">
        <f t="shared" si="2"/>
        <v>42385</v>
      </c>
      <c r="T66" s="16">
        <f t="shared" si="2"/>
        <v>42386</v>
      </c>
      <c r="U66" s="16">
        <f t="shared" si="2"/>
        <v>42387</v>
      </c>
      <c r="V66" s="16">
        <f t="shared" si="2"/>
        <v>42388</v>
      </c>
      <c r="W66" s="16">
        <f t="shared" si="2"/>
        <v>42389</v>
      </c>
      <c r="X66" s="16">
        <f t="shared" si="2"/>
        <v>42390</v>
      </c>
      <c r="Y66" s="16">
        <f t="shared" si="2"/>
        <v>42391</v>
      </c>
      <c r="Z66" s="16">
        <f t="shared" si="2"/>
        <v>42392</v>
      </c>
      <c r="AA66" s="16">
        <f t="shared" si="2"/>
        <v>42393</v>
      </c>
      <c r="AB66" s="16">
        <f t="shared" si="2"/>
        <v>42394</v>
      </c>
      <c r="AC66" s="16">
        <f t="shared" si="2"/>
        <v>42395</v>
      </c>
      <c r="AD66" s="16">
        <f t="shared" si="2"/>
        <v>42396</v>
      </c>
      <c r="AE66" s="16">
        <f t="shared" si="2"/>
        <v>42397</v>
      </c>
      <c r="AF66" s="16">
        <f t="shared" si="2"/>
        <v>42398</v>
      </c>
      <c r="AG66" s="16">
        <f t="shared" si="2"/>
        <v>42399</v>
      </c>
      <c r="AH66" s="16">
        <f t="shared" si="2"/>
        <v>42400</v>
      </c>
    </row>
    <row r="67" spans="1:34" ht="13.5" customHeight="1" x14ac:dyDescent="0.15">
      <c r="A67" s="79" t="s">
        <v>5</v>
      </c>
      <c r="B67" s="3" t="s">
        <v>56</v>
      </c>
      <c r="C67" s="52" t="s">
        <v>86</v>
      </c>
      <c r="D67" s="49"/>
      <c r="E67" s="44"/>
      <c r="F67" s="30"/>
      <c r="G67" s="30"/>
      <c r="H67" s="30"/>
      <c r="I67" s="30"/>
      <c r="J67" s="30"/>
      <c r="K67" s="30"/>
      <c r="L67" s="30"/>
      <c r="M67" s="30"/>
      <c r="N67" s="44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2"/>
      <c r="AG67" s="32"/>
      <c r="AH67" s="33"/>
    </row>
    <row r="68" spans="1:34" ht="13.5" customHeight="1" x14ac:dyDescent="0.15">
      <c r="A68" s="80"/>
      <c r="B68" s="4" t="s">
        <v>57</v>
      </c>
      <c r="C68" s="52" t="s">
        <v>86</v>
      </c>
      <c r="D68" s="49"/>
      <c r="E68" s="44"/>
      <c r="F68" s="30"/>
      <c r="G68" s="30"/>
      <c r="H68" s="30"/>
      <c r="I68" s="30"/>
      <c r="J68" s="30"/>
      <c r="K68" s="30"/>
      <c r="L68" s="30"/>
      <c r="M68" s="30"/>
      <c r="N68" s="44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2"/>
      <c r="AG68" s="32"/>
      <c r="AH68" s="33"/>
    </row>
    <row r="69" spans="1:34" ht="13.5" customHeight="1" x14ac:dyDescent="0.15">
      <c r="A69" s="80"/>
      <c r="B69" s="4" t="s">
        <v>58</v>
      </c>
      <c r="C69" s="52" t="s">
        <v>86</v>
      </c>
      <c r="D69" s="49"/>
      <c r="E69" s="44"/>
      <c r="F69" s="30"/>
      <c r="G69" s="30"/>
      <c r="H69" s="30"/>
      <c r="I69" s="30"/>
      <c r="J69" s="30"/>
      <c r="K69" s="30"/>
      <c r="L69" s="30"/>
      <c r="M69" s="30"/>
      <c r="N69" s="44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2"/>
      <c r="AG69" s="32"/>
      <c r="AH69" s="33"/>
    </row>
    <row r="70" spans="1:34" ht="13.5" customHeight="1" x14ac:dyDescent="0.15">
      <c r="A70" s="80"/>
      <c r="B70" s="4" t="s">
        <v>59</v>
      </c>
      <c r="C70" s="52" t="s">
        <v>86</v>
      </c>
      <c r="D70" s="49"/>
      <c r="E70" s="44"/>
      <c r="F70" s="30"/>
      <c r="G70" s="30"/>
      <c r="H70" s="30"/>
      <c r="I70" s="30"/>
      <c r="J70" s="30"/>
      <c r="K70" s="30"/>
      <c r="L70" s="30"/>
      <c r="M70" s="30"/>
      <c r="N70" s="44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2"/>
      <c r="AG70" s="32"/>
      <c r="AH70" s="33"/>
    </row>
    <row r="71" spans="1:34" ht="13.5" customHeight="1" x14ac:dyDescent="0.15">
      <c r="A71" s="80"/>
      <c r="B71" s="4" t="s">
        <v>60</v>
      </c>
      <c r="C71" s="52" t="s">
        <v>86</v>
      </c>
      <c r="D71" s="49"/>
      <c r="E71" s="44"/>
      <c r="F71" s="30"/>
      <c r="G71" s="30"/>
      <c r="H71" s="30"/>
      <c r="I71" s="30"/>
      <c r="J71" s="30"/>
      <c r="K71" s="30"/>
      <c r="L71" s="30"/>
      <c r="M71" s="30"/>
      <c r="N71" s="44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2"/>
      <c r="AG71" s="32"/>
      <c r="AH71" s="33"/>
    </row>
    <row r="72" spans="1:34" ht="13.5" customHeight="1" x14ac:dyDescent="0.15">
      <c r="A72" s="80"/>
      <c r="B72" s="4" t="s">
        <v>61</v>
      </c>
      <c r="C72" s="52" t="s">
        <v>86</v>
      </c>
      <c r="D72" s="49"/>
      <c r="E72" s="44"/>
      <c r="F72" s="30"/>
      <c r="G72" s="30"/>
      <c r="H72" s="30"/>
      <c r="I72" s="30"/>
      <c r="J72" s="30"/>
      <c r="K72" s="30"/>
      <c r="L72" s="30"/>
      <c r="M72" s="30"/>
      <c r="N72" s="44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2"/>
      <c r="AG72" s="32"/>
      <c r="AH72" s="33"/>
    </row>
    <row r="73" spans="1:34" ht="13.5" customHeight="1" x14ac:dyDescent="0.15">
      <c r="A73" s="80"/>
      <c r="B73" s="4" t="s">
        <v>62</v>
      </c>
      <c r="C73" s="52" t="s">
        <v>86</v>
      </c>
      <c r="D73" s="49"/>
      <c r="E73" s="44"/>
      <c r="F73" s="30"/>
      <c r="G73" s="30"/>
      <c r="H73" s="30"/>
      <c r="I73" s="30"/>
      <c r="J73" s="30"/>
      <c r="K73" s="30"/>
      <c r="L73" s="30"/>
      <c r="M73" s="30"/>
      <c r="N73" s="44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2"/>
      <c r="AG73" s="32"/>
      <c r="AH73" s="33"/>
    </row>
    <row r="74" spans="1:34" ht="13.5" customHeight="1" x14ac:dyDescent="0.15">
      <c r="A74" s="80"/>
      <c r="B74" s="4" t="s">
        <v>68</v>
      </c>
      <c r="C74" s="52" t="s">
        <v>86</v>
      </c>
      <c r="D74" s="49"/>
      <c r="E74" s="44"/>
      <c r="F74" s="30"/>
      <c r="G74" s="30"/>
      <c r="H74" s="30"/>
      <c r="I74" s="30"/>
      <c r="J74" s="30"/>
      <c r="K74" s="30"/>
      <c r="L74" s="30"/>
      <c r="M74" s="30"/>
      <c r="N74" s="44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2"/>
      <c r="AG74" s="32"/>
      <c r="AH74" s="33"/>
    </row>
    <row r="75" spans="1:34" ht="13.5" customHeight="1" x14ac:dyDescent="0.15">
      <c r="A75" s="80"/>
      <c r="B75" s="7" t="s">
        <v>63</v>
      </c>
      <c r="C75" s="52" t="s">
        <v>86</v>
      </c>
      <c r="D75" s="49"/>
      <c r="E75" s="44"/>
      <c r="F75" s="30"/>
      <c r="G75" s="30"/>
      <c r="H75" s="30"/>
      <c r="I75" s="30"/>
      <c r="J75" s="30"/>
      <c r="K75" s="30"/>
      <c r="L75" s="30"/>
      <c r="M75" s="30"/>
      <c r="N75" s="44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2"/>
      <c r="AG75" s="32"/>
      <c r="AH75" s="33"/>
    </row>
    <row r="76" spans="1:34" ht="13.5" customHeight="1" x14ac:dyDescent="0.15">
      <c r="A76" s="80"/>
      <c r="B76" s="4" t="s">
        <v>64</v>
      </c>
      <c r="C76" s="52" t="s">
        <v>86</v>
      </c>
      <c r="D76" s="49"/>
      <c r="E76" s="44"/>
      <c r="F76" s="30"/>
      <c r="G76" s="30"/>
      <c r="H76" s="30"/>
      <c r="I76" s="30"/>
      <c r="J76" s="30"/>
      <c r="K76" s="30"/>
      <c r="L76" s="30"/>
      <c r="M76" s="30"/>
      <c r="N76" s="44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2"/>
      <c r="AG76" s="32"/>
      <c r="AH76" s="33"/>
    </row>
    <row r="77" spans="1:34" ht="13.5" customHeight="1" x14ac:dyDescent="0.15">
      <c r="A77" s="80"/>
      <c r="B77" s="4" t="s">
        <v>65</v>
      </c>
      <c r="C77" s="52" t="s">
        <v>86</v>
      </c>
      <c r="D77" s="49"/>
      <c r="E77" s="44"/>
      <c r="F77" s="30"/>
      <c r="G77" s="30"/>
      <c r="H77" s="30"/>
      <c r="I77" s="30"/>
      <c r="J77" s="30"/>
      <c r="K77" s="30"/>
      <c r="L77" s="30"/>
      <c r="M77" s="30"/>
      <c r="N77" s="44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2"/>
      <c r="AG77" s="32"/>
      <c r="AH77" s="33"/>
    </row>
    <row r="78" spans="1:34" ht="13.5" customHeight="1" x14ac:dyDescent="0.15">
      <c r="A78" s="80"/>
      <c r="B78" s="4" t="s">
        <v>69</v>
      </c>
      <c r="C78" s="52" t="s">
        <v>86</v>
      </c>
      <c r="D78" s="49"/>
      <c r="E78" s="44"/>
      <c r="F78" s="30"/>
      <c r="G78" s="30"/>
      <c r="H78" s="30"/>
      <c r="I78" s="30"/>
      <c r="J78" s="30"/>
      <c r="K78" s="30"/>
      <c r="L78" s="30"/>
      <c r="M78" s="30"/>
      <c r="N78" s="44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2"/>
      <c r="AG78" s="32"/>
      <c r="AH78" s="33"/>
    </row>
    <row r="79" spans="1:34" ht="13.5" customHeight="1" thickBot="1" x14ac:dyDescent="0.2">
      <c r="A79" s="81"/>
      <c r="B79" s="8" t="s">
        <v>66</v>
      </c>
      <c r="C79" s="52" t="s">
        <v>86</v>
      </c>
      <c r="D79" s="49"/>
      <c r="E79" s="44"/>
      <c r="F79" s="30"/>
      <c r="G79" s="30"/>
      <c r="H79" s="30"/>
      <c r="I79" s="30"/>
      <c r="J79" s="30"/>
      <c r="K79" s="30"/>
      <c r="L79" s="30"/>
      <c r="M79" s="30"/>
      <c r="N79" s="44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2"/>
      <c r="AG79" s="32"/>
      <c r="AH79" s="33"/>
    </row>
    <row r="80" spans="1:34" ht="14.25" thickBot="1" x14ac:dyDescent="0.2">
      <c r="A80" s="13" t="s">
        <v>1</v>
      </c>
      <c r="B80" s="14" t="s">
        <v>0</v>
      </c>
      <c r="C80" s="15" t="s">
        <v>2</v>
      </c>
      <c r="D80" s="37">
        <f>D3</f>
        <v>42370</v>
      </c>
      <c r="E80" s="37">
        <f t="shared" ref="E80:AH80" si="3">E3</f>
        <v>42371</v>
      </c>
      <c r="F80" s="16">
        <f t="shared" si="3"/>
        <v>42372</v>
      </c>
      <c r="G80" s="16">
        <f t="shared" si="3"/>
        <v>42373</v>
      </c>
      <c r="H80" s="16">
        <f t="shared" si="3"/>
        <v>42374</v>
      </c>
      <c r="I80" s="16">
        <f t="shared" si="3"/>
        <v>42375</v>
      </c>
      <c r="J80" s="16">
        <f t="shared" si="3"/>
        <v>42376</v>
      </c>
      <c r="K80" s="16">
        <f t="shared" si="3"/>
        <v>42377</v>
      </c>
      <c r="L80" s="16">
        <f t="shared" si="3"/>
        <v>42378</v>
      </c>
      <c r="M80" s="16">
        <f t="shared" si="3"/>
        <v>42379</v>
      </c>
      <c r="N80" s="37">
        <f t="shared" si="3"/>
        <v>42380</v>
      </c>
      <c r="O80" s="55">
        <f t="shared" si="3"/>
        <v>42381</v>
      </c>
      <c r="P80" s="16">
        <f t="shared" si="3"/>
        <v>42382</v>
      </c>
      <c r="Q80" s="16">
        <f t="shared" si="3"/>
        <v>42383</v>
      </c>
      <c r="R80" s="16">
        <f t="shared" si="3"/>
        <v>42384</v>
      </c>
      <c r="S80" s="16">
        <f t="shared" si="3"/>
        <v>42385</v>
      </c>
      <c r="T80" s="16">
        <f t="shared" si="3"/>
        <v>42386</v>
      </c>
      <c r="U80" s="16">
        <f t="shared" si="3"/>
        <v>42387</v>
      </c>
      <c r="V80" s="16">
        <f t="shared" si="3"/>
        <v>42388</v>
      </c>
      <c r="W80" s="16">
        <f t="shared" si="3"/>
        <v>42389</v>
      </c>
      <c r="X80" s="16">
        <f t="shared" si="3"/>
        <v>42390</v>
      </c>
      <c r="Y80" s="16">
        <f t="shared" si="3"/>
        <v>42391</v>
      </c>
      <c r="Z80" s="16">
        <f t="shared" si="3"/>
        <v>42392</v>
      </c>
      <c r="AA80" s="16">
        <f t="shared" si="3"/>
        <v>42393</v>
      </c>
      <c r="AB80" s="16">
        <f t="shared" si="3"/>
        <v>42394</v>
      </c>
      <c r="AC80" s="16">
        <f t="shared" si="3"/>
        <v>42395</v>
      </c>
      <c r="AD80" s="16">
        <f t="shared" si="3"/>
        <v>42396</v>
      </c>
      <c r="AE80" s="16">
        <f t="shared" si="3"/>
        <v>42397</v>
      </c>
      <c r="AF80" s="16">
        <f t="shared" si="3"/>
        <v>42398</v>
      </c>
      <c r="AG80" s="16">
        <f t="shared" si="3"/>
        <v>42399</v>
      </c>
      <c r="AH80" s="16">
        <f t="shared" si="3"/>
        <v>42400</v>
      </c>
    </row>
    <row r="81" spans="1:34" ht="13.5" customHeight="1" x14ac:dyDescent="0.15">
      <c r="A81" s="79" t="s">
        <v>6</v>
      </c>
      <c r="B81" s="6" t="s">
        <v>71</v>
      </c>
      <c r="C81" s="53" t="s">
        <v>85</v>
      </c>
      <c r="D81" s="49"/>
      <c r="E81" s="44"/>
      <c r="F81" s="30"/>
      <c r="G81" s="30"/>
      <c r="H81" s="30"/>
      <c r="I81" s="30"/>
      <c r="J81" s="30">
        <v>0.08</v>
      </c>
      <c r="K81" s="30"/>
      <c r="L81" s="30"/>
      <c r="M81" s="30"/>
      <c r="N81" s="44"/>
      <c r="O81" s="30"/>
      <c r="P81" s="30"/>
      <c r="Q81" s="30"/>
      <c r="R81" s="30">
        <v>0.08</v>
      </c>
      <c r="S81" s="30"/>
      <c r="T81" s="30"/>
      <c r="U81" s="30"/>
      <c r="V81" s="30"/>
      <c r="W81" s="30"/>
      <c r="X81" s="30"/>
      <c r="Y81" s="30">
        <v>0.08</v>
      </c>
      <c r="Z81" s="30"/>
      <c r="AA81" s="30"/>
      <c r="AB81" s="30"/>
      <c r="AC81" s="30"/>
      <c r="AD81" s="30"/>
      <c r="AE81" s="30"/>
      <c r="AF81" s="32">
        <v>0.08</v>
      </c>
      <c r="AG81" s="32"/>
      <c r="AH81" s="33"/>
    </row>
    <row r="82" spans="1:34" ht="13.5" customHeight="1" x14ac:dyDescent="0.15">
      <c r="A82" s="80"/>
      <c r="B82" s="7" t="s">
        <v>72</v>
      </c>
      <c r="C82" s="54" t="s">
        <v>85</v>
      </c>
      <c r="D82" s="49"/>
      <c r="E82" s="44"/>
      <c r="F82" s="30"/>
      <c r="G82" s="30"/>
      <c r="H82" s="30"/>
      <c r="I82" s="30"/>
      <c r="J82" s="30">
        <v>0.09</v>
      </c>
      <c r="K82" s="30"/>
      <c r="L82" s="30"/>
      <c r="M82" s="30"/>
      <c r="N82" s="44"/>
      <c r="O82" s="30"/>
      <c r="P82" s="30"/>
      <c r="Q82" s="30"/>
      <c r="R82" s="30">
        <v>7.0000000000000007E-2</v>
      </c>
      <c r="S82" s="30"/>
      <c r="T82" s="30"/>
      <c r="U82" s="30"/>
      <c r="V82" s="30"/>
      <c r="W82" s="30"/>
      <c r="X82" s="30"/>
      <c r="Y82" s="30">
        <v>7.0000000000000007E-2</v>
      </c>
      <c r="Z82" s="30"/>
      <c r="AA82" s="30"/>
      <c r="AB82" s="30"/>
      <c r="AC82" s="30"/>
      <c r="AD82" s="30"/>
      <c r="AE82" s="30"/>
      <c r="AF82" s="32">
        <v>0.08</v>
      </c>
      <c r="AG82" s="32"/>
      <c r="AH82" s="33"/>
    </row>
  </sheetData>
  <sheetProtection password="E92E" sheet="1" objects="1" scenarios="1"/>
  <mergeCells count="8">
    <mergeCell ref="A67:A79"/>
    <mergeCell ref="A81:A82"/>
    <mergeCell ref="A1:AA1"/>
    <mergeCell ref="A3:A4"/>
    <mergeCell ref="B3:B4"/>
    <mergeCell ref="C3:C4"/>
    <mergeCell ref="A5:A65"/>
    <mergeCell ref="A2:AG2"/>
  </mergeCells>
  <phoneticPr fontId="5"/>
  <conditionalFormatting sqref="D3:AH82">
    <cfRule type="expression" dxfId="5" priority="1" stopIfTrue="1">
      <formula>D$4="土"</formula>
    </cfRule>
    <cfRule type="expression" dxfId="4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82"/>
  <sheetViews>
    <sheetView zoomScaleNormal="100" workbookViewId="0">
      <pane xSplit="3" ySplit="4" topLeftCell="D66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3.5" x14ac:dyDescent="0.15"/>
  <cols>
    <col min="2" max="2" width="15.625" customWidth="1"/>
    <col min="3" max="3" width="10.875" customWidth="1"/>
    <col min="4" max="32" width="4.25" customWidth="1"/>
  </cols>
  <sheetData>
    <row r="1" spans="1:33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</row>
    <row r="2" spans="1:33" ht="7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x14ac:dyDescent="0.15">
      <c r="A3" s="86" t="s">
        <v>1</v>
      </c>
      <c r="B3" s="82" t="s">
        <v>0</v>
      </c>
      <c r="C3" s="84" t="s">
        <v>2</v>
      </c>
      <c r="D3" s="16">
        <f>H28・1月!AH3+1</f>
        <v>42401</v>
      </c>
      <c r="E3" s="16">
        <f>D3+1</f>
        <v>42402</v>
      </c>
      <c r="F3" s="16">
        <f t="shared" ref="F3:AD3" si="0">E3+1</f>
        <v>42403</v>
      </c>
      <c r="G3" s="16">
        <f t="shared" si="0"/>
        <v>42404</v>
      </c>
      <c r="H3" s="16">
        <f t="shared" si="0"/>
        <v>42405</v>
      </c>
      <c r="I3" s="16">
        <f t="shared" si="0"/>
        <v>42406</v>
      </c>
      <c r="J3" s="16">
        <f t="shared" si="0"/>
        <v>42407</v>
      </c>
      <c r="K3" s="16">
        <f t="shared" si="0"/>
        <v>42408</v>
      </c>
      <c r="L3" s="16">
        <f t="shared" si="0"/>
        <v>42409</v>
      </c>
      <c r="M3" s="16">
        <f t="shared" si="0"/>
        <v>42410</v>
      </c>
      <c r="N3" s="37">
        <f t="shared" si="0"/>
        <v>42411</v>
      </c>
      <c r="O3" s="16">
        <f t="shared" si="0"/>
        <v>42412</v>
      </c>
      <c r="P3" s="16">
        <f t="shared" si="0"/>
        <v>42413</v>
      </c>
      <c r="Q3" s="16">
        <f t="shared" si="0"/>
        <v>42414</v>
      </c>
      <c r="R3" s="16">
        <f t="shared" si="0"/>
        <v>42415</v>
      </c>
      <c r="S3" s="16">
        <f t="shared" si="0"/>
        <v>42416</v>
      </c>
      <c r="T3" s="16">
        <f t="shared" si="0"/>
        <v>42417</v>
      </c>
      <c r="U3" s="16">
        <f t="shared" si="0"/>
        <v>42418</v>
      </c>
      <c r="V3" s="16">
        <f t="shared" si="0"/>
        <v>42419</v>
      </c>
      <c r="W3" s="16">
        <f t="shared" si="0"/>
        <v>42420</v>
      </c>
      <c r="X3" s="16">
        <f t="shared" si="0"/>
        <v>42421</v>
      </c>
      <c r="Y3" s="16">
        <f t="shared" si="0"/>
        <v>42422</v>
      </c>
      <c r="Z3" s="16">
        <f t="shared" si="0"/>
        <v>42423</v>
      </c>
      <c r="AA3" s="16">
        <f t="shared" si="0"/>
        <v>42424</v>
      </c>
      <c r="AB3" s="16">
        <f t="shared" si="0"/>
        <v>42425</v>
      </c>
      <c r="AC3" s="16">
        <f t="shared" si="0"/>
        <v>42426</v>
      </c>
      <c r="AD3" s="16">
        <f t="shared" si="0"/>
        <v>42427</v>
      </c>
      <c r="AE3" s="16">
        <f>AD3+1</f>
        <v>42428</v>
      </c>
      <c r="AF3" s="35">
        <f>AE3+1</f>
        <v>42429</v>
      </c>
    </row>
    <row r="4" spans="1:33" s="18" customFormat="1" ht="14.25" thickBot="1" x14ac:dyDescent="0.2">
      <c r="A4" s="87"/>
      <c r="B4" s="83"/>
      <c r="C4" s="85"/>
      <c r="D4" s="19" t="str">
        <f>TEXT(D3,"aaa")</f>
        <v>月</v>
      </c>
      <c r="E4" s="20" t="str">
        <f>TEXT(E3,"aaa")</f>
        <v>火</v>
      </c>
      <c r="F4" s="20" t="str">
        <f t="shared" ref="F4:AF4" si="1">TEXT(F3,"aaa")</f>
        <v>水</v>
      </c>
      <c r="G4" s="20" t="str">
        <f t="shared" si="1"/>
        <v>木</v>
      </c>
      <c r="H4" s="20" t="str">
        <f t="shared" si="1"/>
        <v>金</v>
      </c>
      <c r="I4" s="20" t="str">
        <f t="shared" si="1"/>
        <v>土</v>
      </c>
      <c r="J4" s="20" t="str">
        <f t="shared" si="1"/>
        <v>日</v>
      </c>
      <c r="K4" s="20" t="str">
        <f t="shared" si="1"/>
        <v>月</v>
      </c>
      <c r="L4" s="20" t="str">
        <f t="shared" si="1"/>
        <v>火</v>
      </c>
      <c r="M4" s="20" t="str">
        <f t="shared" si="1"/>
        <v>水</v>
      </c>
      <c r="N4" s="41" t="str">
        <f t="shared" si="1"/>
        <v>木</v>
      </c>
      <c r="O4" s="20" t="str">
        <f t="shared" si="1"/>
        <v>金</v>
      </c>
      <c r="P4" s="20" t="str">
        <f t="shared" si="1"/>
        <v>土</v>
      </c>
      <c r="Q4" s="20" t="str">
        <f t="shared" si="1"/>
        <v>日</v>
      </c>
      <c r="R4" s="20" t="str">
        <f t="shared" si="1"/>
        <v>月</v>
      </c>
      <c r="S4" s="20" t="str">
        <f t="shared" si="1"/>
        <v>火</v>
      </c>
      <c r="T4" s="20" t="str">
        <f t="shared" si="1"/>
        <v>水</v>
      </c>
      <c r="U4" s="20" t="str">
        <f t="shared" si="1"/>
        <v>木</v>
      </c>
      <c r="V4" s="20" t="str">
        <f t="shared" si="1"/>
        <v>金</v>
      </c>
      <c r="W4" s="20" t="str">
        <f t="shared" si="1"/>
        <v>土</v>
      </c>
      <c r="X4" s="20" t="str">
        <f t="shared" si="1"/>
        <v>日</v>
      </c>
      <c r="Y4" s="20" t="str">
        <f t="shared" si="1"/>
        <v>月</v>
      </c>
      <c r="Z4" s="20" t="str">
        <f t="shared" si="1"/>
        <v>火</v>
      </c>
      <c r="AA4" s="20" t="str">
        <f t="shared" si="1"/>
        <v>水</v>
      </c>
      <c r="AB4" s="20" t="str">
        <f t="shared" si="1"/>
        <v>木</v>
      </c>
      <c r="AC4" s="20" t="str">
        <f t="shared" si="1"/>
        <v>金</v>
      </c>
      <c r="AD4" s="20" t="str">
        <f t="shared" si="1"/>
        <v>土</v>
      </c>
      <c r="AE4" s="20" t="str">
        <f t="shared" si="1"/>
        <v>日</v>
      </c>
      <c r="AF4" s="36" t="str">
        <f t="shared" si="1"/>
        <v>月</v>
      </c>
    </row>
    <row r="5" spans="1:33" x14ac:dyDescent="0.15">
      <c r="A5" s="79" t="s">
        <v>4</v>
      </c>
      <c r="B5" s="3" t="s">
        <v>7</v>
      </c>
      <c r="C5" s="17" t="s">
        <v>74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42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/>
      <c r="AE5" s="26"/>
      <c r="AF5" s="27"/>
    </row>
    <row r="6" spans="1:33" x14ac:dyDescent="0.15">
      <c r="A6" s="80"/>
      <c r="B6" s="4" t="s">
        <v>8</v>
      </c>
      <c r="C6" s="2" t="s">
        <v>74</v>
      </c>
      <c r="D6" s="28"/>
      <c r="E6" s="25"/>
      <c r="F6" s="25"/>
      <c r="G6" s="25"/>
      <c r="H6" s="25"/>
      <c r="I6" s="25"/>
      <c r="J6" s="25"/>
      <c r="K6" s="25"/>
      <c r="L6" s="25"/>
      <c r="M6" s="25"/>
      <c r="N6" s="43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7"/>
    </row>
    <row r="7" spans="1:33" x14ac:dyDescent="0.15">
      <c r="A7" s="80"/>
      <c r="B7" s="7" t="s">
        <v>82</v>
      </c>
      <c r="C7" s="2" t="s">
        <v>74</v>
      </c>
      <c r="D7" s="29"/>
      <c r="E7" s="30"/>
      <c r="F7" s="30"/>
      <c r="G7" s="30"/>
      <c r="H7" s="30"/>
      <c r="I7" s="30"/>
      <c r="J7" s="30"/>
      <c r="K7" s="30"/>
      <c r="L7" s="30"/>
      <c r="M7" s="30"/>
      <c r="N7" s="44"/>
      <c r="O7" s="30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7"/>
    </row>
    <row r="8" spans="1:33" x14ac:dyDescent="0.15">
      <c r="A8" s="80"/>
      <c r="B8" s="4" t="s">
        <v>9</v>
      </c>
      <c r="C8" s="2" t="s">
        <v>74</v>
      </c>
      <c r="D8" s="28"/>
      <c r="E8" s="25"/>
      <c r="F8" s="25"/>
      <c r="G8" s="25"/>
      <c r="H8" s="25"/>
      <c r="I8" s="25"/>
      <c r="J8" s="25"/>
      <c r="K8" s="25"/>
      <c r="L8" s="25"/>
      <c r="M8" s="25"/>
      <c r="N8" s="43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7"/>
    </row>
    <row r="9" spans="1:33" x14ac:dyDescent="0.15">
      <c r="A9" s="80"/>
      <c r="B9" s="4" t="s">
        <v>10</v>
      </c>
      <c r="C9" s="2" t="s">
        <v>74</v>
      </c>
      <c r="D9" s="28"/>
      <c r="E9" s="25"/>
      <c r="F9" s="25"/>
      <c r="G9" s="25"/>
      <c r="H9" s="25"/>
      <c r="I9" s="25"/>
      <c r="J9" s="25"/>
      <c r="K9" s="25"/>
      <c r="L9" s="25"/>
      <c r="M9" s="25"/>
      <c r="N9" s="43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7"/>
    </row>
    <row r="10" spans="1:33" x14ac:dyDescent="0.15">
      <c r="A10" s="80"/>
      <c r="B10" s="4" t="s">
        <v>11</v>
      </c>
      <c r="C10" s="2" t="s">
        <v>74</v>
      </c>
      <c r="D10" s="28"/>
      <c r="E10" s="25"/>
      <c r="F10" s="25"/>
      <c r="G10" s="25"/>
      <c r="H10" s="25"/>
      <c r="I10" s="25"/>
      <c r="J10" s="25"/>
      <c r="K10" s="25"/>
      <c r="L10" s="25"/>
      <c r="M10" s="25"/>
      <c r="N10" s="43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7"/>
    </row>
    <row r="11" spans="1:33" ht="27" x14ac:dyDescent="0.15">
      <c r="A11" s="80"/>
      <c r="B11" s="7" t="s">
        <v>80</v>
      </c>
      <c r="C11" s="2" t="s">
        <v>74</v>
      </c>
      <c r="D11" s="28"/>
      <c r="E11" s="25"/>
      <c r="F11" s="25"/>
      <c r="G11" s="25"/>
      <c r="H11" s="25"/>
      <c r="I11" s="25"/>
      <c r="J11" s="25"/>
      <c r="K11" s="25"/>
      <c r="L11" s="25"/>
      <c r="M11" s="25"/>
      <c r="N11" s="43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7"/>
    </row>
    <row r="12" spans="1:33" x14ac:dyDescent="0.15">
      <c r="A12" s="80"/>
      <c r="B12" s="4" t="s">
        <v>12</v>
      </c>
      <c r="C12" s="2" t="s">
        <v>74</v>
      </c>
      <c r="D12" s="28"/>
      <c r="E12" s="25"/>
      <c r="F12" s="25"/>
      <c r="G12" s="25"/>
      <c r="H12" s="25"/>
      <c r="I12" s="25"/>
      <c r="J12" s="25"/>
      <c r="K12" s="25"/>
      <c r="L12" s="25"/>
      <c r="M12" s="25"/>
      <c r="N12" s="43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7"/>
    </row>
    <row r="13" spans="1:33" x14ac:dyDescent="0.15">
      <c r="A13" s="80"/>
      <c r="B13" s="7" t="s">
        <v>81</v>
      </c>
      <c r="C13" s="2" t="s">
        <v>74</v>
      </c>
      <c r="D13" s="28"/>
      <c r="E13" s="25"/>
      <c r="F13" s="25"/>
      <c r="G13" s="25"/>
      <c r="H13" s="25"/>
      <c r="I13" s="25"/>
      <c r="J13" s="25"/>
      <c r="K13" s="25"/>
      <c r="L13" s="25"/>
      <c r="M13" s="25"/>
      <c r="N13" s="43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7"/>
    </row>
    <row r="14" spans="1:33" x14ac:dyDescent="0.15">
      <c r="A14" s="80"/>
      <c r="B14" s="4" t="s">
        <v>13</v>
      </c>
      <c r="C14" s="2" t="s">
        <v>74</v>
      </c>
      <c r="D14" s="28"/>
      <c r="E14" s="25"/>
      <c r="F14" s="25"/>
      <c r="G14" s="25"/>
      <c r="H14" s="25"/>
      <c r="I14" s="25"/>
      <c r="J14" s="25"/>
      <c r="K14" s="25"/>
      <c r="L14" s="25"/>
      <c r="M14" s="25"/>
      <c r="N14" s="43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7"/>
    </row>
    <row r="15" spans="1:33" x14ac:dyDescent="0.15">
      <c r="A15" s="80"/>
      <c r="B15" s="4" t="s">
        <v>14</v>
      </c>
      <c r="C15" s="2" t="s">
        <v>74</v>
      </c>
      <c r="D15" s="28"/>
      <c r="E15" s="25"/>
      <c r="F15" s="25"/>
      <c r="G15" s="25"/>
      <c r="H15" s="25"/>
      <c r="I15" s="25"/>
      <c r="J15" s="25"/>
      <c r="K15" s="25"/>
      <c r="L15" s="25"/>
      <c r="M15" s="25"/>
      <c r="N15" s="43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7"/>
    </row>
    <row r="16" spans="1:33" x14ac:dyDescent="0.15">
      <c r="A16" s="80"/>
      <c r="B16" s="4" t="s">
        <v>15</v>
      </c>
      <c r="C16" s="2" t="s">
        <v>74</v>
      </c>
      <c r="D16" s="28"/>
      <c r="E16" s="25"/>
      <c r="F16" s="25"/>
      <c r="G16" s="25"/>
      <c r="H16" s="25"/>
      <c r="I16" s="25"/>
      <c r="J16" s="25"/>
      <c r="K16" s="25"/>
      <c r="L16" s="25"/>
      <c r="M16" s="25"/>
      <c r="N16" s="43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6"/>
      <c r="AF16" s="27"/>
    </row>
    <row r="17" spans="1:34" x14ac:dyDescent="0.15">
      <c r="A17" s="80"/>
      <c r="B17" s="4" t="s">
        <v>16</v>
      </c>
      <c r="C17" s="2" t="s">
        <v>74</v>
      </c>
      <c r="D17" s="31"/>
      <c r="E17" s="30"/>
      <c r="F17" s="30"/>
      <c r="G17" s="30"/>
      <c r="H17" s="30"/>
      <c r="I17" s="30"/>
      <c r="J17" s="30"/>
      <c r="K17" s="30"/>
      <c r="L17" s="30"/>
      <c r="M17" s="30"/>
      <c r="N17" s="44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2"/>
      <c r="AF17" s="33"/>
    </row>
    <row r="18" spans="1:34" ht="13.5" customHeight="1" x14ac:dyDescent="0.15">
      <c r="A18" s="80"/>
      <c r="B18" s="5" t="s">
        <v>17</v>
      </c>
      <c r="C18" s="2" t="s">
        <v>74</v>
      </c>
      <c r="D18" s="31"/>
      <c r="E18" s="30"/>
      <c r="F18" s="30"/>
      <c r="G18" s="30"/>
      <c r="H18" s="30"/>
      <c r="I18" s="30"/>
      <c r="J18" s="30"/>
      <c r="K18" s="30"/>
      <c r="L18" s="30"/>
      <c r="M18" s="30"/>
      <c r="N18" s="44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2"/>
      <c r="AF18" s="33"/>
      <c r="AH18" s="12"/>
    </row>
    <row r="19" spans="1:34" ht="13.5" customHeight="1" x14ac:dyDescent="0.15">
      <c r="A19" s="80"/>
      <c r="B19" s="5" t="s">
        <v>18</v>
      </c>
      <c r="C19" s="2" t="s">
        <v>74</v>
      </c>
      <c r="D19" s="31"/>
      <c r="E19" s="30"/>
      <c r="F19" s="30"/>
      <c r="G19" s="30"/>
      <c r="H19" s="30"/>
      <c r="I19" s="30"/>
      <c r="J19" s="30"/>
      <c r="K19" s="30"/>
      <c r="L19" s="30"/>
      <c r="M19" s="30"/>
      <c r="N19" s="44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2"/>
      <c r="AF19" s="33"/>
      <c r="AH19" s="12"/>
    </row>
    <row r="20" spans="1:34" ht="13.5" customHeight="1" x14ac:dyDescent="0.15">
      <c r="A20" s="80"/>
      <c r="B20" s="5" t="s">
        <v>19</v>
      </c>
      <c r="C20" s="2" t="s">
        <v>74</v>
      </c>
      <c r="D20" s="31"/>
      <c r="E20" s="30"/>
      <c r="F20" s="30"/>
      <c r="G20" s="30"/>
      <c r="H20" s="30"/>
      <c r="I20" s="30"/>
      <c r="J20" s="30"/>
      <c r="K20" s="30"/>
      <c r="L20" s="30"/>
      <c r="M20" s="30"/>
      <c r="N20" s="44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2"/>
      <c r="AF20" s="33"/>
    </row>
    <row r="21" spans="1:34" x14ac:dyDescent="0.15">
      <c r="A21" s="80"/>
      <c r="B21" s="5" t="s">
        <v>20</v>
      </c>
      <c r="C21" s="2" t="s">
        <v>74</v>
      </c>
      <c r="D21" s="31"/>
      <c r="E21" s="30"/>
      <c r="F21" s="30"/>
      <c r="G21" s="30"/>
      <c r="H21" s="30"/>
      <c r="I21" s="30"/>
      <c r="J21" s="30"/>
      <c r="K21" s="30"/>
      <c r="L21" s="30"/>
      <c r="M21" s="30"/>
      <c r="N21" s="44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2"/>
      <c r="AF21" s="33"/>
    </row>
    <row r="22" spans="1:34" x14ac:dyDescent="0.15">
      <c r="A22" s="80"/>
      <c r="B22" s="5" t="s">
        <v>88</v>
      </c>
      <c r="C22" s="2" t="s">
        <v>74</v>
      </c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44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2"/>
      <c r="AF22" s="33"/>
    </row>
    <row r="23" spans="1:34" x14ac:dyDescent="0.15">
      <c r="A23" s="80"/>
      <c r="B23" s="5" t="s">
        <v>21</v>
      </c>
      <c r="C23" s="2" t="s">
        <v>74</v>
      </c>
      <c r="D23" s="31"/>
      <c r="E23" s="30"/>
      <c r="F23" s="30"/>
      <c r="G23" s="30"/>
      <c r="H23" s="30"/>
      <c r="I23" s="30"/>
      <c r="J23" s="30"/>
      <c r="K23" s="30"/>
      <c r="L23" s="30"/>
      <c r="M23" s="30"/>
      <c r="N23" s="44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2"/>
      <c r="AF23" s="33"/>
    </row>
    <row r="24" spans="1:34" x14ac:dyDescent="0.15">
      <c r="A24" s="80"/>
      <c r="B24" s="5" t="s">
        <v>22</v>
      </c>
      <c r="C24" s="2" t="s">
        <v>74</v>
      </c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44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2"/>
      <c r="AF24" s="33"/>
    </row>
    <row r="25" spans="1:34" ht="40.5" customHeight="1" x14ac:dyDescent="0.15">
      <c r="A25" s="80"/>
      <c r="B25" s="9" t="s">
        <v>79</v>
      </c>
      <c r="C25" s="2" t="s">
        <v>74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44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2"/>
      <c r="AF25" s="33"/>
    </row>
    <row r="26" spans="1:34" ht="40.5" x14ac:dyDescent="0.15">
      <c r="A26" s="80"/>
      <c r="B26" s="9" t="s">
        <v>78</v>
      </c>
      <c r="C26" s="2" t="s">
        <v>74</v>
      </c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44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2"/>
      <c r="AF26" s="33"/>
    </row>
    <row r="27" spans="1:34" x14ac:dyDescent="0.15">
      <c r="A27" s="80"/>
      <c r="B27" s="5" t="s">
        <v>23</v>
      </c>
      <c r="C27" s="2" t="s">
        <v>74</v>
      </c>
      <c r="D27" s="31"/>
      <c r="E27" s="30"/>
      <c r="F27" s="30"/>
      <c r="G27" s="30"/>
      <c r="H27" s="30"/>
      <c r="I27" s="30"/>
      <c r="J27" s="30"/>
      <c r="K27" s="30"/>
      <c r="L27" s="30"/>
      <c r="M27" s="30"/>
      <c r="N27" s="44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2"/>
      <c r="AF27" s="33"/>
    </row>
    <row r="28" spans="1:34" x14ac:dyDescent="0.15">
      <c r="A28" s="80"/>
      <c r="B28" s="5" t="s">
        <v>24</v>
      </c>
      <c r="C28" s="2" t="s">
        <v>74</v>
      </c>
      <c r="D28" s="31"/>
      <c r="E28" s="30"/>
      <c r="F28" s="30"/>
      <c r="G28" s="30"/>
      <c r="H28" s="30"/>
      <c r="I28" s="30"/>
      <c r="J28" s="30"/>
      <c r="K28" s="30"/>
      <c r="L28" s="30"/>
      <c r="M28" s="30"/>
      <c r="N28" s="44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2"/>
      <c r="AF28" s="33"/>
    </row>
    <row r="29" spans="1:34" x14ac:dyDescent="0.15">
      <c r="A29" s="80"/>
      <c r="B29" s="5" t="s">
        <v>25</v>
      </c>
      <c r="C29" s="2" t="s">
        <v>74</v>
      </c>
      <c r="D29" s="31"/>
      <c r="E29" s="30"/>
      <c r="F29" s="30"/>
      <c r="G29" s="30"/>
      <c r="H29" s="30"/>
      <c r="I29" s="30"/>
      <c r="J29" s="30"/>
      <c r="K29" s="30"/>
      <c r="L29" s="30"/>
      <c r="M29" s="30"/>
      <c r="N29" s="44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2"/>
      <c r="AF29" s="33"/>
    </row>
    <row r="30" spans="1:34" x14ac:dyDescent="0.15">
      <c r="A30" s="80"/>
      <c r="B30" s="5" t="s">
        <v>26</v>
      </c>
      <c r="C30" s="2" t="s">
        <v>74</v>
      </c>
      <c r="D30" s="31"/>
      <c r="E30" s="30"/>
      <c r="F30" s="30"/>
      <c r="G30" s="30"/>
      <c r="H30" s="30"/>
      <c r="I30" s="30"/>
      <c r="J30" s="30"/>
      <c r="K30" s="30"/>
      <c r="L30" s="30"/>
      <c r="M30" s="30"/>
      <c r="N30" s="44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2"/>
      <c r="AF30" s="33"/>
    </row>
    <row r="31" spans="1:34" x14ac:dyDescent="0.15">
      <c r="A31" s="80"/>
      <c r="B31" s="5" t="s">
        <v>27</v>
      </c>
      <c r="C31" s="2" t="s">
        <v>74</v>
      </c>
      <c r="D31" s="31"/>
      <c r="E31" s="30"/>
      <c r="F31" s="30"/>
      <c r="G31" s="30"/>
      <c r="H31" s="30"/>
      <c r="I31" s="30"/>
      <c r="J31" s="30"/>
      <c r="K31" s="30"/>
      <c r="L31" s="30"/>
      <c r="M31" s="30"/>
      <c r="N31" s="44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2"/>
      <c r="AF31" s="33"/>
    </row>
    <row r="32" spans="1:34" x14ac:dyDescent="0.15">
      <c r="A32" s="80"/>
      <c r="B32" s="5" t="s">
        <v>28</v>
      </c>
      <c r="C32" s="2" t="s">
        <v>74</v>
      </c>
      <c r="D32" s="31"/>
      <c r="E32" s="30"/>
      <c r="F32" s="30"/>
      <c r="G32" s="30"/>
      <c r="H32" s="30"/>
      <c r="I32" s="30"/>
      <c r="J32" s="30"/>
      <c r="K32" s="30"/>
      <c r="L32" s="30"/>
      <c r="M32" s="30"/>
      <c r="N32" s="44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2"/>
      <c r="AF32" s="33"/>
    </row>
    <row r="33" spans="1:32" x14ac:dyDescent="0.15">
      <c r="A33" s="80"/>
      <c r="B33" s="5" t="s">
        <v>29</v>
      </c>
      <c r="C33" s="2" t="s">
        <v>74</v>
      </c>
      <c r="D33" s="31"/>
      <c r="E33" s="30"/>
      <c r="F33" s="30"/>
      <c r="G33" s="30"/>
      <c r="H33" s="30"/>
      <c r="I33" s="30"/>
      <c r="J33" s="30"/>
      <c r="K33" s="30"/>
      <c r="L33" s="30"/>
      <c r="M33" s="30"/>
      <c r="N33" s="44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2"/>
      <c r="AF33" s="33"/>
    </row>
    <row r="34" spans="1:32" x14ac:dyDescent="0.15">
      <c r="A34" s="80"/>
      <c r="B34" s="5" t="s">
        <v>30</v>
      </c>
      <c r="C34" s="2" t="s">
        <v>74</v>
      </c>
      <c r="D34" s="31"/>
      <c r="E34" s="30"/>
      <c r="F34" s="30"/>
      <c r="G34" s="30"/>
      <c r="H34" s="30"/>
      <c r="I34" s="30"/>
      <c r="J34" s="30"/>
      <c r="K34" s="30"/>
      <c r="L34" s="30"/>
      <c r="M34" s="30"/>
      <c r="N34" s="44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2"/>
      <c r="AF34" s="33"/>
    </row>
    <row r="35" spans="1:32" x14ac:dyDescent="0.15">
      <c r="A35" s="80"/>
      <c r="B35" s="5" t="s">
        <v>31</v>
      </c>
      <c r="C35" s="2" t="s">
        <v>74</v>
      </c>
      <c r="D35" s="31"/>
      <c r="E35" s="30"/>
      <c r="F35" s="30"/>
      <c r="G35" s="30"/>
      <c r="H35" s="30"/>
      <c r="I35" s="30"/>
      <c r="J35" s="30"/>
      <c r="K35" s="30"/>
      <c r="L35" s="30"/>
      <c r="M35" s="30"/>
      <c r="N35" s="44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2"/>
      <c r="AF35" s="33"/>
    </row>
    <row r="36" spans="1:32" x14ac:dyDescent="0.15">
      <c r="A36" s="80"/>
      <c r="B36" s="5" t="s">
        <v>32</v>
      </c>
      <c r="C36" s="2" t="s">
        <v>74</v>
      </c>
      <c r="D36" s="31"/>
      <c r="E36" s="30"/>
      <c r="F36" s="30"/>
      <c r="G36" s="30"/>
      <c r="H36" s="30"/>
      <c r="I36" s="30"/>
      <c r="J36" s="30"/>
      <c r="K36" s="30"/>
      <c r="L36" s="30"/>
      <c r="M36" s="30"/>
      <c r="N36" s="44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2"/>
      <c r="AF36" s="33"/>
    </row>
    <row r="37" spans="1:32" ht="13.5" customHeight="1" x14ac:dyDescent="0.15">
      <c r="A37" s="80"/>
      <c r="B37" s="5" t="s">
        <v>77</v>
      </c>
      <c r="C37" s="2" t="s">
        <v>74</v>
      </c>
      <c r="D37" s="31"/>
      <c r="E37" s="30"/>
      <c r="F37" s="30"/>
      <c r="G37" s="30"/>
      <c r="H37" s="30"/>
      <c r="I37" s="30"/>
      <c r="J37" s="30"/>
      <c r="K37" s="30"/>
      <c r="L37" s="30"/>
      <c r="M37" s="30"/>
      <c r="N37" s="44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2"/>
      <c r="AF37" s="33"/>
    </row>
    <row r="38" spans="1:32" x14ac:dyDescent="0.15">
      <c r="A38" s="80"/>
      <c r="B38" s="5" t="s">
        <v>33</v>
      </c>
      <c r="C38" s="2" t="s">
        <v>74</v>
      </c>
      <c r="D38" s="31"/>
      <c r="E38" s="30"/>
      <c r="F38" s="30"/>
      <c r="G38" s="30"/>
      <c r="H38" s="30"/>
      <c r="I38" s="30"/>
      <c r="J38" s="30"/>
      <c r="K38" s="30"/>
      <c r="L38" s="30"/>
      <c r="M38" s="30"/>
      <c r="N38" s="44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2"/>
      <c r="AF38" s="33"/>
    </row>
    <row r="39" spans="1:32" x14ac:dyDescent="0.15">
      <c r="A39" s="80"/>
      <c r="B39" s="5" t="s">
        <v>34</v>
      </c>
      <c r="C39" s="2" t="s">
        <v>74</v>
      </c>
      <c r="D39" s="31"/>
      <c r="E39" s="30"/>
      <c r="F39" s="30"/>
      <c r="G39" s="30"/>
      <c r="H39" s="30"/>
      <c r="I39" s="30"/>
      <c r="J39" s="30"/>
      <c r="K39" s="30"/>
      <c r="L39" s="30"/>
      <c r="M39" s="30"/>
      <c r="N39" s="44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2"/>
      <c r="AF39" s="33"/>
    </row>
    <row r="40" spans="1:32" x14ac:dyDescent="0.15">
      <c r="A40" s="80"/>
      <c r="B40" s="5" t="s">
        <v>35</v>
      </c>
      <c r="C40" s="2" t="s">
        <v>74</v>
      </c>
      <c r="D40" s="31"/>
      <c r="E40" s="30"/>
      <c r="F40" s="30"/>
      <c r="G40" s="30"/>
      <c r="H40" s="30"/>
      <c r="I40" s="30"/>
      <c r="J40" s="30"/>
      <c r="K40" s="30"/>
      <c r="L40" s="30"/>
      <c r="M40" s="30"/>
      <c r="N40" s="44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2"/>
      <c r="AF40" s="33"/>
    </row>
    <row r="41" spans="1:32" x14ac:dyDescent="0.15">
      <c r="A41" s="80"/>
      <c r="B41" s="5" t="s">
        <v>36</v>
      </c>
      <c r="C41" s="2" t="s">
        <v>74</v>
      </c>
      <c r="D41" s="31"/>
      <c r="E41" s="30"/>
      <c r="F41" s="30"/>
      <c r="G41" s="30"/>
      <c r="H41" s="30"/>
      <c r="I41" s="30"/>
      <c r="J41" s="30"/>
      <c r="K41" s="30"/>
      <c r="L41" s="30"/>
      <c r="M41" s="30"/>
      <c r="N41" s="44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2"/>
      <c r="AF41" s="33"/>
    </row>
    <row r="42" spans="1:32" x14ac:dyDescent="0.15">
      <c r="A42" s="80"/>
      <c r="B42" s="5" t="s">
        <v>37</v>
      </c>
      <c r="C42" s="2" t="s">
        <v>74</v>
      </c>
      <c r="D42" s="31"/>
      <c r="E42" s="30"/>
      <c r="F42" s="30"/>
      <c r="G42" s="30"/>
      <c r="H42" s="30"/>
      <c r="I42" s="30"/>
      <c r="J42" s="30"/>
      <c r="K42" s="30"/>
      <c r="L42" s="30"/>
      <c r="M42" s="30"/>
      <c r="N42" s="44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2"/>
      <c r="AF42" s="33"/>
    </row>
    <row r="43" spans="1:32" x14ac:dyDescent="0.15">
      <c r="A43" s="80"/>
      <c r="B43" s="5" t="s">
        <v>38</v>
      </c>
      <c r="C43" s="2" t="s">
        <v>74</v>
      </c>
      <c r="D43" s="31"/>
      <c r="E43" s="30"/>
      <c r="F43" s="30"/>
      <c r="G43" s="30"/>
      <c r="H43" s="30"/>
      <c r="I43" s="30"/>
      <c r="J43" s="30"/>
      <c r="K43" s="30"/>
      <c r="L43" s="30"/>
      <c r="M43" s="30"/>
      <c r="N43" s="44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2"/>
      <c r="AF43" s="33"/>
    </row>
    <row r="44" spans="1:32" x14ac:dyDescent="0.15">
      <c r="A44" s="80"/>
      <c r="B44" s="10" t="s">
        <v>83</v>
      </c>
      <c r="C44" s="2" t="s">
        <v>75</v>
      </c>
      <c r="D44" s="31"/>
      <c r="E44" s="30"/>
      <c r="F44" s="30"/>
      <c r="G44" s="30"/>
      <c r="H44" s="30"/>
      <c r="I44" s="30"/>
      <c r="J44" s="30"/>
      <c r="K44" s="30"/>
      <c r="L44" s="30"/>
      <c r="M44" s="30"/>
      <c r="N44" s="44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2"/>
      <c r="AF44" s="33"/>
    </row>
    <row r="45" spans="1:32" x14ac:dyDescent="0.15">
      <c r="A45" s="80"/>
      <c r="B45" s="5" t="s">
        <v>39</v>
      </c>
      <c r="C45" s="2" t="s">
        <v>74</v>
      </c>
      <c r="D45" s="31"/>
      <c r="E45" s="30"/>
      <c r="F45" s="30"/>
      <c r="G45" s="30"/>
      <c r="H45" s="30"/>
      <c r="I45" s="30"/>
      <c r="J45" s="30"/>
      <c r="K45" s="30"/>
      <c r="L45" s="30"/>
      <c r="M45" s="30"/>
      <c r="N45" s="4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2"/>
      <c r="AF45" s="33"/>
    </row>
    <row r="46" spans="1:32" x14ac:dyDescent="0.15">
      <c r="A46" s="80"/>
      <c r="B46" s="5" t="s">
        <v>40</v>
      </c>
      <c r="C46" s="2" t="s">
        <v>74</v>
      </c>
      <c r="D46" s="31"/>
      <c r="E46" s="30"/>
      <c r="F46" s="30"/>
      <c r="G46" s="30"/>
      <c r="H46" s="30"/>
      <c r="I46" s="30"/>
      <c r="J46" s="30"/>
      <c r="K46" s="30"/>
      <c r="L46" s="30"/>
      <c r="M46" s="30"/>
      <c r="N46" s="44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2"/>
      <c r="AF46" s="33"/>
    </row>
    <row r="47" spans="1:32" ht="40.5" x14ac:dyDescent="0.15">
      <c r="A47" s="80"/>
      <c r="B47" s="9" t="s">
        <v>76</v>
      </c>
      <c r="C47" s="2" t="s">
        <v>74</v>
      </c>
      <c r="D47" s="31"/>
      <c r="E47" s="30"/>
      <c r="F47" s="30"/>
      <c r="G47" s="30"/>
      <c r="H47" s="30"/>
      <c r="I47" s="30"/>
      <c r="J47" s="30"/>
      <c r="K47" s="30"/>
      <c r="L47" s="30"/>
      <c r="M47" s="30"/>
      <c r="N47" s="44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2"/>
      <c r="AF47" s="33"/>
    </row>
    <row r="48" spans="1:32" x14ac:dyDescent="0.15">
      <c r="A48" s="80"/>
      <c r="B48" s="5" t="s">
        <v>41</v>
      </c>
      <c r="C48" s="2" t="s">
        <v>74</v>
      </c>
      <c r="D48" s="31"/>
      <c r="E48" s="30"/>
      <c r="F48" s="30"/>
      <c r="G48" s="30"/>
      <c r="H48" s="30"/>
      <c r="I48" s="30"/>
      <c r="J48" s="30"/>
      <c r="K48" s="30"/>
      <c r="L48" s="30"/>
      <c r="M48" s="30"/>
      <c r="N48" s="44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2"/>
      <c r="AF48" s="33"/>
    </row>
    <row r="49" spans="1:32" x14ac:dyDescent="0.15">
      <c r="A49" s="80"/>
      <c r="B49" s="5" t="s">
        <v>42</v>
      </c>
      <c r="C49" s="2" t="s">
        <v>74</v>
      </c>
      <c r="D49" s="31"/>
      <c r="E49" s="30"/>
      <c r="F49" s="30"/>
      <c r="G49" s="30"/>
      <c r="H49" s="30"/>
      <c r="I49" s="30"/>
      <c r="J49" s="30"/>
      <c r="K49" s="30"/>
      <c r="L49" s="30"/>
      <c r="M49" s="30"/>
      <c r="N49" s="44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2"/>
      <c r="AF49" s="33"/>
    </row>
    <row r="50" spans="1:32" x14ac:dyDescent="0.15">
      <c r="A50" s="80"/>
      <c r="B50" s="5" t="s">
        <v>43</v>
      </c>
      <c r="C50" s="2" t="s">
        <v>74</v>
      </c>
      <c r="D50" s="31"/>
      <c r="E50" s="30"/>
      <c r="F50" s="30"/>
      <c r="G50" s="30"/>
      <c r="H50" s="30"/>
      <c r="I50" s="30"/>
      <c r="J50" s="30"/>
      <c r="K50" s="30"/>
      <c r="L50" s="30"/>
      <c r="M50" s="30"/>
      <c r="N50" s="44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2"/>
      <c r="AF50" s="33"/>
    </row>
    <row r="51" spans="1:32" x14ac:dyDescent="0.15">
      <c r="A51" s="80"/>
      <c r="B51" s="5" t="s">
        <v>44</v>
      </c>
      <c r="C51" s="2" t="s">
        <v>74</v>
      </c>
      <c r="D51" s="31"/>
      <c r="E51" s="30"/>
      <c r="F51" s="30"/>
      <c r="G51" s="30"/>
      <c r="H51" s="30"/>
      <c r="I51" s="30"/>
      <c r="J51" s="30"/>
      <c r="K51" s="30"/>
      <c r="L51" s="30"/>
      <c r="M51" s="30"/>
      <c r="N51" s="44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2"/>
      <c r="AF51" s="33"/>
    </row>
    <row r="52" spans="1:32" x14ac:dyDescent="0.15">
      <c r="A52" s="80"/>
      <c r="B52" s="5" t="s">
        <v>45</v>
      </c>
      <c r="C52" s="2" t="s">
        <v>74</v>
      </c>
      <c r="D52" s="31"/>
      <c r="E52" s="30"/>
      <c r="F52" s="30"/>
      <c r="G52" s="30"/>
      <c r="H52" s="30"/>
      <c r="I52" s="30"/>
      <c r="J52" s="30"/>
      <c r="K52" s="30"/>
      <c r="L52" s="30"/>
      <c r="M52" s="30"/>
      <c r="N52" s="44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2"/>
      <c r="AF52" s="33"/>
    </row>
    <row r="53" spans="1:32" x14ac:dyDescent="0.15">
      <c r="A53" s="80"/>
      <c r="B53" s="5" t="s">
        <v>46</v>
      </c>
      <c r="C53" s="2" t="s">
        <v>74</v>
      </c>
      <c r="D53" s="31"/>
      <c r="E53" s="30"/>
      <c r="F53" s="30"/>
      <c r="G53" s="30"/>
      <c r="H53" s="30"/>
      <c r="I53" s="30"/>
      <c r="J53" s="30"/>
      <c r="K53" s="30"/>
      <c r="L53" s="30"/>
      <c r="M53" s="30"/>
      <c r="N53" s="44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2"/>
      <c r="AF53" s="33"/>
    </row>
    <row r="54" spans="1:32" ht="24" x14ac:dyDescent="0.15">
      <c r="A54" s="80"/>
      <c r="B54" s="11" t="s">
        <v>67</v>
      </c>
      <c r="C54" s="2" t="s">
        <v>74</v>
      </c>
      <c r="D54" s="31"/>
      <c r="E54" s="30"/>
      <c r="F54" s="30"/>
      <c r="G54" s="30"/>
      <c r="H54" s="30"/>
      <c r="I54" s="30"/>
      <c r="J54" s="30"/>
      <c r="K54" s="30"/>
      <c r="L54" s="30"/>
      <c r="M54" s="30"/>
      <c r="N54" s="44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2"/>
      <c r="AF54" s="33"/>
    </row>
    <row r="55" spans="1:32" ht="27" customHeight="1" x14ac:dyDescent="0.15">
      <c r="A55" s="80"/>
      <c r="B55" s="7" t="s">
        <v>84</v>
      </c>
      <c r="C55" s="2" t="s">
        <v>74</v>
      </c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44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2"/>
      <c r="AF55" s="33"/>
    </row>
    <row r="56" spans="1:32" x14ac:dyDescent="0.15">
      <c r="A56" s="80"/>
      <c r="B56" s="5" t="s">
        <v>47</v>
      </c>
      <c r="C56" s="2" t="s">
        <v>74</v>
      </c>
      <c r="D56" s="31"/>
      <c r="E56" s="30"/>
      <c r="F56" s="30"/>
      <c r="G56" s="30"/>
      <c r="H56" s="30"/>
      <c r="I56" s="30"/>
      <c r="J56" s="30"/>
      <c r="K56" s="30"/>
      <c r="L56" s="30"/>
      <c r="M56" s="30"/>
      <c r="N56" s="44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2"/>
      <c r="AF56" s="33"/>
    </row>
    <row r="57" spans="1:32" x14ac:dyDescent="0.15">
      <c r="A57" s="80"/>
      <c r="B57" s="5" t="s">
        <v>48</v>
      </c>
      <c r="C57" s="2" t="s">
        <v>74</v>
      </c>
      <c r="D57" s="31"/>
      <c r="E57" s="30"/>
      <c r="F57" s="30"/>
      <c r="G57" s="30"/>
      <c r="H57" s="30"/>
      <c r="I57" s="30"/>
      <c r="J57" s="30"/>
      <c r="K57" s="30"/>
      <c r="L57" s="30"/>
      <c r="M57" s="30"/>
      <c r="N57" s="44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2"/>
      <c r="AF57" s="33"/>
    </row>
    <row r="58" spans="1:32" x14ac:dyDescent="0.15">
      <c r="A58" s="80"/>
      <c r="B58" s="5" t="s">
        <v>49</v>
      </c>
      <c r="C58" s="2" t="s">
        <v>74</v>
      </c>
      <c r="D58" s="31"/>
      <c r="E58" s="30"/>
      <c r="F58" s="30"/>
      <c r="G58" s="30"/>
      <c r="H58" s="30"/>
      <c r="I58" s="30"/>
      <c r="J58" s="30"/>
      <c r="K58" s="30"/>
      <c r="L58" s="30"/>
      <c r="M58" s="30"/>
      <c r="N58" s="44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2"/>
      <c r="AF58" s="33"/>
    </row>
    <row r="59" spans="1:32" x14ac:dyDescent="0.15">
      <c r="A59" s="80"/>
      <c r="B59" s="5" t="s">
        <v>50</v>
      </c>
      <c r="C59" s="2" t="s">
        <v>74</v>
      </c>
      <c r="D59" s="31"/>
      <c r="E59" s="30"/>
      <c r="F59" s="30"/>
      <c r="G59" s="30"/>
      <c r="H59" s="30"/>
      <c r="I59" s="30"/>
      <c r="J59" s="30"/>
      <c r="K59" s="30"/>
      <c r="L59" s="30"/>
      <c r="M59" s="30"/>
      <c r="N59" s="44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2"/>
      <c r="AF59" s="33"/>
    </row>
    <row r="60" spans="1:32" x14ac:dyDescent="0.15">
      <c r="A60" s="80"/>
      <c r="B60" s="5" t="s">
        <v>51</v>
      </c>
      <c r="C60" s="2" t="s">
        <v>74</v>
      </c>
      <c r="D60" s="31"/>
      <c r="E60" s="30"/>
      <c r="F60" s="30"/>
      <c r="G60" s="30"/>
      <c r="H60" s="30"/>
      <c r="I60" s="30"/>
      <c r="J60" s="30"/>
      <c r="K60" s="30"/>
      <c r="L60" s="30"/>
      <c r="M60" s="30"/>
      <c r="N60" s="44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2"/>
      <c r="AF60" s="33"/>
    </row>
    <row r="61" spans="1:32" x14ac:dyDescent="0.15">
      <c r="A61" s="80"/>
      <c r="B61" s="5" t="s">
        <v>52</v>
      </c>
      <c r="C61" s="2" t="s">
        <v>74</v>
      </c>
      <c r="D61" s="31"/>
      <c r="E61" s="30"/>
      <c r="F61" s="30"/>
      <c r="G61" s="30"/>
      <c r="H61" s="30"/>
      <c r="I61" s="30"/>
      <c r="J61" s="30"/>
      <c r="K61" s="30"/>
      <c r="L61" s="30"/>
      <c r="M61" s="30"/>
      <c r="N61" s="44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2"/>
      <c r="AF61" s="33"/>
    </row>
    <row r="62" spans="1:32" x14ac:dyDescent="0.15">
      <c r="A62" s="80"/>
      <c r="B62" s="5" t="s">
        <v>92</v>
      </c>
      <c r="C62" s="2" t="s">
        <v>74</v>
      </c>
      <c r="D62" s="31"/>
      <c r="E62" s="30"/>
      <c r="F62" s="30"/>
      <c r="G62" s="30"/>
      <c r="H62" s="30"/>
      <c r="I62" s="30"/>
      <c r="J62" s="30"/>
      <c r="K62" s="30"/>
      <c r="L62" s="30"/>
      <c r="M62" s="30"/>
      <c r="N62" s="44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2"/>
      <c r="AF62" s="33"/>
    </row>
    <row r="63" spans="1:32" x14ac:dyDescent="0.15">
      <c r="A63" s="80"/>
      <c r="B63" s="5" t="s">
        <v>53</v>
      </c>
      <c r="C63" s="2" t="s">
        <v>74</v>
      </c>
      <c r="D63" s="31"/>
      <c r="E63" s="30"/>
      <c r="F63" s="30"/>
      <c r="G63" s="30"/>
      <c r="H63" s="30"/>
      <c r="I63" s="30"/>
      <c r="J63" s="30"/>
      <c r="K63" s="30"/>
      <c r="L63" s="30"/>
      <c r="M63" s="30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2"/>
      <c r="AF63" s="33"/>
    </row>
    <row r="64" spans="1:32" x14ac:dyDescent="0.15">
      <c r="A64" s="80"/>
      <c r="B64" s="5" t="s">
        <v>54</v>
      </c>
      <c r="C64" s="2" t="s">
        <v>74</v>
      </c>
      <c r="D64" s="31"/>
      <c r="E64" s="30"/>
      <c r="F64" s="30"/>
      <c r="G64" s="30"/>
      <c r="H64" s="30"/>
      <c r="I64" s="30"/>
      <c r="J64" s="30"/>
      <c r="K64" s="30"/>
      <c r="L64" s="30"/>
      <c r="M64" s="30"/>
      <c r="N64" s="44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2"/>
      <c r="AF64" s="33"/>
    </row>
    <row r="65" spans="1:32" ht="14.25" thickBot="1" x14ac:dyDescent="0.2">
      <c r="A65" s="80"/>
      <c r="B65" s="4" t="s">
        <v>55</v>
      </c>
      <c r="C65" s="2" t="s">
        <v>74</v>
      </c>
      <c r="D65" s="31"/>
      <c r="E65" s="30"/>
      <c r="F65" s="30"/>
      <c r="G65" s="30"/>
      <c r="H65" s="30"/>
      <c r="I65" s="30"/>
      <c r="J65" s="30"/>
      <c r="K65" s="30"/>
      <c r="L65" s="30"/>
      <c r="M65" s="30"/>
      <c r="N65" s="44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2"/>
      <c r="AF65" s="33"/>
    </row>
    <row r="66" spans="1:32" ht="14.25" thickBot="1" x14ac:dyDescent="0.2">
      <c r="A66" s="13" t="s">
        <v>1</v>
      </c>
      <c r="B66" s="14" t="s">
        <v>0</v>
      </c>
      <c r="C66" s="15" t="s">
        <v>2</v>
      </c>
      <c r="D66" s="16">
        <f>D3</f>
        <v>42401</v>
      </c>
      <c r="E66" s="16">
        <f t="shared" ref="E66:AF66" si="2">E3</f>
        <v>42402</v>
      </c>
      <c r="F66" s="16">
        <f t="shared" si="2"/>
        <v>42403</v>
      </c>
      <c r="G66" s="16">
        <f t="shared" si="2"/>
        <v>42404</v>
      </c>
      <c r="H66" s="16">
        <f t="shared" si="2"/>
        <v>42405</v>
      </c>
      <c r="I66" s="16">
        <f t="shared" si="2"/>
        <v>42406</v>
      </c>
      <c r="J66" s="16">
        <f t="shared" si="2"/>
        <v>42407</v>
      </c>
      <c r="K66" s="16">
        <f t="shared" si="2"/>
        <v>42408</v>
      </c>
      <c r="L66" s="16">
        <f t="shared" si="2"/>
        <v>42409</v>
      </c>
      <c r="M66" s="16">
        <f t="shared" si="2"/>
        <v>42410</v>
      </c>
      <c r="N66" s="37">
        <f t="shared" si="2"/>
        <v>42411</v>
      </c>
      <c r="O66" s="16">
        <f t="shared" si="2"/>
        <v>42412</v>
      </c>
      <c r="P66" s="16">
        <f t="shared" si="2"/>
        <v>42413</v>
      </c>
      <c r="Q66" s="16">
        <f t="shared" si="2"/>
        <v>42414</v>
      </c>
      <c r="R66" s="16">
        <f t="shared" si="2"/>
        <v>42415</v>
      </c>
      <c r="S66" s="16">
        <f t="shared" si="2"/>
        <v>42416</v>
      </c>
      <c r="T66" s="16">
        <f t="shared" si="2"/>
        <v>42417</v>
      </c>
      <c r="U66" s="16">
        <f t="shared" si="2"/>
        <v>42418</v>
      </c>
      <c r="V66" s="16">
        <f t="shared" si="2"/>
        <v>42419</v>
      </c>
      <c r="W66" s="16">
        <f t="shared" si="2"/>
        <v>42420</v>
      </c>
      <c r="X66" s="16">
        <f t="shared" si="2"/>
        <v>42421</v>
      </c>
      <c r="Y66" s="16">
        <f t="shared" si="2"/>
        <v>42422</v>
      </c>
      <c r="Z66" s="16">
        <f t="shared" si="2"/>
        <v>42423</v>
      </c>
      <c r="AA66" s="16">
        <f t="shared" si="2"/>
        <v>42424</v>
      </c>
      <c r="AB66" s="16">
        <f t="shared" si="2"/>
        <v>42425</v>
      </c>
      <c r="AC66" s="16">
        <f t="shared" si="2"/>
        <v>42426</v>
      </c>
      <c r="AD66" s="16">
        <f t="shared" si="2"/>
        <v>42427</v>
      </c>
      <c r="AE66" s="16"/>
      <c r="AF66" s="16">
        <f t="shared" si="2"/>
        <v>42429</v>
      </c>
    </row>
    <row r="67" spans="1:32" ht="13.5" customHeight="1" x14ac:dyDescent="0.15">
      <c r="A67" s="79" t="s">
        <v>5</v>
      </c>
      <c r="B67" s="3" t="s">
        <v>56</v>
      </c>
      <c r="C67" s="52" t="s">
        <v>86</v>
      </c>
      <c r="D67" s="31"/>
      <c r="E67" s="30"/>
      <c r="F67" s="30"/>
      <c r="G67" s="30"/>
      <c r="H67" s="30"/>
      <c r="I67" s="30"/>
      <c r="J67" s="30"/>
      <c r="K67" s="30"/>
      <c r="L67" s="30"/>
      <c r="M67" s="30"/>
      <c r="N67" s="44"/>
      <c r="O67" s="30">
        <v>0.06</v>
      </c>
      <c r="P67" s="30"/>
      <c r="Q67" s="30"/>
      <c r="R67" s="30"/>
      <c r="S67" s="30"/>
      <c r="T67" s="30"/>
      <c r="U67" s="30"/>
      <c r="V67" s="30">
        <v>0.06</v>
      </c>
      <c r="W67" s="30"/>
      <c r="X67" s="30"/>
      <c r="Y67" s="30"/>
      <c r="Z67" s="30"/>
      <c r="AA67" s="30"/>
      <c r="AB67" s="30"/>
      <c r="AC67" s="30">
        <v>0.06</v>
      </c>
      <c r="AD67" s="30"/>
      <c r="AE67" s="32"/>
      <c r="AF67" s="33"/>
    </row>
    <row r="68" spans="1:32" ht="13.5" customHeight="1" x14ac:dyDescent="0.15">
      <c r="A68" s="80"/>
      <c r="B68" s="4" t="s">
        <v>57</v>
      </c>
      <c r="C68" s="52" t="s">
        <v>86</v>
      </c>
      <c r="D68" s="31"/>
      <c r="E68" s="30"/>
      <c r="F68" s="30"/>
      <c r="G68" s="30">
        <v>0.06</v>
      </c>
      <c r="H68" s="30"/>
      <c r="I68" s="30"/>
      <c r="J68" s="30"/>
      <c r="K68" s="30"/>
      <c r="L68" s="30"/>
      <c r="M68" s="30">
        <v>7.0000000000000007E-2</v>
      </c>
      <c r="N68" s="44"/>
      <c r="O68" s="30"/>
      <c r="P68" s="30"/>
      <c r="Q68" s="30"/>
      <c r="R68" s="30"/>
      <c r="S68" s="30"/>
      <c r="T68" s="30">
        <v>7.0000000000000007E-2</v>
      </c>
      <c r="U68" s="30"/>
      <c r="V68" s="30"/>
      <c r="W68" s="30"/>
      <c r="X68" s="30"/>
      <c r="Y68" s="30"/>
      <c r="Z68" s="30"/>
      <c r="AA68" s="30">
        <v>7.0000000000000007E-2</v>
      </c>
      <c r="AB68" s="30"/>
      <c r="AC68" s="30"/>
      <c r="AD68" s="30"/>
      <c r="AE68" s="32"/>
      <c r="AF68" s="33"/>
    </row>
    <row r="69" spans="1:32" ht="13.5" customHeight="1" x14ac:dyDescent="0.15">
      <c r="A69" s="80"/>
      <c r="B69" s="4" t="s">
        <v>58</v>
      </c>
      <c r="C69" s="52" t="s">
        <v>86</v>
      </c>
      <c r="D69" s="31"/>
      <c r="E69" s="30"/>
      <c r="F69" s="30"/>
      <c r="G69" s="30"/>
      <c r="H69" s="30"/>
      <c r="I69" s="30"/>
      <c r="J69" s="30"/>
      <c r="K69" s="30"/>
      <c r="L69" s="30"/>
      <c r="M69" s="30"/>
      <c r="N69" s="44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7.0000000000000007E-2</v>
      </c>
      <c r="Z69" s="30"/>
      <c r="AA69" s="30"/>
      <c r="AB69" s="30"/>
      <c r="AC69" s="30"/>
      <c r="AD69" s="30"/>
      <c r="AE69" s="32"/>
      <c r="AF69" s="33"/>
    </row>
    <row r="70" spans="1:32" ht="13.5" customHeight="1" x14ac:dyDescent="0.15">
      <c r="A70" s="80"/>
      <c r="B70" s="4" t="s">
        <v>59</v>
      </c>
      <c r="C70" s="52" t="s">
        <v>86</v>
      </c>
      <c r="D70" s="31"/>
      <c r="E70" s="30"/>
      <c r="F70" s="30">
        <v>7.0000000000000007E-2</v>
      </c>
      <c r="G70" s="30"/>
      <c r="H70" s="30"/>
      <c r="I70" s="30"/>
      <c r="J70" s="30"/>
      <c r="K70" s="30">
        <v>7.0000000000000007E-2</v>
      </c>
      <c r="L70" s="30"/>
      <c r="M70" s="30"/>
      <c r="N70" s="44"/>
      <c r="O70" s="30"/>
      <c r="P70" s="30"/>
      <c r="Q70" s="30"/>
      <c r="R70" s="30">
        <v>7.0000000000000007E-2</v>
      </c>
      <c r="S70" s="30"/>
      <c r="T70" s="30"/>
      <c r="U70" s="30"/>
      <c r="V70" s="30"/>
      <c r="W70" s="30"/>
      <c r="X70" s="30"/>
      <c r="Y70" s="30">
        <v>7.0000000000000007E-2</v>
      </c>
      <c r="Z70" s="30"/>
      <c r="AA70" s="30"/>
      <c r="AB70" s="30"/>
      <c r="AC70" s="30">
        <v>7.0000000000000007E-2</v>
      </c>
      <c r="AD70" s="30"/>
      <c r="AE70" s="32"/>
      <c r="AF70" s="33"/>
    </row>
    <row r="71" spans="1:32" ht="13.5" customHeight="1" x14ac:dyDescent="0.15">
      <c r="A71" s="80"/>
      <c r="B71" s="4" t="s">
        <v>60</v>
      </c>
      <c r="C71" s="52" t="s">
        <v>86</v>
      </c>
      <c r="D71" s="31"/>
      <c r="E71" s="30"/>
      <c r="F71" s="30"/>
      <c r="G71" s="30">
        <v>0.06</v>
      </c>
      <c r="H71" s="30"/>
      <c r="I71" s="30"/>
      <c r="J71" s="30"/>
      <c r="K71" s="30"/>
      <c r="L71" s="30"/>
      <c r="M71" s="30"/>
      <c r="N71" s="44"/>
      <c r="O71" s="30">
        <v>0.06</v>
      </c>
      <c r="P71" s="30"/>
      <c r="Q71" s="30"/>
      <c r="R71" s="30"/>
      <c r="S71" s="30">
        <v>0.05</v>
      </c>
      <c r="T71" s="30"/>
      <c r="U71" s="30"/>
      <c r="V71" s="30"/>
      <c r="W71" s="30"/>
      <c r="X71" s="30"/>
      <c r="Y71" s="30"/>
      <c r="Z71" s="30"/>
      <c r="AA71" s="30"/>
      <c r="AB71" s="30">
        <v>0.05</v>
      </c>
      <c r="AC71" s="30"/>
      <c r="AD71" s="30"/>
      <c r="AE71" s="32"/>
      <c r="AF71" s="33"/>
    </row>
    <row r="72" spans="1:32" ht="13.5" customHeight="1" x14ac:dyDescent="0.15">
      <c r="A72" s="80"/>
      <c r="B72" s="4" t="s">
        <v>61</v>
      </c>
      <c r="C72" s="52" t="s">
        <v>86</v>
      </c>
      <c r="D72" s="31"/>
      <c r="E72" s="30"/>
      <c r="F72" s="30"/>
      <c r="G72" s="30"/>
      <c r="H72" s="30"/>
      <c r="I72" s="30"/>
      <c r="J72" s="30"/>
      <c r="K72" s="30"/>
      <c r="L72" s="30"/>
      <c r="M72" s="30">
        <v>7.0000000000000007E-2</v>
      </c>
      <c r="N72" s="44"/>
      <c r="O72" s="30"/>
      <c r="P72" s="30"/>
      <c r="Q72" s="30"/>
      <c r="R72" s="30"/>
      <c r="S72" s="30"/>
      <c r="T72" s="30">
        <v>7.0000000000000007E-2</v>
      </c>
      <c r="U72" s="30"/>
      <c r="V72" s="30"/>
      <c r="W72" s="30"/>
      <c r="X72" s="30"/>
      <c r="Y72" s="30"/>
      <c r="Z72" s="30"/>
      <c r="AA72" s="30">
        <v>0.06</v>
      </c>
      <c r="AB72" s="30"/>
      <c r="AC72" s="30"/>
      <c r="AD72" s="30"/>
      <c r="AE72" s="32"/>
      <c r="AF72" s="33"/>
    </row>
    <row r="73" spans="1:32" ht="13.5" customHeight="1" x14ac:dyDescent="0.15">
      <c r="A73" s="80"/>
      <c r="B73" s="4" t="s">
        <v>62</v>
      </c>
      <c r="C73" s="52" t="s">
        <v>86</v>
      </c>
      <c r="D73" s="31"/>
      <c r="E73" s="30"/>
      <c r="F73" s="30"/>
      <c r="G73" s="30"/>
      <c r="H73" s="30"/>
      <c r="I73" s="30"/>
      <c r="J73" s="30"/>
      <c r="K73" s="30">
        <v>7.0000000000000007E-2</v>
      </c>
      <c r="L73" s="30"/>
      <c r="M73" s="30"/>
      <c r="N73" s="44"/>
      <c r="O73" s="30"/>
      <c r="P73" s="30"/>
      <c r="Q73" s="30"/>
      <c r="R73" s="30"/>
      <c r="S73" s="30"/>
      <c r="T73" s="30"/>
      <c r="U73" s="30"/>
      <c r="V73" s="30">
        <v>7.0000000000000007E-2</v>
      </c>
      <c r="W73" s="30"/>
      <c r="X73" s="30"/>
      <c r="Y73" s="30"/>
      <c r="Z73" s="30"/>
      <c r="AA73" s="30"/>
      <c r="AB73" s="30"/>
      <c r="AC73" s="30"/>
      <c r="AD73" s="30"/>
      <c r="AE73" s="32"/>
      <c r="AF73" s="33"/>
    </row>
    <row r="74" spans="1:32" ht="13.5" customHeight="1" x14ac:dyDescent="0.15">
      <c r="A74" s="80"/>
      <c r="B74" s="4" t="s">
        <v>68</v>
      </c>
      <c r="C74" s="52" t="s">
        <v>86</v>
      </c>
      <c r="D74" s="31"/>
      <c r="E74" s="30"/>
      <c r="F74" s="30"/>
      <c r="G74" s="30"/>
      <c r="H74" s="30"/>
      <c r="I74" s="30"/>
      <c r="J74" s="30"/>
      <c r="K74" s="30"/>
      <c r="L74" s="30"/>
      <c r="M74" s="30"/>
      <c r="N74" s="44"/>
      <c r="O74" s="30"/>
      <c r="P74" s="30"/>
      <c r="Q74" s="30"/>
      <c r="R74" s="30"/>
      <c r="S74" s="30"/>
      <c r="T74" s="30"/>
      <c r="U74" s="30"/>
      <c r="V74" s="30">
        <v>0.05</v>
      </c>
      <c r="W74" s="30"/>
      <c r="X74" s="30"/>
      <c r="Y74" s="30"/>
      <c r="Z74" s="30"/>
      <c r="AA74" s="30"/>
      <c r="AB74" s="30"/>
      <c r="AC74" s="30">
        <v>0.06</v>
      </c>
      <c r="AD74" s="30"/>
      <c r="AE74" s="32"/>
      <c r="AF74" s="33"/>
    </row>
    <row r="75" spans="1:32" ht="13.5" customHeight="1" x14ac:dyDescent="0.15">
      <c r="A75" s="80"/>
      <c r="B75" s="7" t="s">
        <v>63</v>
      </c>
      <c r="C75" s="52" t="s">
        <v>86</v>
      </c>
      <c r="D75" s="31">
        <v>0.04</v>
      </c>
      <c r="E75" s="30"/>
      <c r="F75" s="30"/>
      <c r="G75" s="30"/>
      <c r="H75" s="30"/>
      <c r="I75" s="30"/>
      <c r="J75" s="30"/>
      <c r="K75" s="30">
        <v>0.05</v>
      </c>
      <c r="L75" s="30"/>
      <c r="M75" s="30"/>
      <c r="N75" s="44"/>
      <c r="O75" s="30"/>
      <c r="P75" s="30"/>
      <c r="Q75" s="30"/>
      <c r="R75" s="30"/>
      <c r="S75" s="30">
        <v>0.05</v>
      </c>
      <c r="T75" s="30"/>
      <c r="U75" s="30"/>
      <c r="V75" s="30"/>
      <c r="W75" s="30"/>
      <c r="X75" s="30"/>
      <c r="Y75" s="30"/>
      <c r="Z75" s="30">
        <v>0.05</v>
      </c>
      <c r="AA75" s="30"/>
      <c r="AB75" s="30"/>
      <c r="AC75" s="30"/>
      <c r="AD75" s="30"/>
      <c r="AE75" s="32"/>
      <c r="AF75" s="33">
        <v>0.05</v>
      </c>
    </row>
    <row r="76" spans="1:32" ht="13.5" customHeight="1" x14ac:dyDescent="0.15">
      <c r="A76" s="80"/>
      <c r="B76" s="4" t="s">
        <v>64</v>
      </c>
      <c r="C76" s="52" t="s">
        <v>86</v>
      </c>
      <c r="D76" s="31">
        <v>7.0000000000000007E-2</v>
      </c>
      <c r="E76" s="30"/>
      <c r="F76" s="30"/>
      <c r="G76" s="30"/>
      <c r="H76" s="30"/>
      <c r="I76" s="30"/>
      <c r="J76" s="30"/>
      <c r="K76" s="30">
        <v>7.0000000000000007E-2</v>
      </c>
      <c r="L76" s="30"/>
      <c r="M76" s="30"/>
      <c r="N76" s="44"/>
      <c r="O76" s="30"/>
      <c r="P76" s="30"/>
      <c r="Q76" s="30"/>
      <c r="R76" s="30"/>
      <c r="S76" s="30">
        <v>7.0000000000000007E-2</v>
      </c>
      <c r="T76" s="30"/>
      <c r="U76" s="30"/>
      <c r="V76" s="30"/>
      <c r="W76" s="30"/>
      <c r="X76" s="30"/>
      <c r="Y76" s="30">
        <v>7.0000000000000007E-2</v>
      </c>
      <c r="Z76" s="30"/>
      <c r="AA76" s="30"/>
      <c r="AB76" s="30"/>
      <c r="AC76" s="30"/>
      <c r="AD76" s="30"/>
      <c r="AE76" s="32"/>
      <c r="AF76" s="33">
        <v>7.0000000000000007E-2</v>
      </c>
    </row>
    <row r="77" spans="1:32" ht="13.5" customHeight="1" x14ac:dyDescent="0.15">
      <c r="A77" s="80"/>
      <c r="B77" s="4" t="s">
        <v>65</v>
      </c>
      <c r="C77" s="52" t="s">
        <v>86</v>
      </c>
      <c r="D77" s="31"/>
      <c r="E77" s="30"/>
      <c r="F77" s="30"/>
      <c r="G77" s="30"/>
      <c r="H77" s="30">
        <v>0.05</v>
      </c>
      <c r="I77" s="30"/>
      <c r="J77" s="30"/>
      <c r="K77" s="30"/>
      <c r="L77" s="30"/>
      <c r="M77" s="30"/>
      <c r="N77" s="44"/>
      <c r="O77" s="30">
        <v>0.05</v>
      </c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2"/>
      <c r="AF77" s="33"/>
    </row>
    <row r="78" spans="1:32" ht="13.5" customHeight="1" x14ac:dyDescent="0.15">
      <c r="A78" s="80"/>
      <c r="B78" s="4" t="s">
        <v>69</v>
      </c>
      <c r="C78" s="52" t="s">
        <v>86</v>
      </c>
      <c r="D78" s="31"/>
      <c r="E78" s="30"/>
      <c r="F78" s="30"/>
      <c r="G78" s="30"/>
      <c r="H78" s="30">
        <v>0.06</v>
      </c>
      <c r="I78" s="30"/>
      <c r="J78" s="30"/>
      <c r="K78" s="30"/>
      <c r="L78" s="30"/>
      <c r="M78" s="30"/>
      <c r="N78" s="44"/>
      <c r="O78" s="30">
        <v>7.0000000000000007E-2</v>
      </c>
      <c r="P78" s="30"/>
      <c r="Q78" s="30"/>
      <c r="R78" s="30"/>
      <c r="S78" s="30"/>
      <c r="T78" s="30"/>
      <c r="U78" s="30"/>
      <c r="V78" s="30"/>
      <c r="W78" s="30"/>
      <c r="X78" s="30"/>
      <c r="Y78" s="30">
        <v>0.06</v>
      </c>
      <c r="Z78" s="30"/>
      <c r="AA78" s="30"/>
      <c r="AB78" s="30"/>
      <c r="AC78" s="30">
        <v>7.0000000000000007E-2</v>
      </c>
      <c r="AD78" s="30"/>
      <c r="AE78" s="32"/>
      <c r="AF78" s="33"/>
    </row>
    <row r="79" spans="1:32" ht="13.5" customHeight="1" thickBot="1" x14ac:dyDescent="0.2">
      <c r="A79" s="81"/>
      <c r="B79" s="8" t="s">
        <v>66</v>
      </c>
      <c r="C79" s="52" t="s">
        <v>86</v>
      </c>
      <c r="D79" s="31"/>
      <c r="E79" s="30"/>
      <c r="F79" s="30"/>
      <c r="G79" s="30"/>
      <c r="H79" s="30">
        <v>7.0000000000000007E-2</v>
      </c>
      <c r="I79" s="30"/>
      <c r="J79" s="30"/>
      <c r="K79" s="30"/>
      <c r="L79" s="30"/>
      <c r="M79" s="30"/>
      <c r="N79" s="44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>
        <v>7.0000000000000007E-2</v>
      </c>
      <c r="AC79" s="30"/>
      <c r="AD79" s="30"/>
      <c r="AE79" s="32"/>
      <c r="AF79" s="33"/>
    </row>
    <row r="80" spans="1:32" ht="14.25" thickBot="1" x14ac:dyDescent="0.2">
      <c r="A80" s="13" t="s">
        <v>1</v>
      </c>
      <c r="B80" s="14" t="s">
        <v>0</v>
      </c>
      <c r="C80" s="15" t="s">
        <v>2</v>
      </c>
      <c r="D80" s="16">
        <f>D3</f>
        <v>42401</v>
      </c>
      <c r="E80" s="16">
        <f t="shared" ref="E80:AF80" si="3">E3</f>
        <v>42402</v>
      </c>
      <c r="F80" s="16">
        <f t="shared" si="3"/>
        <v>42403</v>
      </c>
      <c r="G80" s="16">
        <f t="shared" si="3"/>
        <v>42404</v>
      </c>
      <c r="H80" s="16">
        <f t="shared" si="3"/>
        <v>42405</v>
      </c>
      <c r="I80" s="16">
        <f t="shared" si="3"/>
        <v>42406</v>
      </c>
      <c r="J80" s="16">
        <f t="shared" si="3"/>
        <v>42407</v>
      </c>
      <c r="K80" s="16">
        <f t="shared" si="3"/>
        <v>42408</v>
      </c>
      <c r="L80" s="16">
        <f t="shared" si="3"/>
        <v>42409</v>
      </c>
      <c r="M80" s="16">
        <f t="shared" si="3"/>
        <v>42410</v>
      </c>
      <c r="N80" s="37">
        <f t="shared" si="3"/>
        <v>42411</v>
      </c>
      <c r="O80" s="16">
        <f t="shared" si="3"/>
        <v>42412</v>
      </c>
      <c r="P80" s="16">
        <f t="shared" si="3"/>
        <v>42413</v>
      </c>
      <c r="Q80" s="16">
        <f t="shared" si="3"/>
        <v>42414</v>
      </c>
      <c r="R80" s="16">
        <f t="shared" si="3"/>
        <v>42415</v>
      </c>
      <c r="S80" s="16">
        <f t="shared" si="3"/>
        <v>42416</v>
      </c>
      <c r="T80" s="16">
        <f t="shared" si="3"/>
        <v>42417</v>
      </c>
      <c r="U80" s="16">
        <f t="shared" si="3"/>
        <v>42418</v>
      </c>
      <c r="V80" s="16">
        <f t="shared" si="3"/>
        <v>42419</v>
      </c>
      <c r="W80" s="16">
        <f t="shared" si="3"/>
        <v>42420</v>
      </c>
      <c r="X80" s="16">
        <f t="shared" si="3"/>
        <v>42421</v>
      </c>
      <c r="Y80" s="16">
        <f t="shared" si="3"/>
        <v>42422</v>
      </c>
      <c r="Z80" s="16">
        <f t="shared" si="3"/>
        <v>42423</v>
      </c>
      <c r="AA80" s="16">
        <f t="shared" si="3"/>
        <v>42424</v>
      </c>
      <c r="AB80" s="16">
        <f t="shared" si="3"/>
        <v>42425</v>
      </c>
      <c r="AC80" s="16">
        <f t="shared" si="3"/>
        <v>42426</v>
      </c>
      <c r="AD80" s="16">
        <f t="shared" si="3"/>
        <v>42427</v>
      </c>
      <c r="AE80" s="16">
        <f t="shared" si="3"/>
        <v>42428</v>
      </c>
      <c r="AF80" s="16">
        <f t="shared" si="3"/>
        <v>42429</v>
      </c>
    </row>
    <row r="81" spans="1:32" ht="13.5" customHeight="1" x14ac:dyDescent="0.15">
      <c r="A81" s="79" t="s">
        <v>6</v>
      </c>
      <c r="B81" s="6" t="s">
        <v>71</v>
      </c>
      <c r="C81" s="53" t="s">
        <v>85</v>
      </c>
      <c r="D81" s="31"/>
      <c r="E81" s="30"/>
      <c r="F81" s="30"/>
      <c r="G81" s="30">
        <v>0.08</v>
      </c>
      <c r="H81" s="30"/>
      <c r="I81" s="30"/>
      <c r="J81" s="30"/>
      <c r="K81" s="30"/>
      <c r="L81" s="30"/>
      <c r="M81" s="30"/>
      <c r="N81" s="44">
        <v>0.08</v>
      </c>
      <c r="O81" s="30"/>
      <c r="P81" s="30"/>
      <c r="Q81" s="30"/>
      <c r="R81" s="30"/>
      <c r="S81" s="30"/>
      <c r="T81" s="30">
        <v>0.08</v>
      </c>
      <c r="U81" s="30"/>
      <c r="V81" s="30"/>
      <c r="W81" s="30"/>
      <c r="X81" s="30"/>
      <c r="Y81" s="30"/>
      <c r="Z81" s="30"/>
      <c r="AA81" s="30"/>
      <c r="AB81" s="30">
        <v>0.08</v>
      </c>
      <c r="AC81" s="30"/>
      <c r="AD81" s="30"/>
      <c r="AE81" s="32"/>
      <c r="AF81" s="33"/>
    </row>
    <row r="82" spans="1:32" ht="13.5" customHeight="1" x14ac:dyDescent="0.15">
      <c r="A82" s="80"/>
      <c r="B82" s="7" t="s">
        <v>72</v>
      </c>
      <c r="C82" s="54" t="s">
        <v>85</v>
      </c>
      <c r="D82" s="31"/>
      <c r="E82" s="30"/>
      <c r="F82" s="30"/>
      <c r="G82" s="30">
        <v>0.08</v>
      </c>
      <c r="H82" s="30"/>
      <c r="I82" s="30"/>
      <c r="J82" s="30"/>
      <c r="K82" s="30"/>
      <c r="L82" s="30"/>
      <c r="M82" s="30"/>
      <c r="N82" s="44">
        <v>0.08</v>
      </c>
      <c r="O82" s="30"/>
      <c r="P82" s="30"/>
      <c r="Q82" s="30"/>
      <c r="R82" s="30"/>
      <c r="S82" s="30"/>
      <c r="T82" s="30">
        <v>0.08</v>
      </c>
      <c r="U82" s="30"/>
      <c r="V82" s="30"/>
      <c r="W82" s="30"/>
      <c r="X82" s="30"/>
      <c r="Y82" s="30"/>
      <c r="Z82" s="30"/>
      <c r="AA82" s="30"/>
      <c r="AB82" s="30">
        <v>0.08</v>
      </c>
      <c r="AC82" s="30"/>
      <c r="AD82" s="30"/>
      <c r="AE82" s="32"/>
      <c r="AF82" s="33"/>
    </row>
  </sheetData>
  <sheetProtection password="E92E" sheet="1" objects="1" scenarios="1"/>
  <mergeCells count="8">
    <mergeCell ref="A67:A79"/>
    <mergeCell ref="A81:A82"/>
    <mergeCell ref="A1:AA1"/>
    <mergeCell ref="A3:A4"/>
    <mergeCell ref="B3:B4"/>
    <mergeCell ref="C3:C4"/>
    <mergeCell ref="A5:A65"/>
    <mergeCell ref="A2:AG2"/>
  </mergeCells>
  <phoneticPr fontId="5"/>
  <conditionalFormatting sqref="D3:AF82">
    <cfRule type="expression" dxfId="3" priority="1" stopIfTrue="1">
      <formula>D$4="土"</formula>
    </cfRule>
    <cfRule type="expression" dxfId="2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2"/>
  <sheetViews>
    <sheetView tabSelected="1" view="pageBreakPreview" zoomScale="60" zoomScaleNormal="100" workbookViewId="0">
      <pane xSplit="3" ySplit="4" topLeftCell="E22" activePane="bottomRight" state="frozen"/>
      <selection pane="topRight" activeCell="D1" sqref="D1"/>
      <selection pane="bottomLeft" activeCell="A5" sqref="A5"/>
      <selection pane="bottomRight" activeCell="M38" sqref="M38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  <c r="AF1" s="1"/>
      <c r="AG1" s="1"/>
    </row>
    <row r="2" spans="1:34" ht="7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4" x14ac:dyDescent="0.15">
      <c r="A3" s="86" t="s">
        <v>1</v>
      </c>
      <c r="B3" s="82" t="s">
        <v>0</v>
      </c>
      <c r="C3" s="84" t="s">
        <v>2</v>
      </c>
      <c r="D3" s="16">
        <f>H28・2月!AF3+1</f>
        <v>42430</v>
      </c>
      <c r="E3" s="16">
        <f>D3+1</f>
        <v>42431</v>
      </c>
      <c r="F3" s="16">
        <f t="shared" ref="F3:AH3" si="0">E3+1</f>
        <v>42432</v>
      </c>
      <c r="G3" s="16">
        <f t="shared" si="0"/>
        <v>42433</v>
      </c>
      <c r="H3" s="16">
        <f t="shared" si="0"/>
        <v>42434</v>
      </c>
      <c r="I3" s="16">
        <f t="shared" si="0"/>
        <v>42435</v>
      </c>
      <c r="J3" s="16">
        <f t="shared" si="0"/>
        <v>42436</v>
      </c>
      <c r="K3" s="16">
        <f t="shared" si="0"/>
        <v>42437</v>
      </c>
      <c r="L3" s="16">
        <f t="shared" si="0"/>
        <v>42438</v>
      </c>
      <c r="M3" s="16">
        <f t="shared" si="0"/>
        <v>42439</v>
      </c>
      <c r="N3" s="16">
        <f t="shared" si="0"/>
        <v>42440</v>
      </c>
      <c r="O3" s="16">
        <f t="shared" si="0"/>
        <v>42441</v>
      </c>
      <c r="P3" s="16">
        <f t="shared" si="0"/>
        <v>42442</v>
      </c>
      <c r="Q3" s="16">
        <f t="shared" si="0"/>
        <v>42443</v>
      </c>
      <c r="R3" s="16">
        <f t="shared" si="0"/>
        <v>42444</v>
      </c>
      <c r="S3" s="16">
        <f t="shared" si="0"/>
        <v>42445</v>
      </c>
      <c r="T3" s="16">
        <f t="shared" si="0"/>
        <v>42446</v>
      </c>
      <c r="U3" s="16">
        <f t="shared" si="0"/>
        <v>42447</v>
      </c>
      <c r="V3" s="16">
        <f t="shared" si="0"/>
        <v>42448</v>
      </c>
      <c r="W3" s="16">
        <f t="shared" si="0"/>
        <v>42449</v>
      </c>
      <c r="X3" s="37">
        <f t="shared" si="0"/>
        <v>42450</v>
      </c>
      <c r="Y3" s="16">
        <f t="shared" si="0"/>
        <v>42451</v>
      </c>
      <c r="Z3" s="16">
        <f t="shared" si="0"/>
        <v>42452</v>
      </c>
      <c r="AA3" s="16">
        <f t="shared" si="0"/>
        <v>42453</v>
      </c>
      <c r="AB3" s="16">
        <f t="shared" si="0"/>
        <v>42454</v>
      </c>
      <c r="AC3" s="16">
        <f t="shared" si="0"/>
        <v>42455</v>
      </c>
      <c r="AD3" s="16">
        <f t="shared" si="0"/>
        <v>42456</v>
      </c>
      <c r="AE3" s="16">
        <f t="shared" si="0"/>
        <v>42457</v>
      </c>
      <c r="AF3" s="16">
        <f t="shared" si="0"/>
        <v>42458</v>
      </c>
      <c r="AG3" s="16">
        <f t="shared" si="0"/>
        <v>42459</v>
      </c>
      <c r="AH3" s="16">
        <f t="shared" si="0"/>
        <v>42460</v>
      </c>
    </row>
    <row r="4" spans="1:34" s="18" customFormat="1" ht="14.25" thickBot="1" x14ac:dyDescent="0.2">
      <c r="A4" s="87"/>
      <c r="B4" s="83"/>
      <c r="C4" s="85"/>
      <c r="D4" s="19" t="str">
        <f>TEXT(D3,"aaa")</f>
        <v>火</v>
      </c>
      <c r="E4" s="20" t="str">
        <f>TEXT(E3,"aaa")</f>
        <v>水</v>
      </c>
      <c r="F4" s="20" t="str">
        <f t="shared" ref="F4:AH4" si="1">TEXT(F3,"aaa")</f>
        <v>木</v>
      </c>
      <c r="G4" s="20" t="str">
        <f t="shared" si="1"/>
        <v>金</v>
      </c>
      <c r="H4" s="20" t="str">
        <f t="shared" si="1"/>
        <v>土</v>
      </c>
      <c r="I4" s="20" t="str">
        <f t="shared" si="1"/>
        <v>日</v>
      </c>
      <c r="J4" s="20" t="str">
        <f t="shared" si="1"/>
        <v>月</v>
      </c>
      <c r="K4" s="20" t="str">
        <f t="shared" si="1"/>
        <v>火</v>
      </c>
      <c r="L4" s="20" t="str">
        <f t="shared" si="1"/>
        <v>水</v>
      </c>
      <c r="M4" s="20" t="str">
        <f t="shared" si="1"/>
        <v>木</v>
      </c>
      <c r="N4" s="20" t="str">
        <f t="shared" si="1"/>
        <v>金</v>
      </c>
      <c r="O4" s="20" t="str">
        <f t="shared" si="1"/>
        <v>土</v>
      </c>
      <c r="P4" s="20" t="str">
        <f t="shared" si="1"/>
        <v>日</v>
      </c>
      <c r="Q4" s="20" t="str">
        <f t="shared" si="1"/>
        <v>月</v>
      </c>
      <c r="R4" s="20" t="str">
        <f t="shared" si="1"/>
        <v>火</v>
      </c>
      <c r="S4" s="20" t="str">
        <f t="shared" si="1"/>
        <v>水</v>
      </c>
      <c r="T4" s="20" t="str">
        <f t="shared" si="1"/>
        <v>木</v>
      </c>
      <c r="U4" s="20" t="str">
        <f t="shared" si="1"/>
        <v>金</v>
      </c>
      <c r="V4" s="20" t="str">
        <f t="shared" si="1"/>
        <v>土</v>
      </c>
      <c r="W4" s="20" t="str">
        <f t="shared" si="1"/>
        <v>日</v>
      </c>
      <c r="X4" s="41" t="str">
        <f t="shared" si="1"/>
        <v>月</v>
      </c>
      <c r="Y4" s="20" t="str">
        <f t="shared" si="1"/>
        <v>火</v>
      </c>
      <c r="Z4" s="20" t="str">
        <f t="shared" si="1"/>
        <v>水</v>
      </c>
      <c r="AA4" s="20" t="str">
        <f t="shared" si="1"/>
        <v>木</v>
      </c>
      <c r="AB4" s="20" t="str">
        <f t="shared" si="1"/>
        <v>金</v>
      </c>
      <c r="AC4" s="20" t="str">
        <f t="shared" si="1"/>
        <v>土</v>
      </c>
      <c r="AD4" s="20" t="str">
        <f t="shared" si="1"/>
        <v>日</v>
      </c>
      <c r="AE4" s="20" t="str">
        <f t="shared" si="1"/>
        <v>月</v>
      </c>
      <c r="AF4" s="20" t="str">
        <f t="shared" si="1"/>
        <v>火</v>
      </c>
      <c r="AG4" s="20" t="str">
        <f t="shared" si="1"/>
        <v>水</v>
      </c>
      <c r="AH4" s="20" t="str">
        <f t="shared" si="1"/>
        <v>木</v>
      </c>
    </row>
    <row r="5" spans="1:34" x14ac:dyDescent="0.15">
      <c r="A5" s="79" t="s">
        <v>4</v>
      </c>
      <c r="B5" s="3" t="s">
        <v>7</v>
      </c>
      <c r="C5" s="17" t="s">
        <v>74</v>
      </c>
      <c r="D5" s="23"/>
      <c r="E5" s="24">
        <v>7.0000000000000007E-2</v>
      </c>
      <c r="F5" s="24"/>
      <c r="G5" s="24"/>
      <c r="H5" s="24"/>
      <c r="I5" s="24"/>
      <c r="J5" s="24"/>
      <c r="K5" s="24"/>
      <c r="L5" s="24">
        <v>0.05</v>
      </c>
      <c r="M5" s="24"/>
      <c r="N5" s="24"/>
      <c r="O5" s="24"/>
      <c r="P5" s="24"/>
      <c r="Q5" s="24"/>
      <c r="R5" s="24"/>
      <c r="S5" s="24">
        <v>0.06</v>
      </c>
      <c r="T5" s="24"/>
      <c r="U5" s="24"/>
      <c r="V5" s="24"/>
      <c r="W5" s="24"/>
      <c r="X5" s="42"/>
      <c r="Y5" s="24"/>
      <c r="Z5" s="24">
        <v>0.06</v>
      </c>
      <c r="AA5" s="24"/>
      <c r="AB5" s="24"/>
      <c r="AC5" s="24"/>
      <c r="AD5" s="25"/>
      <c r="AE5" s="25"/>
      <c r="AF5" s="26"/>
      <c r="AG5" s="26"/>
      <c r="AH5" s="27"/>
    </row>
    <row r="6" spans="1:34" x14ac:dyDescent="0.15">
      <c r="A6" s="80"/>
      <c r="B6" s="4" t="s">
        <v>8</v>
      </c>
      <c r="C6" s="2" t="s">
        <v>74</v>
      </c>
      <c r="D6" s="28"/>
      <c r="E6" s="25">
        <v>0.05</v>
      </c>
      <c r="F6" s="25"/>
      <c r="G6" s="25"/>
      <c r="H6" s="25"/>
      <c r="I6" s="25"/>
      <c r="J6" s="25"/>
      <c r="K6" s="25"/>
      <c r="L6" s="25" t="s">
        <v>94</v>
      </c>
      <c r="M6" s="25"/>
      <c r="N6" s="25"/>
      <c r="O6" s="25"/>
      <c r="P6" s="25"/>
      <c r="Q6" s="25"/>
      <c r="R6" s="25"/>
      <c r="S6" s="25">
        <v>0.06</v>
      </c>
      <c r="T6" s="25"/>
      <c r="U6" s="25"/>
      <c r="V6" s="25"/>
      <c r="W6" s="25"/>
      <c r="X6" s="43"/>
      <c r="Y6" s="25"/>
      <c r="Z6" s="25">
        <v>7.0000000000000007E-2</v>
      </c>
      <c r="AA6" s="25"/>
      <c r="AB6" s="25"/>
      <c r="AC6" s="25"/>
      <c r="AD6" s="25"/>
      <c r="AE6" s="25"/>
      <c r="AF6" s="26"/>
      <c r="AG6" s="26"/>
      <c r="AH6" s="27"/>
    </row>
    <row r="7" spans="1:34" x14ac:dyDescent="0.15">
      <c r="A7" s="80"/>
      <c r="B7" s="7" t="s">
        <v>82</v>
      </c>
      <c r="C7" s="2" t="s">
        <v>74</v>
      </c>
      <c r="D7" s="29"/>
      <c r="E7" s="30">
        <v>0.06</v>
      </c>
      <c r="F7" s="30"/>
      <c r="G7" s="30"/>
      <c r="H7" s="30"/>
      <c r="I7" s="30"/>
      <c r="J7" s="30"/>
      <c r="K7" s="30"/>
      <c r="L7" s="30">
        <v>0.06</v>
      </c>
      <c r="M7" s="30"/>
      <c r="N7" s="30"/>
      <c r="O7" s="30"/>
      <c r="P7" s="25"/>
      <c r="Q7" s="25"/>
      <c r="R7" s="25"/>
      <c r="S7" s="25">
        <v>0.06</v>
      </c>
      <c r="T7" s="25"/>
      <c r="U7" s="25"/>
      <c r="V7" s="25"/>
      <c r="W7" s="25"/>
      <c r="X7" s="43"/>
      <c r="Y7" s="25"/>
      <c r="Z7" s="25">
        <v>0.06</v>
      </c>
      <c r="AA7" s="25"/>
      <c r="AB7" s="25"/>
      <c r="AC7" s="25"/>
      <c r="AD7" s="25"/>
      <c r="AE7" s="25"/>
      <c r="AF7" s="26"/>
      <c r="AG7" s="26"/>
      <c r="AH7" s="27"/>
    </row>
    <row r="8" spans="1:34" x14ac:dyDescent="0.15">
      <c r="A8" s="80"/>
      <c r="B8" s="4" t="s">
        <v>9</v>
      </c>
      <c r="C8" s="2" t="s">
        <v>74</v>
      </c>
      <c r="D8" s="28"/>
      <c r="E8" s="25">
        <v>0.05</v>
      </c>
      <c r="F8" s="25"/>
      <c r="G8" s="25"/>
      <c r="H8" s="25"/>
      <c r="I8" s="25"/>
      <c r="J8" s="25"/>
      <c r="K8" s="25"/>
      <c r="L8" s="25">
        <v>0.06</v>
      </c>
      <c r="M8" s="25"/>
      <c r="N8" s="25"/>
      <c r="O8" s="25"/>
      <c r="P8" s="25"/>
      <c r="Q8" s="25"/>
      <c r="R8" s="25"/>
      <c r="S8" s="25">
        <v>0.05</v>
      </c>
      <c r="T8" s="25"/>
      <c r="U8" s="25"/>
      <c r="V8" s="25"/>
      <c r="W8" s="25"/>
      <c r="X8" s="43"/>
      <c r="Y8" s="25"/>
      <c r="Z8" s="25">
        <v>0.05</v>
      </c>
      <c r="AA8" s="25"/>
      <c r="AB8" s="25"/>
      <c r="AC8" s="25"/>
      <c r="AD8" s="25"/>
      <c r="AE8" s="25"/>
      <c r="AF8" s="26"/>
      <c r="AG8" s="26"/>
      <c r="AH8" s="27"/>
    </row>
    <row r="9" spans="1:34" x14ac:dyDescent="0.15">
      <c r="A9" s="80"/>
      <c r="B9" s="4" t="s">
        <v>10</v>
      </c>
      <c r="C9" s="2" t="s">
        <v>74</v>
      </c>
      <c r="D9" s="28"/>
      <c r="E9" s="25">
        <v>0.09</v>
      </c>
      <c r="F9" s="25"/>
      <c r="G9" s="25"/>
      <c r="H9" s="25"/>
      <c r="I9" s="25"/>
      <c r="J9" s="25"/>
      <c r="K9" s="25"/>
      <c r="L9" s="25">
        <v>0.06</v>
      </c>
      <c r="M9" s="25"/>
      <c r="N9" s="25"/>
      <c r="O9" s="25"/>
      <c r="P9" s="25"/>
      <c r="Q9" s="25"/>
      <c r="R9" s="25"/>
      <c r="S9" s="25">
        <v>7.0000000000000007E-2</v>
      </c>
      <c r="T9" s="25"/>
      <c r="U9" s="25"/>
      <c r="V9" s="25"/>
      <c r="W9" s="25"/>
      <c r="X9" s="43"/>
      <c r="Y9" s="25"/>
      <c r="Z9" s="25">
        <v>7.0000000000000007E-2</v>
      </c>
      <c r="AA9" s="25"/>
      <c r="AB9" s="25"/>
      <c r="AC9" s="25"/>
      <c r="AD9" s="25"/>
      <c r="AE9" s="25"/>
      <c r="AF9" s="26"/>
      <c r="AG9" s="26"/>
      <c r="AH9" s="27"/>
    </row>
    <row r="10" spans="1:34" x14ac:dyDescent="0.15">
      <c r="A10" s="80"/>
      <c r="B10" s="4" t="s">
        <v>11</v>
      </c>
      <c r="C10" s="2" t="s">
        <v>74</v>
      </c>
      <c r="D10" s="28"/>
      <c r="E10" s="25">
        <v>7.0000000000000007E-2</v>
      </c>
      <c r="F10" s="25"/>
      <c r="G10" s="25"/>
      <c r="H10" s="25"/>
      <c r="I10" s="25"/>
      <c r="J10" s="25"/>
      <c r="K10" s="25"/>
      <c r="L10" s="25">
        <v>7.0000000000000007E-2</v>
      </c>
      <c r="M10" s="25"/>
      <c r="N10" s="25"/>
      <c r="O10" s="25"/>
      <c r="P10" s="25"/>
      <c r="Q10" s="25"/>
      <c r="R10" s="25"/>
      <c r="S10" s="25">
        <v>0.08</v>
      </c>
      <c r="T10" s="25"/>
      <c r="U10" s="25"/>
      <c r="V10" s="25"/>
      <c r="W10" s="25"/>
      <c r="X10" s="43"/>
      <c r="Y10" s="25"/>
      <c r="Z10" s="25">
        <v>7.0000000000000007E-2</v>
      </c>
      <c r="AA10" s="25"/>
      <c r="AB10" s="25"/>
      <c r="AC10" s="25"/>
      <c r="AD10" s="25"/>
      <c r="AE10" s="25"/>
      <c r="AF10" s="26"/>
      <c r="AG10" s="26"/>
      <c r="AH10" s="27"/>
    </row>
    <row r="11" spans="1:34" ht="27" x14ac:dyDescent="0.15">
      <c r="A11" s="80"/>
      <c r="B11" s="7" t="s">
        <v>80</v>
      </c>
      <c r="C11" s="2" t="s">
        <v>74</v>
      </c>
      <c r="D11" s="28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43"/>
      <c r="Y11" s="25"/>
      <c r="Z11" s="25"/>
      <c r="AA11" s="25"/>
      <c r="AB11" s="25"/>
      <c r="AC11" s="25"/>
      <c r="AD11" s="25"/>
      <c r="AE11" s="25"/>
      <c r="AF11" s="26"/>
      <c r="AG11" s="26"/>
      <c r="AH11" s="27"/>
    </row>
    <row r="12" spans="1:34" x14ac:dyDescent="0.15">
      <c r="A12" s="80"/>
      <c r="B12" s="4" t="s">
        <v>12</v>
      </c>
      <c r="C12" s="2" t="s">
        <v>74</v>
      </c>
      <c r="D12" s="28"/>
      <c r="E12" s="25">
        <v>0.08</v>
      </c>
      <c r="F12" s="25"/>
      <c r="G12" s="25"/>
      <c r="H12" s="25"/>
      <c r="I12" s="25"/>
      <c r="J12" s="25"/>
      <c r="K12" s="25"/>
      <c r="L12" s="25">
        <v>0.08</v>
      </c>
      <c r="M12" s="25"/>
      <c r="N12" s="25"/>
      <c r="O12" s="25"/>
      <c r="P12" s="25"/>
      <c r="Q12" s="25"/>
      <c r="R12" s="25"/>
      <c r="S12" s="25">
        <v>7.0000000000000007E-2</v>
      </c>
      <c r="T12" s="25"/>
      <c r="U12" s="25"/>
      <c r="V12" s="25"/>
      <c r="W12" s="25"/>
      <c r="X12" s="43"/>
      <c r="Y12" s="25"/>
      <c r="Z12" s="25">
        <v>7.0000000000000007E-2</v>
      </c>
      <c r="AA12" s="25"/>
      <c r="AB12" s="25"/>
      <c r="AC12" s="25"/>
      <c r="AD12" s="25"/>
      <c r="AE12" s="25"/>
      <c r="AF12" s="26"/>
      <c r="AG12" s="26"/>
      <c r="AH12" s="27"/>
    </row>
    <row r="13" spans="1:34" x14ac:dyDescent="0.15">
      <c r="A13" s="80"/>
      <c r="B13" s="7" t="s">
        <v>81</v>
      </c>
      <c r="C13" s="2" t="s">
        <v>74</v>
      </c>
      <c r="D13" s="28"/>
      <c r="E13" s="25">
        <v>0.06</v>
      </c>
      <c r="F13" s="25"/>
      <c r="G13" s="25"/>
      <c r="H13" s="25"/>
      <c r="I13" s="25"/>
      <c r="J13" s="25"/>
      <c r="K13" s="25"/>
      <c r="L13" s="25">
        <v>0.06</v>
      </c>
      <c r="M13" s="25"/>
      <c r="N13" s="25"/>
      <c r="O13" s="25"/>
      <c r="P13" s="25"/>
      <c r="Q13" s="25"/>
      <c r="R13" s="25"/>
      <c r="S13" s="25">
        <v>0.06</v>
      </c>
      <c r="T13" s="25"/>
      <c r="U13" s="25"/>
      <c r="V13" s="25"/>
      <c r="W13" s="25"/>
      <c r="X13" s="43"/>
      <c r="Y13" s="25"/>
      <c r="Z13" s="25">
        <v>0.06</v>
      </c>
      <c r="AA13" s="25"/>
      <c r="AB13" s="25"/>
      <c r="AC13" s="25"/>
      <c r="AD13" s="25"/>
      <c r="AE13" s="25"/>
      <c r="AF13" s="26"/>
      <c r="AG13" s="26"/>
      <c r="AH13" s="27"/>
    </row>
    <row r="14" spans="1:34" x14ac:dyDescent="0.15">
      <c r="A14" s="80"/>
      <c r="B14" s="4" t="s">
        <v>13</v>
      </c>
      <c r="C14" s="2" t="s">
        <v>74</v>
      </c>
      <c r="D14" s="28"/>
      <c r="E14" s="25">
        <v>7.0000000000000007E-2</v>
      </c>
      <c r="F14" s="25"/>
      <c r="G14" s="25"/>
      <c r="H14" s="25"/>
      <c r="I14" s="25"/>
      <c r="J14" s="25"/>
      <c r="K14" s="25"/>
      <c r="L14" s="25">
        <v>0.08</v>
      </c>
      <c r="M14" s="25"/>
      <c r="N14" s="25"/>
      <c r="O14" s="25"/>
      <c r="P14" s="25"/>
      <c r="Q14" s="25"/>
      <c r="R14" s="25"/>
      <c r="S14" s="25">
        <v>0.08</v>
      </c>
      <c r="T14" s="25"/>
      <c r="U14" s="25"/>
      <c r="V14" s="25"/>
      <c r="W14" s="25"/>
      <c r="X14" s="43"/>
      <c r="Y14" s="25"/>
      <c r="Z14" s="25">
        <v>7.0000000000000007E-2</v>
      </c>
      <c r="AA14" s="25"/>
      <c r="AB14" s="25"/>
      <c r="AC14" s="25"/>
      <c r="AD14" s="25"/>
      <c r="AE14" s="25"/>
      <c r="AF14" s="26"/>
      <c r="AG14" s="26"/>
      <c r="AH14" s="27"/>
    </row>
    <row r="15" spans="1:34" x14ac:dyDescent="0.15">
      <c r="A15" s="80"/>
      <c r="B15" s="4" t="s">
        <v>14</v>
      </c>
      <c r="C15" s="2" t="s">
        <v>74</v>
      </c>
      <c r="D15" s="28"/>
      <c r="E15" s="25">
        <v>0.06</v>
      </c>
      <c r="F15" s="25"/>
      <c r="G15" s="25"/>
      <c r="H15" s="25"/>
      <c r="I15" s="25"/>
      <c r="J15" s="25"/>
      <c r="K15" s="25"/>
      <c r="L15" s="25">
        <v>0.05</v>
      </c>
      <c r="M15" s="25"/>
      <c r="N15" s="25"/>
      <c r="O15" s="25"/>
      <c r="P15" s="25"/>
      <c r="Q15" s="25"/>
      <c r="R15" s="25"/>
      <c r="S15" s="25">
        <v>0.06</v>
      </c>
      <c r="T15" s="25"/>
      <c r="U15" s="25"/>
      <c r="V15" s="25"/>
      <c r="W15" s="25"/>
      <c r="X15" s="43"/>
      <c r="Y15" s="25"/>
      <c r="Z15" s="25">
        <v>0.06</v>
      </c>
      <c r="AA15" s="25"/>
      <c r="AB15" s="25"/>
      <c r="AC15" s="25"/>
      <c r="AD15" s="25"/>
      <c r="AE15" s="25"/>
      <c r="AF15" s="26"/>
      <c r="AG15" s="26"/>
      <c r="AH15" s="27"/>
    </row>
    <row r="16" spans="1:34" x14ac:dyDescent="0.15">
      <c r="A16" s="80"/>
      <c r="B16" s="4" t="s">
        <v>15</v>
      </c>
      <c r="C16" s="2" t="s">
        <v>74</v>
      </c>
      <c r="D16" s="28"/>
      <c r="E16" s="25">
        <v>7.0000000000000007E-2</v>
      </c>
      <c r="F16" s="25"/>
      <c r="G16" s="25"/>
      <c r="H16" s="25"/>
      <c r="I16" s="25"/>
      <c r="J16" s="25"/>
      <c r="K16" s="25"/>
      <c r="L16" s="25">
        <v>7.0000000000000007E-2</v>
      </c>
      <c r="M16" s="25"/>
      <c r="N16" s="25"/>
      <c r="O16" s="25"/>
      <c r="P16" s="25"/>
      <c r="Q16" s="25"/>
      <c r="R16" s="25"/>
      <c r="S16" s="25">
        <v>0.06</v>
      </c>
      <c r="T16" s="25"/>
      <c r="U16" s="25"/>
      <c r="V16" s="25"/>
      <c r="W16" s="25"/>
      <c r="X16" s="43"/>
      <c r="Y16" s="25"/>
      <c r="Z16" s="25">
        <v>0.06</v>
      </c>
      <c r="AA16" s="25"/>
      <c r="AB16" s="25"/>
      <c r="AC16" s="25"/>
      <c r="AD16" s="25"/>
      <c r="AE16" s="25"/>
      <c r="AF16" s="26"/>
      <c r="AG16" s="26"/>
      <c r="AH16" s="27"/>
    </row>
    <row r="17" spans="1:36" x14ac:dyDescent="0.15">
      <c r="A17" s="80"/>
      <c r="B17" s="4" t="s">
        <v>16</v>
      </c>
      <c r="C17" s="2" t="s">
        <v>74</v>
      </c>
      <c r="D17" s="31"/>
      <c r="E17" s="30">
        <v>0.06</v>
      </c>
      <c r="F17" s="30"/>
      <c r="G17" s="30"/>
      <c r="H17" s="30"/>
      <c r="I17" s="30"/>
      <c r="J17" s="30"/>
      <c r="K17" s="30"/>
      <c r="L17" s="30">
        <v>0.06</v>
      </c>
      <c r="M17" s="30"/>
      <c r="N17" s="30"/>
      <c r="O17" s="30"/>
      <c r="P17" s="30"/>
      <c r="Q17" s="30"/>
      <c r="R17" s="30"/>
      <c r="S17" s="30">
        <v>7.0000000000000007E-2</v>
      </c>
      <c r="T17" s="30"/>
      <c r="U17" s="30"/>
      <c r="V17" s="30"/>
      <c r="W17" s="30"/>
      <c r="X17" s="44"/>
      <c r="Y17" s="30"/>
      <c r="Z17" s="30">
        <v>0.06</v>
      </c>
      <c r="AA17" s="30"/>
      <c r="AB17" s="30"/>
      <c r="AC17" s="30"/>
      <c r="AD17" s="30"/>
      <c r="AE17" s="30"/>
      <c r="AF17" s="32"/>
      <c r="AG17" s="32"/>
      <c r="AH17" s="33"/>
    </row>
    <row r="18" spans="1:36" ht="13.5" customHeight="1" x14ac:dyDescent="0.15">
      <c r="A18" s="80"/>
      <c r="B18" s="5" t="s">
        <v>17</v>
      </c>
      <c r="C18" s="2" t="s">
        <v>74</v>
      </c>
      <c r="D18" s="31"/>
      <c r="E18" s="30">
        <v>7.0000000000000007E-2</v>
      </c>
      <c r="F18" s="30"/>
      <c r="G18" s="30"/>
      <c r="H18" s="30"/>
      <c r="I18" s="30"/>
      <c r="J18" s="30"/>
      <c r="K18" s="30"/>
      <c r="L18" s="30">
        <v>0.06</v>
      </c>
      <c r="M18" s="30"/>
      <c r="N18" s="30"/>
      <c r="O18" s="30"/>
      <c r="P18" s="30"/>
      <c r="Q18" s="30"/>
      <c r="R18" s="30"/>
      <c r="S18" s="30">
        <v>0.06</v>
      </c>
      <c r="T18" s="30"/>
      <c r="U18" s="30"/>
      <c r="V18" s="30"/>
      <c r="W18" s="30"/>
      <c r="X18" s="44"/>
      <c r="Y18" s="30"/>
      <c r="Z18" s="30">
        <v>0.06</v>
      </c>
      <c r="AA18" s="30"/>
      <c r="AB18" s="30"/>
      <c r="AC18" s="30"/>
      <c r="AD18" s="30"/>
      <c r="AE18" s="30"/>
      <c r="AF18" s="32"/>
      <c r="AG18" s="32"/>
      <c r="AH18" s="33"/>
      <c r="AJ18" s="12"/>
    </row>
    <row r="19" spans="1:36" ht="13.5" customHeight="1" x14ac:dyDescent="0.15">
      <c r="A19" s="80"/>
      <c r="B19" s="5" t="s">
        <v>18</v>
      </c>
      <c r="C19" s="2" t="s">
        <v>74</v>
      </c>
      <c r="D19" s="31"/>
      <c r="E19" s="30">
        <v>0.6</v>
      </c>
      <c r="F19" s="30"/>
      <c r="G19" s="30"/>
      <c r="H19" s="30"/>
      <c r="I19" s="30"/>
      <c r="J19" s="30"/>
      <c r="K19" s="30"/>
      <c r="L19" s="30">
        <v>7.0000000000000007E-2</v>
      </c>
      <c r="M19" s="30"/>
      <c r="N19" s="30"/>
      <c r="O19" s="30"/>
      <c r="P19" s="30"/>
      <c r="Q19" s="30"/>
      <c r="R19" s="30"/>
      <c r="S19" s="30">
        <v>7.0000000000000007E-2</v>
      </c>
      <c r="T19" s="30"/>
      <c r="U19" s="30"/>
      <c r="V19" s="30"/>
      <c r="W19" s="30"/>
      <c r="X19" s="44"/>
      <c r="Y19" s="30"/>
      <c r="Z19" s="30">
        <v>0.06</v>
      </c>
      <c r="AA19" s="30"/>
      <c r="AB19" s="30"/>
      <c r="AC19" s="30"/>
      <c r="AD19" s="30"/>
      <c r="AE19" s="30"/>
      <c r="AF19" s="32"/>
      <c r="AG19" s="32"/>
      <c r="AH19" s="33"/>
      <c r="AJ19" s="12"/>
    </row>
    <row r="20" spans="1:36" ht="13.5" customHeight="1" x14ac:dyDescent="0.15">
      <c r="A20" s="80"/>
      <c r="B20" s="5" t="s">
        <v>19</v>
      </c>
      <c r="C20" s="2" t="s">
        <v>74</v>
      </c>
      <c r="D20" s="31"/>
      <c r="E20" s="30">
        <v>7.0000000000000007E-2</v>
      </c>
      <c r="F20" s="30"/>
      <c r="G20" s="30"/>
      <c r="H20" s="30"/>
      <c r="I20" s="30"/>
      <c r="J20" s="30"/>
      <c r="K20" s="30"/>
      <c r="L20" s="30">
        <v>7.0000000000000007E-2</v>
      </c>
      <c r="M20" s="30"/>
      <c r="N20" s="30"/>
      <c r="O20" s="30"/>
      <c r="P20" s="30"/>
      <c r="Q20" s="30"/>
      <c r="R20" s="30"/>
      <c r="S20" s="30">
        <v>7.0000000000000007E-2</v>
      </c>
      <c r="T20" s="30"/>
      <c r="U20" s="30"/>
      <c r="V20" s="30"/>
      <c r="W20" s="30"/>
      <c r="X20" s="44"/>
      <c r="Y20" s="30"/>
      <c r="Z20" s="30">
        <v>7.0000000000000007E-2</v>
      </c>
      <c r="AA20" s="30"/>
      <c r="AB20" s="30"/>
      <c r="AC20" s="30"/>
      <c r="AD20" s="30"/>
      <c r="AE20" s="30"/>
      <c r="AF20" s="32"/>
      <c r="AG20" s="32"/>
      <c r="AH20" s="33"/>
    </row>
    <row r="21" spans="1:36" x14ac:dyDescent="0.15">
      <c r="A21" s="80"/>
      <c r="B21" s="5" t="s">
        <v>20</v>
      </c>
      <c r="C21" s="2" t="s">
        <v>74</v>
      </c>
      <c r="D21" s="31"/>
      <c r="E21" s="30">
        <v>7.0000000000000007E-2</v>
      </c>
      <c r="F21" s="30"/>
      <c r="G21" s="30"/>
      <c r="H21" s="30"/>
      <c r="I21" s="30"/>
      <c r="J21" s="30"/>
      <c r="K21" s="30"/>
      <c r="L21" s="30">
        <v>0.06</v>
      </c>
      <c r="M21" s="30"/>
      <c r="N21" s="30"/>
      <c r="O21" s="30"/>
      <c r="P21" s="30"/>
      <c r="Q21" s="30"/>
      <c r="R21" s="30"/>
      <c r="S21" s="30">
        <v>7.0000000000000007E-2</v>
      </c>
      <c r="T21" s="30"/>
      <c r="U21" s="30"/>
      <c r="V21" s="30"/>
      <c r="W21" s="30"/>
      <c r="X21" s="44"/>
      <c r="Y21" s="30"/>
      <c r="Z21" s="30">
        <v>0.06</v>
      </c>
      <c r="AA21" s="30"/>
      <c r="AB21" s="30"/>
      <c r="AC21" s="30"/>
      <c r="AD21" s="30"/>
      <c r="AE21" s="30"/>
      <c r="AF21" s="32"/>
      <c r="AG21" s="32"/>
      <c r="AH21" s="33"/>
    </row>
    <row r="22" spans="1:36" x14ac:dyDescent="0.15">
      <c r="A22" s="80"/>
      <c r="B22" s="5" t="s">
        <v>88</v>
      </c>
      <c r="C22" s="2" t="s">
        <v>74</v>
      </c>
      <c r="D22" s="31"/>
      <c r="E22" s="30">
        <v>7.0000000000000007E-2</v>
      </c>
      <c r="F22" s="30"/>
      <c r="G22" s="30"/>
      <c r="H22" s="30"/>
      <c r="I22" s="30"/>
      <c r="J22" s="30"/>
      <c r="K22" s="30"/>
      <c r="L22" s="30">
        <v>0.06</v>
      </c>
      <c r="M22" s="30"/>
      <c r="N22" s="30"/>
      <c r="O22" s="30"/>
      <c r="P22" s="30"/>
      <c r="Q22" s="30"/>
      <c r="R22" s="30"/>
      <c r="S22" s="30">
        <v>0.06</v>
      </c>
      <c r="T22" s="30"/>
      <c r="U22" s="30"/>
      <c r="V22" s="30"/>
      <c r="W22" s="30"/>
      <c r="X22" s="44"/>
      <c r="Y22" s="30"/>
      <c r="Z22" s="30">
        <v>7.0000000000000007E-2</v>
      </c>
      <c r="AA22" s="30"/>
      <c r="AB22" s="30"/>
      <c r="AC22" s="30"/>
      <c r="AD22" s="30"/>
      <c r="AE22" s="30"/>
      <c r="AF22" s="32"/>
      <c r="AG22" s="32"/>
      <c r="AH22" s="33"/>
    </row>
    <row r="23" spans="1:36" x14ac:dyDescent="0.15">
      <c r="A23" s="80"/>
      <c r="B23" s="5" t="s">
        <v>21</v>
      </c>
      <c r="C23" s="2" t="s">
        <v>74</v>
      </c>
      <c r="D23" s="31"/>
      <c r="E23" s="30">
        <v>0.05</v>
      </c>
      <c r="F23" s="30"/>
      <c r="G23" s="30"/>
      <c r="H23" s="30"/>
      <c r="I23" s="30"/>
      <c r="J23" s="30"/>
      <c r="K23" s="30"/>
      <c r="L23" s="30">
        <v>7.0000000000000007E-2</v>
      </c>
      <c r="M23" s="30"/>
      <c r="N23" s="30"/>
      <c r="O23" s="30"/>
      <c r="P23" s="30"/>
      <c r="Q23" s="30"/>
      <c r="R23" s="30"/>
      <c r="S23" s="30">
        <v>7.0000000000000007E-2</v>
      </c>
      <c r="T23" s="30"/>
      <c r="U23" s="30"/>
      <c r="V23" s="30"/>
      <c r="W23" s="30"/>
      <c r="X23" s="44"/>
      <c r="Y23" s="30"/>
      <c r="Z23" s="30">
        <v>7.0000000000000007E-2</v>
      </c>
      <c r="AA23" s="30"/>
      <c r="AB23" s="30"/>
      <c r="AC23" s="30"/>
      <c r="AD23" s="30"/>
      <c r="AE23" s="30"/>
      <c r="AF23" s="32"/>
      <c r="AG23" s="32"/>
      <c r="AH23" s="33"/>
    </row>
    <row r="24" spans="1:36" x14ac:dyDescent="0.15">
      <c r="A24" s="80"/>
      <c r="B24" s="5" t="s">
        <v>22</v>
      </c>
      <c r="C24" s="2" t="s">
        <v>74</v>
      </c>
      <c r="D24" s="31"/>
      <c r="E24" s="30">
        <v>0.06</v>
      </c>
      <c r="F24" s="30"/>
      <c r="G24" s="30"/>
      <c r="H24" s="30"/>
      <c r="I24" s="30"/>
      <c r="J24" s="30"/>
      <c r="K24" s="30"/>
      <c r="L24" s="30">
        <v>0.05</v>
      </c>
      <c r="M24" s="30"/>
      <c r="N24" s="30"/>
      <c r="O24" s="30"/>
      <c r="P24" s="30"/>
      <c r="Q24" s="30"/>
      <c r="R24" s="30"/>
      <c r="S24" s="30">
        <v>0.05</v>
      </c>
      <c r="T24" s="30"/>
      <c r="U24" s="30"/>
      <c r="V24" s="30"/>
      <c r="W24" s="30"/>
      <c r="X24" s="44"/>
      <c r="Y24" s="30"/>
      <c r="Z24" s="30">
        <v>0.06</v>
      </c>
      <c r="AA24" s="30"/>
      <c r="AB24" s="30"/>
      <c r="AC24" s="30"/>
      <c r="AD24" s="30"/>
      <c r="AE24" s="30"/>
      <c r="AF24" s="32"/>
      <c r="AG24" s="32"/>
      <c r="AH24" s="33"/>
    </row>
    <row r="25" spans="1:36" ht="40.5" customHeight="1" x14ac:dyDescent="0.15">
      <c r="A25" s="80"/>
      <c r="B25" s="9" t="s">
        <v>79</v>
      </c>
      <c r="C25" s="2" t="s">
        <v>74</v>
      </c>
      <c r="D25" s="31"/>
      <c r="E25" s="30">
        <v>0.06</v>
      </c>
      <c r="F25" s="30"/>
      <c r="G25" s="30"/>
      <c r="H25" s="30"/>
      <c r="I25" s="30"/>
      <c r="J25" s="30"/>
      <c r="K25" s="30"/>
      <c r="L25" s="30">
        <v>0.05</v>
      </c>
      <c r="M25" s="30"/>
      <c r="N25" s="30"/>
      <c r="O25" s="30"/>
      <c r="P25" s="30"/>
      <c r="Q25" s="30"/>
      <c r="R25" s="30"/>
      <c r="S25" s="30">
        <v>0.05</v>
      </c>
      <c r="T25" s="30"/>
      <c r="U25" s="30"/>
      <c r="V25" s="30"/>
      <c r="W25" s="30"/>
      <c r="X25" s="44"/>
      <c r="Y25" s="30"/>
      <c r="Z25" s="30">
        <v>0.06</v>
      </c>
      <c r="AA25" s="30"/>
      <c r="AB25" s="30"/>
      <c r="AC25" s="30"/>
      <c r="AD25" s="30"/>
      <c r="AE25" s="30"/>
      <c r="AF25" s="32"/>
      <c r="AG25" s="32"/>
      <c r="AH25" s="33"/>
    </row>
    <row r="26" spans="1:36" ht="40.5" x14ac:dyDescent="0.15">
      <c r="A26" s="80"/>
      <c r="B26" s="9" t="s">
        <v>78</v>
      </c>
      <c r="C26" s="2" t="s">
        <v>74</v>
      </c>
      <c r="D26" s="31"/>
      <c r="E26" s="30">
        <v>7.0000000000000007E-2</v>
      </c>
      <c r="F26" s="30"/>
      <c r="G26" s="30"/>
      <c r="H26" s="30"/>
      <c r="I26" s="30"/>
      <c r="J26" s="30"/>
      <c r="K26" s="30"/>
      <c r="L26" s="30">
        <v>0.06</v>
      </c>
      <c r="M26" s="30"/>
      <c r="N26" s="30"/>
      <c r="O26" s="30"/>
      <c r="P26" s="30"/>
      <c r="Q26" s="30"/>
      <c r="R26" s="30"/>
      <c r="S26" s="30">
        <v>0.06</v>
      </c>
      <c r="T26" s="30"/>
      <c r="U26" s="30"/>
      <c r="V26" s="30"/>
      <c r="W26" s="30"/>
      <c r="X26" s="44"/>
      <c r="Y26" s="30"/>
      <c r="Z26" s="30">
        <v>7.0000000000000007E-2</v>
      </c>
      <c r="AA26" s="30"/>
      <c r="AB26" s="30"/>
      <c r="AC26" s="30"/>
      <c r="AD26" s="30"/>
      <c r="AE26" s="30"/>
      <c r="AF26" s="32"/>
      <c r="AG26" s="32"/>
      <c r="AH26" s="33"/>
    </row>
    <row r="27" spans="1:36" x14ac:dyDescent="0.15">
      <c r="A27" s="80"/>
      <c r="B27" s="5" t="s">
        <v>23</v>
      </c>
      <c r="C27" s="2" t="s">
        <v>74</v>
      </c>
      <c r="D27" s="31"/>
      <c r="E27" s="30">
        <v>0.08</v>
      </c>
      <c r="F27" s="30"/>
      <c r="G27" s="30"/>
      <c r="H27" s="30"/>
      <c r="I27" s="30"/>
      <c r="J27" s="30"/>
      <c r="K27" s="30"/>
      <c r="L27" s="30">
        <v>0.08</v>
      </c>
      <c r="M27" s="30"/>
      <c r="N27" s="30"/>
      <c r="O27" s="30"/>
      <c r="P27" s="30"/>
      <c r="Q27" s="30"/>
      <c r="R27" s="30"/>
      <c r="S27" s="30">
        <v>0.06</v>
      </c>
      <c r="T27" s="30"/>
      <c r="U27" s="30"/>
      <c r="V27" s="30"/>
      <c r="W27" s="30"/>
      <c r="X27" s="44"/>
      <c r="Y27" s="30"/>
      <c r="Z27" s="30">
        <v>7.0000000000000007E-2</v>
      </c>
      <c r="AA27" s="30"/>
      <c r="AB27" s="30"/>
      <c r="AC27" s="30"/>
      <c r="AD27" s="30"/>
      <c r="AE27" s="30"/>
      <c r="AF27" s="32"/>
      <c r="AG27" s="32"/>
      <c r="AH27" s="33"/>
    </row>
    <row r="28" spans="1:36" x14ac:dyDescent="0.15">
      <c r="A28" s="80"/>
      <c r="B28" s="5" t="s">
        <v>24</v>
      </c>
      <c r="C28" s="2" t="s">
        <v>74</v>
      </c>
      <c r="D28" s="31"/>
      <c r="E28" s="30">
        <v>0.06</v>
      </c>
      <c r="F28" s="30"/>
      <c r="G28" s="30"/>
      <c r="H28" s="30"/>
      <c r="I28" s="30"/>
      <c r="J28" s="30"/>
      <c r="K28" s="30"/>
      <c r="L28" s="30">
        <v>0.06</v>
      </c>
      <c r="M28" s="30"/>
      <c r="N28" s="30"/>
      <c r="O28" s="30"/>
      <c r="P28" s="30"/>
      <c r="Q28" s="30"/>
      <c r="R28" s="30"/>
      <c r="S28" s="30">
        <v>0.06</v>
      </c>
      <c r="T28" s="30"/>
      <c r="U28" s="30"/>
      <c r="V28" s="30"/>
      <c r="W28" s="30"/>
      <c r="X28" s="44"/>
      <c r="Y28" s="30"/>
      <c r="Z28" s="30">
        <v>0.06</v>
      </c>
      <c r="AA28" s="30"/>
      <c r="AB28" s="30"/>
      <c r="AC28" s="30"/>
      <c r="AD28" s="30"/>
      <c r="AE28" s="30"/>
      <c r="AF28" s="32"/>
      <c r="AG28" s="32"/>
      <c r="AH28" s="33"/>
    </row>
    <row r="29" spans="1:36" x14ac:dyDescent="0.15">
      <c r="A29" s="80"/>
      <c r="B29" s="5" t="s">
        <v>25</v>
      </c>
      <c r="C29" s="2" t="s">
        <v>74</v>
      </c>
      <c r="D29" s="31"/>
      <c r="E29" s="30">
        <v>7.0000000000000007E-2</v>
      </c>
      <c r="F29" s="30"/>
      <c r="G29" s="30"/>
      <c r="H29" s="30"/>
      <c r="I29" s="30"/>
      <c r="J29" s="30"/>
      <c r="K29" s="30"/>
      <c r="L29" s="30">
        <v>0.06</v>
      </c>
      <c r="M29" s="30"/>
      <c r="N29" s="30"/>
      <c r="O29" s="30"/>
      <c r="P29" s="30"/>
      <c r="Q29" s="30"/>
      <c r="R29" s="30"/>
      <c r="S29" s="30">
        <v>7.0000000000000007E-2</v>
      </c>
      <c r="T29" s="30"/>
      <c r="U29" s="30"/>
      <c r="V29" s="30"/>
      <c r="W29" s="30"/>
      <c r="X29" s="44"/>
      <c r="Y29" s="30"/>
      <c r="Z29" s="30">
        <v>7.0000000000000007E-2</v>
      </c>
      <c r="AA29" s="30"/>
      <c r="AB29" s="30"/>
      <c r="AC29" s="30"/>
      <c r="AD29" s="30"/>
      <c r="AE29" s="30"/>
      <c r="AF29" s="32"/>
      <c r="AG29" s="32"/>
      <c r="AH29" s="33"/>
    </row>
    <row r="30" spans="1:36" x14ac:dyDescent="0.15">
      <c r="A30" s="80"/>
      <c r="B30" s="5" t="s">
        <v>26</v>
      </c>
      <c r="C30" s="2" t="s">
        <v>74</v>
      </c>
      <c r="D30" s="31"/>
      <c r="E30" s="30">
        <v>0.05</v>
      </c>
      <c r="F30" s="30"/>
      <c r="G30" s="30"/>
      <c r="H30" s="30"/>
      <c r="I30" s="30"/>
      <c r="J30" s="30"/>
      <c r="K30" s="30"/>
      <c r="L30" s="30">
        <v>0.05</v>
      </c>
      <c r="M30" s="30"/>
      <c r="N30" s="30"/>
      <c r="O30" s="30"/>
      <c r="P30" s="30"/>
      <c r="Q30" s="30"/>
      <c r="R30" s="30"/>
      <c r="S30" s="30">
        <v>7.0000000000000007E-2</v>
      </c>
      <c r="T30" s="30"/>
      <c r="U30" s="30"/>
      <c r="V30" s="30"/>
      <c r="W30" s="30"/>
      <c r="X30" s="44"/>
      <c r="Y30" s="30"/>
      <c r="Z30" s="30">
        <v>0.06</v>
      </c>
      <c r="AA30" s="30"/>
      <c r="AB30" s="30"/>
      <c r="AC30" s="30"/>
      <c r="AD30" s="30"/>
      <c r="AE30" s="30"/>
      <c r="AF30" s="32"/>
      <c r="AG30" s="32"/>
      <c r="AH30" s="33"/>
    </row>
    <row r="31" spans="1:36" x14ac:dyDescent="0.15">
      <c r="A31" s="80"/>
      <c r="B31" s="5" t="s">
        <v>27</v>
      </c>
      <c r="C31" s="2" t="s">
        <v>74</v>
      </c>
      <c r="D31" s="31"/>
      <c r="E31" s="30">
        <v>0.05</v>
      </c>
      <c r="F31" s="30"/>
      <c r="G31" s="30"/>
      <c r="H31" s="30"/>
      <c r="I31" s="30"/>
      <c r="J31" s="30"/>
      <c r="K31" s="30"/>
      <c r="L31" s="30">
        <v>0.05</v>
      </c>
      <c r="M31" s="30"/>
      <c r="N31" s="30"/>
      <c r="O31" s="30"/>
      <c r="P31" s="30"/>
      <c r="Q31" s="30"/>
      <c r="R31" s="30"/>
      <c r="S31" s="30">
        <v>0.05</v>
      </c>
      <c r="T31" s="30"/>
      <c r="U31" s="30"/>
      <c r="V31" s="30"/>
      <c r="W31" s="30"/>
      <c r="X31" s="44"/>
      <c r="Y31" s="30"/>
      <c r="Z31" s="30">
        <v>0.05</v>
      </c>
      <c r="AA31" s="30"/>
      <c r="AB31" s="30"/>
      <c r="AC31" s="30"/>
      <c r="AD31" s="30"/>
      <c r="AE31" s="30"/>
      <c r="AF31" s="32"/>
      <c r="AG31" s="32"/>
      <c r="AH31" s="33"/>
    </row>
    <row r="32" spans="1:36" x14ac:dyDescent="0.15">
      <c r="A32" s="80"/>
      <c r="B32" s="5" t="s">
        <v>28</v>
      </c>
      <c r="C32" s="2" t="s">
        <v>74</v>
      </c>
      <c r="D32" s="31"/>
      <c r="E32" s="30">
        <v>0.06</v>
      </c>
      <c r="F32" s="30"/>
      <c r="G32" s="30"/>
      <c r="H32" s="30"/>
      <c r="I32" s="30"/>
      <c r="J32" s="30"/>
      <c r="K32" s="30"/>
      <c r="L32" s="30">
        <v>7.0000000000000007E-2</v>
      </c>
      <c r="M32" s="30"/>
      <c r="N32" s="30"/>
      <c r="O32" s="30"/>
      <c r="P32" s="30"/>
      <c r="Q32" s="30"/>
      <c r="R32" s="30"/>
      <c r="S32" s="30">
        <v>0.06</v>
      </c>
      <c r="T32" s="30"/>
      <c r="U32" s="30"/>
      <c r="V32" s="30"/>
      <c r="W32" s="30"/>
      <c r="X32" s="44"/>
      <c r="Y32" s="30"/>
      <c r="Z32" s="30">
        <v>7.0000000000000007E-2</v>
      </c>
      <c r="AA32" s="30"/>
      <c r="AB32" s="30"/>
      <c r="AC32" s="30"/>
      <c r="AD32" s="30"/>
      <c r="AE32" s="30"/>
      <c r="AF32" s="32"/>
      <c r="AG32" s="32"/>
      <c r="AH32" s="33"/>
    </row>
    <row r="33" spans="1:34" x14ac:dyDescent="0.15">
      <c r="A33" s="80"/>
      <c r="B33" s="5" t="s">
        <v>29</v>
      </c>
      <c r="C33" s="2" t="s">
        <v>74</v>
      </c>
      <c r="D33" s="31"/>
      <c r="E33" s="30">
        <v>7.0000000000000007E-2</v>
      </c>
      <c r="F33" s="30"/>
      <c r="G33" s="30"/>
      <c r="H33" s="30"/>
      <c r="I33" s="30"/>
      <c r="J33" s="30"/>
      <c r="K33" s="30"/>
      <c r="L33" s="30">
        <v>7.0000000000000007E-2</v>
      </c>
      <c r="M33" s="30"/>
      <c r="N33" s="30"/>
      <c r="O33" s="30"/>
      <c r="P33" s="30"/>
      <c r="Q33" s="30"/>
      <c r="R33" s="30"/>
      <c r="S33" s="30">
        <v>7.0000000000000007E-2</v>
      </c>
      <c r="T33" s="30"/>
      <c r="U33" s="30"/>
      <c r="V33" s="30"/>
      <c r="W33" s="30"/>
      <c r="X33" s="44"/>
      <c r="Y33" s="30"/>
      <c r="Z33" s="30">
        <v>7.0000000000000007E-2</v>
      </c>
      <c r="AA33" s="30"/>
      <c r="AB33" s="30"/>
      <c r="AC33" s="30"/>
      <c r="AD33" s="30"/>
      <c r="AE33" s="30"/>
      <c r="AF33" s="32"/>
      <c r="AG33" s="32"/>
      <c r="AH33" s="33"/>
    </row>
    <row r="34" spans="1:34" x14ac:dyDescent="0.15">
      <c r="A34" s="80"/>
      <c r="B34" s="5" t="s">
        <v>30</v>
      </c>
      <c r="C34" s="2" t="s">
        <v>74</v>
      </c>
      <c r="D34" s="31"/>
      <c r="E34" s="30">
        <v>0.06</v>
      </c>
      <c r="F34" s="30"/>
      <c r="G34" s="30"/>
      <c r="H34" s="30"/>
      <c r="I34" s="30"/>
      <c r="J34" s="30"/>
      <c r="K34" s="30"/>
      <c r="L34" s="30">
        <v>7.0000000000000007E-2</v>
      </c>
      <c r="M34" s="30"/>
      <c r="N34" s="30"/>
      <c r="O34" s="30"/>
      <c r="P34" s="30"/>
      <c r="Q34" s="30"/>
      <c r="R34" s="30"/>
      <c r="S34" s="30">
        <v>0.06</v>
      </c>
      <c r="T34" s="30"/>
      <c r="U34" s="30"/>
      <c r="V34" s="30"/>
      <c r="W34" s="30"/>
      <c r="X34" s="44"/>
      <c r="Y34" s="30"/>
      <c r="Z34" s="30">
        <v>0.06</v>
      </c>
      <c r="AA34" s="30"/>
      <c r="AB34" s="30"/>
      <c r="AC34" s="30"/>
      <c r="AD34" s="30"/>
      <c r="AE34" s="30"/>
      <c r="AF34" s="32"/>
      <c r="AG34" s="32"/>
      <c r="AH34" s="33"/>
    </row>
    <row r="35" spans="1:34" x14ac:dyDescent="0.15">
      <c r="A35" s="80"/>
      <c r="B35" s="5" t="s">
        <v>31</v>
      </c>
      <c r="C35" s="2" t="s">
        <v>74</v>
      </c>
      <c r="D35" s="31"/>
      <c r="E35" s="30">
        <v>0.08</v>
      </c>
      <c r="F35" s="30"/>
      <c r="G35" s="30"/>
      <c r="H35" s="30"/>
      <c r="I35" s="30"/>
      <c r="J35" s="30"/>
      <c r="K35" s="30"/>
      <c r="L35" s="30">
        <v>7.0000000000000007E-2</v>
      </c>
      <c r="M35" s="30"/>
      <c r="N35" s="30"/>
      <c r="O35" s="30"/>
      <c r="P35" s="30"/>
      <c r="Q35" s="30"/>
      <c r="R35" s="30"/>
      <c r="S35" s="30">
        <v>7.0000000000000007E-2</v>
      </c>
      <c r="T35" s="30"/>
      <c r="U35" s="30"/>
      <c r="V35" s="30"/>
      <c r="W35" s="30"/>
      <c r="X35" s="44"/>
      <c r="Y35" s="30"/>
      <c r="Z35" s="30">
        <v>0.08</v>
      </c>
      <c r="AA35" s="30"/>
      <c r="AB35" s="30"/>
      <c r="AC35" s="30"/>
      <c r="AD35" s="30"/>
      <c r="AE35" s="30"/>
      <c r="AF35" s="32"/>
      <c r="AG35" s="32"/>
      <c r="AH35" s="33"/>
    </row>
    <row r="36" spans="1:34" x14ac:dyDescent="0.15">
      <c r="A36" s="80"/>
      <c r="B36" s="5" t="s">
        <v>32</v>
      </c>
      <c r="C36" s="2" t="s">
        <v>74</v>
      </c>
      <c r="D36" s="31"/>
      <c r="E36" s="30">
        <v>7.0000000000000007E-2</v>
      </c>
      <c r="F36" s="30"/>
      <c r="G36" s="30"/>
      <c r="H36" s="30"/>
      <c r="I36" s="30"/>
      <c r="J36" s="30"/>
      <c r="K36" s="30"/>
      <c r="L36" s="30">
        <v>7.0000000000000007E-2</v>
      </c>
      <c r="M36" s="30"/>
      <c r="N36" s="30"/>
      <c r="O36" s="30"/>
      <c r="P36" s="30"/>
      <c r="Q36" s="30"/>
      <c r="R36" s="30"/>
      <c r="S36" s="30">
        <v>7.0000000000000007E-2</v>
      </c>
      <c r="T36" s="30"/>
      <c r="U36" s="30"/>
      <c r="V36" s="30"/>
      <c r="W36" s="30"/>
      <c r="X36" s="44"/>
      <c r="Y36" s="30"/>
      <c r="Z36" s="30">
        <v>7.0000000000000007E-2</v>
      </c>
      <c r="AA36" s="30"/>
      <c r="AB36" s="30"/>
      <c r="AC36" s="30"/>
      <c r="AD36" s="30"/>
      <c r="AE36" s="30"/>
      <c r="AF36" s="32"/>
      <c r="AG36" s="32"/>
      <c r="AH36" s="33"/>
    </row>
    <row r="37" spans="1:34" ht="13.5" customHeight="1" x14ac:dyDescent="0.15">
      <c r="A37" s="80"/>
      <c r="B37" s="5" t="s">
        <v>77</v>
      </c>
      <c r="C37" s="2" t="s">
        <v>74</v>
      </c>
      <c r="D37" s="31"/>
      <c r="E37" s="30">
        <v>7.0000000000000007E-2</v>
      </c>
      <c r="F37" s="30"/>
      <c r="G37" s="30"/>
      <c r="H37" s="30"/>
      <c r="I37" s="30"/>
      <c r="J37" s="30"/>
      <c r="K37" s="30"/>
      <c r="L37" s="30">
        <v>0.06</v>
      </c>
      <c r="M37" s="30"/>
      <c r="N37" s="30"/>
      <c r="O37" s="30"/>
      <c r="P37" s="30"/>
      <c r="Q37" s="30"/>
      <c r="R37" s="30"/>
      <c r="S37" s="30">
        <v>7.0000000000000007E-2</v>
      </c>
      <c r="T37" s="30"/>
      <c r="U37" s="30"/>
      <c r="V37" s="30"/>
      <c r="W37" s="30"/>
      <c r="X37" s="44"/>
      <c r="Y37" s="30"/>
      <c r="Z37" s="30">
        <v>0.06</v>
      </c>
      <c r="AA37" s="30"/>
      <c r="AB37" s="30"/>
      <c r="AC37" s="30"/>
      <c r="AD37" s="30"/>
      <c r="AE37" s="30"/>
      <c r="AF37" s="32"/>
      <c r="AG37" s="32"/>
      <c r="AH37" s="33"/>
    </row>
    <row r="38" spans="1:34" x14ac:dyDescent="0.15">
      <c r="A38" s="80"/>
      <c r="B38" s="5" t="s">
        <v>33</v>
      </c>
      <c r="C38" s="2" t="s">
        <v>74</v>
      </c>
      <c r="D38" s="31"/>
      <c r="E38" s="30">
        <v>0.09</v>
      </c>
      <c r="F38" s="30"/>
      <c r="G38" s="30"/>
      <c r="H38" s="30"/>
      <c r="I38" s="30"/>
      <c r="J38" s="30"/>
      <c r="K38" s="30"/>
      <c r="L38" s="30">
        <v>0.09</v>
      </c>
      <c r="M38" s="30"/>
      <c r="N38" s="30"/>
      <c r="O38" s="30"/>
      <c r="P38" s="30"/>
      <c r="Q38" s="30"/>
      <c r="R38" s="30"/>
      <c r="S38" s="30">
        <v>0.08</v>
      </c>
      <c r="T38" s="30"/>
      <c r="U38" s="30"/>
      <c r="V38" s="30"/>
      <c r="W38" s="30"/>
      <c r="X38" s="44"/>
      <c r="Y38" s="30"/>
      <c r="Z38" s="30">
        <v>0.09</v>
      </c>
      <c r="AA38" s="30"/>
      <c r="AB38" s="30"/>
      <c r="AC38" s="30"/>
      <c r="AD38" s="30"/>
      <c r="AE38" s="30"/>
      <c r="AF38" s="32"/>
      <c r="AG38" s="32"/>
      <c r="AH38" s="33"/>
    </row>
    <row r="39" spans="1:34" x14ac:dyDescent="0.15">
      <c r="A39" s="80"/>
      <c r="B39" s="5" t="s">
        <v>34</v>
      </c>
      <c r="C39" s="2" t="s">
        <v>74</v>
      </c>
      <c r="D39" s="31"/>
      <c r="E39" s="30">
        <v>0.1</v>
      </c>
      <c r="F39" s="30"/>
      <c r="G39" s="30"/>
      <c r="H39" s="30"/>
      <c r="I39" s="30"/>
      <c r="J39" s="30"/>
      <c r="K39" s="30"/>
      <c r="L39" s="30">
        <v>0.09</v>
      </c>
      <c r="M39" s="30"/>
      <c r="N39" s="30"/>
      <c r="O39" s="30"/>
      <c r="P39" s="30"/>
      <c r="Q39" s="30"/>
      <c r="R39" s="30"/>
      <c r="S39" s="30">
        <v>0.09</v>
      </c>
      <c r="T39" s="30"/>
      <c r="U39" s="30"/>
      <c r="V39" s="30"/>
      <c r="W39" s="30"/>
      <c r="X39" s="44"/>
      <c r="Y39" s="30"/>
      <c r="Z39" s="30">
        <v>0.09</v>
      </c>
      <c r="AA39" s="30"/>
      <c r="AB39" s="30"/>
      <c r="AC39" s="30"/>
      <c r="AD39" s="30"/>
      <c r="AE39" s="30"/>
      <c r="AF39" s="32"/>
      <c r="AG39" s="32"/>
      <c r="AH39" s="33"/>
    </row>
    <row r="40" spans="1:34" x14ac:dyDescent="0.15">
      <c r="A40" s="80"/>
      <c r="B40" s="5" t="s">
        <v>35</v>
      </c>
      <c r="C40" s="2" t="s">
        <v>74</v>
      </c>
      <c r="D40" s="31"/>
      <c r="E40" s="30">
        <v>0.11</v>
      </c>
      <c r="F40" s="30"/>
      <c r="G40" s="30"/>
      <c r="H40" s="30"/>
      <c r="I40" s="30"/>
      <c r="J40" s="30"/>
      <c r="K40" s="30"/>
      <c r="L40" s="30">
        <v>0.1</v>
      </c>
      <c r="M40" s="30"/>
      <c r="N40" s="30"/>
      <c r="O40" s="30"/>
      <c r="P40" s="30"/>
      <c r="Q40" s="30"/>
      <c r="R40" s="30"/>
      <c r="S40" s="30">
        <v>0.1</v>
      </c>
      <c r="T40" s="30"/>
      <c r="U40" s="30"/>
      <c r="V40" s="30"/>
      <c r="W40" s="30"/>
      <c r="X40" s="44"/>
      <c r="Y40" s="30"/>
      <c r="Z40" s="30">
        <v>0.09</v>
      </c>
      <c r="AA40" s="30"/>
      <c r="AB40" s="30"/>
      <c r="AC40" s="30"/>
      <c r="AD40" s="30"/>
      <c r="AE40" s="30"/>
      <c r="AF40" s="32"/>
      <c r="AG40" s="32"/>
      <c r="AH40" s="33"/>
    </row>
    <row r="41" spans="1:34" x14ac:dyDescent="0.15">
      <c r="A41" s="80"/>
      <c r="B41" s="5" t="s">
        <v>36</v>
      </c>
      <c r="C41" s="2" t="s">
        <v>74</v>
      </c>
      <c r="D41" s="31"/>
      <c r="E41" s="30">
        <v>7.0000000000000007E-2</v>
      </c>
      <c r="F41" s="30"/>
      <c r="G41" s="30"/>
      <c r="H41" s="30"/>
      <c r="I41" s="30"/>
      <c r="J41" s="30"/>
      <c r="K41" s="30"/>
      <c r="L41" s="30">
        <v>7.0000000000000007E-2</v>
      </c>
      <c r="M41" s="30"/>
      <c r="N41" s="30"/>
      <c r="O41" s="30"/>
      <c r="P41" s="30"/>
      <c r="Q41" s="30"/>
      <c r="R41" s="30"/>
      <c r="S41" s="30">
        <v>7.0000000000000007E-2</v>
      </c>
      <c r="T41" s="30"/>
      <c r="U41" s="30"/>
      <c r="V41" s="30"/>
      <c r="W41" s="30"/>
      <c r="X41" s="44"/>
      <c r="Y41" s="30"/>
      <c r="Z41" s="30">
        <v>7.0000000000000007E-2</v>
      </c>
      <c r="AA41" s="30"/>
      <c r="AB41" s="30"/>
      <c r="AC41" s="30"/>
      <c r="AD41" s="30"/>
      <c r="AE41" s="30"/>
      <c r="AF41" s="32"/>
      <c r="AG41" s="32"/>
      <c r="AH41" s="33"/>
    </row>
    <row r="42" spans="1:34" x14ac:dyDescent="0.15">
      <c r="A42" s="80"/>
      <c r="B42" s="5" t="s">
        <v>37</v>
      </c>
      <c r="C42" s="2" t="s">
        <v>74</v>
      </c>
      <c r="D42" s="31"/>
      <c r="E42" s="30">
        <v>0.08</v>
      </c>
      <c r="F42" s="30"/>
      <c r="G42" s="30"/>
      <c r="H42" s="30"/>
      <c r="I42" s="30"/>
      <c r="J42" s="30"/>
      <c r="K42" s="30"/>
      <c r="L42" s="30">
        <v>7.0000000000000007E-2</v>
      </c>
      <c r="M42" s="30"/>
      <c r="N42" s="30"/>
      <c r="O42" s="30"/>
      <c r="P42" s="30"/>
      <c r="Q42" s="30"/>
      <c r="R42" s="30"/>
      <c r="S42" s="30">
        <v>7.0000000000000007E-2</v>
      </c>
      <c r="T42" s="30"/>
      <c r="U42" s="30"/>
      <c r="V42" s="30"/>
      <c r="W42" s="30"/>
      <c r="X42" s="44"/>
      <c r="Y42" s="30"/>
      <c r="Z42" s="30">
        <v>0.08</v>
      </c>
      <c r="AA42" s="30"/>
      <c r="AB42" s="30"/>
      <c r="AC42" s="30"/>
      <c r="AD42" s="30"/>
      <c r="AE42" s="30"/>
      <c r="AF42" s="32"/>
      <c r="AG42" s="32"/>
      <c r="AH42" s="33"/>
    </row>
    <row r="43" spans="1:34" x14ac:dyDescent="0.15">
      <c r="A43" s="80"/>
      <c r="B43" s="5" t="s">
        <v>38</v>
      </c>
      <c r="C43" s="2" t="s">
        <v>74</v>
      </c>
      <c r="D43" s="31"/>
      <c r="E43" s="30">
        <v>0.06</v>
      </c>
      <c r="F43" s="30"/>
      <c r="G43" s="30"/>
      <c r="H43" s="30"/>
      <c r="I43" s="30"/>
      <c r="J43" s="30"/>
      <c r="K43" s="30"/>
      <c r="L43" s="30">
        <v>0.08</v>
      </c>
      <c r="M43" s="30"/>
      <c r="N43" s="30"/>
      <c r="O43" s="30"/>
      <c r="P43" s="30"/>
      <c r="Q43" s="30"/>
      <c r="R43" s="30"/>
      <c r="S43" s="30">
        <v>7.0000000000000007E-2</v>
      </c>
      <c r="T43" s="30"/>
      <c r="U43" s="30"/>
      <c r="V43" s="30"/>
      <c r="W43" s="30"/>
      <c r="X43" s="44"/>
      <c r="Y43" s="30"/>
      <c r="Z43" s="30">
        <v>7.0000000000000007E-2</v>
      </c>
      <c r="AA43" s="30"/>
      <c r="AB43" s="30"/>
      <c r="AC43" s="30"/>
      <c r="AD43" s="30"/>
      <c r="AE43" s="30"/>
      <c r="AF43" s="32"/>
      <c r="AG43" s="32"/>
      <c r="AH43" s="33"/>
    </row>
    <row r="44" spans="1:34" x14ac:dyDescent="0.15">
      <c r="A44" s="80"/>
      <c r="B44" s="10" t="s">
        <v>83</v>
      </c>
      <c r="C44" s="2" t="s">
        <v>75</v>
      </c>
      <c r="D44" s="31"/>
      <c r="E44" s="30">
        <v>7.0000000000000007E-2</v>
      </c>
      <c r="F44" s="30"/>
      <c r="G44" s="30"/>
      <c r="H44" s="30"/>
      <c r="I44" s="30"/>
      <c r="J44" s="30"/>
      <c r="K44" s="30"/>
      <c r="L44" s="30">
        <v>7.0000000000000007E-2</v>
      </c>
      <c r="M44" s="30"/>
      <c r="N44" s="30"/>
      <c r="O44" s="30"/>
      <c r="P44" s="30"/>
      <c r="Q44" s="30"/>
      <c r="R44" s="30"/>
      <c r="S44" s="30">
        <v>7.0000000000000007E-2</v>
      </c>
      <c r="T44" s="30"/>
      <c r="U44" s="30"/>
      <c r="V44" s="30"/>
      <c r="W44" s="30"/>
      <c r="X44" s="44"/>
      <c r="Y44" s="30"/>
      <c r="Z44" s="30">
        <v>7.0000000000000007E-2</v>
      </c>
      <c r="AA44" s="30"/>
      <c r="AB44" s="30"/>
      <c r="AC44" s="30"/>
      <c r="AD44" s="30"/>
      <c r="AE44" s="30"/>
      <c r="AF44" s="32"/>
      <c r="AG44" s="32"/>
      <c r="AH44" s="33"/>
    </row>
    <row r="45" spans="1:34" x14ac:dyDescent="0.15">
      <c r="A45" s="80"/>
      <c r="B45" s="5" t="s">
        <v>39</v>
      </c>
      <c r="C45" s="2" t="s">
        <v>74</v>
      </c>
      <c r="D45" s="31"/>
      <c r="E45" s="30">
        <v>0.06</v>
      </c>
      <c r="F45" s="30"/>
      <c r="G45" s="30"/>
      <c r="H45" s="30"/>
      <c r="I45" s="30"/>
      <c r="J45" s="30"/>
      <c r="K45" s="30"/>
      <c r="L45" s="30">
        <v>0.06</v>
      </c>
      <c r="M45" s="30"/>
      <c r="N45" s="30"/>
      <c r="O45" s="30"/>
      <c r="P45" s="30"/>
      <c r="Q45" s="30"/>
      <c r="R45" s="30"/>
      <c r="S45" s="30">
        <v>0.06</v>
      </c>
      <c r="T45" s="30"/>
      <c r="U45" s="30"/>
      <c r="V45" s="30"/>
      <c r="W45" s="30"/>
      <c r="X45" s="44"/>
      <c r="Y45" s="30"/>
      <c r="Z45" s="30">
        <v>0.06</v>
      </c>
      <c r="AA45" s="30"/>
      <c r="AB45" s="30"/>
      <c r="AC45" s="30"/>
      <c r="AD45" s="30"/>
      <c r="AE45" s="30"/>
      <c r="AF45" s="32"/>
      <c r="AG45" s="32"/>
      <c r="AH45" s="33"/>
    </row>
    <row r="46" spans="1:34" x14ac:dyDescent="0.15">
      <c r="A46" s="80"/>
      <c r="B46" s="5" t="s">
        <v>40</v>
      </c>
      <c r="C46" s="2" t="s">
        <v>74</v>
      </c>
      <c r="D46" s="31"/>
      <c r="E46" s="30">
        <v>0.05</v>
      </c>
      <c r="F46" s="30"/>
      <c r="G46" s="30"/>
      <c r="H46" s="30"/>
      <c r="I46" s="30"/>
      <c r="J46" s="30"/>
      <c r="K46" s="30"/>
      <c r="L46" s="30">
        <v>0.04</v>
      </c>
      <c r="M46" s="30"/>
      <c r="N46" s="30"/>
      <c r="O46" s="30"/>
      <c r="P46" s="30"/>
      <c r="Q46" s="30"/>
      <c r="R46" s="30"/>
      <c r="S46" s="30">
        <v>0.06</v>
      </c>
      <c r="T46" s="30"/>
      <c r="U46" s="30"/>
      <c r="V46" s="30"/>
      <c r="W46" s="30"/>
      <c r="X46" s="44"/>
      <c r="Y46" s="30"/>
      <c r="Z46" s="30">
        <v>0.05</v>
      </c>
      <c r="AA46" s="30"/>
      <c r="AB46" s="30"/>
      <c r="AC46" s="30"/>
      <c r="AD46" s="30"/>
      <c r="AE46" s="30"/>
      <c r="AF46" s="32"/>
      <c r="AG46" s="32"/>
      <c r="AH46" s="33"/>
    </row>
    <row r="47" spans="1:34" ht="40.5" x14ac:dyDescent="0.15">
      <c r="A47" s="80"/>
      <c r="B47" s="9" t="s">
        <v>76</v>
      </c>
      <c r="C47" s="2" t="s">
        <v>74</v>
      </c>
      <c r="D47" s="31"/>
      <c r="E47" s="30">
        <v>7.0000000000000007E-2</v>
      </c>
      <c r="F47" s="30"/>
      <c r="G47" s="30"/>
      <c r="H47" s="30"/>
      <c r="I47" s="30"/>
      <c r="J47" s="30"/>
      <c r="K47" s="30"/>
      <c r="L47" s="30">
        <v>0.08</v>
      </c>
      <c r="M47" s="30"/>
      <c r="N47" s="30"/>
      <c r="O47" s="30"/>
      <c r="P47" s="30"/>
      <c r="Q47" s="30"/>
      <c r="R47" s="30"/>
      <c r="S47" s="30">
        <v>0.08</v>
      </c>
      <c r="T47" s="30"/>
      <c r="U47" s="30"/>
      <c r="V47" s="30"/>
      <c r="W47" s="30"/>
      <c r="X47" s="44"/>
      <c r="Y47" s="30"/>
      <c r="Z47" s="30">
        <v>7.0000000000000007E-2</v>
      </c>
      <c r="AA47" s="30"/>
      <c r="AB47" s="30"/>
      <c r="AC47" s="30"/>
      <c r="AD47" s="30"/>
      <c r="AE47" s="30"/>
      <c r="AF47" s="32"/>
      <c r="AG47" s="32"/>
      <c r="AH47" s="33"/>
    </row>
    <row r="48" spans="1:34" x14ac:dyDescent="0.15">
      <c r="A48" s="80"/>
      <c r="B48" s="5" t="s">
        <v>41</v>
      </c>
      <c r="C48" s="2" t="s">
        <v>74</v>
      </c>
      <c r="D48" s="31"/>
      <c r="E48" s="30">
        <v>0.06</v>
      </c>
      <c r="F48" s="30"/>
      <c r="G48" s="30"/>
      <c r="H48" s="30"/>
      <c r="I48" s="30"/>
      <c r="J48" s="30"/>
      <c r="K48" s="30"/>
      <c r="L48" s="30">
        <v>0.06</v>
      </c>
      <c r="M48" s="30"/>
      <c r="N48" s="30"/>
      <c r="O48" s="30"/>
      <c r="P48" s="30"/>
      <c r="Q48" s="30"/>
      <c r="R48" s="30"/>
      <c r="S48" s="30">
        <v>0.06</v>
      </c>
      <c r="T48" s="30"/>
      <c r="U48" s="30"/>
      <c r="V48" s="30"/>
      <c r="W48" s="30"/>
      <c r="X48" s="44"/>
      <c r="Y48" s="30"/>
      <c r="Z48" s="30">
        <v>0.06</v>
      </c>
      <c r="AA48" s="30"/>
      <c r="AB48" s="30"/>
      <c r="AC48" s="30"/>
      <c r="AD48" s="30"/>
      <c r="AE48" s="30"/>
      <c r="AF48" s="32"/>
      <c r="AG48" s="32"/>
      <c r="AH48" s="33"/>
    </row>
    <row r="49" spans="1:34" x14ac:dyDescent="0.15">
      <c r="A49" s="80"/>
      <c r="B49" s="5" t="s">
        <v>42</v>
      </c>
      <c r="C49" s="2" t="s">
        <v>74</v>
      </c>
      <c r="D49" s="31"/>
      <c r="E49" s="30">
        <v>7.0000000000000007E-2</v>
      </c>
      <c r="F49" s="30"/>
      <c r="G49" s="30"/>
      <c r="H49" s="30"/>
      <c r="I49" s="30"/>
      <c r="J49" s="30"/>
      <c r="K49" s="30"/>
      <c r="L49" s="30">
        <v>7.0000000000000007E-2</v>
      </c>
      <c r="M49" s="30"/>
      <c r="N49" s="30"/>
      <c r="O49" s="30"/>
      <c r="P49" s="30"/>
      <c r="Q49" s="30"/>
      <c r="R49" s="30"/>
      <c r="S49" s="30">
        <v>0.06</v>
      </c>
      <c r="T49" s="30"/>
      <c r="U49" s="30"/>
      <c r="V49" s="30"/>
      <c r="W49" s="30"/>
      <c r="X49" s="44"/>
      <c r="Y49" s="30"/>
      <c r="Z49" s="30">
        <v>7.0000000000000007E-2</v>
      </c>
      <c r="AA49" s="30"/>
      <c r="AB49" s="30"/>
      <c r="AC49" s="30"/>
      <c r="AD49" s="30"/>
      <c r="AE49" s="30"/>
      <c r="AF49" s="32"/>
      <c r="AG49" s="32"/>
      <c r="AH49" s="33"/>
    </row>
    <row r="50" spans="1:34" x14ac:dyDescent="0.15">
      <c r="A50" s="80"/>
      <c r="B50" s="5" t="s">
        <v>43</v>
      </c>
      <c r="C50" s="2" t="s">
        <v>74</v>
      </c>
      <c r="D50" s="31"/>
      <c r="E50" s="30">
        <v>7.0000000000000007E-2</v>
      </c>
      <c r="F50" s="30"/>
      <c r="G50" s="30"/>
      <c r="H50" s="30"/>
      <c r="I50" s="30"/>
      <c r="J50" s="30"/>
      <c r="K50" s="30"/>
      <c r="L50" s="30">
        <v>0.06</v>
      </c>
      <c r="M50" s="30"/>
      <c r="N50" s="30"/>
      <c r="O50" s="30"/>
      <c r="P50" s="30"/>
      <c r="Q50" s="30"/>
      <c r="R50" s="30"/>
      <c r="S50" s="30">
        <v>0.06</v>
      </c>
      <c r="T50" s="30"/>
      <c r="U50" s="30"/>
      <c r="V50" s="30"/>
      <c r="W50" s="30"/>
      <c r="X50" s="44"/>
      <c r="Y50" s="30"/>
      <c r="Z50" s="30">
        <v>0.06</v>
      </c>
      <c r="AA50" s="30"/>
      <c r="AB50" s="30"/>
      <c r="AC50" s="30"/>
      <c r="AD50" s="30"/>
      <c r="AE50" s="30"/>
      <c r="AF50" s="32"/>
      <c r="AG50" s="32"/>
      <c r="AH50" s="33"/>
    </row>
    <row r="51" spans="1:34" x14ac:dyDescent="0.15">
      <c r="A51" s="80"/>
      <c r="B51" s="5" t="s">
        <v>44</v>
      </c>
      <c r="C51" s="2" t="s">
        <v>74</v>
      </c>
      <c r="D51" s="31"/>
      <c r="E51" s="30">
        <v>0.05</v>
      </c>
      <c r="F51" s="30"/>
      <c r="G51" s="30"/>
      <c r="H51" s="30"/>
      <c r="I51" s="30"/>
      <c r="J51" s="30"/>
      <c r="K51" s="30"/>
      <c r="L51" s="30">
        <v>0.06</v>
      </c>
      <c r="M51" s="30"/>
      <c r="N51" s="30"/>
      <c r="O51" s="30"/>
      <c r="P51" s="30"/>
      <c r="Q51" s="30"/>
      <c r="R51" s="30"/>
      <c r="S51" s="30" t="s">
        <v>95</v>
      </c>
      <c r="T51" s="30"/>
      <c r="U51" s="30"/>
      <c r="V51" s="30"/>
      <c r="W51" s="30"/>
      <c r="X51" s="44"/>
      <c r="Y51" s="30"/>
      <c r="Z51" s="30" t="s">
        <v>95</v>
      </c>
      <c r="AA51" s="30"/>
      <c r="AB51" s="30"/>
      <c r="AC51" s="30"/>
      <c r="AD51" s="30"/>
      <c r="AE51" s="30"/>
      <c r="AF51" s="32"/>
      <c r="AG51" s="32"/>
      <c r="AH51" s="33"/>
    </row>
    <row r="52" spans="1:34" x14ac:dyDescent="0.15">
      <c r="A52" s="80"/>
      <c r="B52" s="5" t="s">
        <v>45</v>
      </c>
      <c r="C52" s="2" t="s">
        <v>74</v>
      </c>
      <c r="D52" s="31"/>
      <c r="E52" s="30">
        <v>0.06</v>
      </c>
      <c r="F52" s="30"/>
      <c r="G52" s="30"/>
      <c r="H52" s="30"/>
      <c r="I52" s="30"/>
      <c r="J52" s="30"/>
      <c r="K52" s="30"/>
      <c r="L52" s="30">
        <v>0.06</v>
      </c>
      <c r="M52" s="30"/>
      <c r="N52" s="30"/>
      <c r="O52" s="30"/>
      <c r="P52" s="30"/>
      <c r="Q52" s="30"/>
      <c r="R52" s="30"/>
      <c r="S52" s="30">
        <v>0.06</v>
      </c>
      <c r="T52" s="30"/>
      <c r="U52" s="30"/>
      <c r="V52" s="30"/>
      <c r="W52" s="30"/>
      <c r="X52" s="44"/>
      <c r="Y52" s="30"/>
      <c r="Z52" s="30">
        <v>0.06</v>
      </c>
      <c r="AA52" s="30"/>
      <c r="AB52" s="30"/>
      <c r="AC52" s="30"/>
      <c r="AD52" s="30"/>
      <c r="AE52" s="30"/>
      <c r="AF52" s="32"/>
      <c r="AG52" s="32"/>
      <c r="AH52" s="33"/>
    </row>
    <row r="53" spans="1:34" x14ac:dyDescent="0.15">
      <c r="A53" s="80"/>
      <c r="B53" s="5" t="s">
        <v>46</v>
      </c>
      <c r="C53" s="2" t="s">
        <v>74</v>
      </c>
      <c r="D53" s="31"/>
      <c r="E53" s="30">
        <v>0.06</v>
      </c>
      <c r="F53" s="30"/>
      <c r="G53" s="30"/>
      <c r="H53" s="30"/>
      <c r="I53" s="30"/>
      <c r="J53" s="30"/>
      <c r="K53" s="30"/>
      <c r="L53" s="30">
        <v>0.06</v>
      </c>
      <c r="M53" s="30"/>
      <c r="N53" s="30"/>
      <c r="O53" s="30"/>
      <c r="P53" s="30"/>
      <c r="Q53" s="30"/>
      <c r="R53" s="30"/>
      <c r="S53" s="30">
        <v>0.05</v>
      </c>
      <c r="T53" s="30"/>
      <c r="U53" s="30"/>
      <c r="V53" s="30"/>
      <c r="W53" s="30"/>
      <c r="X53" s="44"/>
      <c r="Y53" s="30"/>
      <c r="Z53" s="30">
        <v>0.05</v>
      </c>
      <c r="AA53" s="30"/>
      <c r="AB53" s="30"/>
      <c r="AC53" s="30"/>
      <c r="AD53" s="30"/>
      <c r="AE53" s="30"/>
      <c r="AF53" s="32"/>
      <c r="AG53" s="32"/>
      <c r="AH53" s="33"/>
    </row>
    <row r="54" spans="1:34" ht="24" x14ac:dyDescent="0.15">
      <c r="A54" s="80"/>
      <c r="B54" s="11" t="s">
        <v>67</v>
      </c>
      <c r="C54" s="2" t="s">
        <v>74</v>
      </c>
      <c r="D54" s="31"/>
      <c r="E54" s="30">
        <v>7.0000000000000007E-2</v>
      </c>
      <c r="F54" s="30"/>
      <c r="G54" s="30"/>
      <c r="H54" s="30"/>
      <c r="I54" s="30"/>
      <c r="J54" s="30"/>
      <c r="K54" s="30"/>
      <c r="L54" s="30">
        <v>0.06</v>
      </c>
      <c r="M54" s="30"/>
      <c r="N54" s="30"/>
      <c r="O54" s="30"/>
      <c r="P54" s="30"/>
      <c r="Q54" s="30"/>
      <c r="R54" s="30"/>
      <c r="S54" s="30">
        <v>0.06</v>
      </c>
      <c r="T54" s="30"/>
      <c r="U54" s="30"/>
      <c r="V54" s="30"/>
      <c r="W54" s="30"/>
      <c r="X54" s="44"/>
      <c r="Y54" s="30"/>
      <c r="Z54" s="30">
        <v>7.0000000000000007E-2</v>
      </c>
      <c r="AA54" s="30"/>
      <c r="AB54" s="30"/>
      <c r="AC54" s="30"/>
      <c r="AD54" s="30"/>
      <c r="AE54" s="30"/>
      <c r="AF54" s="32"/>
      <c r="AG54" s="32"/>
      <c r="AH54" s="33"/>
    </row>
    <row r="55" spans="1:34" ht="27" customHeight="1" x14ac:dyDescent="0.15">
      <c r="A55" s="80"/>
      <c r="B55" s="7" t="s">
        <v>84</v>
      </c>
      <c r="C55" s="2" t="s">
        <v>74</v>
      </c>
      <c r="D55" s="31"/>
      <c r="E55" s="30">
        <v>0.08</v>
      </c>
      <c r="F55" s="30"/>
      <c r="G55" s="30"/>
      <c r="H55" s="30"/>
      <c r="I55" s="30"/>
      <c r="J55" s="30"/>
      <c r="K55" s="30"/>
      <c r="L55" s="30">
        <v>0.08</v>
      </c>
      <c r="M55" s="30"/>
      <c r="N55" s="30"/>
      <c r="O55" s="30"/>
      <c r="P55" s="30"/>
      <c r="Q55" s="30"/>
      <c r="R55" s="30"/>
      <c r="S55" s="30">
        <v>0.06</v>
      </c>
      <c r="T55" s="30"/>
      <c r="U55" s="30"/>
      <c r="V55" s="30"/>
      <c r="W55" s="30"/>
      <c r="X55" s="44"/>
      <c r="Y55" s="30"/>
      <c r="Z55" s="30">
        <v>7.0000000000000007E-2</v>
      </c>
      <c r="AA55" s="30"/>
      <c r="AB55" s="30"/>
      <c r="AC55" s="30"/>
      <c r="AD55" s="30"/>
      <c r="AE55" s="30"/>
      <c r="AF55" s="32"/>
      <c r="AG55" s="32"/>
      <c r="AH55" s="33"/>
    </row>
    <row r="56" spans="1:34" x14ac:dyDescent="0.15">
      <c r="A56" s="80"/>
      <c r="B56" s="5" t="s">
        <v>47</v>
      </c>
      <c r="C56" s="2" t="s">
        <v>74</v>
      </c>
      <c r="D56" s="31"/>
      <c r="E56" s="30">
        <v>0.06</v>
      </c>
      <c r="F56" s="30"/>
      <c r="G56" s="30"/>
      <c r="H56" s="30"/>
      <c r="I56" s="30"/>
      <c r="J56" s="30"/>
      <c r="K56" s="30"/>
      <c r="L56" s="30">
        <v>7.0000000000000007E-2</v>
      </c>
      <c r="M56" s="30"/>
      <c r="N56" s="30"/>
      <c r="O56" s="30"/>
      <c r="P56" s="30"/>
      <c r="Q56" s="30"/>
      <c r="R56" s="30"/>
      <c r="S56" s="30">
        <v>0.06</v>
      </c>
      <c r="T56" s="30"/>
      <c r="U56" s="30"/>
      <c r="V56" s="30"/>
      <c r="W56" s="30"/>
      <c r="X56" s="44"/>
      <c r="Y56" s="30"/>
      <c r="Z56" s="30">
        <v>0.08</v>
      </c>
      <c r="AA56" s="30"/>
      <c r="AB56" s="30"/>
      <c r="AC56" s="30"/>
      <c r="AD56" s="30"/>
      <c r="AE56" s="30"/>
      <c r="AF56" s="32"/>
      <c r="AG56" s="32"/>
      <c r="AH56" s="33"/>
    </row>
    <row r="57" spans="1:34" x14ac:dyDescent="0.15">
      <c r="A57" s="80"/>
      <c r="B57" s="5" t="s">
        <v>48</v>
      </c>
      <c r="C57" s="2" t="s">
        <v>74</v>
      </c>
      <c r="D57" s="31"/>
      <c r="E57" s="30">
        <v>0.06</v>
      </c>
      <c r="F57" s="30"/>
      <c r="G57" s="30"/>
      <c r="H57" s="30"/>
      <c r="I57" s="30"/>
      <c r="J57" s="30"/>
      <c r="K57" s="30"/>
      <c r="L57" s="30">
        <v>0.06</v>
      </c>
      <c r="M57" s="30"/>
      <c r="N57" s="30"/>
      <c r="O57" s="30"/>
      <c r="P57" s="30"/>
      <c r="Q57" s="30"/>
      <c r="R57" s="30"/>
      <c r="S57" s="30" t="s">
        <v>95</v>
      </c>
      <c r="T57" s="30"/>
      <c r="U57" s="30"/>
      <c r="V57" s="30"/>
      <c r="W57" s="30"/>
      <c r="X57" s="44"/>
      <c r="Y57" s="30"/>
      <c r="Z57" s="30" t="s">
        <v>95</v>
      </c>
      <c r="AA57" s="30"/>
      <c r="AB57" s="30"/>
      <c r="AC57" s="30"/>
      <c r="AD57" s="30"/>
      <c r="AE57" s="30"/>
      <c r="AF57" s="32"/>
      <c r="AG57" s="32"/>
      <c r="AH57" s="33"/>
    </row>
    <row r="58" spans="1:34" x14ac:dyDescent="0.15">
      <c r="A58" s="80"/>
      <c r="B58" s="5" t="s">
        <v>49</v>
      </c>
      <c r="C58" s="2" t="s">
        <v>74</v>
      </c>
      <c r="D58" s="31"/>
      <c r="E58" s="30">
        <v>0.06</v>
      </c>
      <c r="F58" s="30"/>
      <c r="G58" s="30"/>
      <c r="H58" s="30"/>
      <c r="I58" s="30"/>
      <c r="J58" s="30"/>
      <c r="K58" s="30"/>
      <c r="L58" s="30">
        <v>0.06</v>
      </c>
      <c r="M58" s="30"/>
      <c r="N58" s="30"/>
      <c r="O58" s="30"/>
      <c r="P58" s="30"/>
      <c r="Q58" s="30"/>
      <c r="R58" s="30"/>
      <c r="S58" s="30">
        <v>0.06</v>
      </c>
      <c r="T58" s="30"/>
      <c r="U58" s="30"/>
      <c r="V58" s="30"/>
      <c r="W58" s="30"/>
      <c r="X58" s="44"/>
      <c r="Y58" s="30"/>
      <c r="Z58" s="30">
        <v>0.06</v>
      </c>
      <c r="AA58" s="30"/>
      <c r="AB58" s="30"/>
      <c r="AC58" s="30"/>
      <c r="AD58" s="30"/>
      <c r="AE58" s="30"/>
      <c r="AF58" s="32"/>
      <c r="AG58" s="32"/>
      <c r="AH58" s="33"/>
    </row>
    <row r="59" spans="1:34" x14ac:dyDescent="0.15">
      <c r="A59" s="80"/>
      <c r="B59" s="5" t="s">
        <v>50</v>
      </c>
      <c r="C59" s="2" t="s">
        <v>74</v>
      </c>
      <c r="D59" s="31"/>
      <c r="E59" s="30">
        <v>7.0000000000000007E-2</v>
      </c>
      <c r="F59" s="30"/>
      <c r="G59" s="30"/>
      <c r="H59" s="30"/>
      <c r="I59" s="30"/>
      <c r="J59" s="30"/>
      <c r="K59" s="30"/>
      <c r="L59" s="30">
        <v>7.0000000000000007E-2</v>
      </c>
      <c r="M59" s="30"/>
      <c r="N59" s="30"/>
      <c r="O59" s="30"/>
      <c r="P59" s="30"/>
      <c r="Q59" s="30"/>
      <c r="R59" s="30"/>
      <c r="S59" s="30">
        <v>7.0000000000000007E-2</v>
      </c>
      <c r="T59" s="30"/>
      <c r="U59" s="30"/>
      <c r="V59" s="30"/>
      <c r="W59" s="30"/>
      <c r="X59" s="44"/>
      <c r="Y59" s="30"/>
      <c r="Z59" s="30">
        <v>0.08</v>
      </c>
      <c r="AA59" s="30"/>
      <c r="AB59" s="30"/>
      <c r="AC59" s="30"/>
      <c r="AD59" s="30"/>
      <c r="AE59" s="30"/>
      <c r="AF59" s="32"/>
      <c r="AG59" s="32"/>
      <c r="AH59" s="33"/>
    </row>
    <row r="60" spans="1:34" x14ac:dyDescent="0.15">
      <c r="A60" s="80"/>
      <c r="B60" s="5" t="s">
        <v>51</v>
      </c>
      <c r="C60" s="2" t="s">
        <v>74</v>
      </c>
      <c r="D60" s="31"/>
      <c r="E60" s="30">
        <v>7.0000000000000007E-2</v>
      </c>
      <c r="F60" s="30"/>
      <c r="G60" s="30"/>
      <c r="H60" s="30"/>
      <c r="I60" s="30"/>
      <c r="J60" s="30"/>
      <c r="K60" s="30"/>
      <c r="L60" s="30">
        <v>0.06</v>
      </c>
      <c r="M60" s="30"/>
      <c r="N60" s="30"/>
      <c r="O60" s="30"/>
      <c r="P60" s="30"/>
      <c r="Q60" s="30"/>
      <c r="R60" s="30"/>
      <c r="S60" s="30">
        <v>7.0000000000000007E-2</v>
      </c>
      <c r="T60" s="30"/>
      <c r="U60" s="30"/>
      <c r="V60" s="30"/>
      <c r="W60" s="30"/>
      <c r="X60" s="44"/>
      <c r="Y60" s="30"/>
      <c r="Z60" s="30">
        <v>7.0000000000000007E-2</v>
      </c>
      <c r="AA60" s="30"/>
      <c r="AB60" s="30"/>
      <c r="AC60" s="30"/>
      <c r="AD60" s="30"/>
      <c r="AE60" s="30"/>
      <c r="AF60" s="32"/>
      <c r="AG60" s="32"/>
      <c r="AH60" s="33"/>
    </row>
    <row r="61" spans="1:34" x14ac:dyDescent="0.15">
      <c r="A61" s="80"/>
      <c r="B61" s="5" t="s">
        <v>52</v>
      </c>
      <c r="C61" s="2" t="s">
        <v>74</v>
      </c>
      <c r="D61" s="31"/>
      <c r="E61" s="30">
        <v>0.06</v>
      </c>
      <c r="F61" s="30"/>
      <c r="G61" s="30"/>
      <c r="H61" s="30"/>
      <c r="I61" s="30"/>
      <c r="J61" s="30"/>
      <c r="K61" s="30"/>
      <c r="L61" s="30">
        <v>0.06</v>
      </c>
      <c r="M61" s="30"/>
      <c r="N61" s="30"/>
      <c r="O61" s="30"/>
      <c r="P61" s="30"/>
      <c r="Q61" s="30"/>
      <c r="R61" s="30"/>
      <c r="S61" s="30">
        <v>7.0000000000000007E-2</v>
      </c>
      <c r="T61" s="30"/>
      <c r="U61" s="30"/>
      <c r="V61" s="30"/>
      <c r="W61" s="30"/>
      <c r="X61" s="44"/>
      <c r="Y61" s="30"/>
      <c r="Z61" s="30">
        <v>7.0000000000000007E-2</v>
      </c>
      <c r="AA61" s="30"/>
      <c r="AB61" s="30"/>
      <c r="AC61" s="30"/>
      <c r="AD61" s="30"/>
      <c r="AE61" s="30"/>
      <c r="AF61" s="32"/>
      <c r="AG61" s="32"/>
      <c r="AH61" s="33"/>
    </row>
    <row r="62" spans="1:34" x14ac:dyDescent="0.15">
      <c r="A62" s="80"/>
      <c r="B62" s="5" t="s">
        <v>92</v>
      </c>
      <c r="C62" s="2" t="s">
        <v>74</v>
      </c>
      <c r="D62" s="31"/>
      <c r="E62" s="30" t="s">
        <v>95</v>
      </c>
      <c r="F62" s="30"/>
      <c r="G62" s="30"/>
      <c r="H62" s="30"/>
      <c r="I62" s="30"/>
      <c r="J62" s="30"/>
      <c r="K62" s="30"/>
      <c r="L62" s="30" t="s">
        <v>95</v>
      </c>
      <c r="M62" s="30"/>
      <c r="N62" s="30"/>
      <c r="O62" s="30"/>
      <c r="P62" s="30"/>
      <c r="Q62" s="30"/>
      <c r="R62" s="30"/>
      <c r="S62" s="30" t="s">
        <v>95</v>
      </c>
      <c r="T62" s="30"/>
      <c r="U62" s="30"/>
      <c r="V62" s="30"/>
      <c r="W62" s="30"/>
      <c r="X62" s="44"/>
      <c r="Y62" s="30"/>
      <c r="Z62" s="30" t="s">
        <v>95</v>
      </c>
      <c r="AA62" s="30"/>
      <c r="AB62" s="30"/>
      <c r="AC62" s="30"/>
      <c r="AD62" s="30"/>
      <c r="AE62" s="30"/>
      <c r="AF62" s="32"/>
      <c r="AG62" s="32"/>
      <c r="AH62" s="33"/>
    </row>
    <row r="63" spans="1:34" x14ac:dyDescent="0.15">
      <c r="A63" s="80"/>
      <c r="B63" s="5" t="s">
        <v>53</v>
      </c>
      <c r="C63" s="2" t="s">
        <v>74</v>
      </c>
      <c r="D63" s="31"/>
      <c r="E63" s="30">
        <v>0.06</v>
      </c>
      <c r="F63" s="30"/>
      <c r="G63" s="30"/>
      <c r="H63" s="30"/>
      <c r="I63" s="30"/>
      <c r="J63" s="30"/>
      <c r="K63" s="30"/>
      <c r="L63" s="30">
        <v>0.06</v>
      </c>
      <c r="M63" s="30"/>
      <c r="N63" s="30"/>
      <c r="O63" s="30"/>
      <c r="P63" s="30"/>
      <c r="Q63" s="30"/>
      <c r="R63" s="30"/>
      <c r="S63" s="30">
        <v>0.06</v>
      </c>
      <c r="T63" s="30"/>
      <c r="U63" s="30"/>
      <c r="V63" s="30"/>
      <c r="W63" s="30"/>
      <c r="X63" s="44"/>
      <c r="Y63" s="30"/>
      <c r="Z63" s="30">
        <v>0.06</v>
      </c>
      <c r="AA63" s="30"/>
      <c r="AB63" s="30"/>
      <c r="AC63" s="30"/>
      <c r="AD63" s="30"/>
      <c r="AE63" s="30"/>
      <c r="AF63" s="32"/>
      <c r="AG63" s="32"/>
      <c r="AH63" s="33"/>
    </row>
    <row r="64" spans="1:34" x14ac:dyDescent="0.15">
      <c r="A64" s="80"/>
      <c r="B64" s="5" t="s">
        <v>54</v>
      </c>
      <c r="C64" s="2" t="s">
        <v>74</v>
      </c>
      <c r="D64" s="31"/>
      <c r="E64" s="30">
        <v>0.06</v>
      </c>
      <c r="F64" s="30"/>
      <c r="G64" s="30"/>
      <c r="H64" s="30"/>
      <c r="I64" s="30"/>
      <c r="J64" s="30"/>
      <c r="K64" s="30"/>
      <c r="L64" s="30">
        <v>0.06</v>
      </c>
      <c r="M64" s="30"/>
      <c r="N64" s="30"/>
      <c r="O64" s="30"/>
      <c r="P64" s="30"/>
      <c r="Q64" s="30"/>
      <c r="R64" s="30"/>
      <c r="S64" s="30">
        <v>0.06</v>
      </c>
      <c r="T64" s="30"/>
      <c r="U64" s="30"/>
      <c r="V64" s="30"/>
      <c r="W64" s="30"/>
      <c r="X64" s="44"/>
      <c r="Y64" s="30"/>
      <c r="Z64" s="30">
        <v>7.0000000000000007E-2</v>
      </c>
      <c r="AA64" s="30"/>
      <c r="AB64" s="30"/>
      <c r="AC64" s="30"/>
      <c r="AD64" s="30"/>
      <c r="AE64" s="30"/>
      <c r="AF64" s="32"/>
      <c r="AG64" s="32"/>
      <c r="AH64" s="33"/>
    </row>
    <row r="65" spans="1:34" ht="14.25" thickBot="1" x14ac:dyDescent="0.2">
      <c r="A65" s="80"/>
      <c r="B65" s="4" t="s">
        <v>55</v>
      </c>
      <c r="C65" s="2" t="s">
        <v>74</v>
      </c>
      <c r="D65" s="31"/>
      <c r="E65" s="30">
        <v>0.09</v>
      </c>
      <c r="F65" s="30"/>
      <c r="G65" s="30"/>
      <c r="H65" s="30"/>
      <c r="I65" s="30"/>
      <c r="J65" s="30"/>
      <c r="K65" s="30"/>
      <c r="L65" s="30">
        <v>0.08</v>
      </c>
      <c r="M65" s="30"/>
      <c r="N65" s="30"/>
      <c r="O65" s="30"/>
      <c r="P65" s="30"/>
      <c r="Q65" s="30"/>
      <c r="R65" s="30"/>
      <c r="S65" s="30">
        <v>0.08</v>
      </c>
      <c r="T65" s="30"/>
      <c r="U65" s="30"/>
      <c r="V65" s="30"/>
      <c r="W65" s="30"/>
      <c r="X65" s="44"/>
      <c r="Y65" s="30"/>
      <c r="Z65" s="30">
        <v>0.05</v>
      </c>
      <c r="AA65" s="30"/>
      <c r="AB65" s="30"/>
      <c r="AC65" s="30"/>
      <c r="AD65" s="30"/>
      <c r="AE65" s="30"/>
      <c r="AF65" s="32"/>
      <c r="AG65" s="32"/>
      <c r="AH65" s="33"/>
    </row>
    <row r="66" spans="1:34" ht="14.25" thickBot="1" x14ac:dyDescent="0.2">
      <c r="A66" s="13" t="s">
        <v>1</v>
      </c>
      <c r="B66" s="14" t="s">
        <v>0</v>
      </c>
      <c r="C66" s="15" t="s">
        <v>2</v>
      </c>
      <c r="D66" s="16">
        <f>D3</f>
        <v>42430</v>
      </c>
      <c r="E66" s="16">
        <f t="shared" ref="E66:AH66" si="2">E3</f>
        <v>42431</v>
      </c>
      <c r="F66" s="16">
        <f t="shared" si="2"/>
        <v>42432</v>
      </c>
      <c r="G66" s="16">
        <f t="shared" si="2"/>
        <v>42433</v>
      </c>
      <c r="H66" s="16">
        <f t="shared" si="2"/>
        <v>42434</v>
      </c>
      <c r="I66" s="16">
        <f t="shared" si="2"/>
        <v>42435</v>
      </c>
      <c r="J66" s="16">
        <f t="shared" si="2"/>
        <v>42436</v>
      </c>
      <c r="K66" s="16">
        <f t="shared" si="2"/>
        <v>42437</v>
      </c>
      <c r="L66" s="16">
        <f t="shared" si="2"/>
        <v>42438</v>
      </c>
      <c r="M66" s="16">
        <f t="shared" si="2"/>
        <v>42439</v>
      </c>
      <c r="N66" s="16">
        <f t="shared" si="2"/>
        <v>42440</v>
      </c>
      <c r="O66" s="16">
        <f t="shared" si="2"/>
        <v>42441</v>
      </c>
      <c r="P66" s="16">
        <f t="shared" si="2"/>
        <v>42442</v>
      </c>
      <c r="Q66" s="16">
        <f t="shared" si="2"/>
        <v>42443</v>
      </c>
      <c r="R66" s="16">
        <f t="shared" si="2"/>
        <v>42444</v>
      </c>
      <c r="S66" s="16">
        <f t="shared" si="2"/>
        <v>42445</v>
      </c>
      <c r="T66" s="16">
        <f t="shared" si="2"/>
        <v>42446</v>
      </c>
      <c r="U66" s="16">
        <f t="shared" si="2"/>
        <v>42447</v>
      </c>
      <c r="V66" s="16">
        <f t="shared" si="2"/>
        <v>42448</v>
      </c>
      <c r="W66" s="16">
        <f t="shared" si="2"/>
        <v>42449</v>
      </c>
      <c r="X66" s="37">
        <f t="shared" si="2"/>
        <v>42450</v>
      </c>
      <c r="Y66" s="16">
        <f t="shared" si="2"/>
        <v>42451</v>
      </c>
      <c r="Z66" s="16">
        <f t="shared" si="2"/>
        <v>42452</v>
      </c>
      <c r="AA66" s="16">
        <f t="shared" si="2"/>
        <v>42453</v>
      </c>
      <c r="AB66" s="16">
        <f t="shared" si="2"/>
        <v>42454</v>
      </c>
      <c r="AC66" s="16">
        <f t="shared" si="2"/>
        <v>42455</v>
      </c>
      <c r="AD66" s="16">
        <f t="shared" si="2"/>
        <v>42456</v>
      </c>
      <c r="AE66" s="16">
        <f t="shared" si="2"/>
        <v>42457</v>
      </c>
      <c r="AF66" s="16">
        <f t="shared" si="2"/>
        <v>42458</v>
      </c>
      <c r="AG66" s="16">
        <f t="shared" si="2"/>
        <v>42459</v>
      </c>
      <c r="AH66" s="16">
        <f t="shared" si="2"/>
        <v>42460</v>
      </c>
    </row>
    <row r="67" spans="1:34" ht="13.5" customHeight="1" x14ac:dyDescent="0.15">
      <c r="A67" s="79" t="s">
        <v>5</v>
      </c>
      <c r="B67" s="3" t="s">
        <v>56</v>
      </c>
      <c r="C67" s="52" t="s">
        <v>70</v>
      </c>
      <c r="D67" s="31"/>
      <c r="E67" s="23"/>
      <c r="F67" s="30"/>
      <c r="G67" s="24">
        <v>0.06</v>
      </c>
      <c r="H67" s="30"/>
      <c r="I67" s="30"/>
      <c r="J67" s="24"/>
      <c r="K67" s="23"/>
      <c r="L67" s="23"/>
      <c r="M67" s="24"/>
      <c r="N67" s="24">
        <v>0.06</v>
      </c>
      <c r="O67" s="65"/>
      <c r="P67" s="65"/>
      <c r="Q67" s="24"/>
      <c r="R67" s="23"/>
      <c r="S67" s="23"/>
      <c r="T67" s="24"/>
      <c r="U67" s="24">
        <v>0.06</v>
      </c>
      <c r="V67" s="65"/>
      <c r="W67" s="65"/>
      <c r="X67" s="66"/>
      <c r="Y67" s="23"/>
      <c r="Z67" s="23"/>
      <c r="AA67" s="24"/>
      <c r="AB67" s="24">
        <v>0.06</v>
      </c>
      <c r="AC67" s="65"/>
      <c r="AD67" s="65"/>
      <c r="AE67" s="24"/>
      <c r="AF67" s="23"/>
      <c r="AG67" s="23"/>
      <c r="AH67" s="67"/>
    </row>
    <row r="68" spans="1:34" ht="13.5" customHeight="1" x14ac:dyDescent="0.15">
      <c r="A68" s="80"/>
      <c r="B68" s="4" t="s">
        <v>57</v>
      </c>
      <c r="C68" s="52" t="s">
        <v>70</v>
      </c>
      <c r="D68" s="31"/>
      <c r="E68" s="31">
        <v>0.06</v>
      </c>
      <c r="F68" s="30"/>
      <c r="G68" s="30"/>
      <c r="H68" s="30"/>
      <c r="I68" s="30"/>
      <c r="J68" s="30"/>
      <c r="K68" s="31"/>
      <c r="L68" s="31">
        <v>0.06</v>
      </c>
      <c r="M68" s="30"/>
      <c r="N68" s="30"/>
      <c r="O68" s="68"/>
      <c r="P68" s="68"/>
      <c r="Q68" s="30"/>
      <c r="R68" s="31"/>
      <c r="S68" s="31">
        <v>0.06</v>
      </c>
      <c r="T68" s="30"/>
      <c r="U68" s="30"/>
      <c r="V68" s="68"/>
      <c r="W68" s="68"/>
      <c r="X68" s="69"/>
      <c r="Y68" s="31"/>
      <c r="Z68" s="31">
        <v>7.0000000000000007E-2</v>
      </c>
      <c r="AA68" s="30"/>
      <c r="AB68" s="30"/>
      <c r="AC68" s="68"/>
      <c r="AD68" s="68"/>
      <c r="AE68" s="30"/>
      <c r="AF68" s="31"/>
      <c r="AG68" s="31"/>
      <c r="AH68" s="33"/>
    </row>
    <row r="69" spans="1:34" ht="13.5" customHeight="1" x14ac:dyDescent="0.15">
      <c r="A69" s="80"/>
      <c r="B69" s="4" t="s">
        <v>58</v>
      </c>
      <c r="C69" s="52" t="s">
        <v>70</v>
      </c>
      <c r="D69" s="31"/>
      <c r="E69" s="31"/>
      <c r="F69" s="30"/>
      <c r="G69" s="30"/>
      <c r="H69" s="30"/>
      <c r="I69" s="30"/>
      <c r="J69" s="30">
        <v>7.0000000000000007E-2</v>
      </c>
      <c r="K69" s="31"/>
      <c r="L69" s="31"/>
      <c r="M69" s="30"/>
      <c r="N69" s="30"/>
      <c r="O69" s="68"/>
      <c r="P69" s="68"/>
      <c r="Q69" s="30"/>
      <c r="R69" s="31"/>
      <c r="S69" s="31"/>
      <c r="T69" s="30"/>
      <c r="U69" s="30"/>
      <c r="V69" s="68"/>
      <c r="W69" s="68"/>
      <c r="X69" s="69"/>
      <c r="Y69" s="31"/>
      <c r="Z69" s="31"/>
      <c r="AA69" s="30"/>
      <c r="AB69" s="30"/>
      <c r="AC69" s="68"/>
      <c r="AD69" s="68"/>
      <c r="AE69" s="30"/>
      <c r="AF69" s="31"/>
      <c r="AG69" s="31"/>
      <c r="AH69" s="33"/>
    </row>
    <row r="70" spans="1:34" ht="13.5" customHeight="1" x14ac:dyDescent="0.15">
      <c r="A70" s="80"/>
      <c r="B70" s="4" t="s">
        <v>59</v>
      </c>
      <c r="C70" s="52" t="s">
        <v>70</v>
      </c>
      <c r="D70" s="31"/>
      <c r="E70" s="31"/>
      <c r="F70" s="30"/>
      <c r="G70" s="30">
        <v>7.0000000000000007E-2</v>
      </c>
      <c r="H70" s="30"/>
      <c r="I70" s="30"/>
      <c r="J70" s="30"/>
      <c r="K70" s="31"/>
      <c r="L70" s="31"/>
      <c r="M70" s="30"/>
      <c r="N70" s="30">
        <v>7.0000000000000007E-2</v>
      </c>
      <c r="O70" s="68"/>
      <c r="P70" s="68"/>
      <c r="Q70" s="30"/>
      <c r="R70" s="31"/>
      <c r="S70" s="31"/>
      <c r="T70" s="30"/>
      <c r="U70" s="30"/>
      <c r="V70" s="68"/>
      <c r="W70" s="68"/>
      <c r="X70" s="69"/>
      <c r="Y70" s="31"/>
      <c r="Z70" s="31"/>
      <c r="AA70" s="30"/>
      <c r="AB70" s="30">
        <v>7.0000000000000007E-2</v>
      </c>
      <c r="AC70" s="68"/>
      <c r="AD70" s="68"/>
      <c r="AE70" s="30"/>
      <c r="AF70" s="31"/>
      <c r="AG70" s="31"/>
      <c r="AH70" s="33"/>
    </row>
    <row r="71" spans="1:34" ht="13.5" customHeight="1" x14ac:dyDescent="0.15">
      <c r="A71" s="80"/>
      <c r="B71" s="4" t="s">
        <v>60</v>
      </c>
      <c r="C71" s="52" t="s">
        <v>70</v>
      </c>
      <c r="D71" s="31"/>
      <c r="E71" s="31"/>
      <c r="F71" s="30"/>
      <c r="G71" s="30">
        <v>0.06</v>
      </c>
      <c r="H71" s="30"/>
      <c r="I71" s="30"/>
      <c r="J71" s="30"/>
      <c r="K71" s="31"/>
      <c r="L71" s="31"/>
      <c r="M71" s="30"/>
      <c r="N71" s="30">
        <v>0.06</v>
      </c>
      <c r="O71" s="68"/>
      <c r="P71" s="68"/>
      <c r="Q71" s="30"/>
      <c r="R71" s="31"/>
      <c r="S71" s="31"/>
      <c r="T71" s="30">
        <v>0.05</v>
      </c>
      <c r="U71" s="30"/>
      <c r="V71" s="68"/>
      <c r="W71" s="68"/>
      <c r="X71" s="69"/>
      <c r="Y71" s="31"/>
      <c r="Z71" s="31"/>
      <c r="AA71" s="30"/>
      <c r="AB71" s="30">
        <v>0.06</v>
      </c>
      <c r="AC71" s="68"/>
      <c r="AD71" s="68"/>
      <c r="AE71" s="30"/>
      <c r="AF71" s="31">
        <v>0.05</v>
      </c>
      <c r="AG71" s="31"/>
      <c r="AH71" s="33"/>
    </row>
    <row r="72" spans="1:34" ht="13.5" customHeight="1" x14ac:dyDescent="0.15">
      <c r="A72" s="80"/>
      <c r="B72" s="4" t="s">
        <v>61</v>
      </c>
      <c r="C72" s="52" t="s">
        <v>70</v>
      </c>
      <c r="D72" s="31"/>
      <c r="E72" s="31">
        <v>7.0000000000000007E-2</v>
      </c>
      <c r="F72" s="30"/>
      <c r="G72" s="30"/>
      <c r="H72" s="30"/>
      <c r="I72" s="30"/>
      <c r="J72" s="30"/>
      <c r="K72" s="31"/>
      <c r="L72" s="31"/>
      <c r="M72" s="30">
        <v>7.0000000000000007E-2</v>
      </c>
      <c r="N72" s="30"/>
      <c r="O72" s="68"/>
      <c r="P72" s="68"/>
      <c r="Q72" s="30"/>
      <c r="R72" s="31"/>
      <c r="S72" s="31"/>
      <c r="T72" s="30">
        <v>7.0000000000000007E-2</v>
      </c>
      <c r="U72" s="30"/>
      <c r="V72" s="68"/>
      <c r="W72" s="68"/>
      <c r="X72" s="69"/>
      <c r="Y72" s="31"/>
      <c r="Z72" s="31">
        <v>0.06</v>
      </c>
      <c r="AA72" s="30"/>
      <c r="AB72" s="30"/>
      <c r="AC72" s="68"/>
      <c r="AD72" s="68"/>
      <c r="AE72" s="30"/>
      <c r="AF72" s="31">
        <v>7.0000000000000007E-2</v>
      </c>
      <c r="AG72" s="31"/>
      <c r="AH72" s="33"/>
    </row>
    <row r="73" spans="1:34" ht="13.5" customHeight="1" x14ac:dyDescent="0.15">
      <c r="A73" s="80"/>
      <c r="B73" s="4" t="s">
        <v>62</v>
      </c>
      <c r="C73" s="52" t="s">
        <v>70</v>
      </c>
      <c r="D73" s="31"/>
      <c r="E73" s="31"/>
      <c r="F73" s="30"/>
      <c r="G73" s="30"/>
      <c r="H73" s="30"/>
      <c r="I73" s="30"/>
      <c r="J73" s="30"/>
      <c r="K73" s="31"/>
      <c r="L73" s="31">
        <v>7.0000000000000007E-2</v>
      </c>
      <c r="M73" s="30"/>
      <c r="N73" s="30"/>
      <c r="O73" s="68"/>
      <c r="P73" s="68"/>
      <c r="Q73" s="30"/>
      <c r="R73" s="31"/>
      <c r="S73" s="31"/>
      <c r="T73" s="30"/>
      <c r="U73" s="30"/>
      <c r="V73" s="68"/>
      <c r="W73" s="68"/>
      <c r="X73" s="69"/>
      <c r="Y73" s="31"/>
      <c r="Z73" s="31">
        <v>7.0000000000000007E-2</v>
      </c>
      <c r="AA73" s="30"/>
      <c r="AB73" s="30"/>
      <c r="AC73" s="68"/>
      <c r="AD73" s="68"/>
      <c r="AE73" s="30"/>
      <c r="AF73" s="31"/>
      <c r="AG73" s="31"/>
      <c r="AH73" s="33"/>
    </row>
    <row r="74" spans="1:34" ht="13.5" customHeight="1" x14ac:dyDescent="0.15">
      <c r="A74" s="80"/>
      <c r="B74" s="4" t="s">
        <v>68</v>
      </c>
      <c r="C74" s="52" t="s">
        <v>70</v>
      </c>
      <c r="D74" s="31"/>
      <c r="E74" s="60"/>
      <c r="F74" s="30"/>
      <c r="G74" s="63"/>
      <c r="H74" s="30"/>
      <c r="I74" s="30"/>
      <c r="J74" s="63"/>
      <c r="K74" s="60"/>
      <c r="L74" s="60"/>
      <c r="M74" s="63"/>
      <c r="N74" s="63">
        <v>0.06</v>
      </c>
      <c r="O74" s="70"/>
      <c r="P74" s="70"/>
      <c r="Q74" s="63"/>
      <c r="R74" s="60"/>
      <c r="S74" s="60"/>
      <c r="T74" s="63"/>
      <c r="U74" s="63"/>
      <c r="V74" s="70"/>
      <c r="W74" s="70"/>
      <c r="X74" s="71"/>
      <c r="Y74" s="60"/>
      <c r="Z74" s="60"/>
      <c r="AA74" s="63"/>
      <c r="AB74" s="63"/>
      <c r="AC74" s="70"/>
      <c r="AD74" s="70"/>
      <c r="AE74" s="63"/>
      <c r="AF74" s="60"/>
      <c r="AG74" s="60"/>
      <c r="AH74" s="72"/>
    </row>
    <row r="75" spans="1:34" ht="13.5" customHeight="1" x14ac:dyDescent="0.15">
      <c r="A75" s="80"/>
      <c r="B75" s="7" t="s">
        <v>63</v>
      </c>
      <c r="C75" s="52" t="s">
        <v>70</v>
      </c>
      <c r="D75" s="31"/>
      <c r="E75" s="60"/>
      <c r="F75" s="30"/>
      <c r="G75" s="63"/>
      <c r="H75" s="30"/>
      <c r="I75" s="30"/>
      <c r="J75" s="64">
        <v>0.05</v>
      </c>
      <c r="K75" s="60"/>
      <c r="L75" s="60"/>
      <c r="M75" s="63"/>
      <c r="N75" s="63"/>
      <c r="O75" s="70"/>
      <c r="P75" s="70"/>
      <c r="Q75" s="63">
        <v>0.06</v>
      </c>
      <c r="R75" s="60"/>
      <c r="S75" s="60"/>
      <c r="T75" s="63"/>
      <c r="U75" s="63"/>
      <c r="V75" s="70"/>
      <c r="W75" s="70"/>
      <c r="X75" s="71"/>
      <c r="Y75" s="60">
        <v>0.06</v>
      </c>
      <c r="Z75" s="60"/>
      <c r="AA75" s="63"/>
      <c r="AB75" s="63"/>
      <c r="AC75" s="70"/>
      <c r="AD75" s="70"/>
      <c r="AE75" s="63"/>
      <c r="AF75" s="60"/>
      <c r="AG75" s="60"/>
      <c r="AH75" s="72"/>
    </row>
    <row r="76" spans="1:34" ht="13.5" customHeight="1" x14ac:dyDescent="0.15">
      <c r="A76" s="80"/>
      <c r="B76" s="4" t="s">
        <v>64</v>
      </c>
      <c r="C76" s="52" t="s">
        <v>70</v>
      </c>
      <c r="D76" s="31"/>
      <c r="E76" s="60"/>
      <c r="F76" s="30"/>
      <c r="G76" s="63"/>
      <c r="H76" s="30"/>
      <c r="I76" s="30"/>
      <c r="J76" s="63">
        <v>0.06</v>
      </c>
      <c r="K76" s="60"/>
      <c r="L76" s="60"/>
      <c r="M76" s="63"/>
      <c r="N76" s="63"/>
      <c r="O76" s="70"/>
      <c r="P76" s="70"/>
      <c r="Q76" s="63"/>
      <c r="R76" s="60">
        <v>7.0000000000000007E-2</v>
      </c>
      <c r="S76" s="60"/>
      <c r="T76" s="63"/>
      <c r="U76" s="63"/>
      <c r="V76" s="70"/>
      <c r="W76" s="70"/>
      <c r="X76" s="71"/>
      <c r="Y76" s="60">
        <v>0.08</v>
      </c>
      <c r="Z76" s="60"/>
      <c r="AA76" s="63"/>
      <c r="AB76" s="63"/>
      <c r="AC76" s="70"/>
      <c r="AD76" s="70"/>
      <c r="AE76" s="63">
        <v>7.0000000000000007E-2</v>
      </c>
      <c r="AF76" s="60"/>
      <c r="AG76" s="60"/>
      <c r="AH76" s="72"/>
    </row>
    <row r="77" spans="1:34" ht="13.5" customHeight="1" x14ac:dyDescent="0.15">
      <c r="A77" s="80"/>
      <c r="B77" s="4" t="s">
        <v>65</v>
      </c>
      <c r="C77" s="52" t="s">
        <v>70</v>
      </c>
      <c r="D77" s="31"/>
      <c r="E77" s="60"/>
      <c r="F77" s="30"/>
      <c r="G77" s="63"/>
      <c r="H77" s="30"/>
      <c r="I77" s="30"/>
      <c r="J77" s="63"/>
      <c r="K77" s="60"/>
      <c r="L77" s="60"/>
      <c r="M77" s="63"/>
      <c r="N77" s="63">
        <v>0.04</v>
      </c>
      <c r="O77" s="70"/>
      <c r="P77" s="70"/>
      <c r="Q77" s="63"/>
      <c r="R77" s="60"/>
      <c r="S77" s="60"/>
      <c r="T77" s="63"/>
      <c r="U77" s="63">
        <v>0.04</v>
      </c>
      <c r="V77" s="70"/>
      <c r="W77" s="70"/>
      <c r="X77" s="71"/>
      <c r="Y77" s="60"/>
      <c r="Z77" s="60"/>
      <c r="AA77" s="63"/>
      <c r="AB77" s="63">
        <v>0.05</v>
      </c>
      <c r="AC77" s="70"/>
      <c r="AD77" s="70"/>
      <c r="AE77" s="63"/>
      <c r="AF77" s="60"/>
      <c r="AG77" s="60"/>
      <c r="AH77" s="72"/>
    </row>
    <row r="78" spans="1:34" ht="13.5" customHeight="1" x14ac:dyDescent="0.15">
      <c r="A78" s="80"/>
      <c r="B78" s="4" t="s">
        <v>69</v>
      </c>
      <c r="C78" s="52" t="s">
        <v>70</v>
      </c>
      <c r="D78" s="31"/>
      <c r="E78" s="60"/>
      <c r="F78" s="30"/>
      <c r="G78" s="63">
        <v>0.06</v>
      </c>
      <c r="H78" s="30"/>
      <c r="I78" s="30"/>
      <c r="J78" s="63"/>
      <c r="K78" s="60"/>
      <c r="L78" s="60"/>
      <c r="M78" s="63"/>
      <c r="N78" s="63">
        <v>7.0000000000000007E-2</v>
      </c>
      <c r="O78" s="70"/>
      <c r="P78" s="70"/>
      <c r="Q78" s="63"/>
      <c r="R78" s="60"/>
      <c r="S78" s="60"/>
      <c r="T78" s="63"/>
      <c r="U78" s="63">
        <v>7.0000000000000007E-2</v>
      </c>
      <c r="V78" s="70"/>
      <c r="W78" s="70"/>
      <c r="X78" s="71"/>
      <c r="Y78" s="60"/>
      <c r="Z78" s="60"/>
      <c r="AA78" s="63"/>
      <c r="AB78" s="63">
        <v>0.06</v>
      </c>
      <c r="AC78" s="70"/>
      <c r="AD78" s="70"/>
      <c r="AE78" s="63"/>
      <c r="AF78" s="60"/>
      <c r="AG78" s="60"/>
      <c r="AH78" s="72"/>
    </row>
    <row r="79" spans="1:34" ht="13.5" customHeight="1" thickBot="1" x14ac:dyDescent="0.2">
      <c r="A79" s="81"/>
      <c r="B79" s="8" t="s">
        <v>66</v>
      </c>
      <c r="C79" s="52" t="s">
        <v>70</v>
      </c>
      <c r="D79" s="31"/>
      <c r="E79" s="61"/>
      <c r="F79" s="62">
        <v>7.0000000000000007E-2</v>
      </c>
      <c r="G79" s="62"/>
      <c r="H79" s="30"/>
      <c r="I79" s="30"/>
      <c r="J79" s="62"/>
      <c r="K79" s="61"/>
      <c r="L79" s="61"/>
      <c r="M79" s="62">
        <v>7.0000000000000007E-2</v>
      </c>
      <c r="N79" s="62"/>
      <c r="O79" s="73"/>
      <c r="P79" s="73"/>
      <c r="Q79" s="62"/>
      <c r="R79" s="61"/>
      <c r="S79" s="61"/>
      <c r="T79" s="62">
        <v>7.0000000000000007E-2</v>
      </c>
      <c r="U79" s="62"/>
      <c r="V79" s="73"/>
      <c r="W79" s="73"/>
      <c r="X79" s="74"/>
      <c r="Y79" s="61"/>
      <c r="Z79" s="61"/>
      <c r="AA79" s="62">
        <v>0.08</v>
      </c>
      <c r="AB79" s="62"/>
      <c r="AC79" s="73"/>
      <c r="AD79" s="73"/>
      <c r="AE79" s="62"/>
      <c r="AF79" s="61"/>
      <c r="AG79" s="61"/>
      <c r="AH79" s="75"/>
    </row>
    <row r="80" spans="1:34" ht="14.25" thickBot="1" x14ac:dyDescent="0.2">
      <c r="A80" s="13" t="s">
        <v>1</v>
      </c>
      <c r="B80" s="14" t="s">
        <v>0</v>
      </c>
      <c r="C80" s="15" t="s">
        <v>2</v>
      </c>
      <c r="D80" s="16">
        <f>D3</f>
        <v>42430</v>
      </c>
      <c r="E80" s="16">
        <f t="shared" ref="E80:AH80" si="3">E3</f>
        <v>42431</v>
      </c>
      <c r="F80" s="16">
        <f t="shared" si="3"/>
        <v>42432</v>
      </c>
      <c r="G80" s="16">
        <f t="shared" si="3"/>
        <v>42433</v>
      </c>
      <c r="H80" s="16">
        <f t="shared" si="3"/>
        <v>42434</v>
      </c>
      <c r="I80" s="16">
        <f t="shared" si="3"/>
        <v>42435</v>
      </c>
      <c r="J80" s="16">
        <f t="shared" si="3"/>
        <v>42436</v>
      </c>
      <c r="K80" s="16">
        <f t="shared" si="3"/>
        <v>42437</v>
      </c>
      <c r="L80" s="16">
        <f t="shared" si="3"/>
        <v>42438</v>
      </c>
      <c r="M80" s="16">
        <f t="shared" si="3"/>
        <v>42439</v>
      </c>
      <c r="N80" s="16">
        <f t="shared" si="3"/>
        <v>42440</v>
      </c>
      <c r="O80" s="16">
        <f t="shared" si="3"/>
        <v>42441</v>
      </c>
      <c r="P80" s="16">
        <f t="shared" si="3"/>
        <v>42442</v>
      </c>
      <c r="Q80" s="16">
        <f t="shared" si="3"/>
        <v>42443</v>
      </c>
      <c r="R80" s="16">
        <f t="shared" si="3"/>
        <v>42444</v>
      </c>
      <c r="S80" s="16">
        <f t="shared" si="3"/>
        <v>42445</v>
      </c>
      <c r="T80" s="16">
        <f t="shared" si="3"/>
        <v>42446</v>
      </c>
      <c r="U80" s="16">
        <f t="shared" si="3"/>
        <v>42447</v>
      </c>
      <c r="V80" s="16">
        <f t="shared" si="3"/>
        <v>42448</v>
      </c>
      <c r="W80" s="16">
        <f t="shared" si="3"/>
        <v>42449</v>
      </c>
      <c r="X80" s="37">
        <f t="shared" si="3"/>
        <v>42450</v>
      </c>
      <c r="Y80" s="16">
        <f t="shared" si="3"/>
        <v>42451</v>
      </c>
      <c r="Z80" s="16">
        <f t="shared" si="3"/>
        <v>42452</v>
      </c>
      <c r="AA80" s="16">
        <f t="shared" si="3"/>
        <v>42453</v>
      </c>
      <c r="AB80" s="16">
        <f t="shared" si="3"/>
        <v>42454</v>
      </c>
      <c r="AC80" s="16">
        <f t="shared" si="3"/>
        <v>42455</v>
      </c>
      <c r="AD80" s="16">
        <f t="shared" si="3"/>
        <v>42456</v>
      </c>
      <c r="AE80" s="16">
        <f t="shared" si="3"/>
        <v>42457</v>
      </c>
      <c r="AF80" s="16">
        <f t="shared" si="3"/>
        <v>42458</v>
      </c>
      <c r="AG80" s="16">
        <f t="shared" si="3"/>
        <v>42459</v>
      </c>
      <c r="AH80" s="16">
        <f t="shared" si="3"/>
        <v>42460</v>
      </c>
    </row>
    <row r="81" spans="1:34" ht="13.5" customHeight="1" x14ac:dyDescent="0.15">
      <c r="A81" s="79" t="s">
        <v>6</v>
      </c>
      <c r="B81" s="6" t="s">
        <v>71</v>
      </c>
      <c r="C81" s="53" t="s">
        <v>73</v>
      </c>
      <c r="D81" s="31"/>
      <c r="E81" s="30"/>
      <c r="F81" s="30"/>
      <c r="G81" s="58">
        <v>0.08</v>
      </c>
      <c r="H81" s="30"/>
      <c r="I81" s="30"/>
      <c r="J81" s="30"/>
      <c r="K81" s="30"/>
      <c r="L81" s="30"/>
      <c r="M81" s="30"/>
      <c r="N81" s="58">
        <v>0.08</v>
      </c>
      <c r="O81" s="30"/>
      <c r="P81" s="30"/>
      <c r="Q81" s="30"/>
      <c r="R81" s="30"/>
      <c r="S81" s="30"/>
      <c r="T81" s="58">
        <v>0.08</v>
      </c>
      <c r="U81" s="30"/>
      <c r="V81" s="30"/>
      <c r="W81" s="30"/>
      <c r="X81" s="44"/>
      <c r="Y81" s="30"/>
      <c r="Z81" s="30"/>
      <c r="AA81" s="30"/>
      <c r="AB81" s="58">
        <v>0.08</v>
      </c>
      <c r="AC81" s="30"/>
      <c r="AD81" s="30"/>
      <c r="AE81" s="30"/>
      <c r="AF81" s="32"/>
      <c r="AG81" s="32"/>
      <c r="AH81" s="33"/>
    </row>
    <row r="82" spans="1:34" ht="13.5" customHeight="1" x14ac:dyDescent="0.15">
      <c r="A82" s="80"/>
      <c r="B82" s="7" t="s">
        <v>72</v>
      </c>
      <c r="C82" s="54" t="s">
        <v>73</v>
      </c>
      <c r="D82" s="31"/>
      <c r="E82" s="30"/>
      <c r="F82" s="30"/>
      <c r="G82" s="59">
        <v>0.08</v>
      </c>
      <c r="H82" s="30"/>
      <c r="I82" s="30"/>
      <c r="J82" s="30"/>
      <c r="K82" s="30"/>
      <c r="L82" s="30"/>
      <c r="M82" s="30"/>
      <c r="N82" s="59">
        <v>0.08</v>
      </c>
      <c r="O82" s="30"/>
      <c r="P82" s="30"/>
      <c r="Q82" s="30"/>
      <c r="R82" s="30"/>
      <c r="S82" s="30"/>
      <c r="T82" s="59">
        <v>0.08</v>
      </c>
      <c r="U82" s="30"/>
      <c r="V82" s="30"/>
      <c r="W82" s="30"/>
      <c r="X82" s="44"/>
      <c r="Y82" s="30"/>
      <c r="Z82" s="30"/>
      <c r="AA82" s="30"/>
      <c r="AB82" s="59">
        <v>7.0000000000000007E-2</v>
      </c>
      <c r="AC82" s="30"/>
      <c r="AD82" s="30"/>
      <c r="AE82" s="30"/>
      <c r="AF82" s="32"/>
      <c r="AG82" s="32"/>
      <c r="AH82" s="33"/>
    </row>
  </sheetData>
  <sheetProtection sheet="1" objects="1" scenarios="1"/>
  <mergeCells count="8">
    <mergeCell ref="A67:A79"/>
    <mergeCell ref="A81:A82"/>
    <mergeCell ref="A1:AA1"/>
    <mergeCell ref="A2:AG2"/>
    <mergeCell ref="A3:A4"/>
    <mergeCell ref="B3:B4"/>
    <mergeCell ref="C3:C4"/>
    <mergeCell ref="A5:A65"/>
  </mergeCells>
  <phoneticPr fontId="5"/>
  <conditionalFormatting sqref="D3:AH82">
    <cfRule type="expression" dxfId="1" priority="1" stopIfTrue="1">
      <formula>D$4="土"</formula>
    </cfRule>
    <cfRule type="expression" dxfId="0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2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  <c r="AF1" s="1"/>
      <c r="AG1" s="1"/>
    </row>
    <row r="2" spans="1:34" ht="74.2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34"/>
    </row>
    <row r="3" spans="1:34" x14ac:dyDescent="0.15">
      <c r="A3" s="86" t="s">
        <v>1</v>
      </c>
      <c r="B3" s="82" t="s">
        <v>0</v>
      </c>
      <c r="C3" s="84" t="s">
        <v>2</v>
      </c>
      <c r="D3" s="16">
        <f>H27・4月!AG3+1</f>
        <v>42125</v>
      </c>
      <c r="E3" s="16">
        <f>D3+1</f>
        <v>42126</v>
      </c>
      <c r="F3" s="16">
        <f t="shared" ref="F3:AF3" si="0">E3+1</f>
        <v>42127</v>
      </c>
      <c r="G3" s="37">
        <f t="shared" si="0"/>
        <v>42128</v>
      </c>
      <c r="H3" s="37">
        <f t="shared" si="0"/>
        <v>42129</v>
      </c>
      <c r="I3" s="37">
        <f t="shared" si="0"/>
        <v>42130</v>
      </c>
      <c r="J3" s="16">
        <f t="shared" si="0"/>
        <v>42131</v>
      </c>
      <c r="K3" s="16">
        <f t="shared" si="0"/>
        <v>42132</v>
      </c>
      <c r="L3" s="16">
        <f t="shared" si="0"/>
        <v>42133</v>
      </c>
      <c r="M3" s="16">
        <f t="shared" si="0"/>
        <v>42134</v>
      </c>
      <c r="N3" s="16">
        <f t="shared" si="0"/>
        <v>42135</v>
      </c>
      <c r="O3" s="16">
        <f t="shared" si="0"/>
        <v>42136</v>
      </c>
      <c r="P3" s="16">
        <f t="shared" si="0"/>
        <v>42137</v>
      </c>
      <c r="Q3" s="16">
        <f t="shared" si="0"/>
        <v>42138</v>
      </c>
      <c r="R3" s="16">
        <f t="shared" si="0"/>
        <v>42139</v>
      </c>
      <c r="S3" s="16">
        <f t="shared" si="0"/>
        <v>42140</v>
      </c>
      <c r="T3" s="16">
        <f t="shared" si="0"/>
        <v>42141</v>
      </c>
      <c r="U3" s="16">
        <f t="shared" si="0"/>
        <v>42142</v>
      </c>
      <c r="V3" s="16">
        <f t="shared" si="0"/>
        <v>42143</v>
      </c>
      <c r="W3" s="16">
        <f t="shared" si="0"/>
        <v>42144</v>
      </c>
      <c r="X3" s="16">
        <f t="shared" si="0"/>
        <v>42145</v>
      </c>
      <c r="Y3" s="16">
        <f t="shared" si="0"/>
        <v>42146</v>
      </c>
      <c r="Z3" s="16">
        <f t="shared" si="0"/>
        <v>42147</v>
      </c>
      <c r="AA3" s="16">
        <f t="shared" si="0"/>
        <v>42148</v>
      </c>
      <c r="AB3" s="16">
        <f t="shared" si="0"/>
        <v>42149</v>
      </c>
      <c r="AC3" s="16">
        <f t="shared" si="0"/>
        <v>42150</v>
      </c>
      <c r="AD3" s="16">
        <f t="shared" si="0"/>
        <v>42151</v>
      </c>
      <c r="AE3" s="16">
        <f t="shared" si="0"/>
        <v>42152</v>
      </c>
      <c r="AF3" s="16">
        <f t="shared" si="0"/>
        <v>42153</v>
      </c>
      <c r="AG3" s="16">
        <f>AF3+1</f>
        <v>42154</v>
      </c>
      <c r="AH3" s="16">
        <f>AG3+1</f>
        <v>42155</v>
      </c>
    </row>
    <row r="4" spans="1:34" s="18" customFormat="1" ht="14.25" thickBot="1" x14ac:dyDescent="0.2">
      <c r="A4" s="87"/>
      <c r="B4" s="83"/>
      <c r="C4" s="85"/>
      <c r="D4" s="19" t="str">
        <f>TEXT(D3,"aaa")</f>
        <v>金</v>
      </c>
      <c r="E4" s="20" t="str">
        <f t="shared" ref="E4:AF4" si="1">TEXT(E3,"aaa")</f>
        <v>土</v>
      </c>
      <c r="F4" s="20" t="str">
        <f t="shared" si="1"/>
        <v>日</v>
      </c>
      <c r="G4" s="41" t="str">
        <f t="shared" si="1"/>
        <v>月</v>
      </c>
      <c r="H4" s="41" t="str">
        <f t="shared" si="1"/>
        <v>火</v>
      </c>
      <c r="I4" s="41" t="str">
        <f t="shared" si="1"/>
        <v>水</v>
      </c>
      <c r="J4" s="20" t="str">
        <f t="shared" si="1"/>
        <v>木</v>
      </c>
      <c r="K4" s="20" t="str">
        <f t="shared" si="1"/>
        <v>金</v>
      </c>
      <c r="L4" s="20" t="str">
        <f t="shared" si="1"/>
        <v>土</v>
      </c>
      <c r="M4" s="20" t="str">
        <f t="shared" si="1"/>
        <v>日</v>
      </c>
      <c r="N4" s="20" t="str">
        <f t="shared" si="1"/>
        <v>月</v>
      </c>
      <c r="O4" s="20" t="str">
        <f t="shared" si="1"/>
        <v>火</v>
      </c>
      <c r="P4" s="20" t="str">
        <f t="shared" si="1"/>
        <v>水</v>
      </c>
      <c r="Q4" s="20" t="str">
        <f t="shared" si="1"/>
        <v>木</v>
      </c>
      <c r="R4" s="20" t="str">
        <f t="shared" si="1"/>
        <v>金</v>
      </c>
      <c r="S4" s="20" t="str">
        <f t="shared" si="1"/>
        <v>土</v>
      </c>
      <c r="T4" s="20" t="str">
        <f t="shared" si="1"/>
        <v>日</v>
      </c>
      <c r="U4" s="20" t="str">
        <f t="shared" si="1"/>
        <v>月</v>
      </c>
      <c r="V4" s="20" t="str">
        <f t="shared" si="1"/>
        <v>火</v>
      </c>
      <c r="W4" s="20" t="str">
        <f t="shared" si="1"/>
        <v>水</v>
      </c>
      <c r="X4" s="20" t="str">
        <f t="shared" si="1"/>
        <v>木</v>
      </c>
      <c r="Y4" s="20" t="str">
        <f t="shared" si="1"/>
        <v>金</v>
      </c>
      <c r="Z4" s="20" t="str">
        <f t="shared" si="1"/>
        <v>土</v>
      </c>
      <c r="AA4" s="20" t="str">
        <f t="shared" si="1"/>
        <v>日</v>
      </c>
      <c r="AB4" s="20" t="str">
        <f t="shared" si="1"/>
        <v>月</v>
      </c>
      <c r="AC4" s="20" t="str">
        <f t="shared" si="1"/>
        <v>火</v>
      </c>
      <c r="AD4" s="21" t="str">
        <f t="shared" si="1"/>
        <v>水</v>
      </c>
      <c r="AE4" s="22" t="str">
        <f t="shared" si="1"/>
        <v>木</v>
      </c>
      <c r="AF4" s="22" t="str">
        <f t="shared" si="1"/>
        <v>金</v>
      </c>
      <c r="AG4" s="22" t="str">
        <f>TEXT(AG3,"aaa")</f>
        <v>土</v>
      </c>
      <c r="AH4" s="22" t="str">
        <f>TEXT(AH3,"aaa")</f>
        <v>日</v>
      </c>
    </row>
    <row r="5" spans="1:34" x14ac:dyDescent="0.15">
      <c r="A5" s="79" t="s">
        <v>4</v>
      </c>
      <c r="B5" s="3" t="s">
        <v>7</v>
      </c>
      <c r="C5" s="17" t="s">
        <v>74</v>
      </c>
      <c r="D5" s="23" t="s">
        <v>91</v>
      </c>
      <c r="E5" s="24"/>
      <c r="F5" s="24"/>
      <c r="G5" s="42"/>
      <c r="H5" s="42"/>
      <c r="I5" s="42"/>
      <c r="J5" s="24"/>
      <c r="K5" s="24"/>
      <c r="L5" s="24"/>
      <c r="M5" s="24"/>
      <c r="N5" s="24"/>
      <c r="O5" s="24"/>
      <c r="P5" s="24">
        <v>5.3999999999999999E-2</v>
      </c>
      <c r="Q5" s="24"/>
      <c r="R5" s="24"/>
      <c r="S5" s="24"/>
      <c r="T5" s="24"/>
      <c r="U5" s="24"/>
      <c r="V5" s="24"/>
      <c r="W5" s="24">
        <v>5.6000000000000001E-2</v>
      </c>
      <c r="X5" s="24"/>
      <c r="Y5" s="24"/>
      <c r="Z5" s="24"/>
      <c r="AA5" s="24"/>
      <c r="AB5" s="24"/>
      <c r="AC5" s="24"/>
      <c r="AD5" s="25">
        <v>5.3999999999999999E-2</v>
      </c>
      <c r="AE5" s="25"/>
      <c r="AF5" s="26"/>
      <c r="AG5" s="26"/>
      <c r="AH5" s="27"/>
    </row>
    <row r="6" spans="1:34" x14ac:dyDescent="0.15">
      <c r="A6" s="80"/>
      <c r="B6" s="4" t="s">
        <v>8</v>
      </c>
      <c r="C6" s="2" t="s">
        <v>74</v>
      </c>
      <c r="D6" s="28">
        <v>5.5E-2</v>
      </c>
      <c r="E6" s="25"/>
      <c r="F6" s="25"/>
      <c r="G6" s="43"/>
      <c r="H6" s="43"/>
      <c r="I6" s="43"/>
      <c r="J6" s="25"/>
      <c r="K6" s="25"/>
      <c r="L6" s="25"/>
      <c r="M6" s="25"/>
      <c r="N6" s="25"/>
      <c r="O6" s="25"/>
      <c r="P6" s="25">
        <v>5.5E-2</v>
      </c>
      <c r="Q6" s="25"/>
      <c r="R6" s="25"/>
      <c r="S6" s="25"/>
      <c r="T6" s="25"/>
      <c r="U6" s="25"/>
      <c r="V6" s="25"/>
      <c r="W6" s="25">
        <v>5.8999999999999997E-2</v>
      </c>
      <c r="X6" s="25"/>
      <c r="Y6" s="25"/>
      <c r="Z6" s="25"/>
      <c r="AA6" s="25"/>
      <c r="AB6" s="25"/>
      <c r="AC6" s="25"/>
      <c r="AD6" s="25">
        <v>6.9000000000000006E-2</v>
      </c>
      <c r="AE6" s="25"/>
      <c r="AF6" s="26"/>
      <c r="AG6" s="26"/>
      <c r="AH6" s="27"/>
    </row>
    <row r="7" spans="1:34" x14ac:dyDescent="0.15">
      <c r="A7" s="80"/>
      <c r="B7" s="7" t="s">
        <v>82</v>
      </c>
      <c r="C7" s="2" t="s">
        <v>74</v>
      </c>
      <c r="D7" s="29">
        <v>6.2E-2</v>
      </c>
      <c r="E7" s="30"/>
      <c r="F7" s="30"/>
      <c r="G7" s="44"/>
      <c r="H7" s="44"/>
      <c r="I7" s="44"/>
      <c r="J7" s="30"/>
      <c r="K7" s="30"/>
      <c r="L7" s="30"/>
      <c r="M7" s="30"/>
      <c r="N7" s="30"/>
      <c r="O7" s="30"/>
      <c r="P7" s="25">
        <v>6.0999999999999999E-2</v>
      </c>
      <c r="Q7" s="25"/>
      <c r="R7" s="25"/>
      <c r="S7" s="25"/>
      <c r="T7" s="25"/>
      <c r="U7" s="25"/>
      <c r="V7" s="25"/>
      <c r="W7" s="25">
        <v>6.0999999999999999E-2</v>
      </c>
      <c r="X7" s="25"/>
      <c r="Y7" s="25"/>
      <c r="Z7" s="25"/>
      <c r="AA7" s="25"/>
      <c r="AB7" s="25"/>
      <c r="AC7" s="25"/>
      <c r="AD7" s="25">
        <v>6.5000000000000002E-2</v>
      </c>
      <c r="AE7" s="25"/>
      <c r="AF7" s="26"/>
      <c r="AG7" s="26"/>
      <c r="AH7" s="27"/>
    </row>
    <row r="8" spans="1:34" x14ac:dyDescent="0.15">
      <c r="A8" s="80"/>
      <c r="B8" s="4" t="s">
        <v>9</v>
      </c>
      <c r="C8" s="2" t="s">
        <v>74</v>
      </c>
      <c r="D8" s="28">
        <v>4.8000000000000001E-2</v>
      </c>
      <c r="E8" s="25"/>
      <c r="F8" s="25"/>
      <c r="G8" s="43"/>
      <c r="H8" s="43"/>
      <c r="I8" s="43"/>
      <c r="J8" s="25"/>
      <c r="K8" s="25"/>
      <c r="L8" s="25"/>
      <c r="M8" s="25"/>
      <c r="N8" s="25"/>
      <c r="O8" s="25"/>
      <c r="P8" s="25">
        <v>4.5999999999999999E-2</v>
      </c>
      <c r="Q8" s="25"/>
      <c r="R8" s="25"/>
      <c r="S8" s="25"/>
      <c r="T8" s="25"/>
      <c r="U8" s="25"/>
      <c r="V8" s="25"/>
      <c r="W8" s="25">
        <v>4.1000000000000002E-2</v>
      </c>
      <c r="X8" s="25"/>
      <c r="Y8" s="25"/>
      <c r="Z8" s="25"/>
      <c r="AA8" s="25"/>
      <c r="AB8" s="25"/>
      <c r="AC8" s="25"/>
      <c r="AD8" s="25">
        <v>4.9000000000000002E-2</v>
      </c>
      <c r="AE8" s="25"/>
      <c r="AF8" s="26"/>
      <c r="AG8" s="26"/>
      <c r="AH8" s="27"/>
    </row>
    <row r="9" spans="1:34" x14ac:dyDescent="0.15">
      <c r="A9" s="80"/>
      <c r="B9" s="4" t="s">
        <v>10</v>
      </c>
      <c r="C9" s="2" t="s">
        <v>74</v>
      </c>
      <c r="D9" s="28">
        <v>6.4000000000000001E-2</v>
      </c>
      <c r="E9" s="25"/>
      <c r="F9" s="25"/>
      <c r="G9" s="43"/>
      <c r="H9" s="43"/>
      <c r="I9" s="43"/>
      <c r="J9" s="25"/>
      <c r="K9" s="25"/>
      <c r="L9" s="25"/>
      <c r="M9" s="25"/>
      <c r="N9" s="25"/>
      <c r="O9" s="25"/>
      <c r="P9" s="25">
        <v>6.3E-2</v>
      </c>
      <c r="Q9" s="25"/>
      <c r="R9" s="25"/>
      <c r="S9" s="25"/>
      <c r="T9" s="25"/>
      <c r="U9" s="25"/>
      <c r="V9" s="25"/>
      <c r="W9" s="25">
        <v>6.8000000000000005E-2</v>
      </c>
      <c r="X9" s="25"/>
      <c r="Y9" s="25"/>
      <c r="Z9" s="25"/>
      <c r="AA9" s="25"/>
      <c r="AB9" s="25"/>
      <c r="AC9" s="25"/>
      <c r="AD9" s="25">
        <v>7.0000000000000007E-2</v>
      </c>
      <c r="AE9" s="25"/>
      <c r="AF9" s="26"/>
      <c r="AG9" s="26"/>
      <c r="AH9" s="27"/>
    </row>
    <row r="10" spans="1:34" x14ac:dyDescent="0.15">
      <c r="A10" s="80"/>
      <c r="B10" s="4" t="s">
        <v>11</v>
      </c>
      <c r="C10" s="2" t="s">
        <v>74</v>
      </c>
      <c r="D10" s="28">
        <v>7.0999999999999994E-2</v>
      </c>
      <c r="E10" s="25"/>
      <c r="F10" s="25"/>
      <c r="G10" s="43"/>
      <c r="H10" s="43"/>
      <c r="I10" s="43"/>
      <c r="J10" s="25"/>
      <c r="K10" s="25"/>
      <c r="L10" s="25"/>
      <c r="M10" s="25"/>
      <c r="N10" s="25"/>
      <c r="O10" s="25"/>
      <c r="P10" s="25">
        <v>6.3E-2</v>
      </c>
      <c r="Q10" s="25"/>
      <c r="R10" s="25"/>
      <c r="S10" s="25"/>
      <c r="T10" s="25"/>
      <c r="U10" s="25"/>
      <c r="V10" s="25"/>
      <c r="W10" s="25">
        <v>7.1999999999999995E-2</v>
      </c>
      <c r="X10" s="25"/>
      <c r="Y10" s="25"/>
      <c r="Z10" s="25"/>
      <c r="AA10" s="25"/>
      <c r="AB10" s="25"/>
      <c r="AC10" s="25"/>
      <c r="AD10" s="25">
        <v>6.8000000000000005E-2</v>
      </c>
      <c r="AE10" s="25"/>
      <c r="AF10" s="26"/>
      <c r="AG10" s="26"/>
      <c r="AH10" s="27"/>
    </row>
    <row r="11" spans="1:34" ht="27" x14ac:dyDescent="0.15">
      <c r="A11" s="80"/>
      <c r="B11" s="7" t="s">
        <v>80</v>
      </c>
      <c r="C11" s="2" t="s">
        <v>74</v>
      </c>
      <c r="D11" s="28"/>
      <c r="E11" s="25"/>
      <c r="F11" s="25"/>
      <c r="G11" s="43"/>
      <c r="H11" s="43"/>
      <c r="I11" s="43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6"/>
      <c r="AG11" s="26"/>
      <c r="AH11" s="27"/>
    </row>
    <row r="12" spans="1:34" x14ac:dyDescent="0.15">
      <c r="A12" s="80"/>
      <c r="B12" s="4" t="s">
        <v>12</v>
      </c>
      <c r="C12" s="2" t="s">
        <v>74</v>
      </c>
      <c r="D12" s="28">
        <v>6.8000000000000005E-2</v>
      </c>
      <c r="E12" s="25"/>
      <c r="F12" s="25"/>
      <c r="G12" s="43"/>
      <c r="H12" s="43"/>
      <c r="I12" s="43"/>
      <c r="J12" s="25"/>
      <c r="K12" s="25"/>
      <c r="L12" s="25"/>
      <c r="M12" s="25"/>
      <c r="N12" s="25"/>
      <c r="O12" s="25"/>
      <c r="P12" s="25">
        <v>6.6000000000000003E-2</v>
      </c>
      <c r="Q12" s="25"/>
      <c r="R12" s="25"/>
      <c r="S12" s="25"/>
      <c r="T12" s="25"/>
      <c r="U12" s="25"/>
      <c r="V12" s="25"/>
      <c r="W12" s="25">
        <v>7.0000000000000007E-2</v>
      </c>
      <c r="X12" s="25"/>
      <c r="Y12" s="25"/>
      <c r="Z12" s="25"/>
      <c r="AA12" s="25"/>
      <c r="AB12" s="25"/>
      <c r="AC12" s="25"/>
      <c r="AD12" s="25">
        <v>7.0000000000000007E-2</v>
      </c>
      <c r="AE12" s="25"/>
      <c r="AF12" s="26"/>
      <c r="AG12" s="26"/>
      <c r="AH12" s="27"/>
    </row>
    <row r="13" spans="1:34" x14ac:dyDescent="0.15">
      <c r="A13" s="80"/>
      <c r="B13" s="7" t="s">
        <v>81</v>
      </c>
      <c r="C13" s="2" t="s">
        <v>74</v>
      </c>
      <c r="D13" s="28">
        <v>5.6000000000000001E-2</v>
      </c>
      <c r="E13" s="25"/>
      <c r="F13" s="25"/>
      <c r="G13" s="43"/>
      <c r="H13" s="43"/>
      <c r="I13" s="43"/>
      <c r="J13" s="25"/>
      <c r="K13" s="25"/>
      <c r="L13" s="25"/>
      <c r="M13" s="25"/>
      <c r="N13" s="25"/>
      <c r="O13" s="25"/>
      <c r="P13" s="25">
        <v>5.8999999999999997E-2</v>
      </c>
      <c r="Q13" s="25"/>
      <c r="R13" s="25"/>
      <c r="S13" s="25"/>
      <c r="T13" s="25"/>
      <c r="U13" s="25"/>
      <c r="V13" s="25"/>
      <c r="W13" s="25">
        <v>5.6000000000000001E-2</v>
      </c>
      <c r="X13" s="25"/>
      <c r="Y13" s="25"/>
      <c r="Z13" s="25"/>
      <c r="AA13" s="25"/>
      <c r="AB13" s="25"/>
      <c r="AC13" s="25"/>
      <c r="AD13" s="25">
        <v>5.0999999999999997E-2</v>
      </c>
      <c r="AE13" s="25"/>
      <c r="AF13" s="26"/>
      <c r="AG13" s="26"/>
      <c r="AH13" s="27"/>
    </row>
    <row r="14" spans="1:34" x14ac:dyDescent="0.15">
      <c r="A14" s="80"/>
      <c r="B14" s="4" t="s">
        <v>13</v>
      </c>
      <c r="C14" s="2" t="s">
        <v>74</v>
      </c>
      <c r="D14" s="28">
        <v>6.7000000000000004E-2</v>
      </c>
      <c r="E14" s="25"/>
      <c r="F14" s="25"/>
      <c r="G14" s="43"/>
      <c r="H14" s="43"/>
      <c r="I14" s="43"/>
      <c r="J14" s="25"/>
      <c r="K14" s="25"/>
      <c r="L14" s="25"/>
      <c r="M14" s="25"/>
      <c r="N14" s="25"/>
      <c r="O14" s="25"/>
      <c r="P14" s="25">
        <v>7.3999999999999996E-2</v>
      </c>
      <c r="Q14" s="25"/>
      <c r="R14" s="25"/>
      <c r="S14" s="25"/>
      <c r="T14" s="25"/>
      <c r="U14" s="25"/>
      <c r="V14" s="25"/>
      <c r="W14" s="25">
        <v>7.4999999999999997E-2</v>
      </c>
      <c r="X14" s="25"/>
      <c r="Y14" s="25"/>
      <c r="Z14" s="25"/>
      <c r="AA14" s="25"/>
      <c r="AB14" s="25"/>
      <c r="AC14" s="25"/>
      <c r="AD14" s="25">
        <v>7.2999999999999995E-2</v>
      </c>
      <c r="AE14" s="25"/>
      <c r="AF14" s="26"/>
      <c r="AG14" s="26"/>
      <c r="AH14" s="27"/>
    </row>
    <row r="15" spans="1:34" x14ac:dyDescent="0.15">
      <c r="A15" s="80"/>
      <c r="B15" s="4" t="s">
        <v>14</v>
      </c>
      <c r="C15" s="2" t="s">
        <v>74</v>
      </c>
      <c r="D15" s="28">
        <v>5.5E-2</v>
      </c>
      <c r="E15" s="25"/>
      <c r="F15" s="25"/>
      <c r="G15" s="43"/>
      <c r="H15" s="43"/>
      <c r="I15" s="43"/>
      <c r="J15" s="25"/>
      <c r="K15" s="25"/>
      <c r="L15" s="25"/>
      <c r="M15" s="25"/>
      <c r="N15" s="25"/>
      <c r="O15" s="25"/>
      <c r="P15" s="25">
        <v>4.8000000000000001E-2</v>
      </c>
      <c r="Q15" s="25"/>
      <c r="R15" s="25"/>
      <c r="S15" s="25"/>
      <c r="T15" s="25"/>
      <c r="U15" s="25"/>
      <c r="V15" s="25"/>
      <c r="W15" s="25">
        <v>5.6000000000000001E-2</v>
      </c>
      <c r="X15" s="25"/>
      <c r="Y15" s="25"/>
      <c r="Z15" s="25"/>
      <c r="AA15" s="25"/>
      <c r="AB15" s="25"/>
      <c r="AC15" s="25"/>
      <c r="AD15" s="25">
        <v>5.7000000000000002E-2</v>
      </c>
      <c r="AE15" s="25"/>
      <c r="AF15" s="26"/>
      <c r="AG15" s="26"/>
      <c r="AH15" s="27"/>
    </row>
    <row r="16" spans="1:34" x14ac:dyDescent="0.15">
      <c r="A16" s="80"/>
      <c r="B16" s="4" t="s">
        <v>15</v>
      </c>
      <c r="C16" s="2" t="s">
        <v>74</v>
      </c>
      <c r="D16" s="28">
        <v>6.0999999999999999E-2</v>
      </c>
      <c r="E16" s="25"/>
      <c r="F16" s="25"/>
      <c r="G16" s="43"/>
      <c r="H16" s="43"/>
      <c r="I16" s="43"/>
      <c r="J16" s="25"/>
      <c r="K16" s="25"/>
      <c r="L16" s="25"/>
      <c r="M16" s="25"/>
      <c r="N16" s="25"/>
      <c r="O16" s="25"/>
      <c r="P16" s="25">
        <v>6.8000000000000005E-2</v>
      </c>
      <c r="Q16" s="25"/>
      <c r="R16" s="25"/>
      <c r="S16" s="25"/>
      <c r="T16" s="25"/>
      <c r="U16" s="25"/>
      <c r="V16" s="25"/>
      <c r="W16" s="25">
        <v>7.1999999999999995E-2</v>
      </c>
      <c r="X16" s="25"/>
      <c r="Y16" s="25"/>
      <c r="Z16" s="25"/>
      <c r="AA16" s="25"/>
      <c r="AB16" s="25"/>
      <c r="AC16" s="25"/>
      <c r="AD16" s="25">
        <v>6.2E-2</v>
      </c>
      <c r="AE16" s="25"/>
      <c r="AF16" s="26"/>
      <c r="AG16" s="26"/>
      <c r="AH16" s="27"/>
    </row>
    <row r="17" spans="1:36" x14ac:dyDescent="0.15">
      <c r="A17" s="80"/>
      <c r="B17" s="4" t="s">
        <v>16</v>
      </c>
      <c r="C17" s="2" t="s">
        <v>74</v>
      </c>
      <c r="D17" s="31">
        <v>6.0999999999999999E-2</v>
      </c>
      <c r="E17" s="30"/>
      <c r="F17" s="30"/>
      <c r="G17" s="44"/>
      <c r="H17" s="44"/>
      <c r="I17" s="44"/>
      <c r="J17" s="30"/>
      <c r="K17" s="30"/>
      <c r="L17" s="30"/>
      <c r="M17" s="30"/>
      <c r="N17" s="30"/>
      <c r="O17" s="30"/>
      <c r="P17" s="30">
        <v>6.5000000000000002E-2</v>
      </c>
      <c r="Q17" s="30"/>
      <c r="R17" s="30"/>
      <c r="S17" s="30"/>
      <c r="T17" s="30"/>
      <c r="U17" s="30"/>
      <c r="V17" s="30"/>
      <c r="W17" s="30">
        <v>6.4000000000000001E-2</v>
      </c>
      <c r="X17" s="30"/>
      <c r="Y17" s="30"/>
      <c r="Z17" s="30"/>
      <c r="AA17" s="30"/>
      <c r="AB17" s="30"/>
      <c r="AC17" s="30"/>
      <c r="AD17" s="30">
        <v>5.8999999999999997E-2</v>
      </c>
      <c r="AE17" s="30"/>
      <c r="AF17" s="32"/>
      <c r="AG17" s="32"/>
      <c r="AH17" s="33"/>
    </row>
    <row r="18" spans="1:36" ht="13.5" customHeight="1" x14ac:dyDescent="0.15">
      <c r="A18" s="80"/>
      <c r="B18" s="5" t="s">
        <v>17</v>
      </c>
      <c r="C18" s="2" t="s">
        <v>74</v>
      </c>
      <c r="D18" s="31">
        <v>6.6000000000000003E-2</v>
      </c>
      <c r="E18" s="30"/>
      <c r="F18" s="30"/>
      <c r="G18" s="44"/>
      <c r="H18" s="44"/>
      <c r="I18" s="44"/>
      <c r="J18" s="30"/>
      <c r="K18" s="30"/>
      <c r="L18" s="30"/>
      <c r="M18" s="30"/>
      <c r="N18" s="30"/>
      <c r="O18" s="30"/>
      <c r="P18" s="30">
        <v>5.8000000000000003E-2</v>
      </c>
      <c r="Q18" s="30"/>
      <c r="R18" s="30"/>
      <c r="S18" s="30"/>
      <c r="T18" s="30"/>
      <c r="U18" s="30"/>
      <c r="V18" s="30"/>
      <c r="W18" s="30">
        <v>6.6000000000000003E-2</v>
      </c>
      <c r="X18" s="30"/>
      <c r="Y18" s="30"/>
      <c r="Z18" s="30"/>
      <c r="AA18" s="30"/>
      <c r="AB18" s="30"/>
      <c r="AC18" s="30"/>
      <c r="AD18" s="30">
        <v>6.0999999999999999E-2</v>
      </c>
      <c r="AE18" s="30"/>
      <c r="AF18" s="32"/>
      <c r="AG18" s="32"/>
      <c r="AH18" s="33"/>
      <c r="AJ18" s="12"/>
    </row>
    <row r="19" spans="1:36" ht="13.5" customHeight="1" x14ac:dyDescent="0.15">
      <c r="A19" s="80"/>
      <c r="B19" s="5" t="s">
        <v>18</v>
      </c>
      <c r="C19" s="2" t="s">
        <v>74</v>
      </c>
      <c r="D19" s="31">
        <v>6.9000000000000006E-2</v>
      </c>
      <c r="E19" s="30"/>
      <c r="F19" s="30"/>
      <c r="G19" s="44"/>
      <c r="H19" s="44"/>
      <c r="I19" s="44"/>
      <c r="J19" s="30"/>
      <c r="K19" s="30"/>
      <c r="L19" s="30"/>
      <c r="M19" s="30"/>
      <c r="N19" s="30"/>
      <c r="O19" s="30"/>
      <c r="P19" s="30">
        <v>5.8000000000000003E-2</v>
      </c>
      <c r="Q19" s="30"/>
      <c r="R19" s="30"/>
      <c r="S19" s="30"/>
      <c r="T19" s="30"/>
      <c r="U19" s="30"/>
      <c r="V19" s="30"/>
      <c r="W19" s="30">
        <v>6.4000000000000001E-2</v>
      </c>
      <c r="X19" s="30"/>
      <c r="Y19" s="30"/>
      <c r="Z19" s="30"/>
      <c r="AA19" s="30"/>
      <c r="AB19" s="30"/>
      <c r="AC19" s="30"/>
      <c r="AD19" s="30">
        <v>7.5999999999999998E-2</v>
      </c>
      <c r="AE19" s="30"/>
      <c r="AF19" s="32"/>
      <c r="AG19" s="32"/>
      <c r="AH19" s="33"/>
      <c r="AJ19" s="12"/>
    </row>
    <row r="20" spans="1:36" ht="13.5" customHeight="1" x14ac:dyDescent="0.15">
      <c r="A20" s="80"/>
      <c r="B20" s="5" t="s">
        <v>19</v>
      </c>
      <c r="C20" s="2" t="s">
        <v>74</v>
      </c>
      <c r="D20" s="31">
        <v>6.0999999999999999E-2</v>
      </c>
      <c r="E20" s="30"/>
      <c r="F20" s="30"/>
      <c r="G20" s="44"/>
      <c r="H20" s="44"/>
      <c r="I20" s="44"/>
      <c r="J20" s="30"/>
      <c r="K20" s="30"/>
      <c r="L20" s="30"/>
      <c r="M20" s="30"/>
      <c r="N20" s="30"/>
      <c r="O20" s="30"/>
      <c r="P20" s="30">
        <v>6.0999999999999999E-2</v>
      </c>
      <c r="Q20" s="30"/>
      <c r="R20" s="30"/>
      <c r="S20" s="30"/>
      <c r="T20" s="30"/>
      <c r="U20" s="30"/>
      <c r="V20" s="30"/>
      <c r="W20" s="30">
        <v>6.7000000000000004E-2</v>
      </c>
      <c r="X20" s="30"/>
      <c r="Y20" s="30"/>
      <c r="Z20" s="30"/>
      <c r="AA20" s="30"/>
      <c r="AB20" s="30"/>
      <c r="AC20" s="30"/>
      <c r="AD20" s="30">
        <v>6.4000000000000001E-2</v>
      </c>
      <c r="AE20" s="30"/>
      <c r="AF20" s="32"/>
      <c r="AG20" s="32"/>
      <c r="AH20" s="33"/>
    </row>
    <row r="21" spans="1:36" x14ac:dyDescent="0.15">
      <c r="A21" s="80"/>
      <c r="B21" s="5" t="s">
        <v>20</v>
      </c>
      <c r="C21" s="2" t="s">
        <v>74</v>
      </c>
      <c r="D21" s="31">
        <v>6.3E-2</v>
      </c>
      <c r="E21" s="30"/>
      <c r="F21" s="30"/>
      <c r="G21" s="44"/>
      <c r="H21" s="44"/>
      <c r="I21" s="44"/>
      <c r="J21" s="30"/>
      <c r="K21" s="30"/>
      <c r="L21" s="30"/>
      <c r="M21" s="30"/>
      <c r="N21" s="30"/>
      <c r="O21" s="30"/>
      <c r="P21" s="30">
        <v>6.4000000000000001E-2</v>
      </c>
      <c r="Q21" s="30"/>
      <c r="R21" s="30"/>
      <c r="S21" s="30"/>
      <c r="T21" s="30"/>
      <c r="U21" s="30"/>
      <c r="V21" s="30"/>
      <c r="W21" s="30">
        <v>6.2E-2</v>
      </c>
      <c r="X21" s="30"/>
      <c r="Y21" s="30"/>
      <c r="Z21" s="30"/>
      <c r="AA21" s="30"/>
      <c r="AB21" s="30"/>
      <c r="AC21" s="30"/>
      <c r="AD21" s="30">
        <v>6.5000000000000002E-2</v>
      </c>
      <c r="AE21" s="30"/>
      <c r="AF21" s="32"/>
      <c r="AG21" s="32"/>
      <c r="AH21" s="33"/>
    </row>
    <row r="22" spans="1:36" x14ac:dyDescent="0.15">
      <c r="A22" s="80"/>
      <c r="B22" s="5" t="s">
        <v>88</v>
      </c>
      <c r="C22" s="2" t="s">
        <v>74</v>
      </c>
      <c r="D22" s="31">
        <v>7.3999999999999996E-2</v>
      </c>
      <c r="E22" s="30"/>
      <c r="F22" s="30"/>
      <c r="G22" s="44"/>
      <c r="H22" s="44"/>
      <c r="I22" s="44"/>
      <c r="J22" s="30"/>
      <c r="K22" s="30"/>
      <c r="L22" s="30"/>
      <c r="M22" s="30"/>
      <c r="N22" s="30"/>
      <c r="O22" s="30"/>
      <c r="P22" s="30">
        <v>5.6000000000000001E-2</v>
      </c>
      <c r="Q22" s="30"/>
      <c r="R22" s="30"/>
      <c r="S22" s="30"/>
      <c r="T22" s="30"/>
      <c r="U22" s="30"/>
      <c r="V22" s="30"/>
      <c r="W22" s="30">
        <v>6.2E-2</v>
      </c>
      <c r="X22" s="30"/>
      <c r="Y22" s="30"/>
      <c r="Z22" s="30"/>
      <c r="AA22" s="30"/>
      <c r="AB22" s="30"/>
      <c r="AC22" s="30"/>
      <c r="AD22" s="30">
        <v>5.2999999999999999E-2</v>
      </c>
      <c r="AE22" s="30"/>
      <c r="AF22" s="32"/>
      <c r="AG22" s="32"/>
      <c r="AH22" s="33"/>
    </row>
    <row r="23" spans="1:36" x14ac:dyDescent="0.15">
      <c r="A23" s="80"/>
      <c r="B23" s="5" t="s">
        <v>21</v>
      </c>
      <c r="C23" s="2" t="s">
        <v>74</v>
      </c>
      <c r="D23" s="31">
        <v>4.8000000000000001E-2</v>
      </c>
      <c r="E23" s="30"/>
      <c r="F23" s="30"/>
      <c r="G23" s="44"/>
      <c r="H23" s="44"/>
      <c r="I23" s="44"/>
      <c r="J23" s="30"/>
      <c r="K23" s="30"/>
      <c r="L23" s="30"/>
      <c r="M23" s="30"/>
      <c r="N23" s="30"/>
      <c r="O23" s="30"/>
      <c r="P23" s="30">
        <v>5.2999999999999999E-2</v>
      </c>
      <c r="Q23" s="30"/>
      <c r="R23" s="30"/>
      <c r="S23" s="30"/>
      <c r="T23" s="30"/>
      <c r="U23" s="30"/>
      <c r="V23" s="30"/>
      <c r="W23" s="30">
        <v>0.05</v>
      </c>
      <c r="X23" s="30"/>
      <c r="Y23" s="30"/>
      <c r="Z23" s="30"/>
      <c r="AA23" s="30"/>
      <c r="AB23" s="30"/>
      <c r="AC23" s="30"/>
      <c r="AD23" s="30">
        <v>5.6000000000000001E-2</v>
      </c>
      <c r="AE23" s="30"/>
      <c r="AF23" s="32"/>
      <c r="AG23" s="32"/>
      <c r="AH23" s="33"/>
    </row>
    <row r="24" spans="1:36" x14ac:dyDescent="0.15">
      <c r="A24" s="80"/>
      <c r="B24" s="5" t="s">
        <v>22</v>
      </c>
      <c r="C24" s="2" t="s">
        <v>74</v>
      </c>
      <c r="D24" s="31">
        <v>0.06</v>
      </c>
      <c r="E24" s="30"/>
      <c r="F24" s="30"/>
      <c r="G24" s="44"/>
      <c r="H24" s="44"/>
      <c r="I24" s="44"/>
      <c r="J24" s="30"/>
      <c r="K24" s="30"/>
      <c r="L24" s="30"/>
      <c r="M24" s="30"/>
      <c r="N24" s="30"/>
      <c r="O24" s="30"/>
      <c r="P24" s="30">
        <v>5.3999999999999999E-2</v>
      </c>
      <c r="Q24" s="30"/>
      <c r="R24" s="30"/>
      <c r="S24" s="30"/>
      <c r="T24" s="30"/>
      <c r="U24" s="30"/>
      <c r="V24" s="30"/>
      <c r="W24" s="30">
        <v>5.5E-2</v>
      </c>
      <c r="X24" s="30"/>
      <c r="Y24" s="30"/>
      <c r="Z24" s="30"/>
      <c r="AA24" s="30"/>
      <c r="AB24" s="30"/>
      <c r="AC24" s="30"/>
      <c r="AD24" s="30">
        <v>0.05</v>
      </c>
      <c r="AE24" s="30"/>
      <c r="AF24" s="32"/>
      <c r="AG24" s="32"/>
      <c r="AH24" s="33"/>
    </row>
    <row r="25" spans="1:36" ht="40.5" customHeight="1" x14ac:dyDescent="0.15">
      <c r="A25" s="80"/>
      <c r="B25" s="9" t="s">
        <v>79</v>
      </c>
      <c r="C25" s="2" t="s">
        <v>74</v>
      </c>
      <c r="D25" s="31"/>
      <c r="E25" s="30"/>
      <c r="F25" s="30"/>
      <c r="G25" s="44"/>
      <c r="H25" s="44"/>
      <c r="I25" s="44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2"/>
      <c r="AG25" s="32"/>
      <c r="AH25" s="33"/>
    </row>
    <row r="26" spans="1:36" ht="40.5" x14ac:dyDescent="0.15">
      <c r="A26" s="80"/>
      <c r="B26" s="9" t="s">
        <v>78</v>
      </c>
      <c r="C26" s="2" t="s">
        <v>74</v>
      </c>
      <c r="D26" s="31">
        <v>6.7000000000000004E-2</v>
      </c>
      <c r="E26" s="30"/>
      <c r="F26" s="30"/>
      <c r="G26" s="44"/>
      <c r="H26" s="44"/>
      <c r="I26" s="44"/>
      <c r="J26" s="30"/>
      <c r="K26" s="30"/>
      <c r="L26" s="30"/>
      <c r="M26" s="30"/>
      <c r="N26" s="30"/>
      <c r="O26" s="30"/>
      <c r="P26" s="30">
        <v>7.3999999999999996E-2</v>
      </c>
      <c r="Q26" s="30"/>
      <c r="R26" s="30"/>
      <c r="S26" s="30"/>
      <c r="T26" s="30"/>
      <c r="U26" s="30"/>
      <c r="V26" s="30"/>
      <c r="W26" s="30">
        <v>6.4000000000000001E-2</v>
      </c>
      <c r="X26" s="30"/>
      <c r="Y26" s="30"/>
      <c r="Z26" s="30"/>
      <c r="AA26" s="30"/>
      <c r="AB26" s="30"/>
      <c r="AC26" s="30"/>
      <c r="AD26" s="30">
        <v>5.8000000000000003E-2</v>
      </c>
      <c r="AE26" s="30"/>
      <c r="AF26" s="32"/>
      <c r="AG26" s="32"/>
      <c r="AH26" s="33"/>
    </row>
    <row r="27" spans="1:36" x14ac:dyDescent="0.15">
      <c r="A27" s="80"/>
      <c r="B27" s="5" t="s">
        <v>23</v>
      </c>
      <c r="C27" s="2" t="s">
        <v>74</v>
      </c>
      <c r="D27" s="31">
        <v>7.0000000000000007E-2</v>
      </c>
      <c r="E27" s="30"/>
      <c r="F27" s="30"/>
      <c r="G27" s="44"/>
      <c r="H27" s="44"/>
      <c r="I27" s="44"/>
      <c r="J27" s="30"/>
      <c r="K27" s="30"/>
      <c r="L27" s="30"/>
      <c r="M27" s="30"/>
      <c r="N27" s="30"/>
      <c r="O27" s="30"/>
      <c r="P27" s="30">
        <v>6.2E-2</v>
      </c>
      <c r="Q27" s="30"/>
      <c r="R27" s="30"/>
      <c r="S27" s="30"/>
      <c r="T27" s="30"/>
      <c r="U27" s="30"/>
      <c r="V27" s="30"/>
      <c r="W27" s="30">
        <v>6.7000000000000004E-2</v>
      </c>
      <c r="X27" s="30"/>
      <c r="Y27" s="30"/>
      <c r="Z27" s="30"/>
      <c r="AA27" s="30"/>
      <c r="AB27" s="30"/>
      <c r="AC27" s="30"/>
      <c r="AD27" s="30">
        <v>6.6000000000000003E-2</v>
      </c>
      <c r="AE27" s="30"/>
      <c r="AF27" s="32"/>
      <c r="AG27" s="32"/>
      <c r="AH27" s="33"/>
    </row>
    <row r="28" spans="1:36" x14ac:dyDescent="0.15">
      <c r="A28" s="80"/>
      <c r="B28" s="5" t="s">
        <v>24</v>
      </c>
      <c r="C28" s="2" t="s">
        <v>74</v>
      </c>
      <c r="D28" s="31">
        <v>6.8000000000000005E-2</v>
      </c>
      <c r="E28" s="30"/>
      <c r="F28" s="30"/>
      <c r="G28" s="44"/>
      <c r="H28" s="44"/>
      <c r="I28" s="44"/>
      <c r="J28" s="30"/>
      <c r="K28" s="30"/>
      <c r="L28" s="30"/>
      <c r="M28" s="30"/>
      <c r="N28" s="30"/>
      <c r="O28" s="30"/>
      <c r="P28" s="30">
        <v>6.0999999999999999E-2</v>
      </c>
      <c r="Q28" s="30"/>
      <c r="R28" s="30"/>
      <c r="S28" s="30"/>
      <c r="T28" s="30"/>
      <c r="U28" s="30"/>
      <c r="V28" s="30"/>
      <c r="W28" s="30">
        <v>6.3E-2</v>
      </c>
      <c r="X28" s="30"/>
      <c r="Y28" s="30"/>
      <c r="Z28" s="30"/>
      <c r="AA28" s="30"/>
      <c r="AB28" s="30"/>
      <c r="AC28" s="30"/>
      <c r="AD28" s="30">
        <v>0.06</v>
      </c>
      <c r="AE28" s="30"/>
      <c r="AF28" s="32"/>
      <c r="AG28" s="32"/>
      <c r="AH28" s="33"/>
    </row>
    <row r="29" spans="1:36" x14ac:dyDescent="0.15">
      <c r="A29" s="80"/>
      <c r="B29" s="5" t="s">
        <v>25</v>
      </c>
      <c r="C29" s="2" t="s">
        <v>74</v>
      </c>
      <c r="D29" s="31">
        <v>6.4000000000000001E-2</v>
      </c>
      <c r="E29" s="30"/>
      <c r="F29" s="30"/>
      <c r="G29" s="44"/>
      <c r="H29" s="44"/>
      <c r="I29" s="44"/>
      <c r="J29" s="30"/>
      <c r="K29" s="30"/>
      <c r="L29" s="30"/>
      <c r="M29" s="30"/>
      <c r="N29" s="30"/>
      <c r="O29" s="30"/>
      <c r="P29" s="30">
        <v>5.8000000000000003E-2</v>
      </c>
      <c r="Q29" s="30"/>
      <c r="R29" s="30"/>
      <c r="S29" s="30"/>
      <c r="T29" s="30"/>
      <c r="U29" s="30"/>
      <c r="V29" s="30"/>
      <c r="W29" s="30">
        <v>6.2E-2</v>
      </c>
      <c r="X29" s="30"/>
      <c r="Y29" s="30"/>
      <c r="Z29" s="30"/>
      <c r="AA29" s="30"/>
      <c r="AB29" s="30"/>
      <c r="AC29" s="30"/>
      <c r="AD29" s="30">
        <v>6.4000000000000001E-2</v>
      </c>
      <c r="AE29" s="30"/>
      <c r="AF29" s="32"/>
      <c r="AG29" s="32"/>
      <c r="AH29" s="33"/>
    </row>
    <row r="30" spans="1:36" x14ac:dyDescent="0.15">
      <c r="A30" s="80"/>
      <c r="B30" s="5" t="s">
        <v>26</v>
      </c>
      <c r="C30" s="2" t="s">
        <v>74</v>
      </c>
      <c r="D30" s="31">
        <v>6.0999999999999999E-2</v>
      </c>
      <c r="E30" s="30"/>
      <c r="F30" s="30"/>
      <c r="G30" s="44"/>
      <c r="H30" s="44"/>
      <c r="I30" s="44"/>
      <c r="J30" s="30"/>
      <c r="K30" s="30"/>
      <c r="L30" s="30"/>
      <c r="M30" s="30"/>
      <c r="N30" s="30"/>
      <c r="O30" s="30"/>
      <c r="P30" s="30">
        <v>5.0999999999999997E-2</v>
      </c>
      <c r="Q30" s="30"/>
      <c r="R30" s="30"/>
      <c r="S30" s="30"/>
      <c r="T30" s="30"/>
      <c r="U30" s="30"/>
      <c r="V30" s="30"/>
      <c r="W30" s="30">
        <v>4.9000000000000002E-2</v>
      </c>
      <c r="X30" s="30"/>
      <c r="Y30" s="30"/>
      <c r="Z30" s="30"/>
      <c r="AA30" s="30"/>
      <c r="AB30" s="30"/>
      <c r="AC30" s="30"/>
      <c r="AD30" s="30">
        <v>0.05</v>
      </c>
      <c r="AE30" s="30"/>
      <c r="AF30" s="32"/>
      <c r="AG30" s="32"/>
      <c r="AH30" s="33"/>
    </row>
    <row r="31" spans="1:36" x14ac:dyDescent="0.15">
      <c r="A31" s="80"/>
      <c r="B31" s="5" t="s">
        <v>27</v>
      </c>
      <c r="C31" s="2" t="s">
        <v>74</v>
      </c>
      <c r="D31" s="31">
        <v>5.2999999999999999E-2</v>
      </c>
      <c r="E31" s="30"/>
      <c r="F31" s="30"/>
      <c r="G31" s="44"/>
      <c r="H31" s="44"/>
      <c r="I31" s="44"/>
      <c r="J31" s="30"/>
      <c r="K31" s="30"/>
      <c r="L31" s="30"/>
      <c r="M31" s="30"/>
      <c r="N31" s="30"/>
      <c r="O31" s="30"/>
      <c r="P31" s="30">
        <v>4.9000000000000002E-2</v>
      </c>
      <c r="Q31" s="30"/>
      <c r="R31" s="30"/>
      <c r="S31" s="30"/>
      <c r="T31" s="30"/>
      <c r="U31" s="30"/>
      <c r="V31" s="30"/>
      <c r="W31" s="30">
        <v>4.9000000000000002E-2</v>
      </c>
      <c r="X31" s="30"/>
      <c r="Y31" s="30"/>
      <c r="Z31" s="30"/>
      <c r="AA31" s="30"/>
      <c r="AB31" s="30"/>
      <c r="AC31" s="30"/>
      <c r="AD31" s="30">
        <v>0.05</v>
      </c>
      <c r="AE31" s="30"/>
      <c r="AF31" s="32"/>
      <c r="AG31" s="32"/>
      <c r="AH31" s="33"/>
    </row>
    <row r="32" spans="1:36" x14ac:dyDescent="0.15">
      <c r="A32" s="80"/>
      <c r="B32" s="5" t="s">
        <v>28</v>
      </c>
      <c r="C32" s="2" t="s">
        <v>74</v>
      </c>
      <c r="D32" s="31">
        <v>0.06</v>
      </c>
      <c r="E32" s="30"/>
      <c r="F32" s="30"/>
      <c r="G32" s="44"/>
      <c r="H32" s="44"/>
      <c r="I32" s="44"/>
      <c r="J32" s="30"/>
      <c r="K32" s="30"/>
      <c r="L32" s="30"/>
      <c r="M32" s="30"/>
      <c r="N32" s="30"/>
      <c r="O32" s="30"/>
      <c r="P32" s="30">
        <v>6.0999999999999999E-2</v>
      </c>
      <c r="Q32" s="30"/>
      <c r="R32" s="30"/>
      <c r="S32" s="30"/>
      <c r="T32" s="30"/>
      <c r="U32" s="30"/>
      <c r="V32" s="30"/>
      <c r="W32" s="30">
        <v>6.2E-2</v>
      </c>
      <c r="X32" s="30"/>
      <c r="Y32" s="30"/>
      <c r="Z32" s="30"/>
      <c r="AA32" s="30"/>
      <c r="AB32" s="30"/>
      <c r="AC32" s="30"/>
      <c r="AD32" s="30">
        <v>6.2E-2</v>
      </c>
      <c r="AE32" s="30"/>
      <c r="AF32" s="32"/>
      <c r="AG32" s="32"/>
      <c r="AH32" s="33"/>
    </row>
    <row r="33" spans="1:34" x14ac:dyDescent="0.15">
      <c r="A33" s="80"/>
      <c r="B33" s="5" t="s">
        <v>29</v>
      </c>
      <c r="C33" s="2" t="s">
        <v>74</v>
      </c>
      <c r="D33" s="31">
        <v>5.8000000000000003E-2</v>
      </c>
      <c r="E33" s="30"/>
      <c r="F33" s="30"/>
      <c r="G33" s="44"/>
      <c r="H33" s="44"/>
      <c r="I33" s="44"/>
      <c r="J33" s="30"/>
      <c r="K33" s="30"/>
      <c r="L33" s="30"/>
      <c r="M33" s="30"/>
      <c r="N33" s="30"/>
      <c r="O33" s="30"/>
      <c r="P33" s="30">
        <v>5.8000000000000003E-2</v>
      </c>
      <c r="Q33" s="30"/>
      <c r="R33" s="30"/>
      <c r="S33" s="30"/>
      <c r="T33" s="30"/>
      <c r="U33" s="30"/>
      <c r="V33" s="30"/>
      <c r="W33" s="30">
        <v>5.8999999999999997E-2</v>
      </c>
      <c r="X33" s="30"/>
      <c r="Y33" s="30"/>
      <c r="Z33" s="30"/>
      <c r="AA33" s="30"/>
      <c r="AB33" s="30"/>
      <c r="AC33" s="30"/>
      <c r="AD33" s="30">
        <v>5.6000000000000001E-2</v>
      </c>
      <c r="AE33" s="30"/>
      <c r="AF33" s="32"/>
      <c r="AG33" s="32"/>
      <c r="AH33" s="33"/>
    </row>
    <row r="34" spans="1:34" x14ac:dyDescent="0.15">
      <c r="A34" s="80"/>
      <c r="B34" s="5" t="s">
        <v>30</v>
      </c>
      <c r="C34" s="2" t="s">
        <v>74</v>
      </c>
      <c r="D34" s="31">
        <v>5.3999999999999999E-2</v>
      </c>
      <c r="E34" s="30"/>
      <c r="F34" s="30"/>
      <c r="G34" s="44"/>
      <c r="H34" s="44"/>
      <c r="I34" s="44"/>
      <c r="J34" s="30"/>
      <c r="K34" s="30"/>
      <c r="L34" s="30"/>
      <c r="M34" s="30"/>
      <c r="N34" s="30"/>
      <c r="O34" s="30"/>
      <c r="P34" s="30">
        <v>6.2E-2</v>
      </c>
      <c r="Q34" s="30"/>
      <c r="R34" s="30"/>
      <c r="S34" s="30"/>
      <c r="T34" s="30"/>
      <c r="U34" s="30"/>
      <c r="V34" s="30"/>
      <c r="W34" s="30">
        <v>5.8000000000000003E-2</v>
      </c>
      <c r="X34" s="30"/>
      <c r="Y34" s="30"/>
      <c r="Z34" s="30"/>
      <c r="AA34" s="30"/>
      <c r="AB34" s="30"/>
      <c r="AC34" s="30"/>
      <c r="AD34" s="30">
        <v>5.1999999999999998E-2</v>
      </c>
      <c r="AE34" s="30"/>
      <c r="AF34" s="32"/>
      <c r="AG34" s="32"/>
      <c r="AH34" s="33"/>
    </row>
    <row r="35" spans="1:34" x14ac:dyDescent="0.15">
      <c r="A35" s="80"/>
      <c r="B35" s="5" t="s">
        <v>31</v>
      </c>
      <c r="C35" s="2" t="s">
        <v>74</v>
      </c>
      <c r="D35" s="31">
        <v>7.5999999999999998E-2</v>
      </c>
      <c r="E35" s="30"/>
      <c r="F35" s="30"/>
      <c r="G35" s="44"/>
      <c r="H35" s="44"/>
      <c r="I35" s="44"/>
      <c r="J35" s="30"/>
      <c r="K35" s="30"/>
      <c r="L35" s="30"/>
      <c r="M35" s="30"/>
      <c r="N35" s="30"/>
      <c r="O35" s="30"/>
      <c r="P35" s="30">
        <v>7.4999999999999997E-2</v>
      </c>
      <c r="Q35" s="30"/>
      <c r="R35" s="30"/>
      <c r="S35" s="30"/>
      <c r="T35" s="30"/>
      <c r="U35" s="30"/>
      <c r="V35" s="30"/>
      <c r="W35" s="30">
        <v>7.6999999999999999E-2</v>
      </c>
      <c r="X35" s="30"/>
      <c r="Y35" s="30"/>
      <c r="Z35" s="30"/>
      <c r="AA35" s="30"/>
      <c r="AB35" s="30"/>
      <c r="AC35" s="30"/>
      <c r="AD35" s="30">
        <v>7.5999999999999998E-2</v>
      </c>
      <c r="AE35" s="30"/>
      <c r="AF35" s="32"/>
      <c r="AG35" s="32"/>
      <c r="AH35" s="33"/>
    </row>
    <row r="36" spans="1:34" x14ac:dyDescent="0.15">
      <c r="A36" s="80"/>
      <c r="B36" s="5" t="s">
        <v>32</v>
      </c>
      <c r="C36" s="2" t="s">
        <v>74</v>
      </c>
      <c r="D36" s="31">
        <v>7.0000000000000007E-2</v>
      </c>
      <c r="E36" s="30"/>
      <c r="F36" s="30"/>
      <c r="G36" s="44"/>
      <c r="H36" s="44"/>
      <c r="I36" s="44"/>
      <c r="J36" s="30"/>
      <c r="K36" s="30"/>
      <c r="L36" s="30"/>
      <c r="M36" s="30"/>
      <c r="N36" s="30"/>
      <c r="O36" s="30"/>
      <c r="P36" s="30">
        <v>6.9000000000000006E-2</v>
      </c>
      <c r="Q36" s="30"/>
      <c r="R36" s="30"/>
      <c r="S36" s="30"/>
      <c r="T36" s="30"/>
      <c r="U36" s="30"/>
      <c r="V36" s="30"/>
      <c r="W36" s="30">
        <v>6.0999999999999999E-2</v>
      </c>
      <c r="X36" s="30"/>
      <c r="Y36" s="30"/>
      <c r="Z36" s="30"/>
      <c r="AA36" s="30"/>
      <c r="AB36" s="30"/>
      <c r="AC36" s="30"/>
      <c r="AD36" s="30">
        <v>6.8000000000000005E-2</v>
      </c>
      <c r="AE36" s="30"/>
      <c r="AF36" s="32"/>
      <c r="AG36" s="32"/>
      <c r="AH36" s="33"/>
    </row>
    <row r="37" spans="1:34" ht="13.5" customHeight="1" x14ac:dyDescent="0.15">
      <c r="A37" s="80"/>
      <c r="B37" s="5" t="s">
        <v>77</v>
      </c>
      <c r="C37" s="2" t="s">
        <v>74</v>
      </c>
      <c r="D37" s="31">
        <v>5.8999999999999997E-2</v>
      </c>
      <c r="E37" s="30"/>
      <c r="F37" s="30"/>
      <c r="G37" s="44"/>
      <c r="H37" s="44"/>
      <c r="I37" s="44"/>
      <c r="J37" s="30"/>
      <c r="K37" s="30"/>
      <c r="L37" s="30"/>
      <c r="M37" s="30"/>
      <c r="N37" s="30"/>
      <c r="O37" s="30"/>
      <c r="P37" s="30">
        <v>6.2E-2</v>
      </c>
      <c r="Q37" s="30"/>
      <c r="R37" s="30"/>
      <c r="S37" s="30"/>
      <c r="T37" s="30"/>
      <c r="U37" s="30"/>
      <c r="V37" s="30"/>
      <c r="W37" s="30">
        <v>6.5000000000000002E-2</v>
      </c>
      <c r="X37" s="30"/>
      <c r="Y37" s="30"/>
      <c r="Z37" s="30"/>
      <c r="AA37" s="30"/>
      <c r="AB37" s="30"/>
      <c r="AC37" s="30"/>
      <c r="AD37" s="30">
        <v>6.6000000000000003E-2</v>
      </c>
      <c r="AE37" s="30"/>
      <c r="AF37" s="32"/>
      <c r="AG37" s="32"/>
      <c r="AH37" s="33"/>
    </row>
    <row r="38" spans="1:34" x14ac:dyDescent="0.15">
      <c r="A38" s="80"/>
      <c r="B38" s="5" t="s">
        <v>33</v>
      </c>
      <c r="C38" s="2" t="s">
        <v>74</v>
      </c>
      <c r="D38" s="31" t="s">
        <v>91</v>
      </c>
      <c r="E38" s="30"/>
      <c r="F38" s="30"/>
      <c r="G38" s="44"/>
      <c r="H38" s="44"/>
      <c r="I38" s="44"/>
      <c r="J38" s="30"/>
      <c r="K38" s="30"/>
      <c r="L38" s="30"/>
      <c r="M38" s="30"/>
      <c r="N38" s="30"/>
      <c r="O38" s="30"/>
      <c r="P38" s="30">
        <v>0.124</v>
      </c>
      <c r="Q38" s="30"/>
      <c r="R38" s="30"/>
      <c r="S38" s="30"/>
      <c r="T38" s="30"/>
      <c r="U38" s="30"/>
      <c r="V38" s="30"/>
      <c r="W38" s="30">
        <v>0.124</v>
      </c>
      <c r="X38" s="30"/>
      <c r="Y38" s="30"/>
      <c r="Z38" s="30"/>
      <c r="AA38" s="30"/>
      <c r="AB38" s="30"/>
      <c r="AC38" s="30"/>
      <c r="AD38" s="30">
        <v>0.124</v>
      </c>
      <c r="AE38" s="30"/>
      <c r="AF38" s="32"/>
      <c r="AG38" s="32"/>
      <c r="AH38" s="33"/>
    </row>
    <row r="39" spans="1:34" x14ac:dyDescent="0.15">
      <c r="A39" s="80"/>
      <c r="B39" s="5" t="s">
        <v>34</v>
      </c>
      <c r="C39" s="2" t="s">
        <v>74</v>
      </c>
      <c r="D39" s="31">
        <v>0.09</v>
      </c>
      <c r="E39" s="30"/>
      <c r="F39" s="30"/>
      <c r="G39" s="44"/>
      <c r="H39" s="44"/>
      <c r="I39" s="44"/>
      <c r="J39" s="30"/>
      <c r="K39" s="30"/>
      <c r="L39" s="30"/>
      <c r="M39" s="30"/>
      <c r="N39" s="30"/>
      <c r="O39" s="30"/>
      <c r="P39" s="30">
        <v>0.08</v>
      </c>
      <c r="Q39" s="30"/>
      <c r="R39" s="30"/>
      <c r="S39" s="30"/>
      <c r="T39" s="30"/>
      <c r="U39" s="30"/>
      <c r="V39" s="30"/>
      <c r="W39" s="30">
        <v>8.5000000000000006E-2</v>
      </c>
      <c r="X39" s="30"/>
      <c r="Y39" s="30"/>
      <c r="Z39" s="30"/>
      <c r="AA39" s="30"/>
      <c r="AB39" s="30"/>
      <c r="AC39" s="30"/>
      <c r="AD39" s="30">
        <v>8.4000000000000005E-2</v>
      </c>
      <c r="AE39" s="30"/>
      <c r="AF39" s="32"/>
      <c r="AG39" s="32"/>
      <c r="AH39" s="33"/>
    </row>
    <row r="40" spans="1:34" x14ac:dyDescent="0.15">
      <c r="A40" s="80"/>
      <c r="B40" s="5" t="s">
        <v>35</v>
      </c>
      <c r="C40" s="2" t="s">
        <v>74</v>
      </c>
      <c r="D40" s="31">
        <v>9.9000000000000005E-2</v>
      </c>
      <c r="E40" s="30"/>
      <c r="F40" s="30"/>
      <c r="G40" s="44"/>
      <c r="H40" s="44"/>
      <c r="I40" s="44"/>
      <c r="J40" s="30"/>
      <c r="K40" s="30"/>
      <c r="L40" s="30"/>
      <c r="M40" s="30"/>
      <c r="N40" s="30"/>
      <c r="O40" s="30"/>
      <c r="P40" s="30">
        <v>0.105</v>
      </c>
      <c r="Q40" s="30"/>
      <c r="R40" s="30"/>
      <c r="S40" s="30"/>
      <c r="T40" s="30"/>
      <c r="U40" s="30"/>
      <c r="V40" s="30"/>
      <c r="W40" s="30">
        <v>9.7000000000000003E-2</v>
      </c>
      <c r="X40" s="30"/>
      <c r="Y40" s="30"/>
      <c r="Z40" s="30"/>
      <c r="AA40" s="30"/>
      <c r="AB40" s="30"/>
      <c r="AC40" s="30"/>
      <c r="AD40" s="30">
        <v>0.104</v>
      </c>
      <c r="AE40" s="30"/>
      <c r="AF40" s="32"/>
      <c r="AG40" s="32"/>
      <c r="AH40" s="33"/>
    </row>
    <row r="41" spans="1:34" x14ac:dyDescent="0.15">
      <c r="A41" s="80"/>
      <c r="B41" s="5" t="s">
        <v>36</v>
      </c>
      <c r="C41" s="2" t="s">
        <v>74</v>
      </c>
      <c r="D41" s="31">
        <v>6.9000000000000006E-2</v>
      </c>
      <c r="E41" s="30"/>
      <c r="F41" s="30"/>
      <c r="G41" s="44"/>
      <c r="H41" s="44"/>
      <c r="I41" s="44"/>
      <c r="J41" s="30"/>
      <c r="K41" s="30"/>
      <c r="L41" s="30"/>
      <c r="M41" s="30"/>
      <c r="N41" s="30"/>
      <c r="O41" s="30"/>
      <c r="P41" s="30">
        <v>6.0999999999999999E-2</v>
      </c>
      <c r="Q41" s="30"/>
      <c r="R41" s="30"/>
      <c r="S41" s="30"/>
      <c r="T41" s="30"/>
      <c r="U41" s="30"/>
      <c r="V41" s="30"/>
      <c r="W41" s="30">
        <v>6.0999999999999999E-2</v>
      </c>
      <c r="X41" s="30"/>
      <c r="Y41" s="30"/>
      <c r="Z41" s="30"/>
      <c r="AA41" s="30"/>
      <c r="AB41" s="30"/>
      <c r="AC41" s="30"/>
      <c r="AD41" s="30">
        <v>6.7000000000000004E-2</v>
      </c>
      <c r="AE41" s="30"/>
      <c r="AF41" s="32"/>
      <c r="AG41" s="32"/>
      <c r="AH41" s="33"/>
    </row>
    <row r="42" spans="1:34" x14ac:dyDescent="0.15">
      <c r="A42" s="80"/>
      <c r="B42" s="5" t="s">
        <v>37</v>
      </c>
      <c r="C42" s="2" t="s">
        <v>74</v>
      </c>
      <c r="D42" s="31">
        <v>6.6000000000000003E-2</v>
      </c>
      <c r="E42" s="30"/>
      <c r="F42" s="30"/>
      <c r="G42" s="44"/>
      <c r="H42" s="44"/>
      <c r="I42" s="44"/>
      <c r="J42" s="30"/>
      <c r="K42" s="30"/>
      <c r="L42" s="30"/>
      <c r="M42" s="30"/>
      <c r="N42" s="30"/>
      <c r="O42" s="30"/>
      <c r="P42" s="30">
        <v>6.5000000000000002E-2</v>
      </c>
      <c r="Q42" s="30"/>
      <c r="R42" s="30"/>
      <c r="S42" s="30"/>
      <c r="T42" s="30"/>
      <c r="U42" s="30"/>
      <c r="V42" s="30"/>
      <c r="W42" s="30">
        <v>7.1999999999999995E-2</v>
      </c>
      <c r="X42" s="30"/>
      <c r="Y42" s="30"/>
      <c r="Z42" s="30"/>
      <c r="AA42" s="30"/>
      <c r="AB42" s="30"/>
      <c r="AC42" s="30"/>
      <c r="AD42" s="30">
        <v>6.9000000000000006E-2</v>
      </c>
      <c r="AE42" s="30"/>
      <c r="AF42" s="32"/>
      <c r="AG42" s="32"/>
      <c r="AH42" s="33"/>
    </row>
    <row r="43" spans="1:34" x14ac:dyDescent="0.15">
      <c r="A43" s="80"/>
      <c r="B43" s="5" t="s">
        <v>38</v>
      </c>
      <c r="C43" s="2" t="s">
        <v>74</v>
      </c>
      <c r="D43" s="31">
        <v>6.7000000000000004E-2</v>
      </c>
      <c r="E43" s="30"/>
      <c r="F43" s="30"/>
      <c r="G43" s="44"/>
      <c r="H43" s="44"/>
      <c r="I43" s="44"/>
      <c r="J43" s="30"/>
      <c r="K43" s="30"/>
      <c r="L43" s="30"/>
      <c r="M43" s="30"/>
      <c r="N43" s="30"/>
      <c r="O43" s="30"/>
      <c r="P43" s="30">
        <v>7.3999999999999996E-2</v>
      </c>
      <c r="Q43" s="30"/>
      <c r="R43" s="30"/>
      <c r="S43" s="30"/>
      <c r="T43" s="30"/>
      <c r="U43" s="30"/>
      <c r="V43" s="30"/>
      <c r="W43" s="30">
        <v>6.5000000000000002E-2</v>
      </c>
      <c r="X43" s="30"/>
      <c r="Y43" s="30"/>
      <c r="Z43" s="30"/>
      <c r="AA43" s="30"/>
      <c r="AB43" s="30"/>
      <c r="AC43" s="30"/>
      <c r="AD43" s="30">
        <v>7.0999999999999994E-2</v>
      </c>
      <c r="AE43" s="30"/>
      <c r="AF43" s="32"/>
      <c r="AG43" s="32"/>
      <c r="AH43" s="33"/>
    </row>
    <row r="44" spans="1:34" x14ac:dyDescent="0.15">
      <c r="A44" s="80"/>
      <c r="B44" s="10" t="s">
        <v>83</v>
      </c>
      <c r="C44" s="2" t="s">
        <v>75</v>
      </c>
      <c r="D44" s="31">
        <v>7.0999999999999994E-2</v>
      </c>
      <c r="E44" s="30"/>
      <c r="F44" s="30"/>
      <c r="G44" s="44"/>
      <c r="H44" s="44"/>
      <c r="I44" s="44"/>
      <c r="J44" s="30"/>
      <c r="K44" s="30"/>
      <c r="L44" s="30"/>
      <c r="M44" s="30"/>
      <c r="N44" s="30"/>
      <c r="O44" s="30"/>
      <c r="P44" s="30">
        <v>6.8000000000000005E-2</v>
      </c>
      <c r="Q44" s="30"/>
      <c r="R44" s="30"/>
      <c r="S44" s="30"/>
      <c r="T44" s="30"/>
      <c r="U44" s="30"/>
      <c r="V44" s="30"/>
      <c r="W44" s="30">
        <v>7.8E-2</v>
      </c>
      <c r="X44" s="30"/>
      <c r="Y44" s="30"/>
      <c r="Z44" s="30"/>
      <c r="AA44" s="30"/>
      <c r="AB44" s="30"/>
      <c r="AC44" s="30"/>
      <c r="AD44" s="30">
        <v>7.1999999999999995E-2</v>
      </c>
      <c r="AE44" s="30"/>
      <c r="AF44" s="32"/>
      <c r="AG44" s="32"/>
      <c r="AH44" s="33"/>
    </row>
    <row r="45" spans="1:34" x14ac:dyDescent="0.15">
      <c r="A45" s="80"/>
      <c r="B45" s="5" t="s">
        <v>39</v>
      </c>
      <c r="C45" s="2" t="s">
        <v>74</v>
      </c>
      <c r="D45" s="31">
        <v>0.06</v>
      </c>
      <c r="E45" s="30"/>
      <c r="F45" s="30"/>
      <c r="G45" s="44"/>
      <c r="H45" s="44"/>
      <c r="I45" s="44"/>
      <c r="J45" s="30"/>
      <c r="K45" s="30"/>
      <c r="L45" s="30"/>
      <c r="M45" s="30"/>
      <c r="N45" s="30"/>
      <c r="O45" s="30"/>
      <c r="P45" s="30">
        <v>5.8000000000000003E-2</v>
      </c>
      <c r="Q45" s="30"/>
      <c r="R45" s="30"/>
      <c r="S45" s="30"/>
      <c r="T45" s="30"/>
      <c r="U45" s="30"/>
      <c r="V45" s="30"/>
      <c r="W45" s="30">
        <v>5.7000000000000002E-2</v>
      </c>
      <c r="X45" s="30"/>
      <c r="Y45" s="30"/>
      <c r="Z45" s="30"/>
      <c r="AA45" s="30"/>
      <c r="AB45" s="30"/>
      <c r="AC45" s="30"/>
      <c r="AD45" s="30">
        <v>5.8999999999999997E-2</v>
      </c>
      <c r="AE45" s="30"/>
      <c r="AF45" s="32"/>
      <c r="AG45" s="32"/>
      <c r="AH45" s="33"/>
    </row>
    <row r="46" spans="1:34" x14ac:dyDescent="0.15">
      <c r="A46" s="80"/>
      <c r="B46" s="5" t="s">
        <v>40</v>
      </c>
      <c r="C46" s="2" t="s">
        <v>74</v>
      </c>
      <c r="D46" s="31">
        <v>5.5E-2</v>
      </c>
      <c r="E46" s="30"/>
      <c r="F46" s="30"/>
      <c r="G46" s="44"/>
      <c r="H46" s="44"/>
      <c r="I46" s="44"/>
      <c r="J46" s="30"/>
      <c r="K46" s="30"/>
      <c r="L46" s="30"/>
      <c r="M46" s="30"/>
      <c r="N46" s="30"/>
      <c r="O46" s="30"/>
      <c r="P46" s="30">
        <v>5.0999999999999997E-2</v>
      </c>
      <c r="Q46" s="30"/>
      <c r="R46" s="30"/>
      <c r="S46" s="30"/>
      <c r="T46" s="30"/>
      <c r="U46" s="30"/>
      <c r="V46" s="30"/>
      <c r="W46" s="30">
        <v>6.0999999999999999E-2</v>
      </c>
      <c r="X46" s="30"/>
      <c r="Y46" s="30"/>
      <c r="Z46" s="30"/>
      <c r="AA46" s="30"/>
      <c r="AB46" s="30"/>
      <c r="AC46" s="30"/>
      <c r="AD46" s="30">
        <v>6.3E-2</v>
      </c>
      <c r="AE46" s="30"/>
      <c r="AF46" s="32"/>
      <c r="AG46" s="32"/>
      <c r="AH46" s="33"/>
    </row>
    <row r="47" spans="1:34" ht="40.5" x14ac:dyDescent="0.15">
      <c r="A47" s="80"/>
      <c r="B47" s="9" t="s">
        <v>76</v>
      </c>
      <c r="C47" s="2" t="s">
        <v>74</v>
      </c>
      <c r="D47" s="31"/>
      <c r="E47" s="30"/>
      <c r="F47" s="30"/>
      <c r="G47" s="44"/>
      <c r="H47" s="44"/>
      <c r="I47" s="44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2"/>
      <c r="AG47" s="32"/>
      <c r="AH47" s="33"/>
    </row>
    <row r="48" spans="1:34" x14ac:dyDescent="0.15">
      <c r="A48" s="80"/>
      <c r="B48" s="5" t="s">
        <v>41</v>
      </c>
      <c r="C48" s="2" t="s">
        <v>74</v>
      </c>
      <c r="D48" s="31" t="s">
        <v>91</v>
      </c>
      <c r="E48" s="30"/>
      <c r="F48" s="30"/>
      <c r="G48" s="44"/>
      <c r="H48" s="44"/>
      <c r="I48" s="44"/>
      <c r="J48" s="30"/>
      <c r="K48" s="30"/>
      <c r="L48" s="30"/>
      <c r="M48" s="30"/>
      <c r="N48" s="30"/>
      <c r="O48" s="30"/>
      <c r="P48" s="30">
        <v>8.7999999999999995E-2</v>
      </c>
      <c r="Q48" s="30"/>
      <c r="R48" s="30"/>
      <c r="S48" s="30"/>
      <c r="T48" s="30"/>
      <c r="U48" s="30"/>
      <c r="V48" s="30"/>
      <c r="W48" s="30">
        <v>6.0999999999999999E-2</v>
      </c>
      <c r="X48" s="30"/>
      <c r="Y48" s="30"/>
      <c r="Z48" s="30"/>
      <c r="AA48" s="30"/>
      <c r="AB48" s="30"/>
      <c r="AC48" s="30"/>
      <c r="AD48" s="30">
        <v>5.8999999999999997E-2</v>
      </c>
      <c r="AE48" s="30"/>
      <c r="AF48" s="32"/>
      <c r="AG48" s="32"/>
      <c r="AH48" s="33"/>
    </row>
    <row r="49" spans="1:34" x14ac:dyDescent="0.15">
      <c r="A49" s="80"/>
      <c r="B49" s="5" t="s">
        <v>42</v>
      </c>
      <c r="C49" s="2" t="s">
        <v>74</v>
      </c>
      <c r="D49" s="31">
        <v>6.2E-2</v>
      </c>
      <c r="E49" s="30"/>
      <c r="F49" s="30"/>
      <c r="G49" s="44"/>
      <c r="H49" s="44"/>
      <c r="I49" s="44"/>
      <c r="J49" s="30"/>
      <c r="K49" s="30"/>
      <c r="L49" s="30"/>
      <c r="M49" s="30"/>
      <c r="N49" s="30"/>
      <c r="O49" s="30"/>
      <c r="P49" s="30">
        <v>0.06</v>
      </c>
      <c r="Q49" s="30"/>
      <c r="R49" s="30"/>
      <c r="S49" s="30"/>
      <c r="T49" s="30"/>
      <c r="U49" s="30"/>
      <c r="V49" s="30"/>
      <c r="W49" s="30">
        <v>5.8999999999999997E-2</v>
      </c>
      <c r="X49" s="30"/>
      <c r="Y49" s="30"/>
      <c r="Z49" s="30"/>
      <c r="AA49" s="30"/>
      <c r="AB49" s="30"/>
      <c r="AC49" s="30"/>
      <c r="AD49" s="30">
        <v>5.6000000000000001E-2</v>
      </c>
      <c r="AE49" s="30"/>
      <c r="AF49" s="32"/>
      <c r="AG49" s="32"/>
      <c r="AH49" s="33"/>
    </row>
    <row r="50" spans="1:34" x14ac:dyDescent="0.15">
      <c r="A50" s="80"/>
      <c r="B50" s="5" t="s">
        <v>43</v>
      </c>
      <c r="C50" s="2" t="s">
        <v>74</v>
      </c>
      <c r="D50" s="31">
        <v>7.0000000000000007E-2</v>
      </c>
      <c r="E50" s="30"/>
      <c r="F50" s="30"/>
      <c r="G50" s="44"/>
      <c r="H50" s="44"/>
      <c r="I50" s="44"/>
      <c r="J50" s="30"/>
      <c r="K50" s="30"/>
      <c r="L50" s="30"/>
      <c r="M50" s="30"/>
      <c r="N50" s="30"/>
      <c r="O50" s="30"/>
      <c r="P50" s="30">
        <v>5.3999999999999999E-2</v>
      </c>
      <c r="Q50" s="30"/>
      <c r="R50" s="30"/>
      <c r="S50" s="30"/>
      <c r="T50" s="30"/>
      <c r="U50" s="30"/>
      <c r="V50" s="30"/>
      <c r="W50" s="30">
        <v>7.0000000000000007E-2</v>
      </c>
      <c r="X50" s="30"/>
      <c r="Y50" s="30"/>
      <c r="Z50" s="30"/>
      <c r="AA50" s="30"/>
      <c r="AB50" s="30"/>
      <c r="AC50" s="30"/>
      <c r="AD50" s="30">
        <v>5.0999999999999997E-2</v>
      </c>
      <c r="AE50" s="30"/>
      <c r="AF50" s="32"/>
      <c r="AG50" s="32"/>
      <c r="AH50" s="33"/>
    </row>
    <row r="51" spans="1:34" x14ac:dyDescent="0.15">
      <c r="A51" s="80"/>
      <c r="B51" s="5" t="s">
        <v>44</v>
      </c>
      <c r="C51" s="2" t="s">
        <v>74</v>
      </c>
      <c r="D51" s="31">
        <v>4.4999999999999998E-2</v>
      </c>
      <c r="E51" s="30"/>
      <c r="F51" s="30"/>
      <c r="G51" s="44"/>
      <c r="H51" s="44"/>
      <c r="I51" s="44"/>
      <c r="J51" s="30"/>
      <c r="K51" s="30"/>
      <c r="L51" s="30"/>
      <c r="M51" s="30"/>
      <c r="N51" s="30"/>
      <c r="O51" s="30"/>
      <c r="P51" s="30">
        <v>3.6999999999999998E-2</v>
      </c>
      <c r="Q51" s="30"/>
      <c r="R51" s="30"/>
      <c r="S51" s="30"/>
      <c r="T51" s="30"/>
      <c r="U51" s="30"/>
      <c r="V51" s="30"/>
      <c r="W51" s="30">
        <v>0.04</v>
      </c>
      <c r="X51" s="30"/>
      <c r="Y51" s="30"/>
      <c r="Z51" s="30"/>
      <c r="AA51" s="30"/>
      <c r="AB51" s="30"/>
      <c r="AC51" s="30"/>
      <c r="AD51" s="30">
        <v>4.1000000000000002E-2</v>
      </c>
      <c r="AE51" s="30"/>
      <c r="AF51" s="32"/>
      <c r="AG51" s="32"/>
      <c r="AH51" s="33"/>
    </row>
    <row r="52" spans="1:34" x14ac:dyDescent="0.15">
      <c r="A52" s="80"/>
      <c r="B52" s="5" t="s">
        <v>45</v>
      </c>
      <c r="C52" s="2" t="s">
        <v>74</v>
      </c>
      <c r="D52" s="31">
        <v>0.06</v>
      </c>
      <c r="E52" s="30"/>
      <c r="F52" s="30"/>
      <c r="G52" s="44"/>
      <c r="H52" s="44"/>
      <c r="I52" s="44"/>
      <c r="J52" s="30"/>
      <c r="K52" s="30"/>
      <c r="L52" s="30"/>
      <c r="M52" s="30"/>
      <c r="N52" s="30"/>
      <c r="O52" s="30"/>
      <c r="P52" s="30">
        <v>6.0999999999999999E-2</v>
      </c>
      <c r="Q52" s="30"/>
      <c r="R52" s="30"/>
      <c r="S52" s="30"/>
      <c r="T52" s="30"/>
      <c r="U52" s="30"/>
      <c r="V52" s="30"/>
      <c r="W52" s="30">
        <v>6.2E-2</v>
      </c>
      <c r="X52" s="30"/>
      <c r="Y52" s="30"/>
      <c r="Z52" s="30"/>
      <c r="AA52" s="30"/>
      <c r="AB52" s="30"/>
      <c r="AC52" s="30"/>
      <c r="AD52" s="30">
        <v>5.8999999999999997E-2</v>
      </c>
      <c r="AE52" s="30"/>
      <c r="AF52" s="32"/>
      <c r="AG52" s="32"/>
      <c r="AH52" s="33"/>
    </row>
    <row r="53" spans="1:34" x14ac:dyDescent="0.15">
      <c r="A53" s="80"/>
      <c r="B53" s="5" t="s">
        <v>46</v>
      </c>
      <c r="C53" s="2" t="s">
        <v>74</v>
      </c>
      <c r="D53" s="31">
        <v>5.8999999999999997E-2</v>
      </c>
      <c r="E53" s="30"/>
      <c r="F53" s="30"/>
      <c r="G53" s="44"/>
      <c r="H53" s="44"/>
      <c r="I53" s="44"/>
      <c r="J53" s="30"/>
      <c r="K53" s="30"/>
      <c r="L53" s="30"/>
      <c r="M53" s="30"/>
      <c r="N53" s="30"/>
      <c r="O53" s="30"/>
      <c r="P53" s="30">
        <v>6.0999999999999999E-2</v>
      </c>
      <c r="Q53" s="30"/>
      <c r="R53" s="30"/>
      <c r="S53" s="30"/>
      <c r="T53" s="30"/>
      <c r="U53" s="30"/>
      <c r="V53" s="30"/>
      <c r="W53" s="30">
        <v>5.8999999999999997E-2</v>
      </c>
      <c r="X53" s="30"/>
      <c r="Y53" s="30"/>
      <c r="Z53" s="30"/>
      <c r="AA53" s="30"/>
      <c r="AB53" s="30"/>
      <c r="AC53" s="30"/>
      <c r="AD53" s="30">
        <v>4.9000000000000002E-2</v>
      </c>
      <c r="AE53" s="30"/>
      <c r="AF53" s="32"/>
      <c r="AG53" s="32"/>
      <c r="AH53" s="33"/>
    </row>
    <row r="54" spans="1:34" ht="24" x14ac:dyDescent="0.15">
      <c r="A54" s="80"/>
      <c r="B54" s="11" t="s">
        <v>67</v>
      </c>
      <c r="C54" s="2" t="s">
        <v>74</v>
      </c>
      <c r="D54" s="31">
        <v>6.7000000000000004E-2</v>
      </c>
      <c r="E54" s="30"/>
      <c r="F54" s="30"/>
      <c r="G54" s="44"/>
      <c r="H54" s="44"/>
      <c r="I54" s="44"/>
      <c r="J54" s="30"/>
      <c r="K54" s="30"/>
      <c r="L54" s="30"/>
      <c r="M54" s="30"/>
      <c r="N54" s="30"/>
      <c r="O54" s="30"/>
      <c r="P54" s="30">
        <v>7.3999999999999996E-2</v>
      </c>
      <c r="Q54" s="30"/>
      <c r="R54" s="30"/>
      <c r="S54" s="30"/>
      <c r="T54" s="30"/>
      <c r="U54" s="30"/>
      <c r="V54" s="30"/>
      <c r="W54" s="30">
        <v>6.4000000000000001E-2</v>
      </c>
      <c r="X54" s="30"/>
      <c r="Y54" s="30"/>
      <c r="Z54" s="30"/>
      <c r="AA54" s="30"/>
      <c r="AB54" s="30"/>
      <c r="AC54" s="30"/>
      <c r="AD54" s="30">
        <v>5.8000000000000003E-2</v>
      </c>
      <c r="AE54" s="30"/>
      <c r="AF54" s="32"/>
      <c r="AG54" s="32"/>
      <c r="AH54" s="33"/>
    </row>
    <row r="55" spans="1:34" ht="27" customHeight="1" x14ac:dyDescent="0.15">
      <c r="A55" s="80"/>
      <c r="B55" s="7" t="s">
        <v>84</v>
      </c>
      <c r="C55" s="2" t="s">
        <v>74</v>
      </c>
      <c r="D55" s="31"/>
      <c r="E55" s="30"/>
      <c r="F55" s="30"/>
      <c r="G55" s="44"/>
      <c r="H55" s="44"/>
      <c r="I55" s="44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2"/>
      <c r="AG55" s="32"/>
      <c r="AH55" s="33"/>
    </row>
    <row r="56" spans="1:34" x14ac:dyDescent="0.15">
      <c r="A56" s="80"/>
      <c r="B56" s="5" t="s">
        <v>47</v>
      </c>
      <c r="C56" s="2" t="s">
        <v>74</v>
      </c>
      <c r="D56" s="31" t="s">
        <v>91</v>
      </c>
      <c r="E56" s="30"/>
      <c r="F56" s="30"/>
      <c r="G56" s="44"/>
      <c r="H56" s="44"/>
      <c r="I56" s="44"/>
      <c r="J56" s="30"/>
      <c r="K56" s="30"/>
      <c r="L56" s="30"/>
      <c r="M56" s="30"/>
      <c r="N56" s="30"/>
      <c r="O56" s="30"/>
      <c r="P56" s="30">
        <v>4.7E-2</v>
      </c>
      <c r="Q56" s="30"/>
      <c r="R56" s="30"/>
      <c r="S56" s="30"/>
      <c r="T56" s="30"/>
      <c r="U56" s="30"/>
      <c r="V56" s="30"/>
      <c r="W56" s="30">
        <v>5.6000000000000001E-2</v>
      </c>
      <c r="X56" s="30"/>
      <c r="Y56" s="30"/>
      <c r="Z56" s="30"/>
      <c r="AA56" s="30"/>
      <c r="AB56" s="30"/>
      <c r="AC56" s="30"/>
      <c r="AD56" s="30">
        <v>5.8000000000000003E-2</v>
      </c>
      <c r="AE56" s="30"/>
      <c r="AF56" s="32"/>
      <c r="AG56" s="32"/>
      <c r="AH56" s="33"/>
    </row>
    <row r="57" spans="1:34" x14ac:dyDescent="0.15">
      <c r="A57" s="80"/>
      <c r="B57" s="5" t="s">
        <v>48</v>
      </c>
      <c r="C57" s="2" t="s">
        <v>74</v>
      </c>
      <c r="D57" s="31">
        <v>5.6000000000000001E-2</v>
      </c>
      <c r="E57" s="30"/>
      <c r="F57" s="30"/>
      <c r="G57" s="44"/>
      <c r="H57" s="44"/>
      <c r="I57" s="44"/>
      <c r="J57" s="30"/>
      <c r="K57" s="30"/>
      <c r="L57" s="30"/>
      <c r="M57" s="30"/>
      <c r="N57" s="30"/>
      <c r="O57" s="30"/>
      <c r="P57" s="30">
        <v>5.6000000000000001E-2</v>
      </c>
      <c r="Q57" s="30"/>
      <c r="R57" s="30"/>
      <c r="S57" s="30"/>
      <c r="T57" s="30"/>
      <c r="U57" s="30"/>
      <c r="V57" s="30"/>
      <c r="W57" s="30">
        <v>5.5E-2</v>
      </c>
      <c r="X57" s="30"/>
      <c r="Y57" s="30"/>
      <c r="Z57" s="30"/>
      <c r="AA57" s="30"/>
      <c r="AB57" s="30"/>
      <c r="AC57" s="30"/>
      <c r="AD57" s="30">
        <v>5.2999999999999999E-2</v>
      </c>
      <c r="AE57" s="30"/>
      <c r="AF57" s="32"/>
      <c r="AG57" s="32"/>
      <c r="AH57" s="33"/>
    </row>
    <row r="58" spans="1:34" x14ac:dyDescent="0.15">
      <c r="A58" s="80"/>
      <c r="B58" s="5" t="s">
        <v>49</v>
      </c>
      <c r="C58" s="2" t="s">
        <v>74</v>
      </c>
      <c r="D58" s="31">
        <v>6.0999999999999999E-2</v>
      </c>
      <c r="E58" s="30"/>
      <c r="F58" s="30"/>
      <c r="G58" s="44"/>
      <c r="H58" s="44"/>
      <c r="I58" s="44"/>
      <c r="J58" s="30"/>
      <c r="K58" s="30"/>
      <c r="L58" s="30"/>
      <c r="M58" s="30"/>
      <c r="N58" s="30"/>
      <c r="O58" s="30"/>
      <c r="P58" s="30">
        <v>6.5000000000000002E-2</v>
      </c>
      <c r="Q58" s="30"/>
      <c r="R58" s="30"/>
      <c r="S58" s="30"/>
      <c r="T58" s="30"/>
      <c r="U58" s="30"/>
      <c r="V58" s="30"/>
      <c r="W58" s="30">
        <v>6.4000000000000001E-2</v>
      </c>
      <c r="X58" s="30"/>
      <c r="Y58" s="30"/>
      <c r="Z58" s="30"/>
      <c r="AA58" s="30"/>
      <c r="AB58" s="30"/>
      <c r="AC58" s="30"/>
      <c r="AD58" s="30">
        <v>6.5000000000000002E-2</v>
      </c>
      <c r="AE58" s="30"/>
      <c r="AF58" s="32"/>
      <c r="AG58" s="32"/>
      <c r="AH58" s="33"/>
    </row>
    <row r="59" spans="1:34" x14ac:dyDescent="0.15">
      <c r="A59" s="80"/>
      <c r="B59" s="5" t="s">
        <v>50</v>
      </c>
      <c r="C59" s="2" t="s">
        <v>74</v>
      </c>
      <c r="D59" s="31">
        <v>7.9000000000000001E-2</v>
      </c>
      <c r="E59" s="30"/>
      <c r="F59" s="30"/>
      <c r="G59" s="44"/>
      <c r="H59" s="44"/>
      <c r="I59" s="44"/>
      <c r="J59" s="30"/>
      <c r="K59" s="30"/>
      <c r="L59" s="30"/>
      <c r="M59" s="30"/>
      <c r="N59" s="30"/>
      <c r="O59" s="30"/>
      <c r="P59" s="30">
        <v>6.9000000000000006E-2</v>
      </c>
      <c r="Q59" s="30"/>
      <c r="R59" s="30"/>
      <c r="S59" s="30"/>
      <c r="T59" s="30"/>
      <c r="U59" s="30"/>
      <c r="V59" s="30"/>
      <c r="W59" s="30">
        <v>6.8000000000000005E-2</v>
      </c>
      <c r="X59" s="30"/>
      <c r="Y59" s="30"/>
      <c r="Z59" s="30"/>
      <c r="AA59" s="30"/>
      <c r="AB59" s="30"/>
      <c r="AC59" s="30"/>
      <c r="AD59" s="30">
        <v>7.4999999999999997E-2</v>
      </c>
      <c r="AE59" s="30"/>
      <c r="AF59" s="32"/>
      <c r="AG59" s="32"/>
      <c r="AH59" s="33"/>
    </row>
    <row r="60" spans="1:34" x14ac:dyDescent="0.15">
      <c r="A60" s="80"/>
      <c r="B60" s="5" t="s">
        <v>51</v>
      </c>
      <c r="C60" s="2" t="s">
        <v>74</v>
      </c>
      <c r="D60" s="31" t="s">
        <v>91</v>
      </c>
      <c r="E60" s="30"/>
      <c r="F60" s="30"/>
      <c r="G60" s="44"/>
      <c r="H60" s="44"/>
      <c r="I60" s="44"/>
      <c r="J60" s="30"/>
      <c r="K60" s="30"/>
      <c r="L60" s="30"/>
      <c r="M60" s="30"/>
      <c r="N60" s="30"/>
      <c r="O60" s="30"/>
      <c r="P60" s="30">
        <v>6.0999999999999999E-2</v>
      </c>
      <c r="Q60" s="30"/>
      <c r="R60" s="30"/>
      <c r="S60" s="30"/>
      <c r="T60" s="30"/>
      <c r="U60" s="30"/>
      <c r="V60" s="30"/>
      <c r="W60" s="30">
        <v>5.8999999999999997E-2</v>
      </c>
      <c r="X60" s="30"/>
      <c r="Y60" s="30"/>
      <c r="Z60" s="30"/>
      <c r="AA60" s="30"/>
      <c r="AB60" s="30"/>
      <c r="AC60" s="30"/>
      <c r="AD60" s="30">
        <v>6.2E-2</v>
      </c>
      <c r="AE60" s="30"/>
      <c r="AF60" s="32"/>
      <c r="AG60" s="32"/>
      <c r="AH60" s="33"/>
    </row>
    <row r="61" spans="1:34" x14ac:dyDescent="0.15">
      <c r="A61" s="80"/>
      <c r="B61" s="5" t="s">
        <v>52</v>
      </c>
      <c r="C61" s="2" t="s">
        <v>74</v>
      </c>
      <c r="D61" s="31">
        <v>6.6000000000000003E-2</v>
      </c>
      <c r="E61" s="30"/>
      <c r="F61" s="30"/>
      <c r="G61" s="44"/>
      <c r="H61" s="44"/>
      <c r="I61" s="44"/>
      <c r="J61" s="30"/>
      <c r="K61" s="30"/>
      <c r="L61" s="30"/>
      <c r="M61" s="30"/>
      <c r="N61" s="30"/>
      <c r="O61" s="30"/>
      <c r="P61" s="30">
        <v>6.9000000000000006E-2</v>
      </c>
      <c r="Q61" s="30"/>
      <c r="R61" s="30"/>
      <c r="S61" s="30"/>
      <c r="T61" s="30"/>
      <c r="U61" s="30"/>
      <c r="V61" s="30"/>
      <c r="W61" s="30">
        <v>7.0999999999999994E-2</v>
      </c>
      <c r="X61" s="30"/>
      <c r="Y61" s="30"/>
      <c r="Z61" s="30"/>
      <c r="AA61" s="30"/>
      <c r="AB61" s="30"/>
      <c r="AC61" s="30"/>
      <c r="AD61" s="30">
        <v>6.3E-2</v>
      </c>
      <c r="AE61" s="30"/>
      <c r="AF61" s="32"/>
      <c r="AG61" s="32"/>
      <c r="AH61" s="33"/>
    </row>
    <row r="62" spans="1:34" x14ac:dyDescent="0.15">
      <c r="A62" s="80"/>
      <c r="B62" s="5" t="s">
        <v>92</v>
      </c>
      <c r="C62" s="2" t="s">
        <v>74</v>
      </c>
      <c r="D62" s="31">
        <v>7.6999999999999999E-2</v>
      </c>
      <c r="E62" s="30"/>
      <c r="F62" s="30"/>
      <c r="G62" s="44"/>
      <c r="H62" s="44"/>
      <c r="I62" s="44"/>
      <c r="J62" s="30"/>
      <c r="K62" s="30"/>
      <c r="L62" s="30"/>
      <c r="M62" s="30"/>
      <c r="N62" s="30"/>
      <c r="O62" s="30"/>
      <c r="P62" s="30">
        <v>6.9000000000000006E-2</v>
      </c>
      <c r="Q62" s="30"/>
      <c r="R62" s="30"/>
      <c r="S62" s="30"/>
      <c r="T62" s="30"/>
      <c r="U62" s="30"/>
      <c r="V62" s="30"/>
      <c r="W62" s="30">
        <v>7.2999999999999995E-2</v>
      </c>
      <c r="X62" s="30"/>
      <c r="Y62" s="30"/>
      <c r="Z62" s="30"/>
      <c r="AA62" s="30"/>
      <c r="AB62" s="30"/>
      <c r="AC62" s="30"/>
      <c r="AD62" s="30">
        <v>7.9000000000000001E-2</v>
      </c>
      <c r="AE62" s="30"/>
      <c r="AF62" s="32"/>
      <c r="AG62" s="32"/>
      <c r="AH62" s="33"/>
    </row>
    <row r="63" spans="1:34" x14ac:dyDescent="0.15">
      <c r="A63" s="80"/>
      <c r="B63" s="5" t="s">
        <v>53</v>
      </c>
      <c r="C63" s="2" t="s">
        <v>74</v>
      </c>
      <c r="D63" s="31">
        <v>6.7000000000000004E-2</v>
      </c>
      <c r="E63" s="30"/>
      <c r="F63" s="30"/>
      <c r="G63" s="44"/>
      <c r="H63" s="44"/>
      <c r="I63" s="44"/>
      <c r="J63" s="30"/>
      <c r="K63" s="30"/>
      <c r="L63" s="30"/>
      <c r="M63" s="30"/>
      <c r="N63" s="30"/>
      <c r="O63" s="30"/>
      <c r="P63" s="30">
        <v>6.7000000000000004E-2</v>
      </c>
      <c r="Q63" s="30"/>
      <c r="R63" s="30"/>
      <c r="S63" s="30"/>
      <c r="T63" s="30"/>
      <c r="U63" s="30"/>
      <c r="V63" s="30"/>
      <c r="W63" s="30">
        <v>5.7000000000000002E-2</v>
      </c>
      <c r="X63" s="30"/>
      <c r="Y63" s="30"/>
      <c r="Z63" s="30"/>
      <c r="AA63" s="30"/>
      <c r="AB63" s="30"/>
      <c r="AC63" s="30"/>
      <c r="AD63" s="30">
        <v>5.7000000000000002E-2</v>
      </c>
      <c r="AE63" s="30"/>
      <c r="AF63" s="32"/>
      <c r="AG63" s="32"/>
      <c r="AH63" s="33"/>
    </row>
    <row r="64" spans="1:34" x14ac:dyDescent="0.15">
      <c r="A64" s="80"/>
      <c r="B64" s="5" t="s">
        <v>54</v>
      </c>
      <c r="C64" s="2" t="s">
        <v>74</v>
      </c>
      <c r="D64" s="31">
        <v>5.3999999999999999E-2</v>
      </c>
      <c r="E64" s="30"/>
      <c r="F64" s="30"/>
      <c r="G64" s="44"/>
      <c r="H64" s="44"/>
      <c r="I64" s="44"/>
      <c r="J64" s="30"/>
      <c r="K64" s="30"/>
      <c r="L64" s="30"/>
      <c r="M64" s="30"/>
      <c r="N64" s="30"/>
      <c r="O64" s="30"/>
      <c r="P64" s="30">
        <v>4.8000000000000001E-2</v>
      </c>
      <c r="Q64" s="30"/>
      <c r="R64" s="30"/>
      <c r="S64" s="30"/>
      <c r="T64" s="30"/>
      <c r="U64" s="30"/>
      <c r="V64" s="30"/>
      <c r="W64" s="30">
        <v>4.7E-2</v>
      </c>
      <c r="X64" s="30"/>
      <c r="Y64" s="30"/>
      <c r="Z64" s="30"/>
      <c r="AA64" s="30"/>
      <c r="AB64" s="30"/>
      <c r="AC64" s="30"/>
      <c r="AD64" s="30">
        <v>5.8000000000000003E-2</v>
      </c>
      <c r="AE64" s="30"/>
      <c r="AF64" s="32"/>
      <c r="AG64" s="32"/>
      <c r="AH64" s="33"/>
    </row>
    <row r="65" spans="1:34" ht="14.25" thickBot="1" x14ac:dyDescent="0.2">
      <c r="A65" s="80"/>
      <c r="B65" s="4" t="s">
        <v>55</v>
      </c>
      <c r="C65" s="2" t="s">
        <v>74</v>
      </c>
      <c r="D65" s="31">
        <v>0.06</v>
      </c>
      <c r="E65" s="30"/>
      <c r="F65" s="30"/>
      <c r="G65" s="44"/>
      <c r="H65" s="44"/>
      <c r="I65" s="44"/>
      <c r="J65" s="30"/>
      <c r="K65" s="30"/>
      <c r="L65" s="30"/>
      <c r="M65" s="30"/>
      <c r="N65" s="30"/>
      <c r="O65" s="30"/>
      <c r="P65" s="30">
        <v>6.2E-2</v>
      </c>
      <c r="Q65" s="30"/>
      <c r="R65" s="30"/>
      <c r="S65" s="30"/>
      <c r="T65" s="30"/>
      <c r="U65" s="30"/>
      <c r="V65" s="30"/>
      <c r="W65" s="30">
        <v>6.7000000000000004E-2</v>
      </c>
      <c r="X65" s="30"/>
      <c r="Y65" s="30"/>
      <c r="Z65" s="30"/>
      <c r="AA65" s="30"/>
      <c r="AB65" s="30"/>
      <c r="AC65" s="30"/>
      <c r="AD65" s="30">
        <v>6.4000000000000001E-2</v>
      </c>
      <c r="AE65" s="30"/>
      <c r="AF65" s="32"/>
      <c r="AG65" s="32"/>
      <c r="AH65" s="33"/>
    </row>
    <row r="66" spans="1:34" ht="14.25" thickBot="1" x14ac:dyDescent="0.2">
      <c r="A66" s="13" t="s">
        <v>1</v>
      </c>
      <c r="B66" s="14" t="s">
        <v>0</v>
      </c>
      <c r="C66" s="15" t="s">
        <v>2</v>
      </c>
      <c r="D66" s="16">
        <f>D3</f>
        <v>42125</v>
      </c>
      <c r="E66" s="16">
        <f t="shared" ref="E66:AH66" si="2">E3</f>
        <v>42126</v>
      </c>
      <c r="F66" s="16">
        <f t="shared" si="2"/>
        <v>42127</v>
      </c>
      <c r="G66" s="37">
        <f t="shared" si="2"/>
        <v>42128</v>
      </c>
      <c r="H66" s="37">
        <f t="shared" si="2"/>
        <v>42129</v>
      </c>
      <c r="I66" s="37">
        <f t="shared" si="2"/>
        <v>42130</v>
      </c>
      <c r="J66" s="16">
        <f t="shared" si="2"/>
        <v>42131</v>
      </c>
      <c r="K66" s="16">
        <f t="shared" si="2"/>
        <v>42132</v>
      </c>
      <c r="L66" s="16">
        <f t="shared" si="2"/>
        <v>42133</v>
      </c>
      <c r="M66" s="16">
        <f t="shared" si="2"/>
        <v>42134</v>
      </c>
      <c r="N66" s="16">
        <f t="shared" si="2"/>
        <v>42135</v>
      </c>
      <c r="O66" s="16">
        <f t="shared" si="2"/>
        <v>42136</v>
      </c>
      <c r="P66" s="16">
        <f t="shared" si="2"/>
        <v>42137</v>
      </c>
      <c r="Q66" s="16">
        <f t="shared" si="2"/>
        <v>42138</v>
      </c>
      <c r="R66" s="16">
        <f t="shared" si="2"/>
        <v>42139</v>
      </c>
      <c r="S66" s="16">
        <f t="shared" si="2"/>
        <v>42140</v>
      </c>
      <c r="T66" s="16">
        <f t="shared" si="2"/>
        <v>42141</v>
      </c>
      <c r="U66" s="16">
        <f t="shared" si="2"/>
        <v>42142</v>
      </c>
      <c r="V66" s="16">
        <f t="shared" si="2"/>
        <v>42143</v>
      </c>
      <c r="W66" s="16">
        <f t="shared" si="2"/>
        <v>42144</v>
      </c>
      <c r="X66" s="16">
        <f t="shared" si="2"/>
        <v>42145</v>
      </c>
      <c r="Y66" s="16">
        <f t="shared" si="2"/>
        <v>42146</v>
      </c>
      <c r="Z66" s="16">
        <f t="shared" si="2"/>
        <v>42147</v>
      </c>
      <c r="AA66" s="16">
        <f t="shared" si="2"/>
        <v>42148</v>
      </c>
      <c r="AB66" s="16">
        <f t="shared" si="2"/>
        <v>42149</v>
      </c>
      <c r="AC66" s="16">
        <f t="shared" si="2"/>
        <v>42150</v>
      </c>
      <c r="AD66" s="16">
        <f t="shared" si="2"/>
        <v>42151</v>
      </c>
      <c r="AE66" s="16">
        <f t="shared" si="2"/>
        <v>42152</v>
      </c>
      <c r="AF66" s="16">
        <f t="shared" si="2"/>
        <v>42153</v>
      </c>
      <c r="AG66" s="16">
        <f t="shared" si="2"/>
        <v>42154</v>
      </c>
      <c r="AH66" s="16">
        <f t="shared" si="2"/>
        <v>42155</v>
      </c>
    </row>
    <row r="67" spans="1:34" ht="13.5" customHeight="1" x14ac:dyDescent="0.15">
      <c r="A67" s="79" t="s">
        <v>5</v>
      </c>
      <c r="B67" s="3" t="s">
        <v>56</v>
      </c>
      <c r="C67" s="52" t="s">
        <v>86</v>
      </c>
      <c r="D67" s="31">
        <v>0.06</v>
      </c>
      <c r="E67" s="30"/>
      <c r="F67" s="30"/>
      <c r="G67" s="44"/>
      <c r="H67" s="44"/>
      <c r="I67" s="44"/>
      <c r="J67" s="30"/>
      <c r="K67" s="30">
        <v>0.06</v>
      </c>
      <c r="L67" s="30"/>
      <c r="M67" s="30"/>
      <c r="N67" s="30"/>
      <c r="O67" s="30"/>
      <c r="P67" s="30"/>
      <c r="Q67" s="30"/>
      <c r="R67" s="30">
        <v>0.06</v>
      </c>
      <c r="S67" s="30"/>
      <c r="T67" s="30"/>
      <c r="U67" s="30"/>
      <c r="V67" s="30"/>
      <c r="W67" s="30"/>
      <c r="X67" s="30"/>
      <c r="Y67" s="30">
        <v>7.0000000000000007E-2</v>
      </c>
      <c r="Z67" s="30"/>
      <c r="AA67" s="30"/>
      <c r="AB67" s="30"/>
      <c r="AC67" s="30"/>
      <c r="AD67" s="30"/>
      <c r="AE67" s="30"/>
      <c r="AF67" s="32">
        <v>0.06</v>
      </c>
      <c r="AG67" s="32"/>
      <c r="AH67" s="33"/>
    </row>
    <row r="68" spans="1:34" ht="13.5" customHeight="1" x14ac:dyDescent="0.15">
      <c r="A68" s="80"/>
      <c r="B68" s="4" t="s">
        <v>57</v>
      </c>
      <c r="C68" s="52" t="s">
        <v>86</v>
      </c>
      <c r="D68" s="31"/>
      <c r="E68" s="30"/>
      <c r="F68" s="30"/>
      <c r="G68" s="44"/>
      <c r="H68" s="44"/>
      <c r="I68" s="44"/>
      <c r="J68" s="30">
        <v>7.0000000000000007E-2</v>
      </c>
      <c r="K68" s="30"/>
      <c r="L68" s="30"/>
      <c r="M68" s="30"/>
      <c r="N68" s="30"/>
      <c r="O68" s="30"/>
      <c r="P68" s="30"/>
      <c r="Q68" s="30">
        <v>0.06</v>
      </c>
      <c r="R68" s="30"/>
      <c r="S68" s="30"/>
      <c r="T68" s="30"/>
      <c r="U68" s="30"/>
      <c r="V68" s="30"/>
      <c r="W68" s="30"/>
      <c r="X68" s="30">
        <v>0.06</v>
      </c>
      <c r="Y68" s="30"/>
      <c r="Z68" s="30"/>
      <c r="AA68" s="30"/>
      <c r="AB68" s="30"/>
      <c r="AC68" s="30"/>
      <c r="AD68" s="30"/>
      <c r="AE68" s="30">
        <v>7.0000000000000007E-2</v>
      </c>
      <c r="AF68" s="32"/>
      <c r="AG68" s="32"/>
      <c r="AH68" s="33"/>
    </row>
    <row r="69" spans="1:34" ht="13.5" customHeight="1" x14ac:dyDescent="0.15">
      <c r="A69" s="80"/>
      <c r="B69" s="4" t="s">
        <v>58</v>
      </c>
      <c r="C69" s="52" t="s">
        <v>86</v>
      </c>
      <c r="D69" s="31">
        <v>7.0000000000000007E-2</v>
      </c>
      <c r="E69" s="30"/>
      <c r="F69" s="30"/>
      <c r="G69" s="44"/>
      <c r="H69" s="44"/>
      <c r="I69" s="44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>
        <v>0.08</v>
      </c>
      <c r="Z69" s="30"/>
      <c r="AA69" s="30"/>
      <c r="AB69" s="30"/>
      <c r="AC69" s="30"/>
      <c r="AD69" s="30"/>
      <c r="AE69" s="30"/>
      <c r="AF69" s="32"/>
      <c r="AG69" s="32"/>
      <c r="AH69" s="33"/>
    </row>
    <row r="70" spans="1:34" ht="13.5" customHeight="1" x14ac:dyDescent="0.15">
      <c r="A70" s="80"/>
      <c r="B70" s="4" t="s">
        <v>59</v>
      </c>
      <c r="C70" s="52" t="s">
        <v>86</v>
      </c>
      <c r="D70" s="31">
        <v>7.0000000000000007E-2</v>
      </c>
      <c r="E70" s="30"/>
      <c r="F70" s="30"/>
      <c r="G70" s="44"/>
      <c r="H70" s="44"/>
      <c r="I70" s="44"/>
      <c r="J70" s="30"/>
      <c r="K70" s="30">
        <v>7.0000000000000007E-2</v>
      </c>
      <c r="L70" s="30"/>
      <c r="M70" s="30"/>
      <c r="N70" s="30"/>
      <c r="O70" s="30"/>
      <c r="P70" s="30"/>
      <c r="Q70" s="30"/>
      <c r="R70" s="30">
        <v>0.06</v>
      </c>
      <c r="S70" s="30"/>
      <c r="T70" s="30"/>
      <c r="U70" s="30"/>
      <c r="V70" s="30"/>
      <c r="W70" s="30"/>
      <c r="X70" s="30"/>
      <c r="Y70" s="30">
        <v>7.0000000000000007E-2</v>
      </c>
      <c r="Z70" s="30"/>
      <c r="AA70" s="30"/>
      <c r="AB70" s="30"/>
      <c r="AC70" s="30"/>
      <c r="AD70" s="30"/>
      <c r="AE70" s="30"/>
      <c r="AF70" s="32">
        <v>7.0000000000000007E-2</v>
      </c>
      <c r="AG70" s="32"/>
      <c r="AH70" s="33"/>
    </row>
    <row r="71" spans="1:34" ht="13.5" customHeight="1" x14ac:dyDescent="0.15">
      <c r="A71" s="80"/>
      <c r="B71" s="4" t="s">
        <v>60</v>
      </c>
      <c r="C71" s="52" t="s">
        <v>86</v>
      </c>
      <c r="D71" s="31">
        <v>0.06</v>
      </c>
      <c r="E71" s="30"/>
      <c r="F71" s="30"/>
      <c r="G71" s="44"/>
      <c r="H71" s="44"/>
      <c r="I71" s="44"/>
      <c r="J71" s="30"/>
      <c r="K71" s="30">
        <v>0.06</v>
      </c>
      <c r="L71" s="30"/>
      <c r="M71" s="30"/>
      <c r="N71" s="30"/>
      <c r="O71" s="30"/>
      <c r="P71" s="30"/>
      <c r="Q71" s="30"/>
      <c r="R71" s="30">
        <v>0.06</v>
      </c>
      <c r="S71" s="30"/>
      <c r="T71" s="30"/>
      <c r="U71" s="30"/>
      <c r="V71" s="30"/>
      <c r="W71" s="30"/>
      <c r="X71" s="30"/>
      <c r="Y71" s="30">
        <v>0.06</v>
      </c>
      <c r="Z71" s="30"/>
      <c r="AA71" s="30"/>
      <c r="AB71" s="30"/>
      <c r="AC71" s="30"/>
      <c r="AD71" s="30"/>
      <c r="AE71" s="30"/>
      <c r="AF71" s="32">
        <v>0.06</v>
      </c>
      <c r="AG71" s="32"/>
      <c r="AH71" s="33"/>
    </row>
    <row r="72" spans="1:34" ht="13.5" customHeight="1" x14ac:dyDescent="0.15">
      <c r="A72" s="80"/>
      <c r="B72" s="4" t="s">
        <v>61</v>
      </c>
      <c r="C72" s="52" t="s">
        <v>86</v>
      </c>
      <c r="D72" s="31">
        <v>7.0000000000000007E-2</v>
      </c>
      <c r="E72" s="30"/>
      <c r="F72" s="30"/>
      <c r="G72" s="44"/>
      <c r="H72" s="44"/>
      <c r="I72" s="44"/>
      <c r="J72" s="30"/>
      <c r="K72" s="30">
        <v>7.0000000000000007E-2</v>
      </c>
      <c r="L72" s="30"/>
      <c r="M72" s="30"/>
      <c r="N72" s="30"/>
      <c r="O72" s="30"/>
      <c r="P72" s="30"/>
      <c r="Q72" s="30"/>
      <c r="R72" s="30">
        <v>7.0000000000000007E-2</v>
      </c>
      <c r="S72" s="30"/>
      <c r="T72" s="30"/>
      <c r="U72" s="30"/>
      <c r="V72" s="30"/>
      <c r="W72" s="30"/>
      <c r="X72" s="30">
        <v>7.0000000000000007E-2</v>
      </c>
      <c r="Y72" s="30"/>
      <c r="Z72" s="30"/>
      <c r="AA72" s="30"/>
      <c r="AB72" s="30"/>
      <c r="AC72" s="30"/>
      <c r="AD72" s="30"/>
      <c r="AE72" s="30"/>
      <c r="AF72" s="32">
        <v>7.0000000000000007E-2</v>
      </c>
      <c r="AG72" s="32"/>
      <c r="AH72" s="33"/>
    </row>
    <row r="73" spans="1:34" ht="13.5" customHeight="1" x14ac:dyDescent="0.15">
      <c r="A73" s="80"/>
      <c r="B73" s="4" t="s">
        <v>62</v>
      </c>
      <c r="C73" s="52" t="s">
        <v>86</v>
      </c>
      <c r="D73" s="31"/>
      <c r="E73" s="30"/>
      <c r="F73" s="30"/>
      <c r="G73" s="44"/>
      <c r="H73" s="44"/>
      <c r="I73" s="44"/>
      <c r="J73" s="30">
        <v>7.0000000000000007E-2</v>
      </c>
      <c r="K73" s="30"/>
      <c r="L73" s="30"/>
      <c r="M73" s="30"/>
      <c r="N73" s="30"/>
      <c r="O73" s="30"/>
      <c r="P73" s="30">
        <v>7.0000000000000007E-2</v>
      </c>
      <c r="Q73" s="30"/>
      <c r="R73" s="30"/>
      <c r="S73" s="30"/>
      <c r="T73" s="30"/>
      <c r="U73" s="30"/>
      <c r="V73" s="30"/>
      <c r="W73" s="30"/>
      <c r="X73" s="30">
        <v>0.06</v>
      </c>
      <c r="Y73" s="30"/>
      <c r="Z73" s="30"/>
      <c r="AA73" s="30"/>
      <c r="AB73" s="30"/>
      <c r="AC73" s="30"/>
      <c r="AD73" s="30"/>
      <c r="AE73" s="30"/>
      <c r="AF73" s="32"/>
      <c r="AG73" s="32"/>
      <c r="AH73" s="33"/>
    </row>
    <row r="74" spans="1:34" ht="13.5" customHeight="1" x14ac:dyDescent="0.15">
      <c r="A74" s="80"/>
      <c r="B74" s="4" t="s">
        <v>68</v>
      </c>
      <c r="C74" s="52" t="s">
        <v>86</v>
      </c>
      <c r="D74" s="31"/>
      <c r="E74" s="30"/>
      <c r="F74" s="30"/>
      <c r="G74" s="44"/>
      <c r="H74" s="44"/>
      <c r="I74" s="44"/>
      <c r="J74" s="30"/>
      <c r="K74" s="30">
        <v>0.06</v>
      </c>
      <c r="L74" s="30"/>
      <c r="M74" s="30"/>
      <c r="N74" s="30"/>
      <c r="O74" s="30"/>
      <c r="P74" s="30">
        <v>0.05</v>
      </c>
      <c r="Q74" s="30"/>
      <c r="R74" s="30"/>
      <c r="S74" s="30"/>
      <c r="T74" s="30"/>
      <c r="U74" s="30"/>
      <c r="V74" s="30"/>
      <c r="W74" s="30"/>
      <c r="X74" s="30"/>
      <c r="Y74" s="30">
        <v>0.06</v>
      </c>
      <c r="Z74" s="30"/>
      <c r="AA74" s="30"/>
      <c r="AB74" s="30"/>
      <c r="AC74" s="30"/>
      <c r="AD74" s="30"/>
      <c r="AE74" s="30"/>
      <c r="AF74" s="32">
        <v>0.06</v>
      </c>
      <c r="AG74" s="32"/>
      <c r="AH74" s="33"/>
    </row>
    <row r="75" spans="1:34" ht="13.5" customHeight="1" x14ac:dyDescent="0.15">
      <c r="A75" s="80"/>
      <c r="B75" s="7" t="s">
        <v>63</v>
      </c>
      <c r="C75" s="52" t="s">
        <v>86</v>
      </c>
      <c r="D75" s="31"/>
      <c r="E75" s="30"/>
      <c r="F75" s="30"/>
      <c r="G75" s="44"/>
      <c r="H75" s="44"/>
      <c r="I75" s="44"/>
      <c r="J75" s="30">
        <v>0.06</v>
      </c>
      <c r="K75" s="30"/>
      <c r="L75" s="30"/>
      <c r="M75" s="30"/>
      <c r="N75" s="30">
        <v>0.05</v>
      </c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>
        <v>0.05</v>
      </c>
      <c r="AD75" s="30"/>
      <c r="AE75" s="30"/>
      <c r="AF75" s="32"/>
      <c r="AG75" s="32"/>
      <c r="AH75" s="33"/>
    </row>
    <row r="76" spans="1:34" ht="13.5" customHeight="1" x14ac:dyDescent="0.15">
      <c r="A76" s="80"/>
      <c r="B76" s="4" t="s">
        <v>64</v>
      </c>
      <c r="C76" s="52" t="s">
        <v>86</v>
      </c>
      <c r="D76" s="31"/>
      <c r="E76" s="30"/>
      <c r="F76" s="30"/>
      <c r="G76" s="44"/>
      <c r="H76" s="44"/>
      <c r="I76" s="44"/>
      <c r="J76" s="30"/>
      <c r="K76" s="30">
        <v>7.0000000000000007E-2</v>
      </c>
      <c r="L76" s="30"/>
      <c r="M76" s="30"/>
      <c r="N76" s="30">
        <v>7.0000000000000007E-2</v>
      </c>
      <c r="O76" s="30"/>
      <c r="P76" s="30"/>
      <c r="Q76" s="30"/>
      <c r="R76" s="30"/>
      <c r="S76" s="30"/>
      <c r="T76" s="30"/>
      <c r="U76" s="30"/>
      <c r="V76" s="30"/>
      <c r="W76" s="30">
        <v>7.0000000000000007E-2</v>
      </c>
      <c r="X76" s="30"/>
      <c r="Y76" s="30"/>
      <c r="Z76" s="30"/>
      <c r="AA76" s="30"/>
      <c r="AB76" s="30">
        <v>7.0000000000000007E-2</v>
      </c>
      <c r="AC76" s="30"/>
      <c r="AD76" s="30"/>
      <c r="AE76" s="30"/>
      <c r="AF76" s="32"/>
      <c r="AG76" s="32"/>
      <c r="AH76" s="33"/>
    </row>
    <row r="77" spans="1:34" ht="13.5" customHeight="1" x14ac:dyDescent="0.15">
      <c r="A77" s="80"/>
      <c r="B77" s="4" t="s">
        <v>65</v>
      </c>
      <c r="C77" s="52" t="s">
        <v>86</v>
      </c>
      <c r="D77" s="31">
        <v>0.04</v>
      </c>
      <c r="E77" s="30"/>
      <c r="F77" s="30"/>
      <c r="G77" s="44"/>
      <c r="H77" s="44"/>
      <c r="I77" s="44"/>
      <c r="J77" s="30"/>
      <c r="K77" s="30"/>
      <c r="L77" s="30"/>
      <c r="M77" s="30"/>
      <c r="N77" s="30"/>
      <c r="O77" s="30"/>
      <c r="P77" s="30"/>
      <c r="Q77" s="30"/>
      <c r="R77" s="30">
        <v>0.05</v>
      </c>
      <c r="S77" s="30"/>
      <c r="T77" s="30"/>
      <c r="U77" s="30"/>
      <c r="V77" s="30"/>
      <c r="W77" s="30"/>
      <c r="X77" s="30"/>
      <c r="Y77" s="30">
        <v>0.05</v>
      </c>
      <c r="Z77" s="30"/>
      <c r="AA77" s="30"/>
      <c r="AB77" s="30"/>
      <c r="AC77" s="30"/>
      <c r="AD77" s="30"/>
      <c r="AE77" s="30"/>
      <c r="AF77" s="32"/>
      <c r="AG77" s="32"/>
      <c r="AH77" s="33"/>
    </row>
    <row r="78" spans="1:34" ht="13.5" customHeight="1" x14ac:dyDescent="0.15">
      <c r="A78" s="80"/>
      <c r="B78" s="4" t="s">
        <v>69</v>
      </c>
      <c r="C78" s="52" t="s">
        <v>86</v>
      </c>
      <c r="D78" s="31">
        <v>0.08</v>
      </c>
      <c r="E78" s="30"/>
      <c r="F78" s="30"/>
      <c r="G78" s="44"/>
      <c r="H78" s="44"/>
      <c r="I78" s="44"/>
      <c r="J78" s="30"/>
      <c r="K78" s="30">
        <v>7.0000000000000007E-2</v>
      </c>
      <c r="L78" s="30"/>
      <c r="M78" s="30"/>
      <c r="N78" s="30"/>
      <c r="O78" s="30"/>
      <c r="P78" s="30"/>
      <c r="Q78" s="30"/>
      <c r="R78" s="30">
        <v>7.0000000000000007E-2</v>
      </c>
      <c r="S78" s="30"/>
      <c r="T78" s="30"/>
      <c r="U78" s="30"/>
      <c r="V78" s="30"/>
      <c r="W78" s="30"/>
      <c r="X78" s="30"/>
      <c r="Y78" s="30">
        <v>7.0000000000000007E-2</v>
      </c>
      <c r="Z78" s="30"/>
      <c r="AA78" s="30"/>
      <c r="AB78" s="30"/>
      <c r="AC78" s="30"/>
      <c r="AD78" s="30"/>
      <c r="AE78" s="30"/>
      <c r="AF78" s="32">
        <v>7.0000000000000007E-2</v>
      </c>
      <c r="AG78" s="32"/>
      <c r="AH78" s="33"/>
    </row>
    <row r="79" spans="1:34" ht="13.5" customHeight="1" thickBot="1" x14ac:dyDescent="0.2">
      <c r="A79" s="81"/>
      <c r="B79" s="8" t="s">
        <v>66</v>
      </c>
      <c r="C79" s="52" t="s">
        <v>86</v>
      </c>
      <c r="D79" s="31"/>
      <c r="E79" s="30"/>
      <c r="F79" s="30"/>
      <c r="G79" s="44"/>
      <c r="H79" s="44"/>
      <c r="I79" s="44"/>
      <c r="J79" s="30">
        <v>7.0000000000000007E-2</v>
      </c>
      <c r="K79" s="30"/>
      <c r="L79" s="30"/>
      <c r="M79" s="30"/>
      <c r="N79" s="30"/>
      <c r="O79" s="30"/>
      <c r="P79" s="30"/>
      <c r="Q79" s="30">
        <v>0.08</v>
      </c>
      <c r="R79" s="30"/>
      <c r="S79" s="30"/>
      <c r="T79" s="30"/>
      <c r="U79" s="30"/>
      <c r="V79" s="30"/>
      <c r="W79" s="30"/>
      <c r="X79" s="30">
        <v>0.09</v>
      </c>
      <c r="Y79" s="30"/>
      <c r="Z79" s="30"/>
      <c r="AA79" s="30"/>
      <c r="AB79" s="30"/>
      <c r="AC79" s="30"/>
      <c r="AD79" s="30"/>
      <c r="AE79" s="30">
        <v>0.08</v>
      </c>
      <c r="AF79" s="32"/>
      <c r="AG79" s="32"/>
      <c r="AH79" s="33"/>
    </row>
    <row r="80" spans="1:34" ht="14.25" thickBot="1" x14ac:dyDescent="0.2">
      <c r="A80" s="13" t="s">
        <v>1</v>
      </c>
      <c r="B80" s="14" t="s">
        <v>0</v>
      </c>
      <c r="C80" s="15" t="s">
        <v>2</v>
      </c>
      <c r="D80" s="16">
        <f>D3</f>
        <v>42125</v>
      </c>
      <c r="E80" s="16">
        <f t="shared" ref="E80:AH80" si="3">E3</f>
        <v>42126</v>
      </c>
      <c r="F80" s="16">
        <f t="shared" si="3"/>
        <v>42127</v>
      </c>
      <c r="G80" s="37">
        <f t="shared" si="3"/>
        <v>42128</v>
      </c>
      <c r="H80" s="37">
        <f t="shared" si="3"/>
        <v>42129</v>
      </c>
      <c r="I80" s="37">
        <f t="shared" si="3"/>
        <v>42130</v>
      </c>
      <c r="J80" s="16">
        <f t="shared" si="3"/>
        <v>42131</v>
      </c>
      <c r="K80" s="16">
        <f t="shared" si="3"/>
        <v>42132</v>
      </c>
      <c r="L80" s="16">
        <f t="shared" si="3"/>
        <v>42133</v>
      </c>
      <c r="M80" s="16">
        <f t="shared" si="3"/>
        <v>42134</v>
      </c>
      <c r="N80" s="16">
        <f t="shared" si="3"/>
        <v>42135</v>
      </c>
      <c r="O80" s="16">
        <f t="shared" si="3"/>
        <v>42136</v>
      </c>
      <c r="P80" s="16">
        <f t="shared" si="3"/>
        <v>42137</v>
      </c>
      <c r="Q80" s="16">
        <f t="shared" si="3"/>
        <v>42138</v>
      </c>
      <c r="R80" s="16">
        <f t="shared" si="3"/>
        <v>42139</v>
      </c>
      <c r="S80" s="16">
        <f t="shared" si="3"/>
        <v>42140</v>
      </c>
      <c r="T80" s="16">
        <f t="shared" si="3"/>
        <v>42141</v>
      </c>
      <c r="U80" s="16">
        <f t="shared" si="3"/>
        <v>42142</v>
      </c>
      <c r="V80" s="16">
        <f t="shared" si="3"/>
        <v>42143</v>
      </c>
      <c r="W80" s="16">
        <f t="shared" si="3"/>
        <v>42144</v>
      </c>
      <c r="X80" s="16">
        <f t="shared" si="3"/>
        <v>42145</v>
      </c>
      <c r="Y80" s="16">
        <f t="shared" si="3"/>
        <v>42146</v>
      </c>
      <c r="Z80" s="16">
        <f t="shared" si="3"/>
        <v>42147</v>
      </c>
      <c r="AA80" s="16">
        <f t="shared" si="3"/>
        <v>42148</v>
      </c>
      <c r="AB80" s="16">
        <f t="shared" si="3"/>
        <v>42149</v>
      </c>
      <c r="AC80" s="16">
        <f t="shared" si="3"/>
        <v>42150</v>
      </c>
      <c r="AD80" s="16">
        <f t="shared" si="3"/>
        <v>42151</v>
      </c>
      <c r="AE80" s="16">
        <f t="shared" si="3"/>
        <v>42152</v>
      </c>
      <c r="AF80" s="16">
        <f t="shared" si="3"/>
        <v>42153</v>
      </c>
      <c r="AG80" s="16">
        <f t="shared" si="3"/>
        <v>42154</v>
      </c>
      <c r="AH80" s="16">
        <f t="shared" si="3"/>
        <v>42155</v>
      </c>
    </row>
    <row r="81" spans="1:34" ht="13.5" customHeight="1" x14ac:dyDescent="0.15">
      <c r="A81" s="79" t="s">
        <v>6</v>
      </c>
      <c r="B81" s="6" t="s">
        <v>71</v>
      </c>
      <c r="C81" s="53" t="s">
        <v>85</v>
      </c>
      <c r="D81" s="31"/>
      <c r="E81" s="30"/>
      <c r="F81" s="30"/>
      <c r="G81" s="44"/>
      <c r="H81" s="44"/>
      <c r="I81" s="44"/>
      <c r="J81" s="30"/>
      <c r="K81" s="30">
        <v>0.08</v>
      </c>
      <c r="L81" s="30"/>
      <c r="M81" s="30"/>
      <c r="N81" s="30"/>
      <c r="O81" s="30"/>
      <c r="P81" s="30"/>
      <c r="Q81" s="30"/>
      <c r="R81" s="30">
        <v>0.08</v>
      </c>
      <c r="S81" s="30"/>
      <c r="T81" s="30"/>
      <c r="U81" s="30"/>
      <c r="V81" s="30"/>
      <c r="W81" s="30"/>
      <c r="X81" s="30">
        <v>0.08</v>
      </c>
      <c r="Y81" s="30"/>
      <c r="Z81" s="30"/>
      <c r="AA81" s="30"/>
      <c r="AB81" s="30"/>
      <c r="AC81" s="30"/>
      <c r="AD81" s="30"/>
      <c r="AE81" s="30">
        <v>0.08</v>
      </c>
      <c r="AF81" s="32"/>
      <c r="AG81" s="32"/>
      <c r="AH81" s="33"/>
    </row>
    <row r="82" spans="1:34" ht="13.5" customHeight="1" x14ac:dyDescent="0.15">
      <c r="A82" s="80"/>
      <c r="B82" s="7" t="s">
        <v>72</v>
      </c>
      <c r="C82" s="54" t="s">
        <v>85</v>
      </c>
      <c r="D82" s="31"/>
      <c r="E82" s="30"/>
      <c r="F82" s="30"/>
      <c r="G82" s="44"/>
      <c r="H82" s="44"/>
      <c r="I82" s="44"/>
      <c r="J82" s="30"/>
      <c r="K82" s="30">
        <v>0.08</v>
      </c>
      <c r="L82" s="30"/>
      <c r="M82" s="30"/>
      <c r="N82" s="30"/>
      <c r="O82" s="30"/>
      <c r="P82" s="30"/>
      <c r="Q82" s="30"/>
      <c r="R82" s="30">
        <v>0.08</v>
      </c>
      <c r="S82" s="30"/>
      <c r="T82" s="30"/>
      <c r="U82" s="30"/>
      <c r="V82" s="30"/>
      <c r="W82" s="30"/>
      <c r="X82" s="30">
        <v>0.08</v>
      </c>
      <c r="Y82" s="30"/>
      <c r="Z82" s="30"/>
      <c r="AA82" s="30"/>
      <c r="AB82" s="30"/>
      <c r="AC82" s="30"/>
      <c r="AD82" s="30"/>
      <c r="AE82" s="30">
        <v>7.0000000000000007E-2</v>
      </c>
      <c r="AF82" s="32"/>
      <c r="AG82" s="32"/>
      <c r="AH82" s="33"/>
    </row>
  </sheetData>
  <sheetProtection password="E92E" sheet="1"/>
  <mergeCells count="8">
    <mergeCell ref="A67:A79"/>
    <mergeCell ref="A81:A82"/>
    <mergeCell ref="A1:AA1"/>
    <mergeCell ref="A2:AF2"/>
    <mergeCell ref="A3:A4"/>
    <mergeCell ref="B3:B4"/>
    <mergeCell ref="C3:C4"/>
    <mergeCell ref="A5:A65"/>
  </mergeCells>
  <phoneticPr fontId="5"/>
  <conditionalFormatting sqref="D3:AH82">
    <cfRule type="expression" dxfId="21" priority="1" stopIfTrue="1">
      <formula>D$4="土"</formula>
    </cfRule>
    <cfRule type="expression" dxfId="20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3.5" x14ac:dyDescent="0.15"/>
  <cols>
    <col min="2" max="2" width="15.625" customWidth="1"/>
    <col min="3" max="3" width="10.875" customWidth="1"/>
    <col min="4" max="33" width="4.25" customWidth="1"/>
  </cols>
  <sheetData>
    <row r="1" spans="1:33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  <c r="AF1" s="1"/>
    </row>
    <row r="2" spans="1:33" ht="7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3" x14ac:dyDescent="0.15">
      <c r="A3" s="86" t="s">
        <v>1</v>
      </c>
      <c r="B3" s="82" t="s">
        <v>0</v>
      </c>
      <c r="C3" s="84" t="s">
        <v>2</v>
      </c>
      <c r="D3" s="16">
        <f>H27・5月!AH3+1</f>
        <v>42156</v>
      </c>
      <c r="E3" s="16">
        <f>D3+1</f>
        <v>42157</v>
      </c>
      <c r="F3" s="16">
        <f t="shared" ref="F3:AE3" si="0">E3+1</f>
        <v>42158</v>
      </c>
      <c r="G3" s="16">
        <f t="shared" si="0"/>
        <v>42159</v>
      </c>
      <c r="H3" s="16">
        <f t="shared" si="0"/>
        <v>42160</v>
      </c>
      <c r="I3" s="16">
        <f t="shared" si="0"/>
        <v>42161</v>
      </c>
      <c r="J3" s="16">
        <f t="shared" si="0"/>
        <v>42162</v>
      </c>
      <c r="K3" s="16">
        <f t="shared" si="0"/>
        <v>42163</v>
      </c>
      <c r="L3" s="16">
        <f t="shared" si="0"/>
        <v>42164</v>
      </c>
      <c r="M3" s="16">
        <f t="shared" si="0"/>
        <v>42165</v>
      </c>
      <c r="N3" s="16">
        <f t="shared" si="0"/>
        <v>42166</v>
      </c>
      <c r="O3" s="16">
        <f t="shared" si="0"/>
        <v>42167</v>
      </c>
      <c r="P3" s="16">
        <f t="shared" si="0"/>
        <v>42168</v>
      </c>
      <c r="Q3" s="16">
        <f t="shared" si="0"/>
        <v>42169</v>
      </c>
      <c r="R3" s="16">
        <f t="shared" si="0"/>
        <v>42170</v>
      </c>
      <c r="S3" s="16">
        <f t="shared" si="0"/>
        <v>42171</v>
      </c>
      <c r="T3" s="16">
        <f t="shared" si="0"/>
        <v>42172</v>
      </c>
      <c r="U3" s="16">
        <f t="shared" si="0"/>
        <v>42173</v>
      </c>
      <c r="V3" s="16">
        <f t="shared" si="0"/>
        <v>42174</v>
      </c>
      <c r="W3" s="16">
        <f t="shared" si="0"/>
        <v>42175</v>
      </c>
      <c r="X3" s="16">
        <f t="shared" si="0"/>
        <v>42176</v>
      </c>
      <c r="Y3" s="16">
        <f t="shared" si="0"/>
        <v>42177</v>
      </c>
      <c r="Z3" s="16">
        <f t="shared" si="0"/>
        <v>42178</v>
      </c>
      <c r="AA3" s="16">
        <f t="shared" si="0"/>
        <v>42179</v>
      </c>
      <c r="AB3" s="16">
        <f t="shared" si="0"/>
        <v>42180</v>
      </c>
      <c r="AC3" s="16">
        <f t="shared" si="0"/>
        <v>42181</v>
      </c>
      <c r="AD3" s="16">
        <f t="shared" si="0"/>
        <v>42182</v>
      </c>
      <c r="AE3" s="16">
        <f t="shared" si="0"/>
        <v>42183</v>
      </c>
      <c r="AF3" s="16">
        <f>AE3+1</f>
        <v>42184</v>
      </c>
      <c r="AG3" s="16">
        <f>AF3+1</f>
        <v>42185</v>
      </c>
    </row>
    <row r="4" spans="1:33" s="18" customFormat="1" ht="14.25" thickBot="1" x14ac:dyDescent="0.2">
      <c r="A4" s="87"/>
      <c r="B4" s="83"/>
      <c r="C4" s="85"/>
      <c r="D4" s="19" t="str">
        <f>TEXT(D3,"aaa")</f>
        <v>月</v>
      </c>
      <c r="E4" s="20" t="str">
        <f t="shared" ref="E4:AE4" si="1">TEXT(E3,"aaa")</f>
        <v>火</v>
      </c>
      <c r="F4" s="20" t="str">
        <f t="shared" si="1"/>
        <v>水</v>
      </c>
      <c r="G4" s="20" t="str">
        <f t="shared" si="1"/>
        <v>木</v>
      </c>
      <c r="H4" s="20" t="str">
        <f t="shared" si="1"/>
        <v>金</v>
      </c>
      <c r="I4" s="20" t="str">
        <f t="shared" si="1"/>
        <v>土</v>
      </c>
      <c r="J4" s="20" t="str">
        <f t="shared" si="1"/>
        <v>日</v>
      </c>
      <c r="K4" s="20" t="str">
        <f t="shared" si="1"/>
        <v>月</v>
      </c>
      <c r="L4" s="20" t="str">
        <f t="shared" si="1"/>
        <v>火</v>
      </c>
      <c r="M4" s="20" t="str">
        <f t="shared" si="1"/>
        <v>水</v>
      </c>
      <c r="N4" s="20" t="str">
        <f t="shared" si="1"/>
        <v>木</v>
      </c>
      <c r="O4" s="20" t="str">
        <f t="shared" si="1"/>
        <v>金</v>
      </c>
      <c r="P4" s="20" t="str">
        <f t="shared" si="1"/>
        <v>土</v>
      </c>
      <c r="Q4" s="20" t="str">
        <f t="shared" si="1"/>
        <v>日</v>
      </c>
      <c r="R4" s="20" t="str">
        <f t="shared" si="1"/>
        <v>月</v>
      </c>
      <c r="S4" s="20" t="str">
        <f t="shared" si="1"/>
        <v>火</v>
      </c>
      <c r="T4" s="20" t="str">
        <f t="shared" si="1"/>
        <v>水</v>
      </c>
      <c r="U4" s="20" t="str">
        <f t="shared" si="1"/>
        <v>木</v>
      </c>
      <c r="V4" s="20" t="str">
        <f t="shared" si="1"/>
        <v>金</v>
      </c>
      <c r="W4" s="20" t="str">
        <f t="shared" si="1"/>
        <v>土</v>
      </c>
      <c r="X4" s="20" t="str">
        <f t="shared" si="1"/>
        <v>日</v>
      </c>
      <c r="Y4" s="20" t="str">
        <f t="shared" si="1"/>
        <v>月</v>
      </c>
      <c r="Z4" s="20" t="str">
        <f t="shared" si="1"/>
        <v>火</v>
      </c>
      <c r="AA4" s="20" t="str">
        <f t="shared" si="1"/>
        <v>水</v>
      </c>
      <c r="AB4" s="20" t="str">
        <f t="shared" si="1"/>
        <v>木</v>
      </c>
      <c r="AC4" s="20" t="str">
        <f t="shared" si="1"/>
        <v>金</v>
      </c>
      <c r="AD4" s="21" t="str">
        <f t="shared" si="1"/>
        <v>土</v>
      </c>
      <c r="AE4" s="22" t="str">
        <f t="shared" si="1"/>
        <v>日</v>
      </c>
      <c r="AF4" s="22" t="str">
        <f>TEXT(AF3,"aaa")</f>
        <v>月</v>
      </c>
      <c r="AG4" s="22" t="str">
        <f>TEXT(AG3,"aaa")</f>
        <v>火</v>
      </c>
    </row>
    <row r="5" spans="1:33" x14ac:dyDescent="0.15">
      <c r="A5" s="79" t="s">
        <v>4</v>
      </c>
      <c r="B5" s="3" t="s">
        <v>7</v>
      </c>
      <c r="C5" s="17" t="s">
        <v>74</v>
      </c>
      <c r="D5" s="23"/>
      <c r="E5" s="24"/>
      <c r="F5" s="24">
        <v>0.06</v>
      </c>
      <c r="G5" s="24"/>
      <c r="H5" s="24"/>
      <c r="I5" s="24"/>
      <c r="J5" s="24"/>
      <c r="K5" s="24"/>
      <c r="L5" s="24"/>
      <c r="M5" s="24">
        <v>5.8999999999999997E-2</v>
      </c>
      <c r="N5" s="24"/>
      <c r="O5" s="24"/>
      <c r="P5" s="24"/>
      <c r="Q5" s="24"/>
      <c r="R5" s="24"/>
      <c r="S5" s="24"/>
      <c r="T5" s="24">
        <v>5.5E-2</v>
      </c>
      <c r="U5" s="24"/>
      <c r="V5" s="24"/>
      <c r="W5" s="24"/>
      <c r="X5" s="24"/>
      <c r="Y5" s="24"/>
      <c r="Z5" s="24"/>
      <c r="AA5" s="24">
        <v>5.0999999999999997E-2</v>
      </c>
      <c r="AB5" s="24"/>
      <c r="AC5" s="24"/>
      <c r="AD5" s="25"/>
      <c r="AE5" s="25"/>
      <c r="AF5" s="26"/>
      <c r="AG5" s="27"/>
    </row>
    <row r="6" spans="1:33" x14ac:dyDescent="0.15">
      <c r="A6" s="80"/>
      <c r="B6" s="4" t="s">
        <v>8</v>
      </c>
      <c r="C6" s="2" t="s">
        <v>74</v>
      </c>
      <c r="D6" s="28"/>
      <c r="E6" s="25"/>
      <c r="F6" s="25">
        <v>5.8000000000000003E-2</v>
      </c>
      <c r="G6" s="25"/>
      <c r="H6" s="25"/>
      <c r="I6" s="25"/>
      <c r="J6" s="25"/>
      <c r="K6" s="25"/>
      <c r="L6" s="25"/>
      <c r="M6" s="25">
        <v>5.8000000000000003E-2</v>
      </c>
      <c r="N6" s="25"/>
      <c r="O6" s="25"/>
      <c r="P6" s="25"/>
      <c r="Q6" s="25"/>
      <c r="R6" s="25"/>
      <c r="S6" s="25"/>
      <c r="T6" s="25">
        <v>5.8000000000000003E-2</v>
      </c>
      <c r="U6" s="25"/>
      <c r="V6" s="25"/>
      <c r="W6" s="25"/>
      <c r="X6" s="25"/>
      <c r="Y6" s="25"/>
      <c r="Z6" s="25"/>
      <c r="AA6" s="25">
        <v>4.9000000000000002E-2</v>
      </c>
      <c r="AB6" s="25"/>
      <c r="AC6" s="25"/>
      <c r="AD6" s="25"/>
      <c r="AE6" s="25"/>
      <c r="AF6" s="26"/>
      <c r="AG6" s="27"/>
    </row>
    <row r="7" spans="1:33" x14ac:dyDescent="0.15">
      <c r="A7" s="80"/>
      <c r="B7" s="7" t="s">
        <v>82</v>
      </c>
      <c r="C7" s="2" t="s">
        <v>74</v>
      </c>
      <c r="D7" s="29"/>
      <c r="E7" s="30"/>
      <c r="F7" s="30">
        <v>0.05</v>
      </c>
      <c r="G7" s="30"/>
      <c r="H7" s="30"/>
      <c r="I7" s="30"/>
      <c r="J7" s="30"/>
      <c r="K7" s="30"/>
      <c r="L7" s="30"/>
      <c r="M7" s="30">
        <v>6.2E-2</v>
      </c>
      <c r="N7" s="30"/>
      <c r="O7" s="30"/>
      <c r="P7" s="25"/>
      <c r="Q7" s="25"/>
      <c r="R7" s="25"/>
      <c r="S7" s="25"/>
      <c r="T7" s="25">
        <v>6.2E-2</v>
      </c>
      <c r="U7" s="25"/>
      <c r="V7" s="25"/>
      <c r="W7" s="25"/>
      <c r="X7" s="25"/>
      <c r="Y7" s="25"/>
      <c r="Z7" s="25"/>
      <c r="AA7" s="25">
        <v>7.4999999999999997E-2</v>
      </c>
      <c r="AB7" s="25"/>
      <c r="AC7" s="25"/>
      <c r="AD7" s="25"/>
      <c r="AE7" s="25"/>
      <c r="AF7" s="26"/>
      <c r="AG7" s="27"/>
    </row>
    <row r="8" spans="1:33" x14ac:dyDescent="0.15">
      <c r="A8" s="80"/>
      <c r="B8" s="4" t="s">
        <v>9</v>
      </c>
      <c r="C8" s="2" t="s">
        <v>74</v>
      </c>
      <c r="D8" s="28"/>
      <c r="E8" s="25"/>
      <c r="F8" s="25">
        <v>0.05</v>
      </c>
      <c r="G8" s="25"/>
      <c r="H8" s="25"/>
      <c r="I8" s="25"/>
      <c r="J8" s="25"/>
      <c r="K8" s="25"/>
      <c r="L8" s="25"/>
      <c r="M8" s="25">
        <v>5.7000000000000002E-2</v>
      </c>
      <c r="N8" s="25"/>
      <c r="O8" s="25"/>
      <c r="P8" s="25"/>
      <c r="Q8" s="25"/>
      <c r="R8" s="25"/>
      <c r="S8" s="25"/>
      <c r="T8" s="25">
        <v>4.9000000000000002E-2</v>
      </c>
      <c r="U8" s="25"/>
      <c r="V8" s="25"/>
      <c r="W8" s="25"/>
      <c r="X8" s="25"/>
      <c r="Y8" s="25"/>
      <c r="Z8" s="25"/>
      <c r="AA8" s="25">
        <v>5.0999999999999997E-2</v>
      </c>
      <c r="AB8" s="25"/>
      <c r="AC8" s="25"/>
      <c r="AD8" s="25"/>
      <c r="AE8" s="25"/>
      <c r="AF8" s="26"/>
      <c r="AG8" s="27"/>
    </row>
    <row r="9" spans="1:33" x14ac:dyDescent="0.15">
      <c r="A9" s="80"/>
      <c r="B9" s="4" t="s">
        <v>10</v>
      </c>
      <c r="C9" s="2" t="s">
        <v>74</v>
      </c>
      <c r="D9" s="28"/>
      <c r="E9" s="25"/>
      <c r="F9" s="25">
        <v>7.0000000000000007E-2</v>
      </c>
      <c r="G9" s="25"/>
      <c r="H9" s="25"/>
      <c r="I9" s="25"/>
      <c r="J9" s="25"/>
      <c r="K9" s="25"/>
      <c r="L9" s="25"/>
      <c r="M9" s="25">
        <v>6.2E-2</v>
      </c>
      <c r="N9" s="25"/>
      <c r="O9" s="25"/>
      <c r="P9" s="25"/>
      <c r="Q9" s="25"/>
      <c r="R9" s="25"/>
      <c r="S9" s="25"/>
      <c r="T9" s="25">
        <v>6.7000000000000004E-2</v>
      </c>
      <c r="U9" s="25"/>
      <c r="V9" s="25"/>
      <c r="W9" s="25"/>
      <c r="X9" s="25"/>
      <c r="Y9" s="25"/>
      <c r="Z9" s="25"/>
      <c r="AA9" s="25">
        <v>7.0999999999999994E-2</v>
      </c>
      <c r="AB9" s="25"/>
      <c r="AC9" s="25"/>
      <c r="AD9" s="25"/>
      <c r="AE9" s="25"/>
      <c r="AF9" s="26"/>
      <c r="AG9" s="27"/>
    </row>
    <row r="10" spans="1:33" x14ac:dyDescent="0.15">
      <c r="A10" s="80"/>
      <c r="B10" s="4" t="s">
        <v>11</v>
      </c>
      <c r="C10" s="2" t="s">
        <v>74</v>
      </c>
      <c r="D10" s="28"/>
      <c r="E10" s="25"/>
      <c r="F10" s="25">
        <v>6.5000000000000002E-2</v>
      </c>
      <c r="G10" s="25"/>
      <c r="H10" s="25"/>
      <c r="I10" s="25"/>
      <c r="J10" s="25"/>
      <c r="K10" s="25"/>
      <c r="L10" s="25"/>
      <c r="M10" s="25">
        <v>7.0999999999999994E-2</v>
      </c>
      <c r="N10" s="25"/>
      <c r="O10" s="25"/>
      <c r="P10" s="25"/>
      <c r="Q10" s="25"/>
      <c r="R10" s="25"/>
      <c r="S10" s="25"/>
      <c r="T10" s="25">
        <v>6.6000000000000003E-2</v>
      </c>
      <c r="U10" s="25"/>
      <c r="V10" s="25"/>
      <c r="W10" s="25"/>
      <c r="X10" s="25"/>
      <c r="Y10" s="25"/>
      <c r="Z10" s="25"/>
      <c r="AA10" s="25">
        <v>6.3E-2</v>
      </c>
      <c r="AB10" s="25"/>
      <c r="AC10" s="25"/>
      <c r="AD10" s="25"/>
      <c r="AE10" s="25"/>
      <c r="AF10" s="26"/>
      <c r="AG10" s="27"/>
    </row>
    <row r="11" spans="1:33" ht="27" x14ac:dyDescent="0.15">
      <c r="A11" s="80"/>
      <c r="B11" s="7" t="s">
        <v>80</v>
      </c>
      <c r="C11" s="2" t="s">
        <v>74</v>
      </c>
      <c r="D11" s="28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6"/>
      <c r="AG11" s="27"/>
    </row>
    <row r="12" spans="1:33" x14ac:dyDescent="0.15">
      <c r="A12" s="80"/>
      <c r="B12" s="4" t="s">
        <v>12</v>
      </c>
      <c r="C12" s="2" t="s">
        <v>74</v>
      </c>
      <c r="D12" s="28"/>
      <c r="E12" s="25"/>
      <c r="F12" s="25">
        <v>6.8000000000000005E-2</v>
      </c>
      <c r="G12" s="25"/>
      <c r="H12" s="25"/>
      <c r="I12" s="25"/>
      <c r="J12" s="25"/>
      <c r="K12" s="25"/>
      <c r="L12" s="25"/>
      <c r="M12" s="25">
        <v>7.0000000000000007E-2</v>
      </c>
      <c r="N12" s="25"/>
      <c r="O12" s="25"/>
      <c r="P12" s="25"/>
      <c r="Q12" s="25"/>
      <c r="R12" s="25"/>
      <c r="S12" s="25"/>
      <c r="T12" s="25">
        <v>7.3999999999999996E-2</v>
      </c>
      <c r="U12" s="25"/>
      <c r="V12" s="25"/>
      <c r="W12" s="25"/>
      <c r="X12" s="25"/>
      <c r="Y12" s="25"/>
      <c r="Z12" s="25"/>
      <c r="AA12" s="25">
        <v>7.1999999999999995E-2</v>
      </c>
      <c r="AB12" s="25"/>
      <c r="AC12" s="25"/>
      <c r="AD12" s="25"/>
      <c r="AE12" s="25"/>
      <c r="AF12" s="26"/>
      <c r="AG12" s="27"/>
    </row>
    <row r="13" spans="1:33" x14ac:dyDescent="0.15">
      <c r="A13" s="80"/>
      <c r="B13" s="7" t="s">
        <v>81</v>
      </c>
      <c r="C13" s="2" t="s">
        <v>74</v>
      </c>
      <c r="D13" s="28"/>
      <c r="E13" s="25"/>
      <c r="F13" s="25">
        <v>5.3999999999999999E-2</v>
      </c>
      <c r="G13" s="25"/>
      <c r="H13" s="25"/>
      <c r="I13" s="25"/>
      <c r="J13" s="25"/>
      <c r="K13" s="25"/>
      <c r="L13" s="25"/>
      <c r="M13" s="25">
        <v>5.5E-2</v>
      </c>
      <c r="N13" s="25"/>
      <c r="O13" s="25"/>
      <c r="P13" s="25"/>
      <c r="Q13" s="25"/>
      <c r="R13" s="25"/>
      <c r="S13" s="25"/>
      <c r="T13" s="25">
        <v>5.7000000000000002E-2</v>
      </c>
      <c r="U13" s="25"/>
      <c r="V13" s="25"/>
      <c r="W13" s="25"/>
      <c r="X13" s="25"/>
      <c r="Y13" s="25"/>
      <c r="Z13" s="25"/>
      <c r="AA13" s="25">
        <v>5.8999999999999997E-2</v>
      </c>
      <c r="AB13" s="25"/>
      <c r="AC13" s="25"/>
      <c r="AD13" s="25"/>
      <c r="AE13" s="25"/>
      <c r="AF13" s="26"/>
      <c r="AG13" s="27"/>
    </row>
    <row r="14" spans="1:33" x14ac:dyDescent="0.15">
      <c r="A14" s="80"/>
      <c r="B14" s="4" t="s">
        <v>13</v>
      </c>
      <c r="C14" s="2" t="s">
        <v>74</v>
      </c>
      <c r="D14" s="28"/>
      <c r="E14" s="25"/>
      <c r="F14" s="25">
        <v>7.2999999999999995E-2</v>
      </c>
      <c r="G14" s="25"/>
      <c r="H14" s="25"/>
      <c r="I14" s="25"/>
      <c r="J14" s="25"/>
      <c r="K14" s="25"/>
      <c r="L14" s="25"/>
      <c r="M14" s="25">
        <v>7.1999999999999995E-2</v>
      </c>
      <c r="N14" s="25"/>
      <c r="O14" s="25"/>
      <c r="P14" s="25"/>
      <c r="Q14" s="25"/>
      <c r="R14" s="25"/>
      <c r="S14" s="25"/>
      <c r="T14" s="25">
        <v>7.2999999999999995E-2</v>
      </c>
      <c r="U14" s="25"/>
      <c r="V14" s="25"/>
      <c r="W14" s="25"/>
      <c r="X14" s="25"/>
      <c r="Y14" s="25"/>
      <c r="Z14" s="25"/>
      <c r="AA14" s="25">
        <v>6.5000000000000002E-2</v>
      </c>
      <c r="AB14" s="25"/>
      <c r="AC14" s="25"/>
      <c r="AD14" s="25"/>
      <c r="AE14" s="25"/>
      <c r="AF14" s="26"/>
      <c r="AG14" s="27"/>
    </row>
    <row r="15" spans="1:33" x14ac:dyDescent="0.15">
      <c r="A15" s="80"/>
      <c r="B15" s="4" t="s">
        <v>14</v>
      </c>
      <c r="C15" s="2" t="s">
        <v>74</v>
      </c>
      <c r="D15" s="28"/>
      <c r="E15" s="25"/>
      <c r="F15" s="25">
        <v>5.2999999999999999E-2</v>
      </c>
      <c r="G15" s="25"/>
      <c r="H15" s="25"/>
      <c r="I15" s="25"/>
      <c r="J15" s="25"/>
      <c r="K15" s="25"/>
      <c r="L15" s="25"/>
      <c r="M15" s="25">
        <v>5.6000000000000001E-2</v>
      </c>
      <c r="N15" s="25"/>
      <c r="O15" s="25"/>
      <c r="P15" s="25"/>
      <c r="Q15" s="25"/>
      <c r="R15" s="25"/>
      <c r="S15" s="25"/>
      <c r="T15" s="25">
        <v>4.7E-2</v>
      </c>
      <c r="U15" s="25"/>
      <c r="V15" s="25"/>
      <c r="W15" s="25"/>
      <c r="X15" s="25"/>
      <c r="Y15" s="25"/>
      <c r="Z15" s="25"/>
      <c r="AA15" s="25">
        <v>4.7E-2</v>
      </c>
      <c r="AB15" s="25"/>
      <c r="AC15" s="25"/>
      <c r="AD15" s="25"/>
      <c r="AE15" s="25"/>
      <c r="AF15" s="26"/>
      <c r="AG15" s="27"/>
    </row>
    <row r="16" spans="1:33" x14ac:dyDescent="0.15">
      <c r="A16" s="80"/>
      <c r="B16" s="4" t="s">
        <v>15</v>
      </c>
      <c r="C16" s="2" t="s">
        <v>74</v>
      </c>
      <c r="D16" s="28"/>
      <c r="E16" s="25"/>
      <c r="F16" s="25">
        <v>6.0999999999999999E-2</v>
      </c>
      <c r="G16" s="25"/>
      <c r="H16" s="25"/>
      <c r="I16" s="25"/>
      <c r="J16" s="25"/>
      <c r="K16" s="25"/>
      <c r="L16" s="25"/>
      <c r="M16" s="25">
        <v>6.6000000000000003E-2</v>
      </c>
      <c r="N16" s="25"/>
      <c r="O16" s="25"/>
      <c r="P16" s="25"/>
      <c r="Q16" s="25"/>
      <c r="R16" s="25"/>
      <c r="S16" s="25"/>
      <c r="T16" s="25">
        <v>6.9000000000000006E-2</v>
      </c>
      <c r="U16" s="25"/>
      <c r="V16" s="25"/>
      <c r="W16" s="25"/>
      <c r="X16" s="25"/>
      <c r="Y16" s="25"/>
      <c r="Z16" s="25"/>
      <c r="AA16" s="25">
        <v>6.8000000000000005E-2</v>
      </c>
      <c r="AB16" s="25"/>
      <c r="AC16" s="25"/>
      <c r="AD16" s="25"/>
      <c r="AE16" s="25"/>
      <c r="AF16" s="26"/>
      <c r="AG16" s="27"/>
    </row>
    <row r="17" spans="1:35" x14ac:dyDescent="0.15">
      <c r="A17" s="80"/>
      <c r="B17" s="4" t="s">
        <v>16</v>
      </c>
      <c r="C17" s="2" t="s">
        <v>74</v>
      </c>
      <c r="D17" s="31"/>
      <c r="E17" s="30"/>
      <c r="F17" s="30">
        <v>6.7000000000000004E-2</v>
      </c>
      <c r="G17" s="30"/>
      <c r="H17" s="30"/>
      <c r="I17" s="30"/>
      <c r="J17" s="30"/>
      <c r="K17" s="30"/>
      <c r="L17" s="30"/>
      <c r="M17" s="30">
        <v>6.0999999999999999E-2</v>
      </c>
      <c r="N17" s="30"/>
      <c r="O17" s="30"/>
      <c r="P17" s="30"/>
      <c r="Q17" s="30"/>
      <c r="R17" s="30"/>
      <c r="S17" s="30"/>
      <c r="T17" s="30">
        <v>6.8000000000000005E-2</v>
      </c>
      <c r="U17" s="30"/>
      <c r="V17" s="30"/>
      <c r="W17" s="30"/>
      <c r="X17" s="30"/>
      <c r="Y17" s="30"/>
      <c r="Z17" s="30"/>
      <c r="AA17" s="30">
        <v>6.2E-2</v>
      </c>
      <c r="AB17" s="30"/>
      <c r="AC17" s="30"/>
      <c r="AD17" s="30"/>
      <c r="AE17" s="30"/>
      <c r="AF17" s="32"/>
      <c r="AG17" s="33"/>
    </row>
    <row r="18" spans="1:35" ht="13.5" customHeight="1" x14ac:dyDescent="0.15">
      <c r="A18" s="80"/>
      <c r="B18" s="5" t="s">
        <v>17</v>
      </c>
      <c r="C18" s="2" t="s">
        <v>74</v>
      </c>
      <c r="D18" s="31"/>
      <c r="E18" s="30"/>
      <c r="F18" s="30">
        <v>6.4000000000000001E-2</v>
      </c>
      <c r="G18" s="30"/>
      <c r="H18" s="30"/>
      <c r="I18" s="30"/>
      <c r="J18" s="30"/>
      <c r="K18" s="30"/>
      <c r="L18" s="30"/>
      <c r="M18" s="30">
        <v>6.3E-2</v>
      </c>
      <c r="N18" s="30"/>
      <c r="O18" s="30"/>
      <c r="P18" s="30"/>
      <c r="Q18" s="30"/>
      <c r="R18" s="30"/>
      <c r="S18" s="30"/>
      <c r="T18" s="30">
        <v>6.8000000000000005E-2</v>
      </c>
      <c r="U18" s="30"/>
      <c r="V18" s="30"/>
      <c r="W18" s="30"/>
      <c r="X18" s="30"/>
      <c r="Y18" s="30"/>
      <c r="Z18" s="30"/>
      <c r="AA18" s="30">
        <v>6.6000000000000003E-2</v>
      </c>
      <c r="AB18" s="30"/>
      <c r="AC18" s="30"/>
      <c r="AD18" s="30"/>
      <c r="AE18" s="30"/>
      <c r="AF18" s="32"/>
      <c r="AG18" s="33"/>
      <c r="AI18" s="12"/>
    </row>
    <row r="19" spans="1:35" ht="13.5" customHeight="1" x14ac:dyDescent="0.15">
      <c r="A19" s="80"/>
      <c r="B19" s="5" t="s">
        <v>18</v>
      </c>
      <c r="C19" s="2" t="s">
        <v>74</v>
      </c>
      <c r="D19" s="31"/>
      <c r="E19" s="30"/>
      <c r="F19" s="30">
        <v>7.1999999999999995E-2</v>
      </c>
      <c r="G19" s="30"/>
      <c r="H19" s="30"/>
      <c r="I19" s="30"/>
      <c r="J19" s="30"/>
      <c r="K19" s="30"/>
      <c r="L19" s="30"/>
      <c r="M19" s="30">
        <v>6.2E-2</v>
      </c>
      <c r="N19" s="30"/>
      <c r="O19" s="30"/>
      <c r="P19" s="30"/>
      <c r="Q19" s="30"/>
      <c r="R19" s="30"/>
      <c r="S19" s="30"/>
      <c r="T19" s="30">
        <v>0.06</v>
      </c>
      <c r="U19" s="30"/>
      <c r="V19" s="30"/>
      <c r="W19" s="30"/>
      <c r="X19" s="30"/>
      <c r="Y19" s="30"/>
      <c r="Z19" s="30"/>
      <c r="AA19" s="30">
        <v>5.2999999999999999E-2</v>
      </c>
      <c r="AB19" s="30"/>
      <c r="AC19" s="30"/>
      <c r="AD19" s="30"/>
      <c r="AE19" s="30"/>
      <c r="AF19" s="32"/>
      <c r="AG19" s="33"/>
      <c r="AI19" s="12"/>
    </row>
    <row r="20" spans="1:35" ht="13.5" customHeight="1" x14ac:dyDescent="0.15">
      <c r="A20" s="80"/>
      <c r="B20" s="5" t="s">
        <v>19</v>
      </c>
      <c r="C20" s="2" t="s">
        <v>74</v>
      </c>
      <c r="D20" s="31"/>
      <c r="E20" s="30"/>
      <c r="F20" s="30">
        <v>6.9000000000000006E-2</v>
      </c>
      <c r="G20" s="30"/>
      <c r="H20" s="30"/>
      <c r="I20" s="30"/>
      <c r="J20" s="30"/>
      <c r="K20" s="30"/>
      <c r="L20" s="30"/>
      <c r="M20" s="30">
        <v>7.0000000000000007E-2</v>
      </c>
      <c r="N20" s="30"/>
      <c r="O20" s="30"/>
      <c r="P20" s="30"/>
      <c r="Q20" s="30"/>
      <c r="R20" s="30"/>
      <c r="S20" s="30"/>
      <c r="T20" s="30">
        <v>6.5000000000000002E-2</v>
      </c>
      <c r="U20" s="30"/>
      <c r="V20" s="30"/>
      <c r="W20" s="30"/>
      <c r="X20" s="30"/>
      <c r="Y20" s="30"/>
      <c r="Z20" s="30"/>
      <c r="AA20" s="30">
        <v>5.8999999999999997E-2</v>
      </c>
      <c r="AB20" s="30"/>
      <c r="AC20" s="30"/>
      <c r="AD20" s="30"/>
      <c r="AE20" s="30"/>
      <c r="AF20" s="32"/>
      <c r="AG20" s="33"/>
    </row>
    <row r="21" spans="1:35" x14ac:dyDescent="0.15">
      <c r="A21" s="80"/>
      <c r="B21" s="5" t="s">
        <v>20</v>
      </c>
      <c r="C21" s="2" t="s">
        <v>74</v>
      </c>
      <c r="D21" s="31"/>
      <c r="E21" s="30"/>
      <c r="F21" s="30">
        <v>5.8000000000000003E-2</v>
      </c>
      <c r="G21" s="30"/>
      <c r="H21" s="30"/>
      <c r="I21" s="30"/>
      <c r="J21" s="30"/>
      <c r="K21" s="30"/>
      <c r="L21" s="30"/>
      <c r="M21" s="30">
        <v>6.6000000000000003E-2</v>
      </c>
      <c r="N21" s="30"/>
      <c r="O21" s="30"/>
      <c r="P21" s="30"/>
      <c r="Q21" s="30"/>
      <c r="R21" s="30"/>
      <c r="S21" s="30"/>
      <c r="T21" s="30">
        <v>6.0999999999999999E-2</v>
      </c>
      <c r="U21" s="30"/>
      <c r="V21" s="30"/>
      <c r="W21" s="30"/>
      <c r="X21" s="30"/>
      <c r="Y21" s="30"/>
      <c r="Z21" s="30"/>
      <c r="AA21" s="30">
        <v>6.2E-2</v>
      </c>
      <c r="AB21" s="30"/>
      <c r="AC21" s="30"/>
      <c r="AD21" s="30"/>
      <c r="AE21" s="30"/>
      <c r="AF21" s="32"/>
      <c r="AG21" s="33"/>
    </row>
    <row r="22" spans="1:35" x14ac:dyDescent="0.15">
      <c r="A22" s="80"/>
      <c r="B22" s="5" t="s">
        <v>88</v>
      </c>
      <c r="C22" s="2" t="s">
        <v>74</v>
      </c>
      <c r="D22" s="31"/>
      <c r="E22" s="30"/>
      <c r="F22" s="30">
        <v>6.3E-2</v>
      </c>
      <c r="G22" s="30"/>
      <c r="H22" s="30"/>
      <c r="I22" s="30"/>
      <c r="J22" s="30"/>
      <c r="K22" s="30"/>
      <c r="L22" s="30"/>
      <c r="M22" s="30">
        <v>7.4999999999999997E-2</v>
      </c>
      <c r="N22" s="30"/>
      <c r="O22" s="30"/>
      <c r="P22" s="30"/>
      <c r="Q22" s="30"/>
      <c r="R22" s="30"/>
      <c r="S22" s="30"/>
      <c r="T22" s="30">
        <v>5.6000000000000001E-2</v>
      </c>
      <c r="U22" s="30"/>
      <c r="V22" s="30"/>
      <c r="W22" s="30"/>
      <c r="X22" s="30"/>
      <c r="Y22" s="30"/>
      <c r="Z22" s="30"/>
      <c r="AA22" s="30">
        <v>6.8000000000000005E-2</v>
      </c>
      <c r="AB22" s="30"/>
      <c r="AC22" s="30"/>
      <c r="AD22" s="30"/>
      <c r="AE22" s="30"/>
      <c r="AF22" s="32"/>
      <c r="AG22" s="33"/>
    </row>
    <row r="23" spans="1:35" x14ac:dyDescent="0.15">
      <c r="A23" s="80"/>
      <c r="B23" s="5" t="s">
        <v>21</v>
      </c>
      <c r="C23" s="2" t="s">
        <v>74</v>
      </c>
      <c r="D23" s="31"/>
      <c r="E23" s="30"/>
      <c r="F23" s="30">
        <v>4.4999999999999998E-2</v>
      </c>
      <c r="G23" s="30"/>
      <c r="H23" s="30"/>
      <c r="I23" s="30"/>
      <c r="J23" s="30"/>
      <c r="K23" s="30"/>
      <c r="L23" s="30"/>
      <c r="M23" s="30">
        <v>4.3999999999999997E-2</v>
      </c>
      <c r="N23" s="30"/>
      <c r="O23" s="30"/>
      <c r="P23" s="30"/>
      <c r="Q23" s="30"/>
      <c r="R23" s="30"/>
      <c r="S23" s="30"/>
      <c r="T23" s="30">
        <v>4.7E-2</v>
      </c>
      <c r="U23" s="30"/>
      <c r="V23" s="30"/>
      <c r="W23" s="30"/>
      <c r="X23" s="30"/>
      <c r="Y23" s="30"/>
      <c r="Z23" s="30"/>
      <c r="AA23" s="30">
        <v>5.1999999999999998E-2</v>
      </c>
      <c r="AB23" s="30"/>
      <c r="AC23" s="30"/>
      <c r="AD23" s="30"/>
      <c r="AE23" s="30"/>
      <c r="AF23" s="32"/>
      <c r="AG23" s="33"/>
    </row>
    <row r="24" spans="1:35" x14ac:dyDescent="0.15">
      <c r="A24" s="80"/>
      <c r="B24" s="5" t="s">
        <v>22</v>
      </c>
      <c r="C24" s="2" t="s">
        <v>74</v>
      </c>
      <c r="D24" s="31"/>
      <c r="E24" s="30"/>
      <c r="F24" s="30">
        <v>4.9000000000000002E-2</v>
      </c>
      <c r="G24" s="30"/>
      <c r="H24" s="30"/>
      <c r="I24" s="30"/>
      <c r="J24" s="30"/>
      <c r="K24" s="30"/>
      <c r="L24" s="30"/>
      <c r="M24" s="30">
        <v>0.05</v>
      </c>
      <c r="N24" s="30"/>
      <c r="O24" s="30"/>
      <c r="P24" s="30"/>
      <c r="Q24" s="30"/>
      <c r="R24" s="30"/>
      <c r="S24" s="30"/>
      <c r="T24" s="30">
        <v>5.3999999999999999E-2</v>
      </c>
      <c r="U24" s="30"/>
      <c r="V24" s="30"/>
      <c r="W24" s="30"/>
      <c r="X24" s="30"/>
      <c r="Y24" s="30"/>
      <c r="Z24" s="30"/>
      <c r="AA24" s="30">
        <v>5.0999999999999997E-2</v>
      </c>
      <c r="AB24" s="30"/>
      <c r="AC24" s="30"/>
      <c r="AD24" s="30"/>
      <c r="AE24" s="30"/>
      <c r="AF24" s="32"/>
      <c r="AG24" s="33"/>
    </row>
    <row r="25" spans="1:35" ht="40.5" customHeight="1" x14ac:dyDescent="0.15">
      <c r="A25" s="80"/>
      <c r="B25" s="9" t="s">
        <v>79</v>
      </c>
      <c r="C25" s="2" t="s">
        <v>74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2"/>
      <c r="AG25" s="33"/>
    </row>
    <row r="26" spans="1:35" ht="40.5" x14ac:dyDescent="0.15">
      <c r="A26" s="80"/>
      <c r="B26" s="9" t="s">
        <v>78</v>
      </c>
      <c r="C26" s="2" t="s">
        <v>74</v>
      </c>
      <c r="D26" s="31"/>
      <c r="E26" s="30"/>
      <c r="F26" s="30">
        <v>7.1999999999999995E-2</v>
      </c>
      <c r="G26" s="30"/>
      <c r="H26" s="30"/>
      <c r="I26" s="30"/>
      <c r="J26" s="30"/>
      <c r="K26" s="30"/>
      <c r="L26" s="30"/>
      <c r="M26" s="30">
        <v>6.6000000000000003E-2</v>
      </c>
      <c r="N26" s="30"/>
      <c r="O26" s="30"/>
      <c r="P26" s="30"/>
      <c r="Q26" s="30"/>
      <c r="R26" s="30"/>
      <c r="S26" s="30"/>
      <c r="T26" s="30">
        <v>6.6000000000000003E-2</v>
      </c>
      <c r="U26" s="30"/>
      <c r="V26" s="30"/>
      <c r="W26" s="30"/>
      <c r="X26" s="30"/>
      <c r="Y26" s="30"/>
      <c r="Z26" s="30"/>
      <c r="AA26" s="30">
        <v>0.06</v>
      </c>
      <c r="AB26" s="30"/>
      <c r="AC26" s="30"/>
      <c r="AD26" s="30"/>
      <c r="AE26" s="30"/>
      <c r="AF26" s="32"/>
      <c r="AG26" s="33"/>
    </row>
    <row r="27" spans="1:35" x14ac:dyDescent="0.15">
      <c r="A27" s="80"/>
      <c r="B27" s="5" t="s">
        <v>23</v>
      </c>
      <c r="C27" s="2" t="s">
        <v>74</v>
      </c>
      <c r="D27" s="31"/>
      <c r="E27" s="30"/>
      <c r="F27" s="30">
        <v>6.7000000000000004E-2</v>
      </c>
      <c r="G27" s="30"/>
      <c r="H27" s="30"/>
      <c r="I27" s="30"/>
      <c r="J27" s="30"/>
      <c r="K27" s="30"/>
      <c r="L27" s="30"/>
      <c r="M27" s="30">
        <v>7.2999999999999995E-2</v>
      </c>
      <c r="N27" s="30"/>
      <c r="O27" s="30"/>
      <c r="P27" s="30"/>
      <c r="Q27" s="30"/>
      <c r="R27" s="30"/>
      <c r="S27" s="30"/>
      <c r="T27" s="30">
        <v>6.9000000000000006E-2</v>
      </c>
      <c r="U27" s="30"/>
      <c r="V27" s="30"/>
      <c r="W27" s="30"/>
      <c r="X27" s="30"/>
      <c r="Y27" s="30"/>
      <c r="Z27" s="30"/>
      <c r="AA27" s="30">
        <v>6.8000000000000005E-2</v>
      </c>
      <c r="AB27" s="30"/>
      <c r="AC27" s="30"/>
      <c r="AD27" s="30"/>
      <c r="AE27" s="30"/>
      <c r="AF27" s="32"/>
      <c r="AG27" s="33"/>
    </row>
    <row r="28" spans="1:35" x14ac:dyDescent="0.15">
      <c r="A28" s="80"/>
      <c r="B28" s="5" t="s">
        <v>24</v>
      </c>
      <c r="C28" s="2" t="s">
        <v>74</v>
      </c>
      <c r="D28" s="31"/>
      <c r="E28" s="30"/>
      <c r="F28" s="30">
        <v>5.8000000000000003E-2</v>
      </c>
      <c r="G28" s="30"/>
      <c r="H28" s="30"/>
      <c r="I28" s="30"/>
      <c r="J28" s="30"/>
      <c r="K28" s="30"/>
      <c r="L28" s="30"/>
      <c r="M28" s="30">
        <v>0.06</v>
      </c>
      <c r="N28" s="30"/>
      <c r="O28" s="30"/>
      <c r="P28" s="30"/>
      <c r="Q28" s="30"/>
      <c r="R28" s="30"/>
      <c r="S28" s="30"/>
      <c r="T28" s="30">
        <v>5.8999999999999997E-2</v>
      </c>
      <c r="U28" s="30"/>
      <c r="V28" s="30"/>
      <c r="W28" s="30"/>
      <c r="X28" s="30"/>
      <c r="Y28" s="30"/>
      <c r="Z28" s="30"/>
      <c r="AA28" s="30">
        <v>5.8999999999999997E-2</v>
      </c>
      <c r="AB28" s="30"/>
      <c r="AC28" s="30"/>
      <c r="AD28" s="30"/>
      <c r="AE28" s="30"/>
      <c r="AF28" s="32"/>
      <c r="AG28" s="33"/>
    </row>
    <row r="29" spans="1:35" x14ac:dyDescent="0.15">
      <c r="A29" s="80"/>
      <c r="B29" s="5" t="s">
        <v>25</v>
      </c>
      <c r="C29" s="2" t="s">
        <v>74</v>
      </c>
      <c r="D29" s="31"/>
      <c r="E29" s="30"/>
      <c r="F29" s="30">
        <v>6.4000000000000001E-2</v>
      </c>
      <c r="G29" s="30"/>
      <c r="H29" s="30"/>
      <c r="I29" s="30"/>
      <c r="J29" s="30"/>
      <c r="K29" s="30"/>
      <c r="L29" s="30"/>
      <c r="M29" s="30">
        <v>6.2E-2</v>
      </c>
      <c r="N29" s="30"/>
      <c r="O29" s="30"/>
      <c r="P29" s="30"/>
      <c r="Q29" s="30"/>
      <c r="R29" s="30"/>
      <c r="S29" s="30"/>
      <c r="T29" s="30">
        <v>6.5000000000000002E-2</v>
      </c>
      <c r="U29" s="30"/>
      <c r="V29" s="30"/>
      <c r="W29" s="30"/>
      <c r="X29" s="30"/>
      <c r="Y29" s="30"/>
      <c r="Z29" s="30"/>
      <c r="AA29" s="30">
        <v>6.5000000000000002E-2</v>
      </c>
      <c r="AB29" s="30"/>
      <c r="AC29" s="30"/>
      <c r="AD29" s="30"/>
      <c r="AE29" s="30"/>
      <c r="AF29" s="32"/>
      <c r="AG29" s="33"/>
    </row>
    <row r="30" spans="1:35" x14ac:dyDescent="0.15">
      <c r="A30" s="80"/>
      <c r="B30" s="5" t="s">
        <v>26</v>
      </c>
      <c r="C30" s="2" t="s">
        <v>74</v>
      </c>
      <c r="D30" s="31"/>
      <c r="E30" s="30"/>
      <c r="F30" s="30">
        <v>5.3999999999999999E-2</v>
      </c>
      <c r="G30" s="30"/>
      <c r="H30" s="30"/>
      <c r="I30" s="30"/>
      <c r="J30" s="30"/>
      <c r="K30" s="30"/>
      <c r="L30" s="30"/>
      <c r="M30" s="30">
        <v>5.5E-2</v>
      </c>
      <c r="N30" s="30"/>
      <c r="O30" s="30"/>
      <c r="P30" s="30"/>
      <c r="Q30" s="30"/>
      <c r="R30" s="30"/>
      <c r="S30" s="30"/>
      <c r="T30" s="30">
        <v>5.1999999999999998E-2</v>
      </c>
      <c r="U30" s="30"/>
      <c r="V30" s="30"/>
      <c r="W30" s="30"/>
      <c r="X30" s="30"/>
      <c r="Y30" s="30"/>
      <c r="Z30" s="30"/>
      <c r="AA30" s="30">
        <v>4.9000000000000002E-2</v>
      </c>
      <c r="AB30" s="30"/>
      <c r="AC30" s="30"/>
      <c r="AD30" s="30"/>
      <c r="AE30" s="30"/>
      <c r="AF30" s="32"/>
      <c r="AG30" s="33"/>
    </row>
    <row r="31" spans="1:35" x14ac:dyDescent="0.15">
      <c r="A31" s="80"/>
      <c r="B31" s="5" t="s">
        <v>27</v>
      </c>
      <c r="C31" s="2" t="s">
        <v>74</v>
      </c>
      <c r="D31" s="31"/>
      <c r="E31" s="30"/>
      <c r="F31" s="30">
        <v>4.7E-2</v>
      </c>
      <c r="G31" s="30"/>
      <c r="H31" s="30"/>
      <c r="I31" s="30"/>
      <c r="J31" s="30"/>
      <c r="K31" s="30"/>
      <c r="L31" s="30"/>
      <c r="M31" s="30">
        <v>4.9000000000000002E-2</v>
      </c>
      <c r="N31" s="30"/>
      <c r="O31" s="30"/>
      <c r="P31" s="30"/>
      <c r="Q31" s="30"/>
      <c r="R31" s="30"/>
      <c r="S31" s="30"/>
      <c r="T31" s="30">
        <v>4.9000000000000002E-2</v>
      </c>
      <c r="U31" s="30"/>
      <c r="V31" s="30"/>
      <c r="W31" s="30"/>
      <c r="X31" s="30"/>
      <c r="Y31" s="30"/>
      <c r="Z31" s="30"/>
      <c r="AA31" s="30">
        <v>5.0999999999999997E-2</v>
      </c>
      <c r="AB31" s="30"/>
      <c r="AC31" s="30"/>
      <c r="AD31" s="30"/>
      <c r="AE31" s="30"/>
      <c r="AF31" s="32"/>
      <c r="AG31" s="33"/>
    </row>
    <row r="32" spans="1:35" x14ac:dyDescent="0.15">
      <c r="A32" s="80"/>
      <c r="B32" s="5" t="s">
        <v>28</v>
      </c>
      <c r="C32" s="2" t="s">
        <v>74</v>
      </c>
      <c r="D32" s="31"/>
      <c r="E32" s="30"/>
      <c r="F32" s="30">
        <v>5.8999999999999997E-2</v>
      </c>
      <c r="G32" s="30"/>
      <c r="H32" s="30"/>
      <c r="I32" s="30"/>
      <c r="J32" s="30"/>
      <c r="K32" s="30"/>
      <c r="L32" s="30"/>
      <c r="M32" s="30">
        <v>0.06</v>
      </c>
      <c r="N32" s="30"/>
      <c r="O32" s="30"/>
      <c r="P32" s="30"/>
      <c r="Q32" s="30"/>
      <c r="R32" s="30"/>
      <c r="S32" s="30"/>
      <c r="T32" s="30">
        <v>5.8000000000000003E-2</v>
      </c>
      <c r="U32" s="30"/>
      <c r="V32" s="30"/>
      <c r="W32" s="30"/>
      <c r="X32" s="30"/>
      <c r="Y32" s="30"/>
      <c r="Z32" s="30"/>
      <c r="AA32" s="30">
        <v>5.5E-2</v>
      </c>
      <c r="AB32" s="30"/>
      <c r="AC32" s="30"/>
      <c r="AD32" s="30"/>
      <c r="AE32" s="30"/>
      <c r="AF32" s="32"/>
      <c r="AG32" s="33"/>
    </row>
    <row r="33" spans="1:33" x14ac:dyDescent="0.15">
      <c r="A33" s="80"/>
      <c r="B33" s="5" t="s">
        <v>29</v>
      </c>
      <c r="C33" s="2" t="s">
        <v>74</v>
      </c>
      <c r="D33" s="31"/>
      <c r="E33" s="30"/>
      <c r="F33" s="30">
        <v>5.8999999999999997E-2</v>
      </c>
      <c r="G33" s="30"/>
      <c r="H33" s="30"/>
      <c r="I33" s="30"/>
      <c r="J33" s="30"/>
      <c r="K33" s="30"/>
      <c r="L33" s="30"/>
      <c r="M33" s="30">
        <v>6.4000000000000001E-2</v>
      </c>
      <c r="N33" s="30"/>
      <c r="O33" s="30"/>
      <c r="P33" s="30"/>
      <c r="Q33" s="30"/>
      <c r="R33" s="30"/>
      <c r="S33" s="30"/>
      <c r="T33" s="30">
        <v>6.5000000000000002E-2</v>
      </c>
      <c r="U33" s="30"/>
      <c r="V33" s="30"/>
      <c r="W33" s="30"/>
      <c r="X33" s="30"/>
      <c r="Y33" s="30"/>
      <c r="Z33" s="30"/>
      <c r="AA33" s="30">
        <v>5.6000000000000001E-2</v>
      </c>
      <c r="AB33" s="30"/>
      <c r="AC33" s="30"/>
      <c r="AD33" s="30"/>
      <c r="AE33" s="30"/>
      <c r="AF33" s="32"/>
      <c r="AG33" s="33"/>
    </row>
    <row r="34" spans="1:33" x14ac:dyDescent="0.15">
      <c r="A34" s="80"/>
      <c r="B34" s="5" t="s">
        <v>30</v>
      </c>
      <c r="C34" s="2" t="s">
        <v>74</v>
      </c>
      <c r="D34" s="31"/>
      <c r="E34" s="30"/>
      <c r="F34" s="30">
        <v>5.8000000000000003E-2</v>
      </c>
      <c r="G34" s="30"/>
      <c r="H34" s="30"/>
      <c r="I34" s="30"/>
      <c r="J34" s="30"/>
      <c r="K34" s="30"/>
      <c r="L34" s="30"/>
      <c r="M34" s="30">
        <v>5.8000000000000003E-2</v>
      </c>
      <c r="N34" s="30"/>
      <c r="O34" s="30"/>
      <c r="P34" s="30"/>
      <c r="Q34" s="30"/>
      <c r="R34" s="30"/>
      <c r="S34" s="30"/>
      <c r="T34" s="30">
        <v>5.8000000000000003E-2</v>
      </c>
      <c r="U34" s="30"/>
      <c r="V34" s="30"/>
      <c r="W34" s="30"/>
      <c r="X34" s="30"/>
      <c r="Y34" s="30"/>
      <c r="Z34" s="30"/>
      <c r="AA34" s="30">
        <v>5.8999999999999997E-2</v>
      </c>
      <c r="AB34" s="30"/>
      <c r="AC34" s="30"/>
      <c r="AD34" s="30"/>
      <c r="AE34" s="30"/>
      <c r="AF34" s="32"/>
      <c r="AG34" s="33"/>
    </row>
    <row r="35" spans="1:33" x14ac:dyDescent="0.15">
      <c r="A35" s="80"/>
      <c r="B35" s="5" t="s">
        <v>31</v>
      </c>
      <c r="C35" s="2" t="s">
        <v>74</v>
      </c>
      <c r="D35" s="31"/>
      <c r="E35" s="30"/>
      <c r="F35" s="30">
        <v>7.5999999999999998E-2</v>
      </c>
      <c r="G35" s="30"/>
      <c r="H35" s="30"/>
      <c r="I35" s="30"/>
      <c r="J35" s="30"/>
      <c r="K35" s="30"/>
      <c r="L35" s="30"/>
      <c r="M35" s="30">
        <v>7.4999999999999997E-2</v>
      </c>
      <c r="N35" s="30"/>
      <c r="O35" s="30"/>
      <c r="P35" s="30"/>
      <c r="Q35" s="30"/>
      <c r="R35" s="30"/>
      <c r="S35" s="30"/>
      <c r="T35" s="30">
        <v>7.3999999999999996E-2</v>
      </c>
      <c r="U35" s="30"/>
      <c r="V35" s="30"/>
      <c r="W35" s="30"/>
      <c r="X35" s="30"/>
      <c r="Y35" s="30"/>
      <c r="Z35" s="30"/>
      <c r="AA35" s="30">
        <v>8.5000000000000006E-2</v>
      </c>
      <c r="AB35" s="30"/>
      <c r="AC35" s="30"/>
      <c r="AD35" s="30"/>
      <c r="AE35" s="30"/>
      <c r="AF35" s="32"/>
      <c r="AG35" s="33"/>
    </row>
    <row r="36" spans="1:33" x14ac:dyDescent="0.15">
      <c r="A36" s="80"/>
      <c r="B36" s="5" t="s">
        <v>32</v>
      </c>
      <c r="C36" s="2" t="s">
        <v>74</v>
      </c>
      <c r="D36" s="31"/>
      <c r="E36" s="30"/>
      <c r="F36" s="30">
        <v>6.6000000000000003E-2</v>
      </c>
      <c r="G36" s="30"/>
      <c r="H36" s="30"/>
      <c r="I36" s="30"/>
      <c r="J36" s="30"/>
      <c r="K36" s="30"/>
      <c r="L36" s="30"/>
      <c r="M36" s="30">
        <v>6.3E-2</v>
      </c>
      <c r="N36" s="30"/>
      <c r="O36" s="30"/>
      <c r="P36" s="30"/>
      <c r="Q36" s="30"/>
      <c r="R36" s="30"/>
      <c r="S36" s="30"/>
      <c r="T36" s="30">
        <v>6.8000000000000005E-2</v>
      </c>
      <c r="U36" s="30"/>
      <c r="V36" s="30"/>
      <c r="W36" s="30"/>
      <c r="X36" s="30"/>
      <c r="Y36" s="30"/>
      <c r="Z36" s="30"/>
      <c r="AA36" s="30">
        <v>6.2E-2</v>
      </c>
      <c r="AB36" s="30"/>
      <c r="AC36" s="30"/>
      <c r="AD36" s="30"/>
      <c r="AE36" s="30"/>
      <c r="AF36" s="32"/>
      <c r="AG36" s="33"/>
    </row>
    <row r="37" spans="1:33" ht="13.5" customHeight="1" x14ac:dyDescent="0.15">
      <c r="A37" s="80"/>
      <c r="B37" s="5" t="s">
        <v>77</v>
      </c>
      <c r="C37" s="2" t="s">
        <v>74</v>
      </c>
      <c r="D37" s="31"/>
      <c r="E37" s="30"/>
      <c r="F37" s="30">
        <v>6.6000000000000003E-2</v>
      </c>
      <c r="G37" s="30"/>
      <c r="H37" s="30"/>
      <c r="I37" s="30"/>
      <c r="J37" s="30"/>
      <c r="K37" s="30"/>
      <c r="L37" s="30"/>
      <c r="M37" s="30">
        <v>0.06</v>
      </c>
      <c r="N37" s="30"/>
      <c r="O37" s="30"/>
      <c r="P37" s="30"/>
      <c r="Q37" s="30"/>
      <c r="R37" s="30"/>
      <c r="S37" s="30"/>
      <c r="T37" s="30">
        <v>6.5000000000000002E-2</v>
      </c>
      <c r="U37" s="30"/>
      <c r="V37" s="30"/>
      <c r="W37" s="30"/>
      <c r="X37" s="30"/>
      <c r="Y37" s="30"/>
      <c r="Z37" s="30"/>
      <c r="AA37" s="30">
        <v>6.0999999999999999E-2</v>
      </c>
      <c r="AB37" s="30"/>
      <c r="AC37" s="30"/>
      <c r="AD37" s="30"/>
      <c r="AE37" s="30"/>
      <c r="AF37" s="32"/>
      <c r="AG37" s="33"/>
    </row>
    <row r="38" spans="1:33" x14ac:dyDescent="0.15">
      <c r="A38" s="80"/>
      <c r="B38" s="5" t="s">
        <v>33</v>
      </c>
      <c r="C38" s="2" t="s">
        <v>74</v>
      </c>
      <c r="D38" s="31"/>
      <c r="E38" s="30"/>
      <c r="F38" s="30">
        <v>9.1999999999999998E-2</v>
      </c>
      <c r="G38" s="30"/>
      <c r="H38" s="30"/>
      <c r="I38" s="30"/>
      <c r="J38" s="30"/>
      <c r="K38" s="30"/>
      <c r="L38" s="30"/>
      <c r="M38" s="30">
        <v>8.5000000000000006E-2</v>
      </c>
      <c r="N38" s="30"/>
      <c r="O38" s="30"/>
      <c r="P38" s="30"/>
      <c r="Q38" s="30"/>
      <c r="R38" s="30"/>
      <c r="S38" s="30"/>
      <c r="T38" s="30">
        <v>0.107</v>
      </c>
      <c r="U38" s="30"/>
      <c r="V38" s="30"/>
      <c r="W38" s="30"/>
      <c r="X38" s="30"/>
      <c r="Y38" s="30"/>
      <c r="Z38" s="30"/>
      <c r="AA38" s="30">
        <v>0.127</v>
      </c>
      <c r="AB38" s="30"/>
      <c r="AC38" s="30"/>
      <c r="AD38" s="30"/>
      <c r="AE38" s="30"/>
      <c r="AF38" s="32"/>
      <c r="AG38" s="33"/>
    </row>
    <row r="39" spans="1:33" x14ac:dyDescent="0.15">
      <c r="A39" s="80"/>
      <c r="B39" s="5" t="s">
        <v>34</v>
      </c>
      <c r="C39" s="2" t="s">
        <v>74</v>
      </c>
      <c r="D39" s="31"/>
      <c r="E39" s="30"/>
      <c r="F39" s="30">
        <v>8.6999999999999994E-2</v>
      </c>
      <c r="G39" s="30"/>
      <c r="H39" s="30"/>
      <c r="I39" s="30"/>
      <c r="J39" s="30"/>
      <c r="K39" s="30"/>
      <c r="L39" s="30"/>
      <c r="M39" s="30">
        <v>8.5000000000000006E-2</v>
      </c>
      <c r="N39" s="30"/>
      <c r="O39" s="30"/>
      <c r="P39" s="30"/>
      <c r="Q39" s="30"/>
      <c r="R39" s="30"/>
      <c r="S39" s="30"/>
      <c r="T39" s="30">
        <v>8.4000000000000005E-2</v>
      </c>
      <c r="U39" s="30"/>
      <c r="V39" s="30"/>
      <c r="W39" s="30"/>
      <c r="X39" s="30"/>
      <c r="Y39" s="30"/>
      <c r="Z39" s="30"/>
      <c r="AA39" s="30">
        <v>8.3000000000000004E-2</v>
      </c>
      <c r="AB39" s="30"/>
      <c r="AC39" s="30"/>
      <c r="AD39" s="30"/>
      <c r="AE39" s="30"/>
      <c r="AF39" s="32"/>
      <c r="AG39" s="33"/>
    </row>
    <row r="40" spans="1:33" x14ac:dyDescent="0.15">
      <c r="A40" s="80"/>
      <c r="B40" s="5" t="s">
        <v>35</v>
      </c>
      <c r="C40" s="2" t="s">
        <v>74</v>
      </c>
      <c r="D40" s="31"/>
      <c r="E40" s="30"/>
      <c r="F40" s="30">
        <v>9.4E-2</v>
      </c>
      <c r="G40" s="30"/>
      <c r="H40" s="30"/>
      <c r="I40" s="30"/>
      <c r="J40" s="30"/>
      <c r="K40" s="30"/>
      <c r="L40" s="30"/>
      <c r="M40" s="30">
        <v>9.7000000000000003E-2</v>
      </c>
      <c r="N40" s="30"/>
      <c r="O40" s="30"/>
      <c r="P40" s="30"/>
      <c r="Q40" s="30"/>
      <c r="R40" s="30"/>
      <c r="S40" s="30"/>
      <c r="T40" s="30">
        <v>8.5999999999999993E-2</v>
      </c>
      <c r="U40" s="30"/>
      <c r="V40" s="30"/>
      <c r="W40" s="30"/>
      <c r="X40" s="30"/>
      <c r="Y40" s="30"/>
      <c r="Z40" s="30"/>
      <c r="AA40" s="30">
        <v>9.9000000000000005E-2</v>
      </c>
      <c r="AB40" s="30"/>
      <c r="AC40" s="30"/>
      <c r="AD40" s="30"/>
      <c r="AE40" s="30"/>
      <c r="AF40" s="32"/>
      <c r="AG40" s="33"/>
    </row>
    <row r="41" spans="1:33" x14ac:dyDescent="0.15">
      <c r="A41" s="80"/>
      <c r="B41" s="5" t="s">
        <v>36</v>
      </c>
      <c r="C41" s="2" t="s">
        <v>74</v>
      </c>
      <c r="D41" s="31"/>
      <c r="E41" s="30"/>
      <c r="F41" s="30">
        <v>0.06</v>
      </c>
      <c r="G41" s="30"/>
      <c r="H41" s="30"/>
      <c r="I41" s="30"/>
      <c r="J41" s="30"/>
      <c r="K41" s="30"/>
      <c r="L41" s="30"/>
      <c r="M41" s="30">
        <v>6.7000000000000004E-2</v>
      </c>
      <c r="N41" s="30"/>
      <c r="O41" s="30"/>
      <c r="P41" s="30"/>
      <c r="Q41" s="30"/>
      <c r="R41" s="30"/>
      <c r="S41" s="30"/>
      <c r="T41" s="30">
        <v>6.7000000000000004E-2</v>
      </c>
      <c r="U41" s="30"/>
      <c r="V41" s="30"/>
      <c r="W41" s="30"/>
      <c r="X41" s="30"/>
      <c r="Y41" s="30"/>
      <c r="Z41" s="30"/>
      <c r="AA41" s="30">
        <v>5.8999999999999997E-2</v>
      </c>
      <c r="AB41" s="30"/>
      <c r="AC41" s="30"/>
      <c r="AD41" s="30"/>
      <c r="AE41" s="30"/>
      <c r="AF41" s="32"/>
      <c r="AG41" s="33"/>
    </row>
    <row r="42" spans="1:33" x14ac:dyDescent="0.15">
      <c r="A42" s="80"/>
      <c r="B42" s="5" t="s">
        <v>37</v>
      </c>
      <c r="C42" s="2" t="s">
        <v>74</v>
      </c>
      <c r="D42" s="31"/>
      <c r="E42" s="30"/>
      <c r="F42" s="30">
        <v>7.2999999999999995E-2</v>
      </c>
      <c r="G42" s="30"/>
      <c r="H42" s="30"/>
      <c r="I42" s="30"/>
      <c r="J42" s="30"/>
      <c r="K42" s="30"/>
      <c r="L42" s="30"/>
      <c r="M42" s="30">
        <v>7.2999999999999995E-2</v>
      </c>
      <c r="N42" s="30"/>
      <c r="O42" s="30"/>
      <c r="P42" s="30"/>
      <c r="Q42" s="30"/>
      <c r="R42" s="30"/>
      <c r="S42" s="30"/>
      <c r="T42" s="30">
        <v>7.0000000000000007E-2</v>
      </c>
      <c r="U42" s="30"/>
      <c r="V42" s="30"/>
      <c r="W42" s="30"/>
      <c r="X42" s="30"/>
      <c r="Y42" s="30"/>
      <c r="Z42" s="30"/>
      <c r="AA42" s="30">
        <v>6.8000000000000005E-2</v>
      </c>
      <c r="AB42" s="30"/>
      <c r="AC42" s="30"/>
      <c r="AD42" s="30"/>
      <c r="AE42" s="30"/>
      <c r="AF42" s="32"/>
      <c r="AG42" s="33"/>
    </row>
    <row r="43" spans="1:33" x14ac:dyDescent="0.15">
      <c r="A43" s="80"/>
      <c r="B43" s="5" t="s">
        <v>38</v>
      </c>
      <c r="C43" s="2" t="s">
        <v>74</v>
      </c>
      <c r="D43" s="31"/>
      <c r="E43" s="30"/>
      <c r="F43" s="30">
        <v>6.6000000000000003E-2</v>
      </c>
      <c r="G43" s="30"/>
      <c r="H43" s="30"/>
      <c r="I43" s="30"/>
      <c r="J43" s="30"/>
      <c r="K43" s="30"/>
      <c r="L43" s="30"/>
      <c r="M43" s="30">
        <v>7.0000000000000007E-2</v>
      </c>
      <c r="N43" s="30"/>
      <c r="O43" s="30"/>
      <c r="P43" s="30"/>
      <c r="Q43" s="30"/>
      <c r="R43" s="30"/>
      <c r="S43" s="30"/>
      <c r="T43" s="30">
        <v>6.9000000000000006E-2</v>
      </c>
      <c r="U43" s="30"/>
      <c r="V43" s="30"/>
      <c r="W43" s="30"/>
      <c r="X43" s="30"/>
      <c r="Y43" s="30"/>
      <c r="Z43" s="30"/>
      <c r="AA43" s="30">
        <v>6.7000000000000004E-2</v>
      </c>
      <c r="AB43" s="30"/>
      <c r="AC43" s="30"/>
      <c r="AD43" s="30"/>
      <c r="AE43" s="30"/>
      <c r="AF43" s="32"/>
      <c r="AG43" s="33"/>
    </row>
    <row r="44" spans="1:33" x14ac:dyDescent="0.15">
      <c r="A44" s="80"/>
      <c r="B44" s="10" t="s">
        <v>83</v>
      </c>
      <c r="C44" s="2" t="s">
        <v>75</v>
      </c>
      <c r="D44" s="31"/>
      <c r="E44" s="30"/>
      <c r="F44" s="30">
        <v>7.2999999999999995E-2</v>
      </c>
      <c r="G44" s="30"/>
      <c r="H44" s="30"/>
      <c r="I44" s="30"/>
      <c r="J44" s="30"/>
      <c r="K44" s="30"/>
      <c r="L44" s="30"/>
      <c r="M44" s="30">
        <v>7.3999999999999996E-2</v>
      </c>
      <c r="N44" s="30"/>
      <c r="O44" s="30"/>
      <c r="P44" s="30"/>
      <c r="Q44" s="30"/>
      <c r="R44" s="30"/>
      <c r="S44" s="30"/>
      <c r="T44" s="30">
        <v>7.2999999999999995E-2</v>
      </c>
      <c r="U44" s="30"/>
      <c r="V44" s="30"/>
      <c r="W44" s="30"/>
      <c r="X44" s="30"/>
      <c r="Y44" s="30"/>
      <c r="Z44" s="30"/>
      <c r="AA44" s="30">
        <v>7.3999999999999996E-2</v>
      </c>
      <c r="AB44" s="30"/>
      <c r="AC44" s="30"/>
      <c r="AD44" s="30"/>
      <c r="AE44" s="30"/>
      <c r="AF44" s="32"/>
      <c r="AG44" s="33"/>
    </row>
    <row r="45" spans="1:33" x14ac:dyDescent="0.15">
      <c r="A45" s="80"/>
      <c r="B45" s="5" t="s">
        <v>39</v>
      </c>
      <c r="C45" s="2" t="s">
        <v>74</v>
      </c>
      <c r="D45" s="31"/>
      <c r="E45" s="30"/>
      <c r="F45" s="30">
        <v>5.8999999999999997E-2</v>
      </c>
      <c r="G45" s="30"/>
      <c r="H45" s="30"/>
      <c r="I45" s="30"/>
      <c r="J45" s="30"/>
      <c r="K45" s="30"/>
      <c r="L45" s="30"/>
      <c r="M45" s="30">
        <v>5.5E-2</v>
      </c>
      <c r="N45" s="30"/>
      <c r="O45" s="30"/>
      <c r="P45" s="30"/>
      <c r="Q45" s="30"/>
      <c r="R45" s="30"/>
      <c r="S45" s="30"/>
      <c r="T45" s="30">
        <v>5.7000000000000002E-2</v>
      </c>
      <c r="U45" s="30"/>
      <c r="V45" s="30"/>
      <c r="W45" s="30"/>
      <c r="X45" s="30"/>
      <c r="Y45" s="30"/>
      <c r="Z45" s="30"/>
      <c r="AA45" s="30">
        <v>5.6000000000000001E-2</v>
      </c>
      <c r="AB45" s="30"/>
      <c r="AC45" s="30"/>
      <c r="AD45" s="30"/>
      <c r="AE45" s="30"/>
      <c r="AF45" s="32"/>
      <c r="AG45" s="33"/>
    </row>
    <row r="46" spans="1:33" x14ac:dyDescent="0.15">
      <c r="A46" s="80"/>
      <c r="B46" s="5" t="s">
        <v>40</v>
      </c>
      <c r="C46" s="2" t="s">
        <v>74</v>
      </c>
      <c r="D46" s="31"/>
      <c r="E46" s="30"/>
      <c r="F46" s="30">
        <v>5.0999999999999997E-2</v>
      </c>
      <c r="G46" s="30"/>
      <c r="H46" s="30"/>
      <c r="I46" s="30"/>
      <c r="J46" s="30"/>
      <c r="K46" s="30"/>
      <c r="L46" s="30"/>
      <c r="M46" s="30">
        <v>5.8999999999999997E-2</v>
      </c>
      <c r="N46" s="30"/>
      <c r="O46" s="30"/>
      <c r="P46" s="30"/>
      <c r="Q46" s="30"/>
      <c r="R46" s="30"/>
      <c r="S46" s="30"/>
      <c r="T46" s="30">
        <v>6.0999999999999999E-2</v>
      </c>
      <c r="U46" s="30"/>
      <c r="V46" s="30"/>
      <c r="W46" s="30"/>
      <c r="X46" s="30"/>
      <c r="Y46" s="30"/>
      <c r="Z46" s="30"/>
      <c r="AA46" s="30">
        <v>6.5000000000000002E-2</v>
      </c>
      <c r="AB46" s="30"/>
      <c r="AC46" s="30"/>
      <c r="AD46" s="30"/>
      <c r="AE46" s="30"/>
      <c r="AF46" s="32"/>
      <c r="AG46" s="33"/>
    </row>
    <row r="47" spans="1:33" ht="40.5" x14ac:dyDescent="0.15">
      <c r="A47" s="80"/>
      <c r="B47" s="9" t="s">
        <v>76</v>
      </c>
      <c r="C47" s="2" t="s">
        <v>74</v>
      </c>
      <c r="D47" s="3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2"/>
      <c r="AG47" s="33"/>
    </row>
    <row r="48" spans="1:33" x14ac:dyDescent="0.15">
      <c r="A48" s="80"/>
      <c r="B48" s="5" t="s">
        <v>41</v>
      </c>
      <c r="C48" s="2" t="s">
        <v>74</v>
      </c>
      <c r="D48" s="31"/>
      <c r="E48" s="30"/>
      <c r="F48" s="30">
        <v>5.8000000000000003E-2</v>
      </c>
      <c r="G48" s="30"/>
      <c r="H48" s="30"/>
      <c r="I48" s="30"/>
      <c r="J48" s="30"/>
      <c r="K48" s="30"/>
      <c r="L48" s="30"/>
      <c r="M48" s="30">
        <v>7.9000000000000001E-2</v>
      </c>
      <c r="N48" s="30"/>
      <c r="O48" s="30"/>
      <c r="P48" s="30"/>
      <c r="Q48" s="30"/>
      <c r="R48" s="30"/>
      <c r="S48" s="30"/>
      <c r="T48" s="30">
        <v>0.08</v>
      </c>
      <c r="U48" s="30"/>
      <c r="V48" s="30"/>
      <c r="W48" s="30"/>
      <c r="X48" s="30"/>
      <c r="Y48" s="30"/>
      <c r="Z48" s="30"/>
      <c r="AA48" s="30">
        <v>8.1000000000000003E-2</v>
      </c>
      <c r="AB48" s="30"/>
      <c r="AC48" s="30"/>
      <c r="AD48" s="30"/>
      <c r="AE48" s="30"/>
      <c r="AF48" s="32"/>
      <c r="AG48" s="33"/>
    </row>
    <row r="49" spans="1:33" x14ac:dyDescent="0.15">
      <c r="A49" s="80"/>
      <c r="B49" s="5" t="s">
        <v>42</v>
      </c>
      <c r="C49" s="2" t="s">
        <v>74</v>
      </c>
      <c r="D49" s="31"/>
      <c r="E49" s="30"/>
      <c r="F49" s="30">
        <v>6.3E-2</v>
      </c>
      <c r="G49" s="30"/>
      <c r="H49" s="30"/>
      <c r="I49" s="30"/>
      <c r="J49" s="30"/>
      <c r="K49" s="30"/>
      <c r="L49" s="30"/>
      <c r="M49" s="30">
        <v>5.6000000000000001E-2</v>
      </c>
      <c r="N49" s="30"/>
      <c r="O49" s="30"/>
      <c r="P49" s="30"/>
      <c r="Q49" s="30"/>
      <c r="R49" s="30"/>
      <c r="S49" s="30"/>
      <c r="T49" s="30">
        <v>5.8999999999999997E-2</v>
      </c>
      <c r="U49" s="30"/>
      <c r="V49" s="30"/>
      <c r="W49" s="30"/>
      <c r="X49" s="30"/>
      <c r="Y49" s="30"/>
      <c r="Z49" s="30"/>
      <c r="AA49" s="30">
        <v>6.2E-2</v>
      </c>
      <c r="AB49" s="30"/>
      <c r="AC49" s="30"/>
      <c r="AD49" s="30"/>
      <c r="AE49" s="30"/>
      <c r="AF49" s="32"/>
      <c r="AG49" s="33"/>
    </row>
    <row r="50" spans="1:33" x14ac:dyDescent="0.15">
      <c r="A50" s="80"/>
      <c r="B50" s="5" t="s">
        <v>43</v>
      </c>
      <c r="C50" s="2" t="s">
        <v>74</v>
      </c>
      <c r="D50" s="31"/>
      <c r="E50" s="30"/>
      <c r="F50" s="30">
        <v>5.5E-2</v>
      </c>
      <c r="G50" s="30"/>
      <c r="H50" s="30"/>
      <c r="I50" s="30"/>
      <c r="J50" s="30"/>
      <c r="K50" s="30"/>
      <c r="L50" s="30"/>
      <c r="M50" s="30">
        <v>6.6000000000000003E-2</v>
      </c>
      <c r="N50" s="30"/>
      <c r="O50" s="30"/>
      <c r="P50" s="30"/>
      <c r="Q50" s="30"/>
      <c r="R50" s="30"/>
      <c r="S50" s="30"/>
      <c r="T50" s="30">
        <v>6.0999999999999999E-2</v>
      </c>
      <c r="U50" s="30"/>
      <c r="V50" s="30"/>
      <c r="W50" s="30"/>
      <c r="X50" s="30"/>
      <c r="Y50" s="30"/>
      <c r="Z50" s="30"/>
      <c r="AA50" s="30">
        <v>7.0000000000000007E-2</v>
      </c>
      <c r="AB50" s="30"/>
      <c r="AC50" s="30"/>
      <c r="AD50" s="30"/>
      <c r="AE50" s="30"/>
      <c r="AF50" s="32"/>
      <c r="AG50" s="33"/>
    </row>
    <row r="51" spans="1:33" x14ac:dyDescent="0.15">
      <c r="A51" s="80"/>
      <c r="B51" s="5" t="s">
        <v>44</v>
      </c>
      <c r="C51" s="2" t="s">
        <v>74</v>
      </c>
      <c r="D51" s="31"/>
      <c r="E51" s="30"/>
      <c r="F51" s="30">
        <v>4.1000000000000002E-2</v>
      </c>
      <c r="G51" s="30"/>
      <c r="H51" s="30"/>
      <c r="I51" s="30"/>
      <c r="J51" s="30"/>
      <c r="K51" s="30"/>
      <c r="L51" s="30"/>
      <c r="M51" s="30">
        <v>3.6999999999999998E-2</v>
      </c>
      <c r="N51" s="30"/>
      <c r="O51" s="30"/>
      <c r="P51" s="30"/>
      <c r="Q51" s="30"/>
      <c r="R51" s="30"/>
      <c r="S51" s="30"/>
      <c r="T51" s="30">
        <v>4.2000000000000003E-2</v>
      </c>
      <c r="U51" s="30"/>
      <c r="V51" s="30"/>
      <c r="W51" s="30"/>
      <c r="X51" s="30"/>
      <c r="Y51" s="30"/>
      <c r="Z51" s="30"/>
      <c r="AA51" s="30">
        <v>4.4999999999999998E-2</v>
      </c>
      <c r="AB51" s="30"/>
      <c r="AC51" s="30"/>
      <c r="AD51" s="30"/>
      <c r="AE51" s="30"/>
      <c r="AF51" s="32"/>
      <c r="AG51" s="33"/>
    </row>
    <row r="52" spans="1:33" x14ac:dyDescent="0.15">
      <c r="A52" s="80"/>
      <c r="B52" s="5" t="s">
        <v>45</v>
      </c>
      <c r="C52" s="2" t="s">
        <v>74</v>
      </c>
      <c r="D52" s="31"/>
      <c r="E52" s="30"/>
      <c r="F52" s="30">
        <v>6.0999999999999999E-2</v>
      </c>
      <c r="G52" s="30"/>
      <c r="H52" s="30"/>
      <c r="I52" s="30"/>
      <c r="J52" s="30"/>
      <c r="K52" s="30"/>
      <c r="L52" s="30"/>
      <c r="M52" s="30">
        <v>7.4999999999999997E-2</v>
      </c>
      <c r="N52" s="30"/>
      <c r="O52" s="30"/>
      <c r="P52" s="30"/>
      <c r="Q52" s="30"/>
      <c r="R52" s="30"/>
      <c r="S52" s="30"/>
      <c r="T52" s="30">
        <v>5.6000000000000001E-2</v>
      </c>
      <c r="U52" s="30"/>
      <c r="V52" s="30"/>
      <c r="W52" s="30"/>
      <c r="X52" s="30"/>
      <c r="Y52" s="30"/>
      <c r="Z52" s="30"/>
      <c r="AA52" s="30">
        <v>0.06</v>
      </c>
      <c r="AB52" s="30"/>
      <c r="AC52" s="30"/>
      <c r="AD52" s="30"/>
      <c r="AE52" s="30"/>
      <c r="AF52" s="32"/>
      <c r="AG52" s="33"/>
    </row>
    <row r="53" spans="1:33" x14ac:dyDescent="0.15">
      <c r="A53" s="80"/>
      <c r="B53" s="5" t="s">
        <v>46</v>
      </c>
      <c r="C53" s="2" t="s">
        <v>74</v>
      </c>
      <c r="D53" s="31"/>
      <c r="E53" s="30"/>
      <c r="F53" s="30">
        <v>5.5E-2</v>
      </c>
      <c r="G53" s="30"/>
      <c r="H53" s="30"/>
      <c r="I53" s="30"/>
      <c r="J53" s="30"/>
      <c r="K53" s="30"/>
      <c r="L53" s="30"/>
      <c r="M53" s="30">
        <v>5.5E-2</v>
      </c>
      <c r="N53" s="30"/>
      <c r="O53" s="30"/>
      <c r="P53" s="30"/>
      <c r="Q53" s="30"/>
      <c r="R53" s="30"/>
      <c r="S53" s="30"/>
      <c r="T53" s="30">
        <v>4.8000000000000001E-2</v>
      </c>
      <c r="U53" s="30"/>
      <c r="V53" s="30"/>
      <c r="W53" s="30"/>
      <c r="X53" s="30"/>
      <c r="Y53" s="30"/>
      <c r="Z53" s="30"/>
      <c r="AA53" s="30">
        <v>5.1999999999999998E-2</v>
      </c>
      <c r="AB53" s="30"/>
      <c r="AC53" s="30"/>
      <c r="AD53" s="30"/>
      <c r="AE53" s="30"/>
      <c r="AF53" s="32"/>
      <c r="AG53" s="33"/>
    </row>
    <row r="54" spans="1:33" ht="24" x14ac:dyDescent="0.15">
      <c r="A54" s="80"/>
      <c r="B54" s="11" t="s">
        <v>67</v>
      </c>
      <c r="C54" s="2" t="s">
        <v>74</v>
      </c>
      <c r="D54" s="31"/>
      <c r="E54" s="30"/>
      <c r="F54" s="30">
        <v>7.1999999999999995E-2</v>
      </c>
      <c r="G54" s="30"/>
      <c r="H54" s="30"/>
      <c r="I54" s="30"/>
      <c r="J54" s="30"/>
      <c r="K54" s="30"/>
      <c r="L54" s="30"/>
      <c r="M54" s="30">
        <v>6.6000000000000003E-2</v>
      </c>
      <c r="N54" s="30"/>
      <c r="O54" s="30"/>
      <c r="P54" s="30"/>
      <c r="Q54" s="30"/>
      <c r="R54" s="30"/>
      <c r="S54" s="30"/>
      <c r="T54" s="30">
        <v>6.6000000000000003E-2</v>
      </c>
      <c r="U54" s="30"/>
      <c r="V54" s="30"/>
      <c r="W54" s="30"/>
      <c r="X54" s="30"/>
      <c r="Y54" s="30"/>
      <c r="Z54" s="30"/>
      <c r="AA54" s="30">
        <v>0.06</v>
      </c>
      <c r="AB54" s="30"/>
      <c r="AC54" s="30"/>
      <c r="AD54" s="30"/>
      <c r="AE54" s="30"/>
      <c r="AF54" s="32"/>
      <c r="AG54" s="33"/>
    </row>
    <row r="55" spans="1:33" ht="27" customHeight="1" x14ac:dyDescent="0.15">
      <c r="A55" s="80"/>
      <c r="B55" s="7" t="s">
        <v>84</v>
      </c>
      <c r="C55" s="2" t="s">
        <v>74</v>
      </c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2"/>
      <c r="AG55" s="33"/>
    </row>
    <row r="56" spans="1:33" x14ac:dyDescent="0.15">
      <c r="A56" s="80"/>
      <c r="B56" s="5" t="s">
        <v>47</v>
      </c>
      <c r="C56" s="2" t="s">
        <v>74</v>
      </c>
      <c r="D56" s="31"/>
      <c r="E56" s="30"/>
      <c r="F56" s="30">
        <v>6.0999999999999999E-2</v>
      </c>
      <c r="G56" s="30"/>
      <c r="H56" s="30"/>
      <c r="I56" s="30"/>
      <c r="J56" s="30"/>
      <c r="K56" s="30"/>
      <c r="L56" s="30"/>
      <c r="M56" s="30">
        <v>0.05</v>
      </c>
      <c r="N56" s="30"/>
      <c r="O56" s="30"/>
      <c r="P56" s="30"/>
      <c r="Q56" s="30"/>
      <c r="R56" s="30"/>
      <c r="S56" s="30"/>
      <c r="T56" s="30">
        <v>4.5999999999999999E-2</v>
      </c>
      <c r="U56" s="30"/>
      <c r="V56" s="30"/>
      <c r="W56" s="30"/>
      <c r="X56" s="30"/>
      <c r="Y56" s="30"/>
      <c r="Z56" s="30"/>
      <c r="AA56" s="30">
        <v>5.3999999999999999E-2</v>
      </c>
      <c r="AB56" s="30"/>
      <c r="AC56" s="30"/>
      <c r="AD56" s="30"/>
      <c r="AE56" s="30"/>
      <c r="AF56" s="32"/>
      <c r="AG56" s="33"/>
    </row>
    <row r="57" spans="1:33" x14ac:dyDescent="0.15">
      <c r="A57" s="80"/>
      <c r="B57" s="5" t="s">
        <v>48</v>
      </c>
      <c r="C57" s="2" t="s">
        <v>74</v>
      </c>
      <c r="D57" s="31"/>
      <c r="E57" s="30"/>
      <c r="F57" s="30">
        <v>5.7000000000000002E-2</v>
      </c>
      <c r="G57" s="30"/>
      <c r="H57" s="30"/>
      <c r="I57" s="30"/>
      <c r="J57" s="30"/>
      <c r="K57" s="30"/>
      <c r="L57" s="30"/>
      <c r="M57" s="30">
        <v>5.7000000000000002E-2</v>
      </c>
      <c r="N57" s="30"/>
      <c r="O57" s="30"/>
      <c r="P57" s="30"/>
      <c r="Q57" s="30"/>
      <c r="R57" s="30"/>
      <c r="S57" s="30"/>
      <c r="T57" s="30">
        <v>5.7000000000000002E-2</v>
      </c>
      <c r="U57" s="30"/>
      <c r="V57" s="30"/>
      <c r="W57" s="30"/>
      <c r="X57" s="30"/>
      <c r="Y57" s="30"/>
      <c r="Z57" s="30"/>
      <c r="AA57" s="30">
        <v>5.8000000000000003E-2</v>
      </c>
      <c r="AB57" s="30"/>
      <c r="AC57" s="30"/>
      <c r="AD57" s="30"/>
      <c r="AE57" s="30"/>
      <c r="AF57" s="32"/>
      <c r="AG57" s="33"/>
    </row>
    <row r="58" spans="1:33" x14ac:dyDescent="0.15">
      <c r="A58" s="80"/>
      <c r="B58" s="5" t="s">
        <v>49</v>
      </c>
      <c r="C58" s="2" t="s">
        <v>74</v>
      </c>
      <c r="D58" s="31"/>
      <c r="E58" s="30"/>
      <c r="F58" s="30">
        <v>6.6000000000000003E-2</v>
      </c>
      <c r="G58" s="30"/>
      <c r="H58" s="30"/>
      <c r="I58" s="30"/>
      <c r="J58" s="30"/>
      <c r="K58" s="30"/>
      <c r="L58" s="30"/>
      <c r="M58" s="30">
        <v>6.3E-2</v>
      </c>
      <c r="N58" s="30"/>
      <c r="O58" s="30"/>
      <c r="P58" s="30"/>
      <c r="Q58" s="30"/>
      <c r="R58" s="30"/>
      <c r="S58" s="30"/>
      <c r="T58" s="30">
        <v>6.4000000000000001E-2</v>
      </c>
      <c r="U58" s="30"/>
      <c r="V58" s="30"/>
      <c r="W58" s="30"/>
      <c r="X58" s="30"/>
      <c r="Y58" s="30"/>
      <c r="Z58" s="30"/>
      <c r="AA58" s="30">
        <v>6.4000000000000001E-2</v>
      </c>
      <c r="AB58" s="30"/>
      <c r="AC58" s="30"/>
      <c r="AD58" s="30"/>
      <c r="AE58" s="30"/>
      <c r="AF58" s="32"/>
      <c r="AG58" s="33"/>
    </row>
    <row r="59" spans="1:33" x14ac:dyDescent="0.15">
      <c r="A59" s="80"/>
      <c r="B59" s="5" t="s">
        <v>50</v>
      </c>
      <c r="C59" s="2" t="s">
        <v>74</v>
      </c>
      <c r="D59" s="31"/>
      <c r="E59" s="30"/>
      <c r="F59" s="30">
        <v>7.3999999999999996E-2</v>
      </c>
      <c r="G59" s="30"/>
      <c r="H59" s="30"/>
      <c r="I59" s="30"/>
      <c r="J59" s="30"/>
      <c r="K59" s="30"/>
      <c r="L59" s="30"/>
      <c r="M59" s="30">
        <v>6.3E-2</v>
      </c>
      <c r="N59" s="30"/>
      <c r="O59" s="30"/>
      <c r="P59" s="30"/>
      <c r="Q59" s="30"/>
      <c r="R59" s="30"/>
      <c r="S59" s="30"/>
      <c r="T59" s="30">
        <v>7.3999999999999996E-2</v>
      </c>
      <c r="U59" s="30"/>
      <c r="V59" s="30"/>
      <c r="W59" s="30"/>
      <c r="X59" s="30"/>
      <c r="Y59" s="30"/>
      <c r="Z59" s="30"/>
      <c r="AA59" s="30">
        <v>6.8000000000000005E-2</v>
      </c>
      <c r="AB59" s="30"/>
      <c r="AC59" s="30"/>
      <c r="AD59" s="30"/>
      <c r="AE59" s="30"/>
      <c r="AF59" s="32"/>
      <c r="AG59" s="33"/>
    </row>
    <row r="60" spans="1:33" x14ac:dyDescent="0.15">
      <c r="A60" s="80"/>
      <c r="B60" s="5" t="s">
        <v>51</v>
      </c>
      <c r="C60" s="2" t="s">
        <v>74</v>
      </c>
      <c r="D60" s="31"/>
      <c r="E60" s="30"/>
      <c r="F60" s="30">
        <v>6.2E-2</v>
      </c>
      <c r="G60" s="30"/>
      <c r="H60" s="30"/>
      <c r="I60" s="30"/>
      <c r="J60" s="30"/>
      <c r="K60" s="30"/>
      <c r="L60" s="30"/>
      <c r="M60" s="30">
        <v>6.3E-2</v>
      </c>
      <c r="N60" s="30"/>
      <c r="O60" s="30"/>
      <c r="P60" s="30"/>
      <c r="Q60" s="30"/>
      <c r="R60" s="30"/>
      <c r="S60" s="30"/>
      <c r="T60" s="30">
        <v>5.8000000000000003E-2</v>
      </c>
      <c r="U60" s="30"/>
      <c r="V60" s="30"/>
      <c r="W60" s="30"/>
      <c r="X60" s="30"/>
      <c r="Y60" s="30"/>
      <c r="Z60" s="30"/>
      <c r="AA60" s="30">
        <v>6.6000000000000003E-2</v>
      </c>
      <c r="AB60" s="30"/>
      <c r="AC60" s="30"/>
      <c r="AD60" s="30"/>
      <c r="AE60" s="30"/>
      <c r="AF60" s="32"/>
      <c r="AG60" s="33"/>
    </row>
    <row r="61" spans="1:33" x14ac:dyDescent="0.15">
      <c r="A61" s="80"/>
      <c r="B61" s="5" t="s">
        <v>52</v>
      </c>
      <c r="C61" s="2" t="s">
        <v>74</v>
      </c>
      <c r="D61" s="31"/>
      <c r="E61" s="30"/>
      <c r="F61" s="30">
        <v>6.9000000000000006E-2</v>
      </c>
      <c r="G61" s="30"/>
      <c r="H61" s="30"/>
      <c r="I61" s="30"/>
      <c r="J61" s="30"/>
      <c r="K61" s="30"/>
      <c r="L61" s="30"/>
      <c r="M61" s="30">
        <v>5.8999999999999997E-2</v>
      </c>
      <c r="N61" s="30"/>
      <c r="O61" s="30"/>
      <c r="P61" s="30"/>
      <c r="Q61" s="30"/>
      <c r="R61" s="30"/>
      <c r="S61" s="30"/>
      <c r="T61" s="30">
        <v>6.3E-2</v>
      </c>
      <c r="U61" s="30"/>
      <c r="V61" s="30"/>
      <c r="W61" s="30"/>
      <c r="X61" s="30"/>
      <c r="Y61" s="30"/>
      <c r="Z61" s="30"/>
      <c r="AA61" s="30">
        <v>6.3E-2</v>
      </c>
      <c r="AB61" s="30"/>
      <c r="AC61" s="30"/>
      <c r="AD61" s="30"/>
      <c r="AE61" s="30"/>
      <c r="AF61" s="32"/>
      <c r="AG61" s="33"/>
    </row>
    <row r="62" spans="1:33" x14ac:dyDescent="0.15">
      <c r="A62" s="80"/>
      <c r="B62" s="5" t="s">
        <v>92</v>
      </c>
      <c r="C62" s="2" t="s">
        <v>74</v>
      </c>
      <c r="D62" s="31"/>
      <c r="E62" s="30"/>
      <c r="F62" s="30">
        <v>7.6999999999999999E-2</v>
      </c>
      <c r="G62" s="30"/>
      <c r="H62" s="30"/>
      <c r="I62" s="30"/>
      <c r="J62" s="30"/>
      <c r="K62" s="30"/>
      <c r="L62" s="30"/>
      <c r="M62" s="30">
        <v>8.6999999999999994E-2</v>
      </c>
      <c r="N62" s="30"/>
      <c r="O62" s="30"/>
      <c r="P62" s="30"/>
      <c r="Q62" s="30"/>
      <c r="R62" s="30"/>
      <c r="S62" s="30"/>
      <c r="T62" s="30">
        <v>0.08</v>
      </c>
      <c r="U62" s="30"/>
      <c r="V62" s="30"/>
      <c r="W62" s="30"/>
      <c r="X62" s="30"/>
      <c r="Y62" s="30"/>
      <c r="Z62" s="30"/>
      <c r="AA62" s="30">
        <v>0.08</v>
      </c>
      <c r="AB62" s="30"/>
      <c r="AC62" s="30"/>
      <c r="AD62" s="30"/>
      <c r="AE62" s="30"/>
      <c r="AF62" s="32"/>
      <c r="AG62" s="33"/>
    </row>
    <row r="63" spans="1:33" x14ac:dyDescent="0.15">
      <c r="A63" s="80"/>
      <c r="B63" s="5" t="s">
        <v>53</v>
      </c>
      <c r="C63" s="2" t="s">
        <v>74</v>
      </c>
      <c r="D63" s="31"/>
      <c r="E63" s="30"/>
      <c r="F63" s="30">
        <v>5.6000000000000001E-2</v>
      </c>
      <c r="G63" s="30"/>
      <c r="H63" s="30"/>
      <c r="I63" s="30"/>
      <c r="J63" s="30"/>
      <c r="K63" s="30"/>
      <c r="L63" s="30"/>
      <c r="M63" s="30">
        <v>5.8999999999999997E-2</v>
      </c>
      <c r="N63" s="30"/>
      <c r="O63" s="30"/>
      <c r="P63" s="30"/>
      <c r="Q63" s="30"/>
      <c r="R63" s="30"/>
      <c r="S63" s="30"/>
      <c r="T63" s="30">
        <v>5.8000000000000003E-2</v>
      </c>
      <c r="U63" s="30"/>
      <c r="V63" s="30"/>
      <c r="W63" s="30"/>
      <c r="X63" s="30"/>
      <c r="Y63" s="30"/>
      <c r="Z63" s="30"/>
      <c r="AA63" s="30">
        <v>5.6000000000000001E-2</v>
      </c>
      <c r="AB63" s="30"/>
      <c r="AC63" s="30"/>
      <c r="AD63" s="30"/>
      <c r="AE63" s="30"/>
      <c r="AF63" s="32"/>
      <c r="AG63" s="33"/>
    </row>
    <row r="64" spans="1:33" x14ac:dyDescent="0.15">
      <c r="A64" s="80"/>
      <c r="B64" s="5" t="s">
        <v>54</v>
      </c>
      <c r="C64" s="2" t="s">
        <v>74</v>
      </c>
      <c r="D64" s="31"/>
      <c r="E64" s="30"/>
      <c r="F64" s="30">
        <v>6.4000000000000001E-2</v>
      </c>
      <c r="G64" s="30"/>
      <c r="H64" s="30"/>
      <c r="I64" s="30"/>
      <c r="J64" s="30"/>
      <c r="K64" s="30"/>
      <c r="L64" s="30"/>
      <c r="M64" s="30">
        <v>5.8999999999999997E-2</v>
      </c>
      <c r="N64" s="30"/>
      <c r="O64" s="30"/>
      <c r="P64" s="30"/>
      <c r="Q64" s="30"/>
      <c r="R64" s="30"/>
      <c r="S64" s="30"/>
      <c r="T64" s="30">
        <v>0.05</v>
      </c>
      <c r="U64" s="30"/>
      <c r="V64" s="30"/>
      <c r="W64" s="30"/>
      <c r="X64" s="30"/>
      <c r="Y64" s="30"/>
      <c r="Z64" s="30"/>
      <c r="AA64" s="30">
        <v>5.6000000000000001E-2</v>
      </c>
      <c r="AB64" s="30"/>
      <c r="AC64" s="30"/>
      <c r="AD64" s="30"/>
      <c r="AE64" s="30"/>
      <c r="AF64" s="32"/>
      <c r="AG64" s="33"/>
    </row>
    <row r="65" spans="1:33" ht="14.25" thickBot="1" x14ac:dyDescent="0.2">
      <c r="A65" s="80"/>
      <c r="B65" s="4" t="s">
        <v>55</v>
      </c>
      <c r="C65" s="2" t="s">
        <v>74</v>
      </c>
      <c r="D65" s="31"/>
      <c r="E65" s="30"/>
      <c r="F65" s="30">
        <v>6.5000000000000002E-2</v>
      </c>
      <c r="G65" s="30"/>
      <c r="H65" s="30"/>
      <c r="I65" s="30"/>
      <c r="J65" s="30"/>
      <c r="K65" s="30"/>
      <c r="L65" s="30"/>
      <c r="M65" s="30">
        <v>6.0999999999999999E-2</v>
      </c>
      <c r="N65" s="30"/>
      <c r="O65" s="30"/>
      <c r="P65" s="30"/>
      <c r="Q65" s="30"/>
      <c r="R65" s="30"/>
      <c r="S65" s="30"/>
      <c r="T65" s="30">
        <v>7.0000000000000007E-2</v>
      </c>
      <c r="U65" s="30"/>
      <c r="V65" s="30"/>
      <c r="W65" s="30"/>
      <c r="X65" s="30"/>
      <c r="Y65" s="30"/>
      <c r="Z65" s="30"/>
      <c r="AA65" s="30">
        <v>7.0000000000000007E-2</v>
      </c>
      <c r="AB65" s="30"/>
      <c r="AC65" s="30"/>
      <c r="AD65" s="30"/>
      <c r="AE65" s="30"/>
      <c r="AF65" s="32"/>
      <c r="AG65" s="33"/>
    </row>
    <row r="66" spans="1:33" ht="14.25" thickBot="1" x14ac:dyDescent="0.2">
      <c r="A66" s="13" t="s">
        <v>1</v>
      </c>
      <c r="B66" s="14" t="s">
        <v>0</v>
      </c>
      <c r="C66" s="15" t="s">
        <v>2</v>
      </c>
      <c r="D66" s="16">
        <f>D3</f>
        <v>42156</v>
      </c>
      <c r="E66" s="16">
        <f t="shared" ref="E66:AG66" si="2">E3</f>
        <v>42157</v>
      </c>
      <c r="F66" s="16">
        <f t="shared" si="2"/>
        <v>42158</v>
      </c>
      <c r="G66" s="16">
        <f t="shared" si="2"/>
        <v>42159</v>
      </c>
      <c r="H66" s="16">
        <f t="shared" si="2"/>
        <v>42160</v>
      </c>
      <c r="I66" s="16">
        <f t="shared" si="2"/>
        <v>42161</v>
      </c>
      <c r="J66" s="16">
        <f t="shared" si="2"/>
        <v>42162</v>
      </c>
      <c r="K66" s="16">
        <f t="shared" si="2"/>
        <v>42163</v>
      </c>
      <c r="L66" s="16">
        <f t="shared" si="2"/>
        <v>42164</v>
      </c>
      <c r="M66" s="16">
        <f t="shared" si="2"/>
        <v>42165</v>
      </c>
      <c r="N66" s="16">
        <f t="shared" si="2"/>
        <v>42166</v>
      </c>
      <c r="O66" s="16">
        <f t="shared" si="2"/>
        <v>42167</v>
      </c>
      <c r="P66" s="16">
        <f t="shared" si="2"/>
        <v>42168</v>
      </c>
      <c r="Q66" s="16">
        <f t="shared" si="2"/>
        <v>42169</v>
      </c>
      <c r="R66" s="16">
        <f t="shared" si="2"/>
        <v>42170</v>
      </c>
      <c r="S66" s="16">
        <f t="shared" si="2"/>
        <v>42171</v>
      </c>
      <c r="T66" s="16">
        <f t="shared" si="2"/>
        <v>42172</v>
      </c>
      <c r="U66" s="16">
        <f t="shared" si="2"/>
        <v>42173</v>
      </c>
      <c r="V66" s="16">
        <f t="shared" si="2"/>
        <v>42174</v>
      </c>
      <c r="W66" s="16">
        <f t="shared" si="2"/>
        <v>42175</v>
      </c>
      <c r="X66" s="16">
        <f t="shared" si="2"/>
        <v>42176</v>
      </c>
      <c r="Y66" s="16">
        <f t="shared" si="2"/>
        <v>42177</v>
      </c>
      <c r="Z66" s="16">
        <f t="shared" si="2"/>
        <v>42178</v>
      </c>
      <c r="AA66" s="16">
        <f t="shared" si="2"/>
        <v>42179</v>
      </c>
      <c r="AB66" s="16">
        <f t="shared" si="2"/>
        <v>42180</v>
      </c>
      <c r="AC66" s="16">
        <f t="shared" si="2"/>
        <v>42181</v>
      </c>
      <c r="AD66" s="16">
        <f t="shared" si="2"/>
        <v>42182</v>
      </c>
      <c r="AE66" s="16">
        <f t="shared" si="2"/>
        <v>42183</v>
      </c>
      <c r="AF66" s="16">
        <f t="shared" si="2"/>
        <v>42184</v>
      </c>
      <c r="AG66" s="16">
        <f t="shared" si="2"/>
        <v>42185</v>
      </c>
    </row>
    <row r="67" spans="1:33" ht="13.5" customHeight="1" x14ac:dyDescent="0.15">
      <c r="A67" s="79" t="s">
        <v>5</v>
      </c>
      <c r="B67" s="3" t="s">
        <v>56</v>
      </c>
      <c r="C67" s="52" t="s">
        <v>86</v>
      </c>
      <c r="D67" s="31"/>
      <c r="E67" s="30"/>
      <c r="F67" s="30"/>
      <c r="G67" s="30"/>
      <c r="H67" s="30">
        <v>0.06</v>
      </c>
      <c r="I67" s="30"/>
      <c r="J67" s="30"/>
      <c r="K67" s="30"/>
      <c r="L67" s="30"/>
      <c r="M67" s="30"/>
      <c r="N67" s="30"/>
      <c r="O67" s="30">
        <v>0.06</v>
      </c>
      <c r="P67" s="30"/>
      <c r="Q67" s="30"/>
      <c r="R67" s="30"/>
      <c r="S67" s="30"/>
      <c r="T67" s="30"/>
      <c r="U67" s="30"/>
      <c r="V67" s="30">
        <v>0.06</v>
      </c>
      <c r="W67" s="30"/>
      <c r="X67" s="30"/>
      <c r="Y67" s="30"/>
      <c r="Z67" s="30"/>
      <c r="AA67" s="30"/>
      <c r="AB67" s="30"/>
      <c r="AC67" s="30">
        <v>0.06</v>
      </c>
      <c r="AD67" s="30"/>
      <c r="AE67" s="30"/>
      <c r="AF67" s="32"/>
      <c r="AG67" s="33"/>
    </row>
    <row r="68" spans="1:33" ht="13.5" customHeight="1" x14ac:dyDescent="0.15">
      <c r="A68" s="80"/>
      <c r="B68" s="4" t="s">
        <v>57</v>
      </c>
      <c r="C68" s="52" t="s">
        <v>86</v>
      </c>
      <c r="D68" s="31"/>
      <c r="E68" s="30"/>
      <c r="F68" s="30"/>
      <c r="G68" s="30">
        <v>7.0000000000000007E-2</v>
      </c>
      <c r="H68" s="30"/>
      <c r="I68" s="30"/>
      <c r="J68" s="30"/>
      <c r="K68" s="30"/>
      <c r="L68" s="30"/>
      <c r="M68" s="30"/>
      <c r="N68" s="30">
        <v>0.06</v>
      </c>
      <c r="O68" s="30"/>
      <c r="P68" s="30"/>
      <c r="Q68" s="30"/>
      <c r="R68" s="30"/>
      <c r="S68" s="30"/>
      <c r="T68" s="30">
        <v>7.0000000000000007E-2</v>
      </c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2"/>
      <c r="AG68" s="33"/>
    </row>
    <row r="69" spans="1:33" ht="13.5" customHeight="1" x14ac:dyDescent="0.15">
      <c r="A69" s="80"/>
      <c r="B69" s="4" t="s">
        <v>58</v>
      </c>
      <c r="C69" s="52" t="s">
        <v>86</v>
      </c>
      <c r="D69" s="31"/>
      <c r="E69" s="30"/>
      <c r="F69" s="30"/>
      <c r="G69" s="30"/>
      <c r="H69" s="30"/>
      <c r="I69" s="30"/>
      <c r="J69" s="30"/>
      <c r="K69" s="30">
        <v>7.0000000000000007E-2</v>
      </c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2"/>
      <c r="AG69" s="33">
        <v>7.0000000000000007E-2</v>
      </c>
    </row>
    <row r="70" spans="1:33" ht="13.5" customHeight="1" x14ac:dyDescent="0.15">
      <c r="A70" s="80"/>
      <c r="B70" s="4" t="s">
        <v>59</v>
      </c>
      <c r="C70" s="52" t="s">
        <v>86</v>
      </c>
      <c r="D70" s="31"/>
      <c r="E70" s="30"/>
      <c r="F70" s="30"/>
      <c r="G70" s="30"/>
      <c r="H70" s="30">
        <v>7.0000000000000007E-2</v>
      </c>
      <c r="I70" s="30"/>
      <c r="J70" s="30"/>
      <c r="K70" s="30"/>
      <c r="L70" s="30"/>
      <c r="M70" s="30"/>
      <c r="N70" s="30"/>
      <c r="O70" s="30">
        <v>7.0000000000000007E-2</v>
      </c>
      <c r="P70" s="30"/>
      <c r="Q70" s="30"/>
      <c r="R70" s="30"/>
      <c r="S70" s="30"/>
      <c r="T70" s="30"/>
      <c r="U70" s="30"/>
      <c r="V70" s="30">
        <v>0.06</v>
      </c>
      <c r="W70" s="30"/>
      <c r="X70" s="30"/>
      <c r="Y70" s="30"/>
      <c r="Z70" s="30"/>
      <c r="AA70" s="30"/>
      <c r="AB70" s="30"/>
      <c r="AC70" s="30">
        <v>7.0000000000000007E-2</v>
      </c>
      <c r="AD70" s="30"/>
      <c r="AE70" s="30"/>
      <c r="AF70" s="32"/>
      <c r="AG70" s="33"/>
    </row>
    <row r="71" spans="1:33" ht="13.5" customHeight="1" x14ac:dyDescent="0.15">
      <c r="A71" s="80"/>
      <c r="B71" s="4" t="s">
        <v>60</v>
      </c>
      <c r="C71" s="52" t="s">
        <v>86</v>
      </c>
      <c r="D71" s="31"/>
      <c r="E71" s="30"/>
      <c r="F71" s="30"/>
      <c r="G71" s="30"/>
      <c r="H71" s="30">
        <v>0.06</v>
      </c>
      <c r="I71" s="30"/>
      <c r="J71" s="30"/>
      <c r="K71" s="30"/>
      <c r="L71" s="30"/>
      <c r="M71" s="30"/>
      <c r="N71" s="30"/>
      <c r="O71" s="30">
        <v>0.06</v>
      </c>
      <c r="P71" s="30"/>
      <c r="Q71" s="30"/>
      <c r="R71" s="30"/>
      <c r="S71" s="30"/>
      <c r="T71" s="30"/>
      <c r="U71" s="30"/>
      <c r="V71" s="30"/>
      <c r="W71" s="30"/>
      <c r="X71" s="30"/>
      <c r="Y71" s="30">
        <v>0.06</v>
      </c>
      <c r="Z71" s="30"/>
      <c r="AA71" s="30"/>
      <c r="AB71" s="30"/>
      <c r="AC71" s="30"/>
      <c r="AD71" s="30"/>
      <c r="AE71" s="30"/>
      <c r="AF71" s="32"/>
      <c r="AG71" s="33"/>
    </row>
    <row r="72" spans="1:33" ht="13.5" customHeight="1" x14ac:dyDescent="0.15">
      <c r="A72" s="80"/>
      <c r="B72" s="4" t="s">
        <v>61</v>
      </c>
      <c r="C72" s="52" t="s">
        <v>86</v>
      </c>
      <c r="D72" s="31">
        <v>7.0000000000000007E-2</v>
      </c>
      <c r="E72" s="30"/>
      <c r="F72" s="30"/>
      <c r="G72" s="30"/>
      <c r="H72" s="30"/>
      <c r="I72" s="30"/>
      <c r="J72" s="30"/>
      <c r="K72" s="30"/>
      <c r="L72" s="30"/>
      <c r="M72" s="30">
        <v>7.0000000000000007E-2</v>
      </c>
      <c r="N72" s="30"/>
      <c r="O72" s="30"/>
      <c r="P72" s="30"/>
      <c r="Q72" s="30"/>
      <c r="R72" s="30"/>
      <c r="S72" s="30"/>
      <c r="T72" s="30"/>
      <c r="U72" s="30">
        <v>7.0000000000000007E-2</v>
      </c>
      <c r="V72" s="30"/>
      <c r="W72" s="30"/>
      <c r="X72" s="30"/>
      <c r="Y72" s="30">
        <v>7.0000000000000007E-2</v>
      </c>
      <c r="Z72" s="30"/>
      <c r="AA72" s="30"/>
      <c r="AB72" s="30"/>
      <c r="AC72" s="30"/>
      <c r="AD72" s="30"/>
      <c r="AE72" s="30"/>
      <c r="AF72" s="32"/>
      <c r="AG72" s="33"/>
    </row>
    <row r="73" spans="1:33" ht="13.5" customHeight="1" x14ac:dyDescent="0.15">
      <c r="A73" s="80"/>
      <c r="B73" s="4" t="s">
        <v>62</v>
      </c>
      <c r="C73" s="52" t="s">
        <v>86</v>
      </c>
      <c r="D73" s="31">
        <v>0.06</v>
      </c>
      <c r="E73" s="30"/>
      <c r="F73" s="30"/>
      <c r="G73" s="30"/>
      <c r="H73" s="30"/>
      <c r="I73" s="30"/>
      <c r="J73" s="30"/>
      <c r="K73" s="30">
        <v>0.06</v>
      </c>
      <c r="L73" s="30"/>
      <c r="M73" s="30"/>
      <c r="N73" s="30"/>
      <c r="O73" s="30"/>
      <c r="P73" s="30"/>
      <c r="Q73" s="30"/>
      <c r="R73" s="30"/>
      <c r="S73" s="30">
        <v>7.0000000000000007E-2</v>
      </c>
      <c r="T73" s="30"/>
      <c r="U73" s="30"/>
      <c r="V73" s="30"/>
      <c r="W73" s="30"/>
      <c r="X73" s="30"/>
      <c r="Y73" s="30"/>
      <c r="Z73" s="30"/>
      <c r="AA73" s="30"/>
      <c r="AB73" s="30">
        <v>7.0000000000000007E-2</v>
      </c>
      <c r="AC73" s="30"/>
      <c r="AD73" s="30"/>
      <c r="AE73" s="30"/>
      <c r="AF73" s="32"/>
      <c r="AG73" s="33"/>
    </row>
    <row r="74" spans="1:33" ht="13.5" customHeight="1" x14ac:dyDescent="0.15">
      <c r="A74" s="80"/>
      <c r="B74" s="4" t="s">
        <v>68</v>
      </c>
      <c r="C74" s="52" t="s">
        <v>86</v>
      </c>
      <c r="D74" s="31"/>
      <c r="E74" s="30"/>
      <c r="F74" s="30"/>
      <c r="G74" s="30"/>
      <c r="H74" s="30">
        <v>0.06</v>
      </c>
      <c r="I74" s="30"/>
      <c r="J74" s="30"/>
      <c r="K74" s="30"/>
      <c r="L74" s="30"/>
      <c r="M74" s="30"/>
      <c r="N74" s="30"/>
      <c r="O74" s="30">
        <v>0.06</v>
      </c>
      <c r="P74" s="30"/>
      <c r="Q74" s="30"/>
      <c r="R74" s="30"/>
      <c r="S74" s="30"/>
      <c r="T74" s="30"/>
      <c r="U74" s="30"/>
      <c r="V74" s="30">
        <v>0.06</v>
      </c>
      <c r="W74" s="30"/>
      <c r="X74" s="30"/>
      <c r="Y74" s="30"/>
      <c r="Z74" s="30"/>
      <c r="AA74" s="30"/>
      <c r="AB74" s="30"/>
      <c r="AC74" s="30">
        <v>0.05</v>
      </c>
      <c r="AD74" s="30"/>
      <c r="AE74" s="30"/>
      <c r="AF74" s="32"/>
      <c r="AG74" s="33"/>
    </row>
    <row r="75" spans="1:33" ht="13.5" customHeight="1" x14ac:dyDescent="0.15">
      <c r="A75" s="80"/>
      <c r="B75" s="7" t="s">
        <v>63</v>
      </c>
      <c r="C75" s="52" t="s">
        <v>86</v>
      </c>
      <c r="D75" s="31">
        <v>0.06</v>
      </c>
      <c r="E75" s="30"/>
      <c r="F75" s="30"/>
      <c r="G75" s="30"/>
      <c r="H75" s="30"/>
      <c r="I75" s="30"/>
      <c r="J75" s="30"/>
      <c r="K75" s="30">
        <v>0.05</v>
      </c>
      <c r="L75" s="30"/>
      <c r="M75" s="30"/>
      <c r="N75" s="30"/>
      <c r="O75" s="30"/>
      <c r="P75" s="30"/>
      <c r="Q75" s="30"/>
      <c r="R75" s="30"/>
      <c r="S75" s="30">
        <v>0.05</v>
      </c>
      <c r="T75" s="30"/>
      <c r="U75" s="30"/>
      <c r="V75" s="30"/>
      <c r="W75" s="30"/>
      <c r="X75" s="30"/>
      <c r="Y75" s="30">
        <v>0.05</v>
      </c>
      <c r="Z75" s="30"/>
      <c r="AA75" s="30"/>
      <c r="AB75" s="30"/>
      <c r="AC75" s="30"/>
      <c r="AD75" s="30"/>
      <c r="AE75" s="30"/>
      <c r="AF75" s="32">
        <v>0.05</v>
      </c>
      <c r="AG75" s="33"/>
    </row>
    <row r="76" spans="1:33" ht="13.5" customHeight="1" x14ac:dyDescent="0.15">
      <c r="A76" s="80"/>
      <c r="B76" s="4" t="s">
        <v>64</v>
      </c>
      <c r="C76" s="52" t="s">
        <v>86</v>
      </c>
      <c r="D76" s="31"/>
      <c r="E76" s="30">
        <v>7.0000000000000007E-2</v>
      </c>
      <c r="F76" s="30"/>
      <c r="G76" s="30"/>
      <c r="H76" s="30"/>
      <c r="I76" s="30"/>
      <c r="J76" s="30"/>
      <c r="K76" s="30">
        <v>7.0000000000000007E-2</v>
      </c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>
        <v>7.0000000000000007E-2</v>
      </c>
      <c r="AA76" s="30"/>
      <c r="AB76" s="30"/>
      <c r="AC76" s="30"/>
      <c r="AD76" s="30"/>
      <c r="AE76" s="30"/>
      <c r="AF76" s="32"/>
      <c r="AG76" s="33">
        <v>7.0000000000000007E-2</v>
      </c>
    </row>
    <row r="77" spans="1:33" ht="13.5" customHeight="1" x14ac:dyDescent="0.15">
      <c r="A77" s="80"/>
      <c r="B77" s="4" t="s">
        <v>65</v>
      </c>
      <c r="C77" s="52" t="s">
        <v>86</v>
      </c>
      <c r="D77" s="31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>
        <v>0.05</v>
      </c>
      <c r="AD77" s="30"/>
      <c r="AE77" s="30"/>
      <c r="AF77" s="32"/>
      <c r="AG77" s="33"/>
    </row>
    <row r="78" spans="1:33" ht="13.5" customHeight="1" x14ac:dyDescent="0.15">
      <c r="A78" s="80"/>
      <c r="B78" s="4" t="s">
        <v>69</v>
      </c>
      <c r="C78" s="52" t="s">
        <v>86</v>
      </c>
      <c r="D78" s="31"/>
      <c r="E78" s="30"/>
      <c r="F78" s="30"/>
      <c r="G78" s="30"/>
      <c r="H78" s="30">
        <v>7.0000000000000007E-2</v>
      </c>
      <c r="I78" s="30"/>
      <c r="J78" s="30"/>
      <c r="K78" s="30"/>
      <c r="L78" s="30"/>
      <c r="M78" s="30"/>
      <c r="N78" s="30">
        <v>7.0000000000000007E-2</v>
      </c>
      <c r="O78" s="30"/>
      <c r="P78" s="30"/>
      <c r="Q78" s="30"/>
      <c r="R78" s="30"/>
      <c r="S78" s="30"/>
      <c r="T78" s="30"/>
      <c r="U78" s="30"/>
      <c r="V78" s="30">
        <v>0.06</v>
      </c>
      <c r="W78" s="30"/>
      <c r="X78" s="30"/>
      <c r="Y78" s="30"/>
      <c r="Z78" s="30"/>
      <c r="AA78" s="30"/>
      <c r="AB78" s="30"/>
      <c r="AC78" s="30">
        <v>7.0000000000000007E-2</v>
      </c>
      <c r="AD78" s="30"/>
      <c r="AE78" s="30"/>
      <c r="AF78" s="32"/>
      <c r="AG78" s="33"/>
    </row>
    <row r="79" spans="1:33" ht="13.5" customHeight="1" thickBot="1" x14ac:dyDescent="0.2">
      <c r="A79" s="81"/>
      <c r="B79" s="8" t="s">
        <v>66</v>
      </c>
      <c r="C79" s="52" t="s">
        <v>86</v>
      </c>
      <c r="D79" s="31"/>
      <c r="E79" s="30"/>
      <c r="F79" s="30"/>
      <c r="G79" s="30">
        <v>0.08</v>
      </c>
      <c r="H79" s="30"/>
      <c r="I79" s="30"/>
      <c r="J79" s="30"/>
      <c r="K79" s="30"/>
      <c r="L79" s="30"/>
      <c r="M79" s="30"/>
      <c r="N79" s="30"/>
      <c r="O79" s="30">
        <v>0.08</v>
      </c>
      <c r="P79" s="30"/>
      <c r="Q79" s="30"/>
      <c r="R79" s="30"/>
      <c r="S79" s="30"/>
      <c r="T79" s="30"/>
      <c r="U79" s="30">
        <v>7.0000000000000007E-2</v>
      </c>
      <c r="V79" s="30"/>
      <c r="W79" s="30"/>
      <c r="X79" s="30"/>
      <c r="Y79" s="30"/>
      <c r="Z79" s="30"/>
      <c r="AA79" s="30"/>
      <c r="AB79" s="30">
        <v>0.08</v>
      </c>
      <c r="AC79" s="30"/>
      <c r="AD79" s="30"/>
      <c r="AE79" s="30"/>
      <c r="AF79" s="32"/>
      <c r="AG79" s="33"/>
    </row>
    <row r="80" spans="1:33" ht="14.25" thickBot="1" x14ac:dyDescent="0.2">
      <c r="A80" s="13" t="s">
        <v>1</v>
      </c>
      <c r="B80" s="14" t="s">
        <v>0</v>
      </c>
      <c r="C80" s="15" t="s">
        <v>2</v>
      </c>
      <c r="D80" s="16">
        <f>D3</f>
        <v>42156</v>
      </c>
      <c r="E80" s="16">
        <f t="shared" ref="E80:AG80" si="3">E3</f>
        <v>42157</v>
      </c>
      <c r="F80" s="16">
        <f t="shared" si="3"/>
        <v>42158</v>
      </c>
      <c r="G80" s="16">
        <f t="shared" si="3"/>
        <v>42159</v>
      </c>
      <c r="H80" s="16">
        <f t="shared" si="3"/>
        <v>42160</v>
      </c>
      <c r="I80" s="16">
        <f t="shared" si="3"/>
        <v>42161</v>
      </c>
      <c r="J80" s="16">
        <f t="shared" si="3"/>
        <v>42162</v>
      </c>
      <c r="K80" s="16">
        <f t="shared" si="3"/>
        <v>42163</v>
      </c>
      <c r="L80" s="16">
        <f t="shared" si="3"/>
        <v>42164</v>
      </c>
      <c r="M80" s="16">
        <f t="shared" si="3"/>
        <v>42165</v>
      </c>
      <c r="N80" s="16">
        <f t="shared" si="3"/>
        <v>42166</v>
      </c>
      <c r="O80" s="16">
        <f t="shared" si="3"/>
        <v>42167</v>
      </c>
      <c r="P80" s="16">
        <f t="shared" si="3"/>
        <v>42168</v>
      </c>
      <c r="Q80" s="16">
        <f t="shared" si="3"/>
        <v>42169</v>
      </c>
      <c r="R80" s="16">
        <f t="shared" si="3"/>
        <v>42170</v>
      </c>
      <c r="S80" s="16">
        <f t="shared" si="3"/>
        <v>42171</v>
      </c>
      <c r="T80" s="16">
        <f t="shared" si="3"/>
        <v>42172</v>
      </c>
      <c r="U80" s="16">
        <f t="shared" si="3"/>
        <v>42173</v>
      </c>
      <c r="V80" s="16">
        <f t="shared" si="3"/>
        <v>42174</v>
      </c>
      <c r="W80" s="16">
        <f t="shared" si="3"/>
        <v>42175</v>
      </c>
      <c r="X80" s="16">
        <f t="shared" si="3"/>
        <v>42176</v>
      </c>
      <c r="Y80" s="16">
        <f t="shared" si="3"/>
        <v>42177</v>
      </c>
      <c r="Z80" s="16">
        <f t="shared" si="3"/>
        <v>42178</v>
      </c>
      <c r="AA80" s="16">
        <f t="shared" si="3"/>
        <v>42179</v>
      </c>
      <c r="AB80" s="16">
        <f t="shared" si="3"/>
        <v>42180</v>
      </c>
      <c r="AC80" s="16">
        <f t="shared" si="3"/>
        <v>42181</v>
      </c>
      <c r="AD80" s="16">
        <f t="shared" si="3"/>
        <v>42182</v>
      </c>
      <c r="AE80" s="16">
        <f t="shared" si="3"/>
        <v>42183</v>
      </c>
      <c r="AF80" s="16">
        <f t="shared" si="3"/>
        <v>42184</v>
      </c>
      <c r="AG80" s="16">
        <f t="shared" si="3"/>
        <v>42185</v>
      </c>
    </row>
    <row r="81" spans="1:33" ht="13.5" customHeight="1" x14ac:dyDescent="0.15">
      <c r="A81" s="79" t="s">
        <v>6</v>
      </c>
      <c r="B81" s="6" t="s">
        <v>71</v>
      </c>
      <c r="C81" s="53" t="s">
        <v>85</v>
      </c>
      <c r="D81" s="31"/>
      <c r="E81" s="30"/>
      <c r="F81" s="30"/>
      <c r="G81" s="30">
        <v>0.08</v>
      </c>
      <c r="H81" s="30"/>
      <c r="I81" s="30"/>
      <c r="J81" s="30"/>
      <c r="K81" s="30"/>
      <c r="L81" s="30"/>
      <c r="M81" s="30"/>
      <c r="N81" s="30">
        <v>7.0000000000000007E-2</v>
      </c>
      <c r="O81" s="30"/>
      <c r="P81" s="30"/>
      <c r="Q81" s="30"/>
      <c r="R81" s="30"/>
      <c r="S81" s="30"/>
      <c r="T81" s="30"/>
      <c r="U81" s="30">
        <v>0.08</v>
      </c>
      <c r="V81" s="30"/>
      <c r="W81" s="30"/>
      <c r="X81" s="30"/>
      <c r="Y81" s="30"/>
      <c r="Z81" s="30"/>
      <c r="AA81" s="30"/>
      <c r="AB81" s="30">
        <v>0.08</v>
      </c>
      <c r="AC81" s="30"/>
      <c r="AD81" s="30"/>
      <c r="AE81" s="30"/>
      <c r="AF81" s="32"/>
      <c r="AG81" s="33"/>
    </row>
    <row r="82" spans="1:33" ht="13.5" customHeight="1" x14ac:dyDescent="0.15">
      <c r="A82" s="80"/>
      <c r="B82" s="7" t="s">
        <v>72</v>
      </c>
      <c r="C82" s="54" t="s">
        <v>85</v>
      </c>
      <c r="D82" s="31"/>
      <c r="E82" s="30"/>
      <c r="F82" s="30"/>
      <c r="G82" s="30">
        <v>7.0000000000000007E-2</v>
      </c>
      <c r="H82" s="30"/>
      <c r="I82" s="30"/>
      <c r="J82" s="30"/>
      <c r="K82" s="30"/>
      <c r="L82" s="30"/>
      <c r="M82" s="30"/>
      <c r="N82" s="30">
        <v>7.0000000000000007E-2</v>
      </c>
      <c r="O82" s="30"/>
      <c r="P82" s="30"/>
      <c r="Q82" s="30"/>
      <c r="R82" s="30"/>
      <c r="S82" s="30"/>
      <c r="T82" s="30"/>
      <c r="U82" s="30">
        <v>7.0000000000000007E-2</v>
      </c>
      <c r="V82" s="30"/>
      <c r="W82" s="30"/>
      <c r="X82" s="30"/>
      <c r="Y82" s="30"/>
      <c r="Z82" s="30"/>
      <c r="AA82" s="30"/>
      <c r="AB82" s="30">
        <v>7.0000000000000007E-2</v>
      </c>
      <c r="AC82" s="30"/>
      <c r="AD82" s="30"/>
      <c r="AE82" s="30"/>
      <c r="AF82" s="32"/>
      <c r="AG82" s="33"/>
    </row>
  </sheetData>
  <sheetProtection password="E92E" sheet="1"/>
  <mergeCells count="8">
    <mergeCell ref="A67:A79"/>
    <mergeCell ref="A81:A82"/>
    <mergeCell ref="A1:AA1"/>
    <mergeCell ref="A2:AF2"/>
    <mergeCell ref="A3:A4"/>
    <mergeCell ref="B3:B4"/>
    <mergeCell ref="C3:C4"/>
    <mergeCell ref="A5:A65"/>
  </mergeCells>
  <phoneticPr fontId="5"/>
  <conditionalFormatting sqref="D3:AG82">
    <cfRule type="expression" dxfId="19" priority="1" stopIfTrue="1">
      <formula>D$4="土"</formula>
    </cfRule>
    <cfRule type="expression" dxfId="18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2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  <c r="AF1" s="1"/>
      <c r="AG1" s="1"/>
    </row>
    <row r="2" spans="1:34" ht="7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4" x14ac:dyDescent="0.15">
      <c r="A3" s="86" t="s">
        <v>1</v>
      </c>
      <c r="B3" s="82" t="s">
        <v>0</v>
      </c>
      <c r="C3" s="84" t="s">
        <v>2</v>
      </c>
      <c r="D3" s="16">
        <f>H27・6月!AG3+1</f>
        <v>42186</v>
      </c>
      <c r="E3" s="16">
        <f>D3+1</f>
        <v>42187</v>
      </c>
      <c r="F3" s="16">
        <f t="shared" ref="F3:AE3" si="0">E3+1</f>
        <v>42188</v>
      </c>
      <c r="G3" s="16">
        <f t="shared" si="0"/>
        <v>42189</v>
      </c>
      <c r="H3" s="16">
        <f t="shared" si="0"/>
        <v>42190</v>
      </c>
      <c r="I3" s="16">
        <f t="shared" si="0"/>
        <v>42191</v>
      </c>
      <c r="J3" s="16">
        <f t="shared" si="0"/>
        <v>42192</v>
      </c>
      <c r="K3" s="16">
        <f t="shared" si="0"/>
        <v>42193</v>
      </c>
      <c r="L3" s="16">
        <f t="shared" si="0"/>
        <v>42194</v>
      </c>
      <c r="M3" s="16">
        <f t="shared" si="0"/>
        <v>42195</v>
      </c>
      <c r="N3" s="16">
        <f t="shared" si="0"/>
        <v>42196</v>
      </c>
      <c r="O3" s="16">
        <f t="shared" si="0"/>
        <v>42197</v>
      </c>
      <c r="P3" s="16">
        <f t="shared" si="0"/>
        <v>42198</v>
      </c>
      <c r="Q3" s="16">
        <f t="shared" si="0"/>
        <v>42199</v>
      </c>
      <c r="R3" s="16">
        <f t="shared" si="0"/>
        <v>42200</v>
      </c>
      <c r="S3" s="16">
        <f t="shared" si="0"/>
        <v>42201</v>
      </c>
      <c r="T3" s="16">
        <f t="shared" si="0"/>
        <v>42202</v>
      </c>
      <c r="U3" s="16">
        <f t="shared" si="0"/>
        <v>42203</v>
      </c>
      <c r="V3" s="16">
        <f t="shared" si="0"/>
        <v>42204</v>
      </c>
      <c r="W3" s="37">
        <f t="shared" si="0"/>
        <v>42205</v>
      </c>
      <c r="X3" s="55">
        <f t="shared" si="0"/>
        <v>42206</v>
      </c>
      <c r="Y3" s="55">
        <f t="shared" si="0"/>
        <v>42207</v>
      </c>
      <c r="Z3" s="16">
        <f t="shared" si="0"/>
        <v>42208</v>
      </c>
      <c r="AA3" s="16">
        <f t="shared" si="0"/>
        <v>42209</v>
      </c>
      <c r="AB3" s="16">
        <f t="shared" si="0"/>
        <v>42210</v>
      </c>
      <c r="AC3" s="16">
        <f t="shared" si="0"/>
        <v>42211</v>
      </c>
      <c r="AD3" s="16">
        <f t="shared" si="0"/>
        <v>42212</v>
      </c>
      <c r="AE3" s="16">
        <f t="shared" si="0"/>
        <v>42213</v>
      </c>
      <c r="AF3" s="16">
        <f>AE3+1</f>
        <v>42214</v>
      </c>
      <c r="AG3" s="16">
        <f>AF3+1</f>
        <v>42215</v>
      </c>
      <c r="AH3" s="16">
        <f>AG3+1</f>
        <v>42216</v>
      </c>
    </row>
    <row r="4" spans="1:34" s="18" customFormat="1" ht="14.25" thickBot="1" x14ac:dyDescent="0.2">
      <c r="A4" s="87"/>
      <c r="B4" s="83"/>
      <c r="C4" s="85"/>
      <c r="D4" s="19" t="str">
        <f>TEXT(D3,"aaa")</f>
        <v>水</v>
      </c>
      <c r="E4" s="20" t="str">
        <f t="shared" ref="E4:AE4" si="1">TEXT(E3,"aaa")</f>
        <v>木</v>
      </c>
      <c r="F4" s="20" t="str">
        <f t="shared" si="1"/>
        <v>金</v>
      </c>
      <c r="G4" s="20" t="str">
        <f t="shared" si="1"/>
        <v>土</v>
      </c>
      <c r="H4" s="20" t="str">
        <f t="shared" si="1"/>
        <v>日</v>
      </c>
      <c r="I4" s="20" t="str">
        <f t="shared" si="1"/>
        <v>月</v>
      </c>
      <c r="J4" s="20" t="str">
        <f t="shared" si="1"/>
        <v>火</v>
      </c>
      <c r="K4" s="20" t="str">
        <f t="shared" si="1"/>
        <v>水</v>
      </c>
      <c r="L4" s="20" t="str">
        <f t="shared" si="1"/>
        <v>木</v>
      </c>
      <c r="M4" s="20" t="str">
        <f t="shared" si="1"/>
        <v>金</v>
      </c>
      <c r="N4" s="20" t="str">
        <f t="shared" si="1"/>
        <v>土</v>
      </c>
      <c r="O4" s="20" t="str">
        <f t="shared" si="1"/>
        <v>日</v>
      </c>
      <c r="P4" s="20" t="str">
        <f t="shared" si="1"/>
        <v>月</v>
      </c>
      <c r="Q4" s="20" t="str">
        <f t="shared" si="1"/>
        <v>火</v>
      </c>
      <c r="R4" s="20" t="str">
        <f t="shared" si="1"/>
        <v>水</v>
      </c>
      <c r="S4" s="20" t="str">
        <f t="shared" si="1"/>
        <v>木</v>
      </c>
      <c r="T4" s="20" t="str">
        <f t="shared" si="1"/>
        <v>金</v>
      </c>
      <c r="U4" s="20" t="str">
        <f t="shared" si="1"/>
        <v>土</v>
      </c>
      <c r="V4" s="20" t="str">
        <f t="shared" si="1"/>
        <v>日</v>
      </c>
      <c r="W4" s="41" t="str">
        <f t="shared" si="1"/>
        <v>月</v>
      </c>
      <c r="X4" s="56" t="str">
        <f t="shared" si="1"/>
        <v>火</v>
      </c>
      <c r="Y4" s="56" t="str">
        <f t="shared" si="1"/>
        <v>水</v>
      </c>
      <c r="Z4" s="20" t="str">
        <f t="shared" si="1"/>
        <v>木</v>
      </c>
      <c r="AA4" s="20" t="str">
        <f t="shared" si="1"/>
        <v>金</v>
      </c>
      <c r="AB4" s="20" t="str">
        <f t="shared" si="1"/>
        <v>土</v>
      </c>
      <c r="AC4" s="20" t="str">
        <f t="shared" si="1"/>
        <v>日</v>
      </c>
      <c r="AD4" s="21" t="str">
        <f t="shared" si="1"/>
        <v>月</v>
      </c>
      <c r="AE4" s="22" t="str">
        <f t="shared" si="1"/>
        <v>火</v>
      </c>
      <c r="AF4" s="22" t="str">
        <f>TEXT(AF3,"aaa")</f>
        <v>水</v>
      </c>
      <c r="AG4" s="22" t="str">
        <f>TEXT(AG3,"aaa")</f>
        <v>木</v>
      </c>
      <c r="AH4" s="22" t="str">
        <f>TEXT(AH3,"aaa")</f>
        <v>金</v>
      </c>
    </row>
    <row r="5" spans="1:34" x14ac:dyDescent="0.15">
      <c r="A5" s="79" t="s">
        <v>4</v>
      </c>
      <c r="B5" s="3" t="s">
        <v>7</v>
      </c>
      <c r="C5" s="17" t="s">
        <v>74</v>
      </c>
      <c r="D5" s="23">
        <v>5.3999999999999999E-2</v>
      </c>
      <c r="E5" s="24"/>
      <c r="F5" s="24"/>
      <c r="G5" s="24"/>
      <c r="H5" s="24"/>
      <c r="I5" s="24"/>
      <c r="J5" s="24"/>
      <c r="K5" s="24">
        <v>5.1999999999999998E-2</v>
      </c>
      <c r="L5" s="24"/>
      <c r="M5" s="24"/>
      <c r="N5" s="24"/>
      <c r="O5" s="24"/>
      <c r="P5" s="24"/>
      <c r="Q5" s="24"/>
      <c r="R5" s="24">
        <v>5.2999999999999999E-2</v>
      </c>
      <c r="S5" s="24"/>
      <c r="T5" s="24"/>
      <c r="U5" s="24"/>
      <c r="V5" s="24"/>
      <c r="W5" s="42"/>
      <c r="X5" s="24"/>
      <c r="Y5" s="24">
        <v>5.5E-2</v>
      </c>
      <c r="Z5" s="24"/>
      <c r="AA5" s="24"/>
      <c r="AB5" s="24"/>
      <c r="AC5" s="24"/>
      <c r="AD5" s="25"/>
      <c r="AE5" s="25"/>
      <c r="AF5" s="26">
        <v>5.5E-2</v>
      </c>
      <c r="AG5" s="26"/>
      <c r="AH5" s="27"/>
    </row>
    <row r="6" spans="1:34" x14ac:dyDescent="0.15">
      <c r="A6" s="80"/>
      <c r="B6" s="4" t="s">
        <v>8</v>
      </c>
      <c r="C6" s="2" t="s">
        <v>74</v>
      </c>
      <c r="D6" s="28">
        <v>8.2000000000000003E-2</v>
      </c>
      <c r="E6" s="25"/>
      <c r="F6" s="25"/>
      <c r="G6" s="25"/>
      <c r="H6" s="25"/>
      <c r="I6" s="25"/>
      <c r="J6" s="25"/>
      <c r="K6" s="25">
        <v>5.2999999999999999E-2</v>
      </c>
      <c r="L6" s="25"/>
      <c r="M6" s="25"/>
      <c r="N6" s="25"/>
      <c r="O6" s="25"/>
      <c r="P6" s="25"/>
      <c r="Q6" s="25"/>
      <c r="R6" s="25">
        <v>5.8000000000000003E-2</v>
      </c>
      <c r="S6" s="25"/>
      <c r="T6" s="25"/>
      <c r="U6" s="25"/>
      <c r="V6" s="25"/>
      <c r="W6" s="43"/>
      <c r="X6" s="25"/>
      <c r="Y6" s="25">
        <v>0.06</v>
      </c>
      <c r="Z6" s="25"/>
      <c r="AA6" s="25"/>
      <c r="AB6" s="25"/>
      <c r="AC6" s="25"/>
      <c r="AD6" s="25"/>
      <c r="AE6" s="25"/>
      <c r="AF6" s="26">
        <v>6.7000000000000004E-2</v>
      </c>
      <c r="AG6" s="26"/>
      <c r="AH6" s="27"/>
    </row>
    <row r="7" spans="1:34" x14ac:dyDescent="0.15">
      <c r="A7" s="80"/>
      <c r="B7" s="7" t="s">
        <v>82</v>
      </c>
      <c r="C7" s="2" t="s">
        <v>74</v>
      </c>
      <c r="D7" s="29">
        <v>6.0999999999999999E-2</v>
      </c>
      <c r="E7" s="30"/>
      <c r="F7" s="30"/>
      <c r="G7" s="30"/>
      <c r="H7" s="30"/>
      <c r="I7" s="30"/>
      <c r="J7" s="30"/>
      <c r="K7" s="30">
        <v>5.5E-2</v>
      </c>
      <c r="L7" s="30"/>
      <c r="M7" s="30"/>
      <c r="N7" s="30"/>
      <c r="O7" s="30"/>
      <c r="P7" s="25"/>
      <c r="Q7" s="25"/>
      <c r="R7" s="25">
        <v>5.5E-2</v>
      </c>
      <c r="S7" s="25"/>
      <c r="T7" s="25"/>
      <c r="U7" s="25"/>
      <c r="V7" s="25"/>
      <c r="W7" s="43"/>
      <c r="X7" s="25"/>
      <c r="Y7" s="25">
        <v>5.8999999999999997E-2</v>
      </c>
      <c r="Z7" s="25"/>
      <c r="AA7" s="25"/>
      <c r="AB7" s="25"/>
      <c r="AC7" s="25"/>
      <c r="AD7" s="25"/>
      <c r="AE7" s="25"/>
      <c r="AF7" s="26">
        <v>6.4000000000000001E-2</v>
      </c>
      <c r="AG7" s="26"/>
      <c r="AH7" s="27"/>
    </row>
    <row r="8" spans="1:34" x14ac:dyDescent="0.15">
      <c r="A8" s="80"/>
      <c r="B8" s="4" t="s">
        <v>9</v>
      </c>
      <c r="C8" s="2" t="s">
        <v>74</v>
      </c>
      <c r="D8" s="28">
        <v>4.9000000000000002E-2</v>
      </c>
      <c r="E8" s="25"/>
      <c r="F8" s="25"/>
      <c r="G8" s="25"/>
      <c r="H8" s="25"/>
      <c r="I8" s="25"/>
      <c r="J8" s="25"/>
      <c r="K8" s="25">
        <v>5.8000000000000003E-2</v>
      </c>
      <c r="L8" s="25"/>
      <c r="M8" s="25"/>
      <c r="N8" s="25"/>
      <c r="O8" s="25"/>
      <c r="P8" s="25"/>
      <c r="Q8" s="25"/>
      <c r="R8" s="25">
        <v>5.2999999999999999E-2</v>
      </c>
      <c r="S8" s="25"/>
      <c r="T8" s="25"/>
      <c r="U8" s="25"/>
      <c r="V8" s="25"/>
      <c r="W8" s="43"/>
      <c r="X8" s="25"/>
      <c r="Y8" s="25">
        <v>5.3999999999999999E-2</v>
      </c>
      <c r="Z8" s="25"/>
      <c r="AA8" s="25"/>
      <c r="AB8" s="25"/>
      <c r="AC8" s="25"/>
      <c r="AD8" s="25"/>
      <c r="AE8" s="25"/>
      <c r="AF8" s="26">
        <v>5.2999999999999999E-2</v>
      </c>
      <c r="AG8" s="26"/>
      <c r="AH8" s="27"/>
    </row>
    <row r="9" spans="1:34" x14ac:dyDescent="0.15">
      <c r="A9" s="80"/>
      <c r="B9" s="4" t="s">
        <v>10</v>
      </c>
      <c r="C9" s="2" t="s">
        <v>74</v>
      </c>
      <c r="D9" s="28">
        <v>7.0999999999999994E-2</v>
      </c>
      <c r="E9" s="25"/>
      <c r="F9" s="25"/>
      <c r="G9" s="25"/>
      <c r="H9" s="25"/>
      <c r="I9" s="25"/>
      <c r="J9" s="25"/>
      <c r="K9" s="25">
        <v>6.5000000000000002E-2</v>
      </c>
      <c r="L9" s="25"/>
      <c r="M9" s="25"/>
      <c r="N9" s="25"/>
      <c r="O9" s="25"/>
      <c r="P9" s="25"/>
      <c r="Q9" s="25"/>
      <c r="R9" s="25">
        <v>6.7000000000000004E-2</v>
      </c>
      <c r="S9" s="25"/>
      <c r="T9" s="25"/>
      <c r="U9" s="25"/>
      <c r="V9" s="25"/>
      <c r="W9" s="43"/>
      <c r="X9" s="25"/>
      <c r="Y9" s="25">
        <v>5.6000000000000001E-2</v>
      </c>
      <c r="Z9" s="25"/>
      <c r="AA9" s="25"/>
      <c r="AB9" s="25"/>
      <c r="AC9" s="25"/>
      <c r="AD9" s="25"/>
      <c r="AE9" s="25"/>
      <c r="AF9" s="26">
        <v>7.0000000000000007E-2</v>
      </c>
      <c r="AG9" s="26"/>
      <c r="AH9" s="27"/>
    </row>
    <row r="10" spans="1:34" x14ac:dyDescent="0.15">
      <c r="A10" s="80"/>
      <c r="B10" s="4" t="s">
        <v>11</v>
      </c>
      <c r="C10" s="2" t="s">
        <v>74</v>
      </c>
      <c r="D10" s="28">
        <v>5.8999999999999997E-2</v>
      </c>
      <c r="E10" s="25"/>
      <c r="F10" s="25"/>
      <c r="G10" s="25"/>
      <c r="H10" s="25"/>
      <c r="I10" s="25"/>
      <c r="J10" s="25"/>
      <c r="K10" s="25">
        <v>6.3E-2</v>
      </c>
      <c r="L10" s="25"/>
      <c r="M10" s="25"/>
      <c r="N10" s="25"/>
      <c r="O10" s="25"/>
      <c r="P10" s="25"/>
      <c r="Q10" s="25"/>
      <c r="R10" s="25">
        <v>6.5000000000000002E-2</v>
      </c>
      <c r="S10" s="25"/>
      <c r="T10" s="25"/>
      <c r="U10" s="25"/>
      <c r="V10" s="25"/>
      <c r="W10" s="43"/>
      <c r="X10" s="25"/>
      <c r="Y10" s="25">
        <v>6.5000000000000002E-2</v>
      </c>
      <c r="Z10" s="25"/>
      <c r="AA10" s="25"/>
      <c r="AB10" s="25"/>
      <c r="AC10" s="25"/>
      <c r="AD10" s="25"/>
      <c r="AE10" s="25"/>
      <c r="AF10" s="26">
        <v>0.06</v>
      </c>
      <c r="AG10" s="26"/>
      <c r="AH10" s="27"/>
    </row>
    <row r="11" spans="1:34" ht="27" x14ac:dyDescent="0.15">
      <c r="A11" s="80"/>
      <c r="B11" s="7" t="s">
        <v>80</v>
      </c>
      <c r="C11" s="2" t="s">
        <v>74</v>
      </c>
      <c r="D11" s="28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43"/>
      <c r="X11" s="25"/>
      <c r="Y11" s="25"/>
      <c r="Z11" s="25"/>
      <c r="AA11" s="25"/>
      <c r="AB11" s="25"/>
      <c r="AC11" s="25"/>
      <c r="AD11" s="25"/>
      <c r="AE11" s="25"/>
      <c r="AF11" s="26"/>
      <c r="AG11" s="26"/>
      <c r="AH11" s="27"/>
    </row>
    <row r="12" spans="1:34" x14ac:dyDescent="0.15">
      <c r="A12" s="80"/>
      <c r="B12" s="4" t="s">
        <v>12</v>
      </c>
      <c r="C12" s="2" t="s">
        <v>74</v>
      </c>
      <c r="D12" s="28">
        <v>7.3999999999999996E-2</v>
      </c>
      <c r="E12" s="25"/>
      <c r="F12" s="25"/>
      <c r="G12" s="25"/>
      <c r="H12" s="25"/>
      <c r="I12" s="25"/>
      <c r="J12" s="25"/>
      <c r="K12" s="25">
        <v>7.5999999999999998E-2</v>
      </c>
      <c r="L12" s="25"/>
      <c r="M12" s="25"/>
      <c r="N12" s="25"/>
      <c r="O12" s="25"/>
      <c r="P12" s="25"/>
      <c r="Q12" s="25"/>
      <c r="R12" s="25">
        <v>7.3999999999999996E-2</v>
      </c>
      <c r="S12" s="25"/>
      <c r="T12" s="25"/>
      <c r="U12" s="25"/>
      <c r="V12" s="25"/>
      <c r="W12" s="43"/>
      <c r="X12" s="25"/>
      <c r="Y12" s="25">
        <v>6.7000000000000004E-2</v>
      </c>
      <c r="Z12" s="25"/>
      <c r="AA12" s="25"/>
      <c r="AB12" s="25"/>
      <c r="AC12" s="25"/>
      <c r="AD12" s="25"/>
      <c r="AE12" s="25"/>
      <c r="AF12" s="26">
        <v>6.4000000000000001E-2</v>
      </c>
      <c r="AG12" s="26"/>
      <c r="AH12" s="27"/>
    </row>
    <row r="13" spans="1:34" x14ac:dyDescent="0.15">
      <c r="A13" s="80"/>
      <c r="B13" s="7" t="s">
        <v>81</v>
      </c>
      <c r="C13" s="2" t="s">
        <v>74</v>
      </c>
      <c r="D13" s="28">
        <v>5.8000000000000003E-2</v>
      </c>
      <c r="E13" s="25"/>
      <c r="F13" s="25"/>
      <c r="G13" s="25"/>
      <c r="H13" s="25"/>
      <c r="I13" s="25"/>
      <c r="J13" s="25"/>
      <c r="K13" s="25">
        <v>5.5E-2</v>
      </c>
      <c r="L13" s="25"/>
      <c r="M13" s="25"/>
      <c r="N13" s="25"/>
      <c r="O13" s="25"/>
      <c r="P13" s="25"/>
      <c r="Q13" s="25"/>
      <c r="R13" s="25">
        <v>5.1999999999999998E-2</v>
      </c>
      <c r="S13" s="25"/>
      <c r="T13" s="25"/>
      <c r="U13" s="25"/>
      <c r="V13" s="25"/>
      <c r="W13" s="43"/>
      <c r="X13" s="25"/>
      <c r="Y13" s="25">
        <v>5.3999999999999999E-2</v>
      </c>
      <c r="Z13" s="25"/>
      <c r="AA13" s="25"/>
      <c r="AB13" s="25"/>
      <c r="AC13" s="25"/>
      <c r="AD13" s="25"/>
      <c r="AE13" s="25"/>
      <c r="AF13" s="26">
        <v>6.0999999999999999E-2</v>
      </c>
      <c r="AG13" s="26"/>
      <c r="AH13" s="27"/>
    </row>
    <row r="14" spans="1:34" x14ac:dyDescent="0.15">
      <c r="A14" s="80"/>
      <c r="B14" s="4" t="s">
        <v>13</v>
      </c>
      <c r="C14" s="2" t="s">
        <v>74</v>
      </c>
      <c r="D14" s="28">
        <v>6.8000000000000005E-2</v>
      </c>
      <c r="E14" s="25"/>
      <c r="F14" s="25"/>
      <c r="G14" s="25"/>
      <c r="H14" s="25"/>
      <c r="I14" s="25"/>
      <c r="J14" s="25"/>
      <c r="K14" s="25">
        <v>7.3999999999999996E-2</v>
      </c>
      <c r="L14" s="25"/>
      <c r="M14" s="25"/>
      <c r="N14" s="25"/>
      <c r="O14" s="25"/>
      <c r="P14" s="25"/>
      <c r="Q14" s="25"/>
      <c r="R14" s="25">
        <v>6.3E-2</v>
      </c>
      <c r="S14" s="25"/>
      <c r="T14" s="25"/>
      <c r="U14" s="25"/>
      <c r="V14" s="25"/>
      <c r="W14" s="43"/>
      <c r="X14" s="25"/>
      <c r="Y14" s="25" t="s">
        <v>91</v>
      </c>
      <c r="Z14" s="25"/>
      <c r="AA14" s="25"/>
      <c r="AB14" s="25"/>
      <c r="AC14" s="25"/>
      <c r="AD14" s="25"/>
      <c r="AE14" s="25"/>
      <c r="AF14" s="26">
        <v>7.2999999999999995E-2</v>
      </c>
      <c r="AG14" s="26"/>
      <c r="AH14" s="27"/>
    </row>
    <row r="15" spans="1:34" x14ac:dyDescent="0.15">
      <c r="A15" s="80"/>
      <c r="B15" s="4" t="s">
        <v>14</v>
      </c>
      <c r="C15" s="2" t="s">
        <v>74</v>
      </c>
      <c r="D15" s="28">
        <v>4.9000000000000002E-2</v>
      </c>
      <c r="E15" s="25"/>
      <c r="F15" s="25"/>
      <c r="G15" s="25"/>
      <c r="H15" s="25"/>
      <c r="I15" s="25"/>
      <c r="J15" s="25"/>
      <c r="K15" s="25">
        <v>4.7E-2</v>
      </c>
      <c r="L15" s="25"/>
      <c r="M15" s="25"/>
      <c r="N15" s="25"/>
      <c r="O15" s="25"/>
      <c r="P15" s="25"/>
      <c r="Q15" s="25"/>
      <c r="R15" s="25">
        <v>5.3999999999999999E-2</v>
      </c>
      <c r="S15" s="25"/>
      <c r="T15" s="25"/>
      <c r="U15" s="25"/>
      <c r="V15" s="25"/>
      <c r="W15" s="43"/>
      <c r="X15" s="25"/>
      <c r="Y15" s="25">
        <v>4.7E-2</v>
      </c>
      <c r="Z15" s="25"/>
      <c r="AA15" s="25"/>
      <c r="AB15" s="25"/>
      <c r="AC15" s="25"/>
      <c r="AD15" s="25"/>
      <c r="AE15" s="25"/>
      <c r="AF15" s="26">
        <v>4.8000000000000001E-2</v>
      </c>
      <c r="AG15" s="26"/>
      <c r="AH15" s="27"/>
    </row>
    <row r="16" spans="1:34" x14ac:dyDescent="0.15">
      <c r="A16" s="80"/>
      <c r="B16" s="4" t="s">
        <v>15</v>
      </c>
      <c r="C16" s="2" t="s">
        <v>74</v>
      </c>
      <c r="D16" s="28">
        <v>7.0000000000000007E-2</v>
      </c>
      <c r="E16" s="25"/>
      <c r="F16" s="25"/>
      <c r="G16" s="25"/>
      <c r="H16" s="25"/>
      <c r="I16" s="25"/>
      <c r="J16" s="25"/>
      <c r="K16" s="25">
        <v>5.8000000000000003E-2</v>
      </c>
      <c r="L16" s="25"/>
      <c r="M16" s="25"/>
      <c r="N16" s="25"/>
      <c r="O16" s="25"/>
      <c r="P16" s="25"/>
      <c r="Q16" s="25"/>
      <c r="R16" s="25">
        <v>6.2E-2</v>
      </c>
      <c r="S16" s="25"/>
      <c r="T16" s="25"/>
      <c r="U16" s="25"/>
      <c r="V16" s="25"/>
      <c r="W16" s="43"/>
      <c r="X16" s="25"/>
      <c r="Y16" s="25">
        <v>0.05</v>
      </c>
      <c r="Z16" s="25"/>
      <c r="AA16" s="25"/>
      <c r="AB16" s="25"/>
      <c r="AC16" s="25"/>
      <c r="AD16" s="25"/>
      <c r="AE16" s="25"/>
      <c r="AF16" s="26">
        <v>5.8999999999999997E-2</v>
      </c>
      <c r="AG16" s="26"/>
      <c r="AH16" s="27"/>
    </row>
    <row r="17" spans="1:36" x14ac:dyDescent="0.15">
      <c r="A17" s="80"/>
      <c r="B17" s="4" t="s">
        <v>16</v>
      </c>
      <c r="C17" s="2" t="s">
        <v>74</v>
      </c>
      <c r="D17" s="31">
        <v>6.3E-2</v>
      </c>
      <c r="E17" s="30"/>
      <c r="F17" s="30"/>
      <c r="G17" s="30"/>
      <c r="H17" s="30"/>
      <c r="I17" s="30"/>
      <c r="J17" s="30"/>
      <c r="K17" s="30">
        <v>0.06</v>
      </c>
      <c r="L17" s="30"/>
      <c r="M17" s="30"/>
      <c r="N17" s="30"/>
      <c r="O17" s="30"/>
      <c r="P17" s="30"/>
      <c r="Q17" s="30"/>
      <c r="R17" s="30">
        <v>6.0999999999999999E-2</v>
      </c>
      <c r="S17" s="30"/>
      <c r="T17" s="30"/>
      <c r="U17" s="30"/>
      <c r="V17" s="30"/>
      <c r="W17" s="44"/>
      <c r="X17" s="30"/>
      <c r="Y17" s="30">
        <v>0.06</v>
      </c>
      <c r="Z17" s="30"/>
      <c r="AA17" s="30"/>
      <c r="AB17" s="30"/>
      <c r="AC17" s="30"/>
      <c r="AD17" s="30"/>
      <c r="AE17" s="30"/>
      <c r="AF17" s="32">
        <v>6.2E-2</v>
      </c>
      <c r="AG17" s="32"/>
      <c r="AH17" s="33"/>
    </row>
    <row r="18" spans="1:36" ht="13.5" customHeight="1" x14ac:dyDescent="0.15">
      <c r="A18" s="80"/>
      <c r="B18" s="5" t="s">
        <v>17</v>
      </c>
      <c r="C18" s="2" t="s">
        <v>74</v>
      </c>
      <c r="D18" s="31">
        <v>6.5000000000000002E-2</v>
      </c>
      <c r="E18" s="30"/>
      <c r="F18" s="30"/>
      <c r="G18" s="30"/>
      <c r="H18" s="30"/>
      <c r="I18" s="30"/>
      <c r="J18" s="30"/>
      <c r="K18" s="30">
        <v>6.5000000000000002E-2</v>
      </c>
      <c r="L18" s="30"/>
      <c r="M18" s="30"/>
      <c r="N18" s="30"/>
      <c r="O18" s="30"/>
      <c r="P18" s="30"/>
      <c r="Q18" s="30"/>
      <c r="R18" s="30">
        <v>6.5000000000000002E-2</v>
      </c>
      <c r="S18" s="30"/>
      <c r="T18" s="30"/>
      <c r="U18" s="30"/>
      <c r="V18" s="30"/>
      <c r="W18" s="44"/>
      <c r="X18" s="30"/>
      <c r="Y18" s="30">
        <v>6.5000000000000002E-2</v>
      </c>
      <c r="Z18" s="30"/>
      <c r="AA18" s="30"/>
      <c r="AB18" s="30"/>
      <c r="AC18" s="30"/>
      <c r="AD18" s="30"/>
      <c r="AE18" s="30"/>
      <c r="AF18" s="32">
        <v>6.9000000000000006E-2</v>
      </c>
      <c r="AG18" s="32"/>
      <c r="AH18" s="33"/>
      <c r="AJ18" s="12"/>
    </row>
    <row r="19" spans="1:36" ht="13.5" customHeight="1" x14ac:dyDescent="0.15">
      <c r="A19" s="80"/>
      <c r="B19" s="5" t="s">
        <v>18</v>
      </c>
      <c r="C19" s="2" t="s">
        <v>74</v>
      </c>
      <c r="D19" s="31">
        <v>6.4000000000000001E-2</v>
      </c>
      <c r="E19" s="30"/>
      <c r="F19" s="30"/>
      <c r="G19" s="30"/>
      <c r="H19" s="30"/>
      <c r="I19" s="30"/>
      <c r="J19" s="30"/>
      <c r="K19" s="30">
        <v>5.7000000000000002E-2</v>
      </c>
      <c r="L19" s="30"/>
      <c r="M19" s="30"/>
      <c r="N19" s="30"/>
      <c r="O19" s="30"/>
      <c r="P19" s="30"/>
      <c r="Q19" s="30"/>
      <c r="R19" s="30">
        <v>5.8000000000000003E-2</v>
      </c>
      <c r="S19" s="30"/>
      <c r="T19" s="30"/>
      <c r="U19" s="30"/>
      <c r="V19" s="30"/>
      <c r="W19" s="44"/>
      <c r="X19" s="30"/>
      <c r="Y19" s="30">
        <v>7.0999999999999994E-2</v>
      </c>
      <c r="Z19" s="30"/>
      <c r="AA19" s="30"/>
      <c r="AB19" s="30"/>
      <c r="AC19" s="30"/>
      <c r="AD19" s="30"/>
      <c r="AE19" s="30"/>
      <c r="AF19" s="32">
        <v>5.8999999999999997E-2</v>
      </c>
      <c r="AG19" s="32"/>
      <c r="AH19" s="33"/>
      <c r="AJ19" s="12"/>
    </row>
    <row r="20" spans="1:36" ht="13.5" customHeight="1" x14ac:dyDescent="0.15">
      <c r="A20" s="80"/>
      <c r="B20" s="5" t="s">
        <v>19</v>
      </c>
      <c r="C20" s="2" t="s">
        <v>74</v>
      </c>
      <c r="D20" s="31">
        <v>6.9000000000000006E-2</v>
      </c>
      <c r="E20" s="30"/>
      <c r="F20" s="30"/>
      <c r="G20" s="30"/>
      <c r="H20" s="30"/>
      <c r="I20" s="30"/>
      <c r="J20" s="30"/>
      <c r="K20" s="30">
        <v>6.4000000000000001E-2</v>
      </c>
      <c r="L20" s="30"/>
      <c r="M20" s="30"/>
      <c r="N20" s="30"/>
      <c r="O20" s="30"/>
      <c r="P20" s="30"/>
      <c r="Q20" s="30"/>
      <c r="R20" s="30">
        <v>6.6000000000000003E-2</v>
      </c>
      <c r="S20" s="30"/>
      <c r="T20" s="30"/>
      <c r="U20" s="30"/>
      <c r="V20" s="30"/>
      <c r="W20" s="44"/>
      <c r="X20" s="30"/>
      <c r="Y20" s="30">
        <v>5.8000000000000003E-2</v>
      </c>
      <c r="Z20" s="30"/>
      <c r="AA20" s="30"/>
      <c r="AB20" s="30"/>
      <c r="AC20" s="30"/>
      <c r="AD20" s="30"/>
      <c r="AE20" s="30"/>
      <c r="AF20" s="32">
        <v>6.2E-2</v>
      </c>
      <c r="AG20" s="32"/>
      <c r="AH20" s="33"/>
    </row>
    <row r="21" spans="1:36" x14ac:dyDescent="0.15">
      <c r="A21" s="80"/>
      <c r="B21" s="5" t="s">
        <v>20</v>
      </c>
      <c r="C21" s="2" t="s">
        <v>74</v>
      </c>
      <c r="D21" s="31">
        <v>6.3E-2</v>
      </c>
      <c r="E21" s="30"/>
      <c r="F21" s="30"/>
      <c r="G21" s="30"/>
      <c r="H21" s="30"/>
      <c r="I21" s="30"/>
      <c r="J21" s="30"/>
      <c r="K21" s="30">
        <v>6.6000000000000003E-2</v>
      </c>
      <c r="L21" s="30"/>
      <c r="M21" s="30"/>
      <c r="N21" s="30"/>
      <c r="O21" s="30"/>
      <c r="P21" s="30"/>
      <c r="Q21" s="30"/>
      <c r="R21" s="30">
        <v>6.3E-2</v>
      </c>
      <c r="S21" s="30"/>
      <c r="T21" s="30"/>
      <c r="U21" s="30"/>
      <c r="V21" s="30"/>
      <c r="W21" s="44"/>
      <c r="X21" s="30"/>
      <c r="Y21" s="30">
        <v>6.2E-2</v>
      </c>
      <c r="Z21" s="30"/>
      <c r="AA21" s="30"/>
      <c r="AB21" s="30"/>
      <c r="AC21" s="30"/>
      <c r="AD21" s="30"/>
      <c r="AE21" s="30"/>
      <c r="AF21" s="32">
        <v>6.4000000000000001E-2</v>
      </c>
      <c r="AG21" s="32"/>
      <c r="AH21" s="33"/>
    </row>
    <row r="22" spans="1:36" x14ac:dyDescent="0.15">
      <c r="A22" s="80"/>
      <c r="B22" s="5" t="s">
        <v>88</v>
      </c>
      <c r="C22" s="2" t="s">
        <v>74</v>
      </c>
      <c r="D22" s="31">
        <v>6.3E-2</v>
      </c>
      <c r="E22" s="30"/>
      <c r="F22" s="30"/>
      <c r="G22" s="30"/>
      <c r="H22" s="30"/>
      <c r="I22" s="30"/>
      <c r="J22" s="30"/>
      <c r="K22" s="30">
        <v>6.7000000000000004E-2</v>
      </c>
      <c r="L22" s="30"/>
      <c r="M22" s="30"/>
      <c r="N22" s="30"/>
      <c r="O22" s="30"/>
      <c r="P22" s="30"/>
      <c r="Q22" s="30"/>
      <c r="R22" s="30">
        <v>5.8000000000000003E-2</v>
      </c>
      <c r="S22" s="30"/>
      <c r="T22" s="30"/>
      <c r="U22" s="30"/>
      <c r="V22" s="30"/>
      <c r="W22" s="44"/>
      <c r="X22" s="30"/>
      <c r="Y22" s="30">
        <v>5.5E-2</v>
      </c>
      <c r="Z22" s="30"/>
      <c r="AA22" s="30"/>
      <c r="AB22" s="30"/>
      <c r="AC22" s="30"/>
      <c r="AD22" s="30"/>
      <c r="AE22" s="30"/>
      <c r="AF22" s="32">
        <v>5.8000000000000003E-2</v>
      </c>
      <c r="AG22" s="32"/>
      <c r="AH22" s="33"/>
    </row>
    <row r="23" spans="1:36" x14ac:dyDescent="0.15">
      <c r="A23" s="80"/>
      <c r="B23" s="5" t="s">
        <v>21</v>
      </c>
      <c r="C23" s="2" t="s">
        <v>74</v>
      </c>
      <c r="D23" s="31">
        <v>4.4999999999999998E-2</v>
      </c>
      <c r="E23" s="30"/>
      <c r="F23" s="30"/>
      <c r="G23" s="30"/>
      <c r="H23" s="30"/>
      <c r="I23" s="30"/>
      <c r="J23" s="30"/>
      <c r="K23" s="30">
        <v>4.8000000000000001E-2</v>
      </c>
      <c r="L23" s="30"/>
      <c r="M23" s="30"/>
      <c r="N23" s="30"/>
      <c r="O23" s="30"/>
      <c r="P23" s="30"/>
      <c r="Q23" s="30"/>
      <c r="R23" s="30">
        <v>4.9000000000000002E-2</v>
      </c>
      <c r="S23" s="30"/>
      <c r="T23" s="30"/>
      <c r="U23" s="30"/>
      <c r="V23" s="30"/>
      <c r="W23" s="44"/>
      <c r="X23" s="30"/>
      <c r="Y23" s="30">
        <v>4.3999999999999997E-2</v>
      </c>
      <c r="Z23" s="30"/>
      <c r="AA23" s="30"/>
      <c r="AB23" s="30"/>
      <c r="AC23" s="30"/>
      <c r="AD23" s="30"/>
      <c r="AE23" s="30"/>
      <c r="AF23" s="32">
        <v>4.3999999999999997E-2</v>
      </c>
      <c r="AG23" s="32"/>
      <c r="AH23" s="33"/>
    </row>
    <row r="24" spans="1:36" x14ac:dyDescent="0.15">
      <c r="A24" s="80"/>
      <c r="B24" s="5" t="s">
        <v>22</v>
      </c>
      <c r="C24" s="2" t="s">
        <v>74</v>
      </c>
      <c r="D24" s="31">
        <v>5.2999999999999999E-2</v>
      </c>
      <c r="E24" s="30"/>
      <c r="F24" s="30"/>
      <c r="G24" s="30"/>
      <c r="H24" s="30"/>
      <c r="I24" s="30"/>
      <c r="J24" s="30"/>
      <c r="K24" s="30">
        <v>5.0999999999999997E-2</v>
      </c>
      <c r="L24" s="30"/>
      <c r="M24" s="30"/>
      <c r="N24" s="30"/>
      <c r="O24" s="30"/>
      <c r="P24" s="30"/>
      <c r="Q24" s="30"/>
      <c r="R24" s="30">
        <v>4.9000000000000002E-2</v>
      </c>
      <c r="S24" s="30"/>
      <c r="T24" s="30"/>
      <c r="U24" s="30"/>
      <c r="V24" s="30"/>
      <c r="W24" s="44"/>
      <c r="X24" s="30"/>
      <c r="Y24" s="30">
        <v>5.7000000000000002E-2</v>
      </c>
      <c r="Z24" s="30"/>
      <c r="AA24" s="30"/>
      <c r="AB24" s="30"/>
      <c r="AC24" s="30"/>
      <c r="AD24" s="30"/>
      <c r="AE24" s="30"/>
      <c r="AF24" s="32">
        <v>6.4000000000000001E-2</v>
      </c>
      <c r="AG24" s="32"/>
      <c r="AH24" s="33"/>
    </row>
    <row r="25" spans="1:36" ht="40.5" customHeight="1" x14ac:dyDescent="0.15">
      <c r="A25" s="80"/>
      <c r="B25" s="9" t="s">
        <v>79</v>
      </c>
      <c r="C25" s="2" t="s">
        <v>74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44"/>
      <c r="X25" s="30"/>
      <c r="Y25" s="30"/>
      <c r="Z25" s="30"/>
      <c r="AA25" s="30"/>
      <c r="AB25" s="30"/>
      <c r="AC25" s="30"/>
      <c r="AD25" s="30"/>
      <c r="AE25" s="30"/>
      <c r="AF25" s="32"/>
      <c r="AG25" s="32"/>
      <c r="AH25" s="33"/>
    </row>
    <row r="26" spans="1:36" ht="40.5" x14ac:dyDescent="0.15">
      <c r="A26" s="80"/>
      <c r="B26" s="9" t="s">
        <v>78</v>
      </c>
      <c r="C26" s="2" t="s">
        <v>74</v>
      </c>
      <c r="D26" s="31">
        <v>6.3E-2</v>
      </c>
      <c r="E26" s="30"/>
      <c r="F26" s="30"/>
      <c r="G26" s="30"/>
      <c r="H26" s="30"/>
      <c r="I26" s="30"/>
      <c r="J26" s="30"/>
      <c r="K26" s="30">
        <v>6.6000000000000003E-2</v>
      </c>
      <c r="L26" s="30"/>
      <c r="M26" s="30"/>
      <c r="N26" s="30"/>
      <c r="O26" s="30"/>
      <c r="P26" s="30"/>
      <c r="Q26" s="30"/>
      <c r="R26" s="30">
        <v>6.0999999999999999E-2</v>
      </c>
      <c r="S26" s="30"/>
      <c r="T26" s="30"/>
      <c r="U26" s="30"/>
      <c r="V26" s="30"/>
      <c r="W26" s="44"/>
      <c r="X26" s="30"/>
      <c r="Y26" s="30">
        <v>5.8000000000000003E-2</v>
      </c>
      <c r="Z26" s="30"/>
      <c r="AA26" s="30"/>
      <c r="AB26" s="30"/>
      <c r="AC26" s="30"/>
      <c r="AD26" s="30"/>
      <c r="AE26" s="30"/>
      <c r="AF26" s="32">
        <v>5.8000000000000003E-2</v>
      </c>
      <c r="AG26" s="32"/>
      <c r="AH26" s="33"/>
    </row>
    <row r="27" spans="1:36" x14ac:dyDescent="0.15">
      <c r="A27" s="80"/>
      <c r="B27" s="5" t="s">
        <v>23</v>
      </c>
      <c r="C27" s="2" t="s">
        <v>74</v>
      </c>
      <c r="D27" s="31">
        <v>6.9000000000000006E-2</v>
      </c>
      <c r="E27" s="30"/>
      <c r="F27" s="30"/>
      <c r="G27" s="30"/>
      <c r="H27" s="30"/>
      <c r="I27" s="30"/>
      <c r="J27" s="30"/>
      <c r="K27" s="30">
        <v>7.0999999999999994E-2</v>
      </c>
      <c r="L27" s="30"/>
      <c r="M27" s="30"/>
      <c r="N27" s="30"/>
      <c r="O27" s="30"/>
      <c r="P27" s="30"/>
      <c r="Q27" s="30"/>
      <c r="R27" s="30">
        <v>7.3999999999999996E-2</v>
      </c>
      <c r="S27" s="30"/>
      <c r="T27" s="30"/>
      <c r="U27" s="30"/>
      <c r="V27" s="30"/>
      <c r="W27" s="44"/>
      <c r="X27" s="30"/>
      <c r="Y27" s="30">
        <v>6.4000000000000001E-2</v>
      </c>
      <c r="Z27" s="30"/>
      <c r="AA27" s="30"/>
      <c r="AB27" s="30"/>
      <c r="AC27" s="30"/>
      <c r="AD27" s="30"/>
      <c r="AE27" s="30"/>
      <c r="AF27" s="32">
        <v>6.9000000000000006E-2</v>
      </c>
      <c r="AG27" s="32"/>
      <c r="AH27" s="33"/>
    </row>
    <row r="28" spans="1:36" x14ac:dyDescent="0.15">
      <c r="A28" s="80"/>
      <c r="B28" s="5" t="s">
        <v>24</v>
      </c>
      <c r="C28" s="2" t="s">
        <v>74</v>
      </c>
      <c r="D28" s="31">
        <v>6.0999999999999999E-2</v>
      </c>
      <c r="E28" s="30"/>
      <c r="F28" s="30"/>
      <c r="G28" s="30"/>
      <c r="H28" s="30"/>
      <c r="I28" s="30"/>
      <c r="J28" s="30"/>
      <c r="K28" s="30">
        <v>6.5000000000000002E-2</v>
      </c>
      <c r="L28" s="30"/>
      <c r="M28" s="30"/>
      <c r="N28" s="30"/>
      <c r="O28" s="30"/>
      <c r="P28" s="30"/>
      <c r="Q28" s="30"/>
      <c r="R28" s="30">
        <v>6.0999999999999999E-2</v>
      </c>
      <c r="S28" s="30"/>
      <c r="T28" s="30"/>
      <c r="U28" s="30"/>
      <c r="V28" s="30"/>
      <c r="W28" s="44"/>
      <c r="X28" s="30"/>
      <c r="Y28" s="30">
        <v>5.5E-2</v>
      </c>
      <c r="Z28" s="30"/>
      <c r="AA28" s="30"/>
      <c r="AB28" s="30"/>
      <c r="AC28" s="30"/>
      <c r="AD28" s="30"/>
      <c r="AE28" s="30"/>
      <c r="AF28" s="32">
        <v>6.0999999999999999E-2</v>
      </c>
      <c r="AG28" s="32"/>
      <c r="AH28" s="33"/>
    </row>
    <row r="29" spans="1:36" x14ac:dyDescent="0.15">
      <c r="A29" s="80"/>
      <c r="B29" s="5" t="s">
        <v>25</v>
      </c>
      <c r="C29" s="2" t="s">
        <v>74</v>
      </c>
      <c r="D29" s="31">
        <v>7.0000000000000007E-2</v>
      </c>
      <c r="E29" s="30"/>
      <c r="F29" s="30"/>
      <c r="G29" s="30"/>
      <c r="H29" s="30"/>
      <c r="I29" s="30"/>
      <c r="J29" s="30"/>
      <c r="K29" s="30">
        <v>6.2E-2</v>
      </c>
      <c r="L29" s="30"/>
      <c r="M29" s="30"/>
      <c r="N29" s="30"/>
      <c r="O29" s="30"/>
      <c r="P29" s="30"/>
      <c r="Q29" s="30"/>
      <c r="R29" s="30">
        <v>6.2E-2</v>
      </c>
      <c r="S29" s="30"/>
      <c r="T29" s="30"/>
      <c r="U29" s="30"/>
      <c r="V29" s="30"/>
      <c r="W29" s="44"/>
      <c r="X29" s="30"/>
      <c r="Y29" s="30">
        <v>0.06</v>
      </c>
      <c r="Z29" s="30"/>
      <c r="AA29" s="30"/>
      <c r="AB29" s="30"/>
      <c r="AC29" s="30"/>
      <c r="AD29" s="30"/>
      <c r="AE29" s="30"/>
      <c r="AF29" s="32">
        <v>6.2E-2</v>
      </c>
      <c r="AG29" s="32"/>
      <c r="AH29" s="33"/>
    </row>
    <row r="30" spans="1:36" x14ac:dyDescent="0.15">
      <c r="A30" s="80"/>
      <c r="B30" s="5" t="s">
        <v>26</v>
      </c>
      <c r="C30" s="2" t="s">
        <v>74</v>
      </c>
      <c r="D30" s="31">
        <v>4.8000000000000001E-2</v>
      </c>
      <c r="E30" s="30"/>
      <c r="F30" s="30"/>
      <c r="G30" s="30"/>
      <c r="H30" s="30"/>
      <c r="I30" s="30"/>
      <c r="J30" s="30"/>
      <c r="K30" s="30">
        <v>4.9000000000000002E-2</v>
      </c>
      <c r="L30" s="30"/>
      <c r="M30" s="30"/>
      <c r="N30" s="30"/>
      <c r="O30" s="30"/>
      <c r="P30" s="30"/>
      <c r="Q30" s="30"/>
      <c r="R30" s="30">
        <v>4.7E-2</v>
      </c>
      <c r="S30" s="30"/>
      <c r="T30" s="30"/>
      <c r="U30" s="30"/>
      <c r="V30" s="30"/>
      <c r="W30" s="44"/>
      <c r="X30" s="30"/>
      <c r="Y30" s="30">
        <v>4.5999999999999999E-2</v>
      </c>
      <c r="Z30" s="30"/>
      <c r="AA30" s="30"/>
      <c r="AB30" s="30"/>
      <c r="AC30" s="30"/>
      <c r="AD30" s="30"/>
      <c r="AE30" s="30"/>
      <c r="AF30" s="32">
        <v>0.05</v>
      </c>
      <c r="AG30" s="32"/>
      <c r="AH30" s="33"/>
    </row>
    <row r="31" spans="1:36" x14ac:dyDescent="0.15">
      <c r="A31" s="80"/>
      <c r="B31" s="5" t="s">
        <v>27</v>
      </c>
      <c r="C31" s="2" t="s">
        <v>74</v>
      </c>
      <c r="D31" s="31">
        <v>5.5E-2</v>
      </c>
      <c r="E31" s="30"/>
      <c r="F31" s="30"/>
      <c r="G31" s="30"/>
      <c r="H31" s="30"/>
      <c r="I31" s="30"/>
      <c r="J31" s="30"/>
      <c r="K31" s="30">
        <v>5.1999999999999998E-2</v>
      </c>
      <c r="L31" s="30"/>
      <c r="M31" s="30"/>
      <c r="N31" s="30"/>
      <c r="O31" s="30"/>
      <c r="P31" s="30"/>
      <c r="Q31" s="30"/>
      <c r="R31" s="30">
        <v>5.0999999999999997E-2</v>
      </c>
      <c r="S31" s="30"/>
      <c r="T31" s="30"/>
      <c r="U31" s="30"/>
      <c r="V31" s="30"/>
      <c r="W31" s="44"/>
      <c r="X31" s="30"/>
      <c r="Y31" s="30">
        <v>0.05</v>
      </c>
      <c r="Z31" s="30"/>
      <c r="AA31" s="30"/>
      <c r="AB31" s="30"/>
      <c r="AC31" s="30"/>
      <c r="AD31" s="30"/>
      <c r="AE31" s="30"/>
      <c r="AF31" s="32">
        <v>5.1999999999999998E-2</v>
      </c>
      <c r="AG31" s="32"/>
      <c r="AH31" s="33"/>
    </row>
    <row r="32" spans="1:36" x14ac:dyDescent="0.15">
      <c r="A32" s="80"/>
      <c r="B32" s="5" t="s">
        <v>28</v>
      </c>
      <c r="C32" s="2" t="s">
        <v>74</v>
      </c>
      <c r="D32" s="31">
        <v>5.8000000000000003E-2</v>
      </c>
      <c r="E32" s="30"/>
      <c r="F32" s="30"/>
      <c r="G32" s="30"/>
      <c r="H32" s="30"/>
      <c r="I32" s="30"/>
      <c r="J32" s="30"/>
      <c r="K32" s="30">
        <v>5.8000000000000003E-2</v>
      </c>
      <c r="L32" s="30"/>
      <c r="M32" s="30"/>
      <c r="N32" s="30"/>
      <c r="O32" s="30"/>
      <c r="P32" s="30"/>
      <c r="Q32" s="30"/>
      <c r="R32" s="30">
        <v>0.06</v>
      </c>
      <c r="S32" s="30"/>
      <c r="T32" s="30"/>
      <c r="U32" s="30"/>
      <c r="V32" s="30"/>
      <c r="W32" s="44"/>
      <c r="X32" s="30"/>
      <c r="Y32" s="30">
        <v>6.4000000000000001E-2</v>
      </c>
      <c r="Z32" s="30"/>
      <c r="AA32" s="30"/>
      <c r="AB32" s="30"/>
      <c r="AC32" s="30"/>
      <c r="AD32" s="30"/>
      <c r="AE32" s="30"/>
      <c r="AF32" s="32">
        <v>6.3E-2</v>
      </c>
      <c r="AG32" s="32"/>
      <c r="AH32" s="33"/>
    </row>
    <row r="33" spans="1:34" x14ac:dyDescent="0.15">
      <c r="A33" s="80"/>
      <c r="B33" s="5" t="s">
        <v>29</v>
      </c>
      <c r="C33" s="2" t="s">
        <v>74</v>
      </c>
      <c r="D33" s="31">
        <v>6.0999999999999999E-2</v>
      </c>
      <c r="E33" s="30"/>
      <c r="F33" s="30"/>
      <c r="G33" s="30"/>
      <c r="H33" s="30"/>
      <c r="I33" s="30"/>
      <c r="J33" s="30"/>
      <c r="K33" s="30">
        <v>0.06</v>
      </c>
      <c r="L33" s="30"/>
      <c r="M33" s="30"/>
      <c r="N33" s="30"/>
      <c r="O33" s="30"/>
      <c r="P33" s="30"/>
      <c r="Q33" s="30"/>
      <c r="R33" s="30">
        <v>5.8999999999999997E-2</v>
      </c>
      <c r="S33" s="30"/>
      <c r="T33" s="30"/>
      <c r="U33" s="30"/>
      <c r="V33" s="30"/>
      <c r="W33" s="44"/>
      <c r="X33" s="30"/>
      <c r="Y33" s="30">
        <v>5.5E-2</v>
      </c>
      <c r="Z33" s="30"/>
      <c r="AA33" s="30"/>
      <c r="AB33" s="30"/>
      <c r="AC33" s="30"/>
      <c r="AD33" s="30"/>
      <c r="AE33" s="30"/>
      <c r="AF33" s="32">
        <v>5.5E-2</v>
      </c>
      <c r="AG33" s="32"/>
      <c r="AH33" s="33"/>
    </row>
    <row r="34" spans="1:34" x14ac:dyDescent="0.15">
      <c r="A34" s="80"/>
      <c r="B34" s="5" t="s">
        <v>30</v>
      </c>
      <c r="C34" s="2" t="s">
        <v>74</v>
      </c>
      <c r="D34" s="31">
        <v>6.9000000000000006E-2</v>
      </c>
      <c r="E34" s="30"/>
      <c r="F34" s="30"/>
      <c r="G34" s="30"/>
      <c r="H34" s="30"/>
      <c r="I34" s="30"/>
      <c r="J34" s="30"/>
      <c r="K34" s="30">
        <v>5.8999999999999997E-2</v>
      </c>
      <c r="L34" s="30"/>
      <c r="M34" s="30"/>
      <c r="N34" s="30"/>
      <c r="O34" s="30"/>
      <c r="P34" s="30"/>
      <c r="Q34" s="30"/>
      <c r="R34" s="30">
        <v>6.4000000000000001E-2</v>
      </c>
      <c r="S34" s="30"/>
      <c r="T34" s="30"/>
      <c r="U34" s="30"/>
      <c r="V34" s="30"/>
      <c r="W34" s="44"/>
      <c r="X34" s="30"/>
      <c r="Y34" s="30">
        <v>6.3E-2</v>
      </c>
      <c r="Z34" s="30"/>
      <c r="AA34" s="30"/>
      <c r="AB34" s="30"/>
      <c r="AC34" s="30"/>
      <c r="AD34" s="30"/>
      <c r="AE34" s="30"/>
      <c r="AF34" s="32">
        <v>6.8000000000000005E-2</v>
      </c>
      <c r="AG34" s="32"/>
      <c r="AH34" s="33"/>
    </row>
    <row r="35" spans="1:34" x14ac:dyDescent="0.15">
      <c r="A35" s="80"/>
      <c r="B35" s="5" t="s">
        <v>31</v>
      </c>
      <c r="C35" s="2" t="s">
        <v>74</v>
      </c>
      <c r="D35" s="31">
        <v>7.6999999999999999E-2</v>
      </c>
      <c r="E35" s="30"/>
      <c r="F35" s="30"/>
      <c r="G35" s="30"/>
      <c r="H35" s="30"/>
      <c r="I35" s="30"/>
      <c r="J35" s="30"/>
      <c r="K35" s="30">
        <v>7.6999999999999999E-2</v>
      </c>
      <c r="L35" s="30"/>
      <c r="M35" s="30"/>
      <c r="N35" s="30"/>
      <c r="O35" s="30"/>
      <c r="P35" s="30"/>
      <c r="Q35" s="30"/>
      <c r="R35" s="30">
        <v>7.1999999999999995E-2</v>
      </c>
      <c r="S35" s="30"/>
      <c r="T35" s="30"/>
      <c r="U35" s="30"/>
      <c r="V35" s="30"/>
      <c r="W35" s="44"/>
      <c r="X35" s="30"/>
      <c r="Y35" s="30">
        <v>7.3999999999999996E-2</v>
      </c>
      <c r="Z35" s="30"/>
      <c r="AA35" s="30"/>
      <c r="AB35" s="30"/>
      <c r="AC35" s="30"/>
      <c r="AD35" s="30"/>
      <c r="AE35" s="30"/>
      <c r="AF35" s="32">
        <v>7.5999999999999998E-2</v>
      </c>
      <c r="AG35" s="32"/>
      <c r="AH35" s="33"/>
    </row>
    <row r="36" spans="1:34" x14ac:dyDescent="0.15">
      <c r="A36" s="80"/>
      <c r="B36" s="5" t="s">
        <v>32</v>
      </c>
      <c r="C36" s="2" t="s">
        <v>74</v>
      </c>
      <c r="D36" s="31">
        <v>6.9000000000000006E-2</v>
      </c>
      <c r="E36" s="30"/>
      <c r="F36" s="30"/>
      <c r="G36" s="30"/>
      <c r="H36" s="30"/>
      <c r="I36" s="30"/>
      <c r="J36" s="30"/>
      <c r="K36" s="30">
        <v>6.4000000000000001E-2</v>
      </c>
      <c r="L36" s="30"/>
      <c r="M36" s="30"/>
      <c r="N36" s="30"/>
      <c r="O36" s="30"/>
      <c r="P36" s="30"/>
      <c r="Q36" s="30"/>
      <c r="R36" s="30">
        <v>6.8000000000000005E-2</v>
      </c>
      <c r="S36" s="30"/>
      <c r="T36" s="30"/>
      <c r="U36" s="30"/>
      <c r="V36" s="30"/>
      <c r="W36" s="44"/>
      <c r="X36" s="30"/>
      <c r="Y36" s="30">
        <v>7.0000000000000007E-2</v>
      </c>
      <c r="Z36" s="30"/>
      <c r="AA36" s="30"/>
      <c r="AB36" s="30"/>
      <c r="AC36" s="30"/>
      <c r="AD36" s="30"/>
      <c r="AE36" s="30"/>
      <c r="AF36" s="32">
        <v>7.0000000000000007E-2</v>
      </c>
      <c r="AG36" s="32"/>
      <c r="AH36" s="33"/>
    </row>
    <row r="37" spans="1:34" ht="13.5" customHeight="1" x14ac:dyDescent="0.15">
      <c r="A37" s="80"/>
      <c r="B37" s="5" t="s">
        <v>77</v>
      </c>
      <c r="C37" s="2" t="s">
        <v>74</v>
      </c>
      <c r="D37" s="31">
        <v>6.3E-2</v>
      </c>
      <c r="E37" s="30"/>
      <c r="F37" s="30"/>
      <c r="G37" s="30"/>
      <c r="H37" s="30"/>
      <c r="I37" s="30"/>
      <c r="J37" s="30"/>
      <c r="K37" s="30">
        <v>6.3E-2</v>
      </c>
      <c r="L37" s="30"/>
      <c r="M37" s="30"/>
      <c r="N37" s="30"/>
      <c r="O37" s="30"/>
      <c r="P37" s="30"/>
      <c r="Q37" s="30"/>
      <c r="R37" s="30">
        <v>6.0999999999999999E-2</v>
      </c>
      <c r="S37" s="30"/>
      <c r="T37" s="30"/>
      <c r="U37" s="30"/>
      <c r="V37" s="30"/>
      <c r="W37" s="44"/>
      <c r="X37" s="30"/>
      <c r="Y37" s="30">
        <v>6.9000000000000006E-2</v>
      </c>
      <c r="Z37" s="30"/>
      <c r="AA37" s="30"/>
      <c r="AB37" s="30"/>
      <c r="AC37" s="30"/>
      <c r="AD37" s="30"/>
      <c r="AE37" s="30"/>
      <c r="AF37" s="32">
        <v>6.7000000000000004E-2</v>
      </c>
      <c r="AG37" s="32"/>
      <c r="AH37" s="33"/>
    </row>
    <row r="38" spans="1:34" x14ac:dyDescent="0.15">
      <c r="A38" s="80"/>
      <c r="B38" s="5" t="s">
        <v>33</v>
      </c>
      <c r="C38" s="2" t="s">
        <v>74</v>
      </c>
      <c r="D38" s="31">
        <v>0.1</v>
      </c>
      <c r="E38" s="30"/>
      <c r="F38" s="30"/>
      <c r="G38" s="30"/>
      <c r="H38" s="30"/>
      <c r="I38" s="30"/>
      <c r="J38" s="30"/>
      <c r="K38" s="30">
        <v>0.12</v>
      </c>
      <c r="L38" s="30"/>
      <c r="M38" s="30"/>
      <c r="N38" s="30"/>
      <c r="O38" s="30"/>
      <c r="P38" s="30"/>
      <c r="Q38" s="30"/>
      <c r="R38" s="30">
        <v>0.09</v>
      </c>
      <c r="S38" s="30"/>
      <c r="T38" s="30"/>
      <c r="U38" s="30"/>
      <c r="V38" s="30"/>
      <c r="W38" s="44"/>
      <c r="X38" s="30"/>
      <c r="Y38" s="30">
        <v>0.106</v>
      </c>
      <c r="Z38" s="30"/>
      <c r="AA38" s="30"/>
      <c r="AB38" s="30"/>
      <c r="AC38" s="30"/>
      <c r="AD38" s="30"/>
      <c r="AE38" s="30"/>
      <c r="AF38" s="32">
        <v>0.13</v>
      </c>
      <c r="AG38" s="32"/>
      <c r="AH38" s="33"/>
    </row>
    <row r="39" spans="1:34" x14ac:dyDescent="0.15">
      <c r="A39" s="80"/>
      <c r="B39" s="5" t="s">
        <v>34</v>
      </c>
      <c r="C39" s="2" t="s">
        <v>74</v>
      </c>
      <c r="D39" s="31">
        <v>8.4000000000000005E-2</v>
      </c>
      <c r="E39" s="30"/>
      <c r="F39" s="30"/>
      <c r="G39" s="30"/>
      <c r="H39" s="30"/>
      <c r="I39" s="30"/>
      <c r="J39" s="30"/>
      <c r="K39" s="30">
        <v>8.5999999999999993E-2</v>
      </c>
      <c r="L39" s="30"/>
      <c r="M39" s="30"/>
      <c r="N39" s="30"/>
      <c r="O39" s="30"/>
      <c r="P39" s="30"/>
      <c r="Q39" s="30"/>
      <c r="R39" s="30">
        <v>8.5999999999999993E-2</v>
      </c>
      <c r="S39" s="30"/>
      <c r="T39" s="30"/>
      <c r="U39" s="30"/>
      <c r="V39" s="30"/>
      <c r="W39" s="44"/>
      <c r="X39" s="30"/>
      <c r="Y39" s="30">
        <v>7.1999999999999995E-2</v>
      </c>
      <c r="Z39" s="30"/>
      <c r="AA39" s="30"/>
      <c r="AB39" s="30"/>
      <c r="AC39" s="30"/>
      <c r="AD39" s="30"/>
      <c r="AE39" s="30"/>
      <c r="AF39" s="32">
        <v>7.1999999999999995E-2</v>
      </c>
      <c r="AG39" s="32"/>
      <c r="AH39" s="33"/>
    </row>
    <row r="40" spans="1:34" x14ac:dyDescent="0.15">
      <c r="A40" s="80"/>
      <c r="B40" s="5" t="s">
        <v>35</v>
      </c>
      <c r="C40" s="2" t="s">
        <v>74</v>
      </c>
      <c r="D40" s="31">
        <v>9.0999999999999998E-2</v>
      </c>
      <c r="E40" s="30"/>
      <c r="F40" s="30"/>
      <c r="G40" s="30"/>
      <c r="H40" s="30"/>
      <c r="I40" s="30"/>
      <c r="J40" s="30"/>
      <c r="K40" s="30">
        <v>0.1</v>
      </c>
      <c r="L40" s="30"/>
      <c r="M40" s="30"/>
      <c r="N40" s="30"/>
      <c r="O40" s="30"/>
      <c r="P40" s="30"/>
      <c r="Q40" s="30"/>
      <c r="R40" s="30">
        <v>9.6000000000000002E-2</v>
      </c>
      <c r="S40" s="30"/>
      <c r="T40" s="30"/>
      <c r="U40" s="30"/>
      <c r="V40" s="30"/>
      <c r="W40" s="44"/>
      <c r="X40" s="30"/>
      <c r="Y40" s="30">
        <v>8.5999999999999993E-2</v>
      </c>
      <c r="Z40" s="30"/>
      <c r="AA40" s="30"/>
      <c r="AB40" s="30"/>
      <c r="AC40" s="30"/>
      <c r="AD40" s="30"/>
      <c r="AE40" s="30"/>
      <c r="AF40" s="32">
        <v>9.5000000000000001E-2</v>
      </c>
      <c r="AG40" s="32"/>
      <c r="AH40" s="33"/>
    </row>
    <row r="41" spans="1:34" x14ac:dyDescent="0.15">
      <c r="A41" s="80"/>
      <c r="B41" s="5" t="s">
        <v>36</v>
      </c>
      <c r="C41" s="2" t="s">
        <v>74</v>
      </c>
      <c r="D41" s="31">
        <v>7.2999999999999995E-2</v>
      </c>
      <c r="E41" s="30"/>
      <c r="F41" s="30"/>
      <c r="G41" s="30"/>
      <c r="H41" s="30"/>
      <c r="I41" s="30"/>
      <c r="J41" s="30"/>
      <c r="K41" s="30">
        <v>6.8000000000000005E-2</v>
      </c>
      <c r="L41" s="30"/>
      <c r="M41" s="30"/>
      <c r="N41" s="30"/>
      <c r="O41" s="30"/>
      <c r="P41" s="30"/>
      <c r="Q41" s="30"/>
      <c r="R41" s="30">
        <v>7.2999999999999995E-2</v>
      </c>
      <c r="S41" s="30"/>
      <c r="T41" s="30"/>
      <c r="U41" s="30"/>
      <c r="V41" s="30"/>
      <c r="W41" s="44"/>
      <c r="X41" s="30"/>
      <c r="Y41" s="30">
        <v>7.0000000000000007E-2</v>
      </c>
      <c r="Z41" s="30"/>
      <c r="AA41" s="30"/>
      <c r="AB41" s="30"/>
      <c r="AC41" s="30"/>
      <c r="AD41" s="30"/>
      <c r="AE41" s="30"/>
      <c r="AF41" s="32">
        <v>6.8000000000000005E-2</v>
      </c>
      <c r="AG41" s="32"/>
      <c r="AH41" s="33"/>
    </row>
    <row r="42" spans="1:34" x14ac:dyDescent="0.15">
      <c r="A42" s="80"/>
      <c r="B42" s="5" t="s">
        <v>37</v>
      </c>
      <c r="C42" s="2" t="s">
        <v>74</v>
      </c>
      <c r="D42" s="31">
        <v>6.9000000000000006E-2</v>
      </c>
      <c r="E42" s="30"/>
      <c r="F42" s="30"/>
      <c r="G42" s="30"/>
      <c r="H42" s="30"/>
      <c r="I42" s="30"/>
      <c r="J42" s="30"/>
      <c r="K42" s="30">
        <v>6.8000000000000005E-2</v>
      </c>
      <c r="L42" s="30"/>
      <c r="M42" s="30"/>
      <c r="N42" s="30"/>
      <c r="O42" s="30"/>
      <c r="P42" s="30"/>
      <c r="Q42" s="30"/>
      <c r="R42" s="30">
        <v>6.8000000000000005E-2</v>
      </c>
      <c r="S42" s="30"/>
      <c r="T42" s="30"/>
      <c r="U42" s="30"/>
      <c r="V42" s="30"/>
      <c r="W42" s="44"/>
      <c r="X42" s="30"/>
      <c r="Y42" s="30">
        <v>6.7000000000000004E-2</v>
      </c>
      <c r="Z42" s="30"/>
      <c r="AA42" s="30"/>
      <c r="AB42" s="30"/>
      <c r="AC42" s="30"/>
      <c r="AD42" s="30"/>
      <c r="AE42" s="30"/>
      <c r="AF42" s="32">
        <v>7.5999999999999998E-2</v>
      </c>
      <c r="AG42" s="32"/>
      <c r="AH42" s="33"/>
    </row>
    <row r="43" spans="1:34" x14ac:dyDescent="0.15">
      <c r="A43" s="80"/>
      <c r="B43" s="5" t="s">
        <v>38</v>
      </c>
      <c r="C43" s="2" t="s">
        <v>74</v>
      </c>
      <c r="D43" s="31">
        <v>0.06</v>
      </c>
      <c r="E43" s="30"/>
      <c r="F43" s="30"/>
      <c r="G43" s="30"/>
      <c r="H43" s="30"/>
      <c r="I43" s="30"/>
      <c r="J43" s="30"/>
      <c r="K43" s="30">
        <v>6.3E-2</v>
      </c>
      <c r="L43" s="30"/>
      <c r="M43" s="30"/>
      <c r="N43" s="30"/>
      <c r="O43" s="30"/>
      <c r="P43" s="30"/>
      <c r="Q43" s="30"/>
      <c r="R43" s="30">
        <v>7.1999999999999995E-2</v>
      </c>
      <c r="S43" s="30"/>
      <c r="T43" s="30"/>
      <c r="U43" s="30"/>
      <c r="V43" s="30"/>
      <c r="W43" s="44"/>
      <c r="X43" s="30"/>
      <c r="Y43" s="30">
        <v>6.3E-2</v>
      </c>
      <c r="Z43" s="30"/>
      <c r="AA43" s="30"/>
      <c r="AB43" s="30"/>
      <c r="AC43" s="30"/>
      <c r="AD43" s="30"/>
      <c r="AE43" s="30"/>
      <c r="AF43" s="32">
        <v>0.06</v>
      </c>
      <c r="AG43" s="32"/>
      <c r="AH43" s="33"/>
    </row>
    <row r="44" spans="1:34" x14ac:dyDescent="0.15">
      <c r="A44" s="80"/>
      <c r="B44" s="10" t="s">
        <v>83</v>
      </c>
      <c r="C44" s="2" t="s">
        <v>75</v>
      </c>
      <c r="D44" s="31">
        <v>7.2999999999999995E-2</v>
      </c>
      <c r="E44" s="30"/>
      <c r="F44" s="30"/>
      <c r="G44" s="30"/>
      <c r="H44" s="30"/>
      <c r="I44" s="30"/>
      <c r="J44" s="30"/>
      <c r="K44" s="30">
        <v>6.4000000000000001E-2</v>
      </c>
      <c r="L44" s="30"/>
      <c r="M44" s="30"/>
      <c r="N44" s="30"/>
      <c r="O44" s="30"/>
      <c r="P44" s="30"/>
      <c r="Q44" s="30"/>
      <c r="R44" s="30">
        <v>6.3E-2</v>
      </c>
      <c r="S44" s="30"/>
      <c r="T44" s="30"/>
      <c r="U44" s="30"/>
      <c r="V44" s="30"/>
      <c r="W44" s="44"/>
      <c r="X44" s="30"/>
      <c r="Y44" s="30">
        <v>7.6999999999999999E-2</v>
      </c>
      <c r="Z44" s="30"/>
      <c r="AA44" s="30"/>
      <c r="AB44" s="30"/>
      <c r="AC44" s="30"/>
      <c r="AD44" s="30"/>
      <c r="AE44" s="30"/>
      <c r="AF44" s="32">
        <v>6.6000000000000003E-2</v>
      </c>
      <c r="AG44" s="32"/>
      <c r="AH44" s="33"/>
    </row>
    <row r="45" spans="1:34" x14ac:dyDescent="0.15">
      <c r="A45" s="80"/>
      <c r="B45" s="5" t="s">
        <v>39</v>
      </c>
      <c r="C45" s="2" t="s">
        <v>74</v>
      </c>
      <c r="D45" s="31">
        <v>0.08</v>
      </c>
      <c r="E45" s="30"/>
      <c r="F45" s="30"/>
      <c r="G45" s="30"/>
      <c r="H45" s="30"/>
      <c r="I45" s="30"/>
      <c r="J45" s="30"/>
      <c r="K45" s="30">
        <v>6.0999999999999999E-2</v>
      </c>
      <c r="L45" s="30"/>
      <c r="M45" s="30"/>
      <c r="N45" s="30"/>
      <c r="O45" s="30"/>
      <c r="P45" s="30"/>
      <c r="Q45" s="30"/>
      <c r="R45" s="30">
        <v>5.5E-2</v>
      </c>
      <c r="S45" s="30"/>
      <c r="T45" s="30"/>
      <c r="U45" s="30"/>
      <c r="V45" s="30"/>
      <c r="W45" s="44"/>
      <c r="X45" s="30"/>
      <c r="Y45" s="30">
        <v>5.7000000000000002E-2</v>
      </c>
      <c r="Z45" s="30"/>
      <c r="AA45" s="30"/>
      <c r="AB45" s="30"/>
      <c r="AC45" s="30"/>
      <c r="AD45" s="30"/>
      <c r="AE45" s="30"/>
      <c r="AF45" s="32">
        <v>5.8000000000000003E-2</v>
      </c>
      <c r="AG45" s="32"/>
      <c r="AH45" s="33"/>
    </row>
    <row r="46" spans="1:34" x14ac:dyDescent="0.15">
      <c r="A46" s="80"/>
      <c r="B46" s="5" t="s">
        <v>40</v>
      </c>
      <c r="C46" s="2" t="s">
        <v>74</v>
      </c>
      <c r="D46" s="31">
        <v>6.9000000000000006E-2</v>
      </c>
      <c r="E46" s="30"/>
      <c r="F46" s="30"/>
      <c r="G46" s="30"/>
      <c r="H46" s="30"/>
      <c r="I46" s="30"/>
      <c r="J46" s="30"/>
      <c r="K46" s="30">
        <v>0.05</v>
      </c>
      <c r="L46" s="30"/>
      <c r="M46" s="30"/>
      <c r="N46" s="30"/>
      <c r="O46" s="30"/>
      <c r="P46" s="30"/>
      <c r="Q46" s="30"/>
      <c r="R46" s="30">
        <v>6.0999999999999999E-2</v>
      </c>
      <c r="S46" s="30"/>
      <c r="T46" s="30"/>
      <c r="U46" s="30"/>
      <c r="V46" s="30"/>
      <c r="W46" s="44"/>
      <c r="X46" s="30"/>
      <c r="Y46" s="30">
        <v>5.5E-2</v>
      </c>
      <c r="Z46" s="30"/>
      <c r="AA46" s="30"/>
      <c r="AB46" s="30"/>
      <c r="AC46" s="30"/>
      <c r="AD46" s="30"/>
      <c r="AE46" s="30"/>
      <c r="AF46" s="32">
        <v>5.8000000000000003E-2</v>
      </c>
      <c r="AG46" s="32"/>
      <c r="AH46" s="33"/>
    </row>
    <row r="47" spans="1:34" ht="40.5" x14ac:dyDescent="0.15">
      <c r="A47" s="80"/>
      <c r="B47" s="9" t="s">
        <v>76</v>
      </c>
      <c r="C47" s="2" t="s">
        <v>74</v>
      </c>
      <c r="D47" s="3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44"/>
      <c r="X47" s="30"/>
      <c r="Y47" s="30"/>
      <c r="Z47" s="30"/>
      <c r="AA47" s="30"/>
      <c r="AB47" s="30"/>
      <c r="AC47" s="30"/>
      <c r="AD47" s="30"/>
      <c r="AE47" s="30"/>
      <c r="AF47" s="32"/>
      <c r="AG47" s="32"/>
      <c r="AH47" s="33"/>
    </row>
    <row r="48" spans="1:34" x14ac:dyDescent="0.15">
      <c r="A48" s="80"/>
      <c r="B48" s="5" t="s">
        <v>41</v>
      </c>
      <c r="C48" s="2" t="s">
        <v>74</v>
      </c>
      <c r="D48" s="31">
        <v>6.9000000000000006E-2</v>
      </c>
      <c r="E48" s="30"/>
      <c r="F48" s="30"/>
      <c r="G48" s="30"/>
      <c r="H48" s="30"/>
      <c r="I48" s="30"/>
      <c r="J48" s="30"/>
      <c r="K48" s="30">
        <v>6.9000000000000006E-2</v>
      </c>
      <c r="L48" s="30"/>
      <c r="M48" s="30"/>
      <c r="N48" s="30"/>
      <c r="O48" s="30"/>
      <c r="P48" s="30"/>
      <c r="Q48" s="30"/>
      <c r="R48" s="30">
        <v>7.3999999999999996E-2</v>
      </c>
      <c r="S48" s="30"/>
      <c r="T48" s="30"/>
      <c r="U48" s="30"/>
      <c r="V48" s="30"/>
      <c r="W48" s="44"/>
      <c r="X48" s="30"/>
      <c r="Y48" s="30">
        <v>7.5999999999999998E-2</v>
      </c>
      <c r="Z48" s="30"/>
      <c r="AA48" s="30"/>
      <c r="AB48" s="30"/>
      <c r="AC48" s="30"/>
      <c r="AD48" s="30"/>
      <c r="AE48" s="30"/>
      <c r="AF48" s="32">
        <v>7.3999999999999996E-2</v>
      </c>
      <c r="AG48" s="32"/>
      <c r="AH48" s="33"/>
    </row>
    <row r="49" spans="1:34" x14ac:dyDescent="0.15">
      <c r="A49" s="80"/>
      <c r="B49" s="5" t="s">
        <v>42</v>
      </c>
      <c r="C49" s="2" t="s">
        <v>74</v>
      </c>
      <c r="D49" s="31">
        <v>5.7000000000000002E-2</v>
      </c>
      <c r="E49" s="30"/>
      <c r="F49" s="30"/>
      <c r="G49" s="30"/>
      <c r="H49" s="30"/>
      <c r="I49" s="30"/>
      <c r="J49" s="30"/>
      <c r="K49" s="30">
        <v>4.8000000000000001E-2</v>
      </c>
      <c r="L49" s="30"/>
      <c r="M49" s="30"/>
      <c r="N49" s="30"/>
      <c r="O49" s="30"/>
      <c r="P49" s="30"/>
      <c r="Q49" s="30"/>
      <c r="R49" s="30">
        <v>5.7000000000000002E-2</v>
      </c>
      <c r="S49" s="30"/>
      <c r="T49" s="30"/>
      <c r="U49" s="30"/>
      <c r="V49" s="30"/>
      <c r="W49" s="44"/>
      <c r="X49" s="30"/>
      <c r="Y49" s="30">
        <v>6.0999999999999999E-2</v>
      </c>
      <c r="Z49" s="30"/>
      <c r="AA49" s="30"/>
      <c r="AB49" s="30"/>
      <c r="AC49" s="30"/>
      <c r="AD49" s="30"/>
      <c r="AE49" s="30"/>
      <c r="AF49" s="32">
        <v>5.5E-2</v>
      </c>
      <c r="AG49" s="32"/>
      <c r="AH49" s="33"/>
    </row>
    <row r="50" spans="1:34" x14ac:dyDescent="0.15">
      <c r="A50" s="80"/>
      <c r="B50" s="5" t="s">
        <v>43</v>
      </c>
      <c r="C50" s="2" t="s">
        <v>74</v>
      </c>
      <c r="D50" s="31">
        <v>6.2E-2</v>
      </c>
      <c r="E50" s="30"/>
      <c r="F50" s="30"/>
      <c r="G50" s="30"/>
      <c r="H50" s="30"/>
      <c r="I50" s="30"/>
      <c r="J50" s="30"/>
      <c r="K50" s="30">
        <v>6.7000000000000004E-2</v>
      </c>
      <c r="L50" s="30"/>
      <c r="M50" s="30"/>
      <c r="N50" s="30"/>
      <c r="O50" s="30"/>
      <c r="P50" s="30"/>
      <c r="Q50" s="30"/>
      <c r="R50" s="30">
        <v>5.8000000000000003E-2</v>
      </c>
      <c r="S50" s="30"/>
      <c r="T50" s="30"/>
      <c r="U50" s="30"/>
      <c r="V50" s="30"/>
      <c r="W50" s="44"/>
      <c r="X50" s="30"/>
      <c r="Y50" s="30">
        <v>6.9000000000000006E-2</v>
      </c>
      <c r="Z50" s="30"/>
      <c r="AA50" s="30"/>
      <c r="AB50" s="30"/>
      <c r="AC50" s="30"/>
      <c r="AD50" s="30"/>
      <c r="AE50" s="30"/>
      <c r="AF50" s="32">
        <v>6.2E-2</v>
      </c>
      <c r="AG50" s="32"/>
      <c r="AH50" s="33"/>
    </row>
    <row r="51" spans="1:34" x14ac:dyDescent="0.15">
      <c r="A51" s="80"/>
      <c r="B51" s="5" t="s">
        <v>44</v>
      </c>
      <c r="C51" s="2" t="s">
        <v>74</v>
      </c>
      <c r="D51" s="31">
        <v>4.2999999999999997E-2</v>
      </c>
      <c r="E51" s="30"/>
      <c r="F51" s="30"/>
      <c r="G51" s="30"/>
      <c r="H51" s="30"/>
      <c r="I51" s="30"/>
      <c r="J51" s="30"/>
      <c r="K51" s="30">
        <v>4.1000000000000002E-2</v>
      </c>
      <c r="L51" s="30"/>
      <c r="M51" s="30"/>
      <c r="N51" s="30"/>
      <c r="O51" s="30"/>
      <c r="P51" s="30"/>
      <c r="Q51" s="30"/>
      <c r="R51" s="30">
        <v>4.3999999999999997E-2</v>
      </c>
      <c r="S51" s="30"/>
      <c r="T51" s="30"/>
      <c r="U51" s="30"/>
      <c r="V51" s="30"/>
      <c r="W51" s="44"/>
      <c r="X51" s="30"/>
      <c r="Y51" s="30">
        <v>4.3999999999999997E-2</v>
      </c>
      <c r="Z51" s="30"/>
      <c r="AA51" s="30"/>
      <c r="AB51" s="30"/>
      <c r="AC51" s="30"/>
      <c r="AD51" s="30"/>
      <c r="AE51" s="30"/>
      <c r="AF51" s="32">
        <v>3.6999999999999998E-2</v>
      </c>
      <c r="AG51" s="32"/>
      <c r="AH51" s="33"/>
    </row>
    <row r="52" spans="1:34" x14ac:dyDescent="0.15">
      <c r="A52" s="80"/>
      <c r="B52" s="5" t="s">
        <v>45</v>
      </c>
      <c r="C52" s="2" t="s">
        <v>74</v>
      </c>
      <c r="D52" s="31">
        <v>5.2999999999999999E-2</v>
      </c>
      <c r="E52" s="30"/>
      <c r="F52" s="30"/>
      <c r="G52" s="30"/>
      <c r="H52" s="30"/>
      <c r="I52" s="30"/>
      <c r="J52" s="30"/>
      <c r="K52" s="30">
        <v>5.8000000000000003E-2</v>
      </c>
      <c r="L52" s="30"/>
      <c r="M52" s="30"/>
      <c r="N52" s="30"/>
      <c r="O52" s="30"/>
      <c r="P52" s="30"/>
      <c r="Q52" s="30"/>
      <c r="R52" s="30">
        <v>0.05</v>
      </c>
      <c r="S52" s="30"/>
      <c r="T52" s="30"/>
      <c r="U52" s="30"/>
      <c r="V52" s="30"/>
      <c r="W52" s="44"/>
      <c r="X52" s="30"/>
      <c r="Y52" s="30">
        <v>5.5E-2</v>
      </c>
      <c r="Z52" s="30"/>
      <c r="AA52" s="30"/>
      <c r="AB52" s="30"/>
      <c r="AC52" s="30"/>
      <c r="AD52" s="30"/>
      <c r="AE52" s="30"/>
      <c r="AF52" s="32">
        <v>0.05</v>
      </c>
      <c r="AG52" s="32"/>
      <c r="AH52" s="33"/>
    </row>
    <row r="53" spans="1:34" x14ac:dyDescent="0.15">
      <c r="A53" s="80"/>
      <c r="B53" s="5" t="s">
        <v>46</v>
      </c>
      <c r="C53" s="2" t="s">
        <v>74</v>
      </c>
      <c r="D53" s="31">
        <v>6.7000000000000004E-2</v>
      </c>
      <c r="E53" s="30"/>
      <c r="F53" s="30"/>
      <c r="G53" s="30"/>
      <c r="H53" s="30"/>
      <c r="I53" s="30"/>
      <c r="J53" s="30"/>
      <c r="K53" s="30">
        <v>4.9000000000000002E-2</v>
      </c>
      <c r="L53" s="30"/>
      <c r="M53" s="30"/>
      <c r="N53" s="30"/>
      <c r="O53" s="30"/>
      <c r="P53" s="30"/>
      <c r="Q53" s="30"/>
      <c r="R53" s="30">
        <v>5.2999999999999999E-2</v>
      </c>
      <c r="S53" s="30"/>
      <c r="T53" s="30"/>
      <c r="U53" s="30"/>
      <c r="V53" s="30"/>
      <c r="W53" s="44"/>
      <c r="X53" s="30"/>
      <c r="Y53" s="30">
        <v>5.2999999999999999E-2</v>
      </c>
      <c r="Z53" s="30"/>
      <c r="AA53" s="30"/>
      <c r="AB53" s="30"/>
      <c r="AC53" s="30"/>
      <c r="AD53" s="30"/>
      <c r="AE53" s="30"/>
      <c r="AF53" s="32">
        <v>5.7000000000000002E-2</v>
      </c>
      <c r="AG53" s="32"/>
      <c r="AH53" s="33"/>
    </row>
    <row r="54" spans="1:34" ht="24" x14ac:dyDescent="0.15">
      <c r="A54" s="80"/>
      <c r="B54" s="11" t="s">
        <v>67</v>
      </c>
      <c r="C54" s="2" t="s">
        <v>74</v>
      </c>
      <c r="D54" s="31">
        <v>6.3E-2</v>
      </c>
      <c r="E54" s="30"/>
      <c r="F54" s="30"/>
      <c r="G54" s="30"/>
      <c r="H54" s="30"/>
      <c r="I54" s="30"/>
      <c r="J54" s="30"/>
      <c r="K54" s="30">
        <v>6.6000000000000003E-2</v>
      </c>
      <c r="L54" s="30"/>
      <c r="M54" s="30"/>
      <c r="N54" s="30"/>
      <c r="O54" s="30"/>
      <c r="P54" s="30"/>
      <c r="Q54" s="30"/>
      <c r="R54" s="30">
        <v>6.0999999999999999E-2</v>
      </c>
      <c r="S54" s="30"/>
      <c r="T54" s="30"/>
      <c r="U54" s="30"/>
      <c r="V54" s="30"/>
      <c r="W54" s="44"/>
      <c r="X54" s="30"/>
      <c r="Y54" s="30">
        <v>5.8000000000000003E-2</v>
      </c>
      <c r="Z54" s="30"/>
      <c r="AA54" s="30"/>
      <c r="AB54" s="30"/>
      <c r="AC54" s="30"/>
      <c r="AD54" s="30"/>
      <c r="AE54" s="30"/>
      <c r="AF54" s="32">
        <v>5.8000000000000003E-2</v>
      </c>
      <c r="AG54" s="32"/>
      <c r="AH54" s="33"/>
    </row>
    <row r="55" spans="1:34" ht="27" customHeight="1" x14ac:dyDescent="0.15">
      <c r="A55" s="80"/>
      <c r="B55" s="7" t="s">
        <v>84</v>
      </c>
      <c r="C55" s="2" t="s">
        <v>74</v>
      </c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44"/>
      <c r="X55" s="30"/>
      <c r="Y55" s="30"/>
      <c r="Z55" s="30"/>
      <c r="AA55" s="30"/>
      <c r="AB55" s="30"/>
      <c r="AC55" s="30"/>
      <c r="AD55" s="30"/>
      <c r="AE55" s="30"/>
      <c r="AF55" s="32"/>
      <c r="AG55" s="32"/>
      <c r="AH55" s="33"/>
    </row>
    <row r="56" spans="1:34" x14ac:dyDescent="0.15">
      <c r="A56" s="80"/>
      <c r="B56" s="5" t="s">
        <v>47</v>
      </c>
      <c r="C56" s="2" t="s">
        <v>74</v>
      </c>
      <c r="D56" s="31">
        <v>7.3999999999999996E-2</v>
      </c>
      <c r="E56" s="30"/>
      <c r="F56" s="30"/>
      <c r="G56" s="30"/>
      <c r="H56" s="30"/>
      <c r="I56" s="30"/>
      <c r="J56" s="30"/>
      <c r="K56" s="30">
        <v>4.4999999999999998E-2</v>
      </c>
      <c r="L56" s="30"/>
      <c r="M56" s="30"/>
      <c r="N56" s="30"/>
      <c r="O56" s="30"/>
      <c r="P56" s="30"/>
      <c r="Q56" s="30"/>
      <c r="R56" s="30">
        <v>5.1999999999999998E-2</v>
      </c>
      <c r="S56" s="30"/>
      <c r="T56" s="30"/>
      <c r="U56" s="30"/>
      <c r="V56" s="30"/>
      <c r="W56" s="44"/>
      <c r="X56" s="30"/>
      <c r="Y56" s="30">
        <v>5.1999999999999998E-2</v>
      </c>
      <c r="Z56" s="30"/>
      <c r="AA56" s="30"/>
      <c r="AB56" s="30"/>
      <c r="AC56" s="30"/>
      <c r="AD56" s="30"/>
      <c r="AE56" s="30"/>
      <c r="AF56" s="32">
        <v>4.9000000000000002E-2</v>
      </c>
      <c r="AG56" s="32"/>
      <c r="AH56" s="33"/>
    </row>
    <row r="57" spans="1:34" x14ac:dyDescent="0.15">
      <c r="A57" s="80"/>
      <c r="B57" s="5" t="s">
        <v>48</v>
      </c>
      <c r="C57" s="2" t="s">
        <v>74</v>
      </c>
      <c r="D57" s="31">
        <v>5.7000000000000002E-2</v>
      </c>
      <c r="E57" s="30"/>
      <c r="F57" s="30"/>
      <c r="G57" s="30"/>
      <c r="H57" s="30"/>
      <c r="I57" s="30"/>
      <c r="J57" s="30"/>
      <c r="K57" s="30">
        <v>5.7000000000000002E-2</v>
      </c>
      <c r="L57" s="30"/>
      <c r="M57" s="30"/>
      <c r="N57" s="30"/>
      <c r="O57" s="30"/>
      <c r="P57" s="30"/>
      <c r="Q57" s="30"/>
      <c r="R57" s="30">
        <v>5.8999999999999997E-2</v>
      </c>
      <c r="S57" s="30"/>
      <c r="T57" s="30"/>
      <c r="U57" s="30"/>
      <c r="V57" s="30"/>
      <c r="W57" s="44"/>
      <c r="X57" s="30"/>
      <c r="Y57" s="30">
        <v>5.7000000000000002E-2</v>
      </c>
      <c r="Z57" s="30"/>
      <c r="AA57" s="30"/>
      <c r="AB57" s="30"/>
      <c r="AC57" s="30"/>
      <c r="AD57" s="30"/>
      <c r="AE57" s="30"/>
      <c r="AF57" s="32">
        <v>6.7000000000000004E-2</v>
      </c>
      <c r="AG57" s="32"/>
      <c r="AH57" s="33"/>
    </row>
    <row r="58" spans="1:34" x14ac:dyDescent="0.15">
      <c r="A58" s="80"/>
      <c r="B58" s="5" t="s">
        <v>49</v>
      </c>
      <c r="C58" s="2" t="s">
        <v>74</v>
      </c>
      <c r="D58" s="31">
        <v>6.5000000000000002E-2</v>
      </c>
      <c r="E58" s="30"/>
      <c r="F58" s="30"/>
      <c r="G58" s="30"/>
      <c r="H58" s="30"/>
      <c r="I58" s="30"/>
      <c r="J58" s="30"/>
      <c r="K58" s="30">
        <v>6.4000000000000001E-2</v>
      </c>
      <c r="L58" s="30"/>
      <c r="M58" s="30"/>
      <c r="N58" s="30"/>
      <c r="O58" s="30"/>
      <c r="P58" s="30"/>
      <c r="Q58" s="30"/>
      <c r="R58" s="30">
        <v>6.4000000000000001E-2</v>
      </c>
      <c r="S58" s="30"/>
      <c r="T58" s="30"/>
      <c r="U58" s="30"/>
      <c r="V58" s="30"/>
      <c r="W58" s="44"/>
      <c r="X58" s="30"/>
      <c r="Y58" s="30">
        <v>6.2E-2</v>
      </c>
      <c r="Z58" s="30"/>
      <c r="AA58" s="30"/>
      <c r="AB58" s="30"/>
      <c r="AC58" s="30"/>
      <c r="AD58" s="30"/>
      <c r="AE58" s="30"/>
      <c r="AF58" s="32">
        <v>6.6000000000000003E-2</v>
      </c>
      <c r="AG58" s="32"/>
      <c r="AH58" s="33"/>
    </row>
    <row r="59" spans="1:34" x14ac:dyDescent="0.15">
      <c r="A59" s="80"/>
      <c r="B59" s="5" t="s">
        <v>50</v>
      </c>
      <c r="C59" s="2" t="s">
        <v>74</v>
      </c>
      <c r="D59" s="31">
        <v>6.8000000000000005E-2</v>
      </c>
      <c r="E59" s="30"/>
      <c r="F59" s="30"/>
      <c r="G59" s="30"/>
      <c r="H59" s="30"/>
      <c r="I59" s="30"/>
      <c r="J59" s="30"/>
      <c r="K59" s="30">
        <v>7.0999999999999994E-2</v>
      </c>
      <c r="L59" s="30"/>
      <c r="M59" s="30"/>
      <c r="N59" s="30"/>
      <c r="O59" s="30"/>
      <c r="P59" s="30"/>
      <c r="Q59" s="30"/>
      <c r="R59" s="30">
        <v>6.2E-2</v>
      </c>
      <c r="S59" s="30"/>
      <c r="T59" s="30"/>
      <c r="U59" s="30"/>
      <c r="V59" s="30"/>
      <c r="W59" s="44"/>
      <c r="X59" s="30"/>
      <c r="Y59" s="30">
        <v>7.0000000000000007E-2</v>
      </c>
      <c r="Z59" s="30"/>
      <c r="AA59" s="30"/>
      <c r="AB59" s="30"/>
      <c r="AC59" s="30"/>
      <c r="AD59" s="30"/>
      <c r="AE59" s="30"/>
      <c r="AF59" s="32">
        <v>7.1999999999999995E-2</v>
      </c>
      <c r="AG59" s="32"/>
      <c r="AH59" s="33"/>
    </row>
    <row r="60" spans="1:34" x14ac:dyDescent="0.15">
      <c r="A60" s="80"/>
      <c r="B60" s="5" t="s">
        <v>51</v>
      </c>
      <c r="C60" s="2" t="s">
        <v>74</v>
      </c>
      <c r="D60" s="31">
        <v>7.2999999999999995E-2</v>
      </c>
      <c r="E60" s="30"/>
      <c r="F60" s="30"/>
      <c r="G60" s="30"/>
      <c r="H60" s="30"/>
      <c r="I60" s="30"/>
      <c r="J60" s="30"/>
      <c r="K60" s="30">
        <v>5.8999999999999997E-2</v>
      </c>
      <c r="L60" s="30"/>
      <c r="M60" s="30"/>
      <c r="N60" s="30"/>
      <c r="O60" s="30"/>
      <c r="P60" s="30"/>
      <c r="Q60" s="30"/>
      <c r="R60" s="30">
        <v>5.8999999999999997E-2</v>
      </c>
      <c r="S60" s="30"/>
      <c r="T60" s="30"/>
      <c r="U60" s="30"/>
      <c r="V60" s="30"/>
      <c r="W60" s="44"/>
      <c r="X60" s="30"/>
      <c r="Y60" s="30">
        <v>6.3E-2</v>
      </c>
      <c r="Z60" s="30"/>
      <c r="AA60" s="30"/>
      <c r="AB60" s="30"/>
      <c r="AC60" s="30"/>
      <c r="AD60" s="30"/>
      <c r="AE60" s="30"/>
      <c r="AF60" s="32">
        <v>5.8000000000000003E-2</v>
      </c>
      <c r="AG60" s="32"/>
      <c r="AH60" s="33"/>
    </row>
    <row r="61" spans="1:34" x14ac:dyDescent="0.15">
      <c r="A61" s="80"/>
      <c r="B61" s="5" t="s">
        <v>52</v>
      </c>
      <c r="C61" s="2" t="s">
        <v>74</v>
      </c>
      <c r="D61" s="31">
        <v>6.0999999999999999E-2</v>
      </c>
      <c r="E61" s="30"/>
      <c r="F61" s="30"/>
      <c r="G61" s="30"/>
      <c r="H61" s="30"/>
      <c r="I61" s="30"/>
      <c r="J61" s="30"/>
      <c r="K61" s="30">
        <v>6.3E-2</v>
      </c>
      <c r="L61" s="30"/>
      <c r="M61" s="30"/>
      <c r="N61" s="30"/>
      <c r="O61" s="30"/>
      <c r="P61" s="30"/>
      <c r="Q61" s="30"/>
      <c r="R61" s="30">
        <v>6.6000000000000003E-2</v>
      </c>
      <c r="S61" s="30"/>
      <c r="T61" s="30"/>
      <c r="U61" s="30"/>
      <c r="V61" s="30"/>
      <c r="W61" s="44"/>
      <c r="X61" s="30"/>
      <c r="Y61" s="30">
        <v>7.0999999999999994E-2</v>
      </c>
      <c r="Z61" s="30"/>
      <c r="AA61" s="30"/>
      <c r="AB61" s="30"/>
      <c r="AC61" s="30"/>
      <c r="AD61" s="30"/>
      <c r="AE61" s="30"/>
      <c r="AF61" s="32">
        <v>6.6000000000000003E-2</v>
      </c>
      <c r="AG61" s="32"/>
      <c r="AH61" s="33"/>
    </row>
    <row r="62" spans="1:34" x14ac:dyDescent="0.15">
      <c r="A62" s="80"/>
      <c r="B62" s="5" t="s">
        <v>92</v>
      </c>
      <c r="C62" s="2" t="s">
        <v>74</v>
      </c>
      <c r="D62" s="31">
        <v>8.2000000000000003E-2</v>
      </c>
      <c r="E62" s="30"/>
      <c r="F62" s="30"/>
      <c r="G62" s="30"/>
      <c r="H62" s="30"/>
      <c r="I62" s="30"/>
      <c r="J62" s="30"/>
      <c r="K62" s="30">
        <v>8.5999999999999993E-2</v>
      </c>
      <c r="L62" s="30"/>
      <c r="M62" s="30"/>
      <c r="N62" s="30"/>
      <c r="O62" s="30"/>
      <c r="P62" s="30"/>
      <c r="Q62" s="30"/>
      <c r="R62" s="30">
        <v>8.4000000000000005E-2</v>
      </c>
      <c r="S62" s="30"/>
      <c r="T62" s="30"/>
      <c r="U62" s="30"/>
      <c r="V62" s="30"/>
      <c r="W62" s="44"/>
      <c r="X62" s="30"/>
      <c r="Y62" s="30">
        <v>8.2000000000000003E-2</v>
      </c>
      <c r="Z62" s="30"/>
      <c r="AA62" s="30"/>
      <c r="AB62" s="30"/>
      <c r="AC62" s="30"/>
      <c r="AD62" s="30"/>
      <c r="AE62" s="30"/>
      <c r="AF62" s="32">
        <v>8.5000000000000006E-2</v>
      </c>
      <c r="AG62" s="32"/>
      <c r="AH62" s="33"/>
    </row>
    <row r="63" spans="1:34" x14ac:dyDescent="0.15">
      <c r="A63" s="80"/>
      <c r="B63" s="5" t="s">
        <v>53</v>
      </c>
      <c r="C63" s="2" t="s">
        <v>74</v>
      </c>
      <c r="D63" s="31">
        <v>6.8000000000000005E-2</v>
      </c>
      <c r="E63" s="30"/>
      <c r="F63" s="30"/>
      <c r="G63" s="30"/>
      <c r="H63" s="30"/>
      <c r="I63" s="30"/>
      <c r="J63" s="30"/>
      <c r="K63" s="30">
        <v>6.0999999999999999E-2</v>
      </c>
      <c r="L63" s="30"/>
      <c r="M63" s="30"/>
      <c r="N63" s="30"/>
      <c r="O63" s="30"/>
      <c r="P63" s="30"/>
      <c r="Q63" s="30"/>
      <c r="R63" s="30">
        <v>5.8000000000000003E-2</v>
      </c>
      <c r="S63" s="30"/>
      <c r="T63" s="30"/>
      <c r="U63" s="30"/>
      <c r="V63" s="30"/>
      <c r="W63" s="44"/>
      <c r="X63" s="30"/>
      <c r="Y63" s="30">
        <v>6.6000000000000003E-2</v>
      </c>
      <c r="Z63" s="30"/>
      <c r="AA63" s="30"/>
      <c r="AB63" s="30"/>
      <c r="AC63" s="30"/>
      <c r="AD63" s="30"/>
      <c r="AE63" s="30"/>
      <c r="AF63" s="32">
        <v>6.2E-2</v>
      </c>
      <c r="AG63" s="32"/>
      <c r="AH63" s="33"/>
    </row>
    <row r="64" spans="1:34" x14ac:dyDescent="0.15">
      <c r="A64" s="80"/>
      <c r="B64" s="5" t="s">
        <v>54</v>
      </c>
      <c r="C64" s="2" t="s">
        <v>74</v>
      </c>
      <c r="D64" s="31">
        <v>0.06</v>
      </c>
      <c r="E64" s="30"/>
      <c r="F64" s="30"/>
      <c r="G64" s="30"/>
      <c r="H64" s="30"/>
      <c r="I64" s="30"/>
      <c r="J64" s="30"/>
      <c r="K64" s="30">
        <v>5.7000000000000002E-2</v>
      </c>
      <c r="L64" s="30"/>
      <c r="M64" s="30"/>
      <c r="N64" s="30"/>
      <c r="O64" s="30"/>
      <c r="P64" s="30"/>
      <c r="Q64" s="30"/>
      <c r="R64" s="30">
        <v>5.6000000000000001E-2</v>
      </c>
      <c r="S64" s="30"/>
      <c r="T64" s="30"/>
      <c r="U64" s="30"/>
      <c r="V64" s="30"/>
      <c r="W64" s="44"/>
      <c r="X64" s="30"/>
      <c r="Y64" s="30">
        <v>4.7E-2</v>
      </c>
      <c r="Z64" s="30"/>
      <c r="AA64" s="30"/>
      <c r="AB64" s="30"/>
      <c r="AC64" s="30"/>
      <c r="AD64" s="30"/>
      <c r="AE64" s="30"/>
      <c r="AF64" s="32">
        <v>5.5E-2</v>
      </c>
      <c r="AG64" s="32"/>
      <c r="AH64" s="33"/>
    </row>
    <row r="65" spans="1:34" ht="14.25" thickBot="1" x14ac:dyDescent="0.2">
      <c r="A65" s="80"/>
      <c r="B65" s="4" t="s">
        <v>55</v>
      </c>
      <c r="C65" s="2" t="s">
        <v>74</v>
      </c>
      <c r="D65" s="31">
        <v>7.4999999999999997E-2</v>
      </c>
      <c r="E65" s="30"/>
      <c r="F65" s="30"/>
      <c r="G65" s="30"/>
      <c r="H65" s="30"/>
      <c r="I65" s="30"/>
      <c r="J65" s="30"/>
      <c r="K65" s="30">
        <v>6.6000000000000003E-2</v>
      </c>
      <c r="L65" s="30"/>
      <c r="M65" s="30"/>
      <c r="N65" s="30"/>
      <c r="O65" s="30"/>
      <c r="P65" s="30"/>
      <c r="Q65" s="30"/>
      <c r="R65" s="30">
        <v>6.3E-2</v>
      </c>
      <c r="S65" s="30"/>
      <c r="T65" s="30"/>
      <c r="U65" s="30"/>
      <c r="V65" s="30"/>
      <c r="W65" s="44"/>
      <c r="X65" s="30"/>
      <c r="Y65" s="30">
        <v>7.4999999999999997E-2</v>
      </c>
      <c r="Z65" s="30"/>
      <c r="AA65" s="30"/>
      <c r="AB65" s="30"/>
      <c r="AC65" s="30"/>
      <c r="AD65" s="30"/>
      <c r="AE65" s="30"/>
      <c r="AF65" s="32">
        <v>7.4999999999999997E-2</v>
      </c>
      <c r="AG65" s="32"/>
      <c r="AH65" s="33"/>
    </row>
    <row r="66" spans="1:34" ht="14.25" thickBot="1" x14ac:dyDescent="0.2">
      <c r="A66" s="13" t="s">
        <v>1</v>
      </c>
      <c r="B66" s="14" t="s">
        <v>0</v>
      </c>
      <c r="C66" s="15" t="s">
        <v>2</v>
      </c>
      <c r="D66" s="16">
        <f>D3</f>
        <v>42186</v>
      </c>
      <c r="E66" s="16">
        <f t="shared" ref="E66:AH66" si="2">E3</f>
        <v>42187</v>
      </c>
      <c r="F66" s="16">
        <f t="shared" si="2"/>
        <v>42188</v>
      </c>
      <c r="G66" s="16">
        <f t="shared" si="2"/>
        <v>42189</v>
      </c>
      <c r="H66" s="16">
        <f t="shared" si="2"/>
        <v>42190</v>
      </c>
      <c r="I66" s="16">
        <f t="shared" si="2"/>
        <v>42191</v>
      </c>
      <c r="J66" s="16">
        <f t="shared" si="2"/>
        <v>42192</v>
      </c>
      <c r="K66" s="16">
        <f t="shared" si="2"/>
        <v>42193</v>
      </c>
      <c r="L66" s="16">
        <f t="shared" si="2"/>
        <v>42194</v>
      </c>
      <c r="M66" s="16">
        <f t="shared" si="2"/>
        <v>42195</v>
      </c>
      <c r="N66" s="16">
        <f t="shared" si="2"/>
        <v>42196</v>
      </c>
      <c r="O66" s="16">
        <f t="shared" si="2"/>
        <v>42197</v>
      </c>
      <c r="P66" s="16">
        <f t="shared" si="2"/>
        <v>42198</v>
      </c>
      <c r="Q66" s="16">
        <f t="shared" si="2"/>
        <v>42199</v>
      </c>
      <c r="R66" s="16">
        <f t="shared" si="2"/>
        <v>42200</v>
      </c>
      <c r="S66" s="16">
        <f t="shared" si="2"/>
        <v>42201</v>
      </c>
      <c r="T66" s="16">
        <f t="shared" si="2"/>
        <v>42202</v>
      </c>
      <c r="U66" s="16">
        <f t="shared" si="2"/>
        <v>42203</v>
      </c>
      <c r="V66" s="16">
        <f t="shared" si="2"/>
        <v>42204</v>
      </c>
      <c r="W66" s="37">
        <f t="shared" si="2"/>
        <v>42205</v>
      </c>
      <c r="X66" s="55">
        <f t="shared" si="2"/>
        <v>42206</v>
      </c>
      <c r="Y66" s="16">
        <f t="shared" si="2"/>
        <v>42207</v>
      </c>
      <c r="Z66" s="16">
        <f t="shared" si="2"/>
        <v>42208</v>
      </c>
      <c r="AA66" s="16">
        <f t="shared" si="2"/>
        <v>42209</v>
      </c>
      <c r="AB66" s="16">
        <f t="shared" si="2"/>
        <v>42210</v>
      </c>
      <c r="AC66" s="16">
        <f t="shared" si="2"/>
        <v>42211</v>
      </c>
      <c r="AD66" s="16">
        <f t="shared" si="2"/>
        <v>42212</v>
      </c>
      <c r="AE66" s="16">
        <f t="shared" si="2"/>
        <v>42213</v>
      </c>
      <c r="AF66" s="16">
        <f t="shared" si="2"/>
        <v>42214</v>
      </c>
      <c r="AG66" s="16">
        <f t="shared" si="2"/>
        <v>42215</v>
      </c>
      <c r="AH66" s="16">
        <f t="shared" si="2"/>
        <v>42216</v>
      </c>
    </row>
    <row r="67" spans="1:34" ht="13.5" customHeight="1" x14ac:dyDescent="0.15">
      <c r="A67" s="79" t="s">
        <v>5</v>
      </c>
      <c r="B67" s="3" t="s">
        <v>56</v>
      </c>
      <c r="C67" s="52" t="s">
        <v>86</v>
      </c>
      <c r="D67" s="31"/>
      <c r="E67" s="30"/>
      <c r="F67" s="30">
        <v>0.06</v>
      </c>
      <c r="G67" s="30"/>
      <c r="H67" s="30"/>
      <c r="I67" s="30"/>
      <c r="J67" s="30"/>
      <c r="K67" s="30"/>
      <c r="L67" s="30"/>
      <c r="M67" s="30">
        <v>0.06</v>
      </c>
      <c r="N67" s="30"/>
      <c r="O67" s="30"/>
      <c r="P67" s="30"/>
      <c r="Q67" s="30"/>
      <c r="R67" s="30"/>
      <c r="S67" s="30"/>
      <c r="T67" s="30">
        <v>0.06</v>
      </c>
      <c r="U67" s="30"/>
      <c r="V67" s="30"/>
      <c r="W67" s="44"/>
      <c r="X67" s="30"/>
      <c r="Y67" s="30"/>
      <c r="Z67" s="30"/>
      <c r="AA67" s="30"/>
      <c r="AB67" s="30"/>
      <c r="AC67" s="30"/>
      <c r="AD67" s="30"/>
      <c r="AE67" s="30"/>
      <c r="AF67" s="32"/>
      <c r="AG67" s="32"/>
      <c r="AH67" s="33">
        <v>0.06</v>
      </c>
    </row>
    <row r="68" spans="1:34" ht="13.5" customHeight="1" x14ac:dyDescent="0.15">
      <c r="A68" s="80"/>
      <c r="B68" s="4" t="s">
        <v>57</v>
      </c>
      <c r="C68" s="52" t="s">
        <v>86</v>
      </c>
      <c r="D68" s="31"/>
      <c r="E68" s="30">
        <v>7.0000000000000007E-2</v>
      </c>
      <c r="F68" s="30"/>
      <c r="G68" s="30"/>
      <c r="H68" s="30"/>
      <c r="I68" s="30"/>
      <c r="J68" s="30"/>
      <c r="K68" s="30">
        <v>7.0000000000000007E-2</v>
      </c>
      <c r="L68" s="30"/>
      <c r="M68" s="30"/>
      <c r="N68" s="30"/>
      <c r="O68" s="30"/>
      <c r="P68" s="30"/>
      <c r="Q68" s="30"/>
      <c r="R68" s="30">
        <v>7.0000000000000007E-2</v>
      </c>
      <c r="S68" s="30"/>
      <c r="T68" s="30"/>
      <c r="U68" s="30"/>
      <c r="V68" s="30"/>
      <c r="W68" s="44"/>
      <c r="X68" s="30"/>
      <c r="Y68" s="30"/>
      <c r="Z68" s="30">
        <v>7.0000000000000007E-2</v>
      </c>
      <c r="AA68" s="30"/>
      <c r="AB68" s="30"/>
      <c r="AC68" s="30"/>
      <c r="AD68" s="30"/>
      <c r="AE68" s="30"/>
      <c r="AF68" s="32"/>
      <c r="AG68" s="32">
        <v>7.0000000000000007E-2</v>
      </c>
      <c r="AH68" s="33"/>
    </row>
    <row r="69" spans="1:34" ht="13.5" customHeight="1" x14ac:dyDescent="0.15">
      <c r="A69" s="80"/>
      <c r="B69" s="4" t="s">
        <v>58</v>
      </c>
      <c r="C69" s="52" t="s">
        <v>86</v>
      </c>
      <c r="D69" s="31"/>
      <c r="E69" s="30"/>
      <c r="F69" s="30"/>
      <c r="G69" s="30"/>
      <c r="H69" s="30"/>
      <c r="I69" s="30"/>
      <c r="J69" s="30"/>
      <c r="K69" s="30"/>
      <c r="L69" s="30"/>
      <c r="M69" s="30">
        <v>7.0000000000000007E-2</v>
      </c>
      <c r="N69" s="30"/>
      <c r="O69" s="30"/>
      <c r="P69" s="30"/>
      <c r="Q69" s="30"/>
      <c r="R69" s="30"/>
      <c r="S69" s="30"/>
      <c r="T69" s="30"/>
      <c r="U69" s="30"/>
      <c r="V69" s="30"/>
      <c r="W69" s="44"/>
      <c r="X69" s="30"/>
      <c r="Y69" s="30"/>
      <c r="Z69" s="30">
        <v>0.08</v>
      </c>
      <c r="AA69" s="30"/>
      <c r="AB69" s="30"/>
      <c r="AC69" s="30"/>
      <c r="AD69" s="30"/>
      <c r="AE69" s="30"/>
      <c r="AF69" s="32"/>
      <c r="AG69" s="32"/>
      <c r="AH69" s="33"/>
    </row>
    <row r="70" spans="1:34" ht="13.5" customHeight="1" x14ac:dyDescent="0.15">
      <c r="A70" s="80"/>
      <c r="B70" s="4" t="s">
        <v>59</v>
      </c>
      <c r="C70" s="52" t="s">
        <v>86</v>
      </c>
      <c r="D70" s="31"/>
      <c r="E70" s="30"/>
      <c r="F70" s="30">
        <v>7.0000000000000007E-2</v>
      </c>
      <c r="G70" s="30"/>
      <c r="H70" s="30"/>
      <c r="I70" s="30"/>
      <c r="J70" s="30"/>
      <c r="K70" s="30"/>
      <c r="L70" s="30"/>
      <c r="M70" s="30">
        <v>7.0000000000000007E-2</v>
      </c>
      <c r="N70" s="30"/>
      <c r="O70" s="30"/>
      <c r="P70" s="30"/>
      <c r="Q70" s="30"/>
      <c r="R70" s="30"/>
      <c r="S70" s="30"/>
      <c r="T70" s="30"/>
      <c r="U70" s="30"/>
      <c r="V70" s="30"/>
      <c r="W70" s="44"/>
      <c r="X70" s="30">
        <v>7.0000000000000007E-2</v>
      </c>
      <c r="Y70" s="30"/>
      <c r="Z70" s="30"/>
      <c r="AA70" s="30"/>
      <c r="AB70" s="30"/>
      <c r="AC70" s="30"/>
      <c r="AD70" s="30">
        <v>7.0000000000000007E-2</v>
      </c>
      <c r="AE70" s="30"/>
      <c r="AF70" s="32"/>
      <c r="AG70" s="32"/>
      <c r="AH70" s="33"/>
    </row>
    <row r="71" spans="1:34" ht="13.5" customHeight="1" x14ac:dyDescent="0.15">
      <c r="A71" s="80"/>
      <c r="B71" s="4" t="s">
        <v>60</v>
      </c>
      <c r="C71" s="52" t="s">
        <v>86</v>
      </c>
      <c r="D71" s="31"/>
      <c r="E71" s="30"/>
      <c r="F71" s="30">
        <v>0.06</v>
      </c>
      <c r="G71" s="30"/>
      <c r="H71" s="30"/>
      <c r="I71" s="30"/>
      <c r="J71" s="30"/>
      <c r="K71" s="30"/>
      <c r="L71" s="30"/>
      <c r="M71" s="30">
        <v>0.06</v>
      </c>
      <c r="N71" s="30"/>
      <c r="O71" s="30"/>
      <c r="P71" s="30"/>
      <c r="Q71" s="30"/>
      <c r="R71" s="30"/>
      <c r="S71" s="30"/>
      <c r="T71" s="30">
        <v>0.06</v>
      </c>
      <c r="U71" s="30"/>
      <c r="V71" s="30"/>
      <c r="W71" s="44"/>
      <c r="X71" s="30"/>
      <c r="Y71" s="30"/>
      <c r="Z71" s="30"/>
      <c r="AA71" s="30"/>
      <c r="AB71" s="30"/>
      <c r="AC71" s="30"/>
      <c r="AD71" s="30"/>
      <c r="AE71" s="30"/>
      <c r="AF71" s="32"/>
      <c r="AG71" s="32">
        <v>0.05</v>
      </c>
      <c r="AH71" s="33"/>
    </row>
    <row r="72" spans="1:34" ht="13.5" customHeight="1" x14ac:dyDescent="0.15">
      <c r="A72" s="80"/>
      <c r="B72" s="4" t="s">
        <v>61</v>
      </c>
      <c r="C72" s="52" t="s">
        <v>86</v>
      </c>
      <c r="D72" s="31"/>
      <c r="E72" s="30"/>
      <c r="F72" s="30">
        <v>7.0000000000000007E-2</v>
      </c>
      <c r="G72" s="30"/>
      <c r="H72" s="30"/>
      <c r="I72" s="30"/>
      <c r="J72" s="30"/>
      <c r="K72" s="30"/>
      <c r="L72" s="30"/>
      <c r="M72" s="30">
        <v>7.0000000000000007E-2</v>
      </c>
      <c r="N72" s="30"/>
      <c r="O72" s="30"/>
      <c r="P72" s="30"/>
      <c r="Q72" s="30"/>
      <c r="R72" s="30"/>
      <c r="S72" s="30"/>
      <c r="T72" s="30"/>
      <c r="U72" s="30"/>
      <c r="V72" s="30"/>
      <c r="W72" s="44"/>
      <c r="X72" s="30">
        <v>0.06</v>
      </c>
      <c r="Y72" s="30"/>
      <c r="Z72" s="30"/>
      <c r="AA72" s="30"/>
      <c r="AB72" s="30"/>
      <c r="AC72" s="30"/>
      <c r="AD72" s="30"/>
      <c r="AE72" s="30"/>
      <c r="AF72" s="32"/>
      <c r="AG72" s="32"/>
      <c r="AH72" s="33">
        <v>0.06</v>
      </c>
    </row>
    <row r="73" spans="1:34" ht="13.5" customHeight="1" x14ac:dyDescent="0.15">
      <c r="A73" s="80"/>
      <c r="B73" s="4" t="s">
        <v>62</v>
      </c>
      <c r="C73" s="52" t="s">
        <v>86</v>
      </c>
      <c r="D73" s="31"/>
      <c r="E73" s="30"/>
      <c r="F73" s="30"/>
      <c r="G73" s="30"/>
      <c r="H73" s="30"/>
      <c r="I73" s="30">
        <v>0.06</v>
      </c>
      <c r="J73" s="30"/>
      <c r="K73" s="30"/>
      <c r="L73" s="30"/>
      <c r="M73" s="30"/>
      <c r="N73" s="30"/>
      <c r="O73" s="30"/>
      <c r="P73" s="30"/>
      <c r="Q73" s="30"/>
      <c r="R73" s="30">
        <v>0.05</v>
      </c>
      <c r="S73" s="30"/>
      <c r="T73" s="30"/>
      <c r="U73" s="30"/>
      <c r="V73" s="30"/>
      <c r="W73" s="44"/>
      <c r="X73" s="30"/>
      <c r="Y73" s="30"/>
      <c r="Z73" s="30"/>
      <c r="AA73" s="30"/>
      <c r="AB73" s="30"/>
      <c r="AC73" s="30"/>
      <c r="AD73" s="30"/>
      <c r="AE73" s="30"/>
      <c r="AF73" s="32"/>
      <c r="AG73" s="32"/>
      <c r="AH73" s="33"/>
    </row>
    <row r="74" spans="1:34" ht="13.5" customHeight="1" x14ac:dyDescent="0.15">
      <c r="A74" s="80"/>
      <c r="B74" s="4" t="s">
        <v>63</v>
      </c>
      <c r="C74" s="52" t="s">
        <v>86</v>
      </c>
      <c r="D74" s="31"/>
      <c r="E74" s="30"/>
      <c r="F74" s="30"/>
      <c r="G74" s="30"/>
      <c r="H74" s="30"/>
      <c r="I74" s="30">
        <v>0.05</v>
      </c>
      <c r="J74" s="30"/>
      <c r="K74" s="30"/>
      <c r="L74" s="30"/>
      <c r="M74" s="30"/>
      <c r="N74" s="30"/>
      <c r="O74" s="30"/>
      <c r="P74" s="30">
        <v>0.05</v>
      </c>
      <c r="Q74" s="30"/>
      <c r="R74" s="30"/>
      <c r="S74" s="30"/>
      <c r="T74" s="30"/>
      <c r="U74" s="30"/>
      <c r="V74" s="30"/>
      <c r="W74" s="44"/>
      <c r="X74" s="30">
        <v>0.05</v>
      </c>
      <c r="Y74" s="30"/>
      <c r="Z74" s="30"/>
      <c r="AA74" s="30"/>
      <c r="AB74" s="30"/>
      <c r="AC74" s="30"/>
      <c r="AD74" s="30">
        <v>0.05</v>
      </c>
      <c r="AE74" s="30"/>
      <c r="AF74" s="32"/>
      <c r="AG74" s="32"/>
      <c r="AH74" s="33"/>
    </row>
    <row r="75" spans="1:34" ht="13.5" customHeight="1" x14ac:dyDescent="0.15">
      <c r="A75" s="80"/>
      <c r="B75" s="7" t="s">
        <v>68</v>
      </c>
      <c r="C75" s="52" t="s">
        <v>86</v>
      </c>
      <c r="D75" s="31"/>
      <c r="E75" s="30"/>
      <c r="F75" s="30">
        <v>0.05</v>
      </c>
      <c r="G75" s="30"/>
      <c r="H75" s="30"/>
      <c r="I75" s="30"/>
      <c r="J75" s="30"/>
      <c r="K75" s="30"/>
      <c r="L75" s="30"/>
      <c r="M75" s="30">
        <v>0.05</v>
      </c>
      <c r="N75" s="30"/>
      <c r="O75" s="30"/>
      <c r="P75" s="30"/>
      <c r="Q75" s="30"/>
      <c r="R75" s="30"/>
      <c r="S75" s="30"/>
      <c r="T75" s="30"/>
      <c r="U75" s="30"/>
      <c r="V75" s="30"/>
      <c r="W75" s="44"/>
      <c r="X75" s="30"/>
      <c r="Y75" s="30"/>
      <c r="Z75" s="30"/>
      <c r="AA75" s="30"/>
      <c r="AB75" s="30"/>
      <c r="AC75" s="30"/>
      <c r="AD75" s="30"/>
      <c r="AE75" s="30"/>
      <c r="AF75" s="32"/>
      <c r="AG75" s="32"/>
      <c r="AH75" s="33"/>
    </row>
    <row r="76" spans="1:34" ht="13.5" customHeight="1" x14ac:dyDescent="0.15">
      <c r="A76" s="80"/>
      <c r="B76" s="4" t="s">
        <v>64</v>
      </c>
      <c r="C76" s="52" t="s">
        <v>86</v>
      </c>
      <c r="D76" s="31"/>
      <c r="E76" s="30"/>
      <c r="F76" s="30"/>
      <c r="G76" s="30"/>
      <c r="H76" s="30"/>
      <c r="I76" s="30">
        <v>7.0000000000000007E-2</v>
      </c>
      <c r="J76" s="30"/>
      <c r="K76" s="30"/>
      <c r="L76" s="30"/>
      <c r="M76" s="30"/>
      <c r="N76" s="30"/>
      <c r="O76" s="30"/>
      <c r="P76" s="30">
        <v>7.0000000000000007E-2</v>
      </c>
      <c r="Q76" s="30"/>
      <c r="R76" s="30"/>
      <c r="S76" s="30"/>
      <c r="T76" s="30"/>
      <c r="U76" s="30"/>
      <c r="V76" s="30"/>
      <c r="W76" s="44"/>
      <c r="X76" s="30">
        <v>7.0000000000000007E-2</v>
      </c>
      <c r="Y76" s="30"/>
      <c r="Z76" s="30"/>
      <c r="AA76" s="30"/>
      <c r="AB76" s="30"/>
      <c r="AC76" s="30"/>
      <c r="AD76" s="30"/>
      <c r="AE76" s="30"/>
      <c r="AF76" s="32"/>
      <c r="AG76" s="32"/>
      <c r="AH76" s="33"/>
    </row>
    <row r="77" spans="1:34" ht="13.5" customHeight="1" x14ac:dyDescent="0.15">
      <c r="A77" s="80"/>
      <c r="B77" s="4" t="s">
        <v>65</v>
      </c>
      <c r="C77" s="52" t="s">
        <v>86</v>
      </c>
      <c r="D77" s="31"/>
      <c r="E77" s="30"/>
      <c r="F77" s="30">
        <v>0.05</v>
      </c>
      <c r="G77" s="30"/>
      <c r="H77" s="30"/>
      <c r="I77" s="30"/>
      <c r="J77" s="30"/>
      <c r="K77" s="30">
        <v>0.05</v>
      </c>
      <c r="L77" s="30"/>
      <c r="M77" s="30"/>
      <c r="N77" s="30"/>
      <c r="O77" s="30"/>
      <c r="P77" s="30"/>
      <c r="Q77" s="30"/>
      <c r="R77" s="30"/>
      <c r="S77" s="30"/>
      <c r="T77" s="30">
        <v>0.05</v>
      </c>
      <c r="U77" s="30"/>
      <c r="V77" s="30"/>
      <c r="W77" s="44"/>
      <c r="X77" s="30"/>
      <c r="Y77" s="30"/>
      <c r="Z77" s="30"/>
      <c r="AA77" s="30"/>
      <c r="AB77" s="30"/>
      <c r="AC77" s="30"/>
      <c r="AD77" s="30"/>
      <c r="AE77" s="30"/>
      <c r="AF77" s="32"/>
      <c r="AG77" s="32"/>
      <c r="AH77" s="33"/>
    </row>
    <row r="78" spans="1:34" ht="13.5" customHeight="1" x14ac:dyDescent="0.15">
      <c r="A78" s="80"/>
      <c r="B78" s="4" t="s">
        <v>69</v>
      </c>
      <c r="C78" s="52" t="s">
        <v>86</v>
      </c>
      <c r="D78" s="31"/>
      <c r="E78" s="30"/>
      <c r="F78" s="30">
        <v>7.0000000000000007E-2</v>
      </c>
      <c r="G78" s="30"/>
      <c r="H78" s="30"/>
      <c r="I78" s="30"/>
      <c r="J78" s="30"/>
      <c r="K78" s="30"/>
      <c r="L78" s="30"/>
      <c r="M78" s="30">
        <v>7.0000000000000007E-2</v>
      </c>
      <c r="N78" s="30"/>
      <c r="O78" s="30"/>
      <c r="P78" s="30"/>
      <c r="Q78" s="30"/>
      <c r="R78" s="30"/>
      <c r="S78" s="30"/>
      <c r="T78" s="30">
        <v>0.06</v>
      </c>
      <c r="U78" s="30"/>
      <c r="V78" s="30"/>
      <c r="W78" s="44"/>
      <c r="X78" s="30"/>
      <c r="Y78" s="30"/>
      <c r="Z78" s="30"/>
      <c r="AA78" s="30">
        <v>0.06</v>
      </c>
      <c r="AB78" s="30"/>
      <c r="AC78" s="30"/>
      <c r="AD78" s="30"/>
      <c r="AE78" s="30"/>
      <c r="AF78" s="32"/>
      <c r="AG78" s="32"/>
      <c r="AH78" s="33">
        <v>7.0000000000000007E-2</v>
      </c>
    </row>
    <row r="79" spans="1:34" ht="13.5" customHeight="1" thickBot="1" x14ac:dyDescent="0.2">
      <c r="A79" s="81"/>
      <c r="B79" s="8" t="s">
        <v>66</v>
      </c>
      <c r="C79" s="52" t="s">
        <v>86</v>
      </c>
      <c r="D79" s="31"/>
      <c r="E79" s="30"/>
      <c r="F79" s="30"/>
      <c r="G79" s="30"/>
      <c r="H79" s="30"/>
      <c r="I79" s="30"/>
      <c r="J79" s="30"/>
      <c r="K79" s="30">
        <v>0.08</v>
      </c>
      <c r="L79" s="30"/>
      <c r="M79" s="30"/>
      <c r="N79" s="30"/>
      <c r="O79" s="30"/>
      <c r="P79" s="30"/>
      <c r="Q79" s="30"/>
      <c r="R79" s="30"/>
      <c r="S79" s="30">
        <v>0.08</v>
      </c>
      <c r="T79" s="30"/>
      <c r="U79" s="30"/>
      <c r="V79" s="30"/>
      <c r="W79" s="44"/>
      <c r="X79" s="30"/>
      <c r="Y79" s="30"/>
      <c r="Z79" s="30">
        <v>0.08</v>
      </c>
      <c r="AA79" s="30"/>
      <c r="AB79" s="30"/>
      <c r="AC79" s="30"/>
      <c r="AD79" s="30"/>
      <c r="AE79" s="30"/>
      <c r="AF79" s="32"/>
      <c r="AG79" s="32">
        <v>0.08</v>
      </c>
      <c r="AH79" s="33"/>
    </row>
    <row r="80" spans="1:34" ht="14.25" thickBot="1" x14ac:dyDescent="0.2">
      <c r="A80" s="13" t="s">
        <v>1</v>
      </c>
      <c r="B80" s="14" t="s">
        <v>0</v>
      </c>
      <c r="C80" s="15" t="s">
        <v>2</v>
      </c>
      <c r="D80" s="16">
        <f>D3</f>
        <v>42186</v>
      </c>
      <c r="E80" s="16">
        <f t="shared" ref="E80:AH80" si="3">E3</f>
        <v>42187</v>
      </c>
      <c r="F80" s="16">
        <f t="shared" si="3"/>
        <v>42188</v>
      </c>
      <c r="G80" s="16">
        <f t="shared" si="3"/>
        <v>42189</v>
      </c>
      <c r="H80" s="16">
        <f t="shared" si="3"/>
        <v>42190</v>
      </c>
      <c r="I80" s="16">
        <f t="shared" si="3"/>
        <v>42191</v>
      </c>
      <c r="J80" s="16">
        <f t="shared" si="3"/>
        <v>42192</v>
      </c>
      <c r="K80" s="16">
        <f t="shared" si="3"/>
        <v>42193</v>
      </c>
      <c r="L80" s="16">
        <f t="shared" si="3"/>
        <v>42194</v>
      </c>
      <c r="M80" s="16">
        <f t="shared" si="3"/>
        <v>42195</v>
      </c>
      <c r="N80" s="16">
        <f t="shared" si="3"/>
        <v>42196</v>
      </c>
      <c r="O80" s="16">
        <f t="shared" si="3"/>
        <v>42197</v>
      </c>
      <c r="P80" s="16">
        <f t="shared" si="3"/>
        <v>42198</v>
      </c>
      <c r="Q80" s="16">
        <f t="shared" si="3"/>
        <v>42199</v>
      </c>
      <c r="R80" s="16">
        <f t="shared" si="3"/>
        <v>42200</v>
      </c>
      <c r="S80" s="16">
        <f t="shared" si="3"/>
        <v>42201</v>
      </c>
      <c r="T80" s="16">
        <f t="shared" si="3"/>
        <v>42202</v>
      </c>
      <c r="U80" s="16">
        <f t="shared" si="3"/>
        <v>42203</v>
      </c>
      <c r="V80" s="16">
        <f t="shared" si="3"/>
        <v>42204</v>
      </c>
      <c r="W80" s="37">
        <f t="shared" si="3"/>
        <v>42205</v>
      </c>
      <c r="X80" s="55">
        <f t="shared" si="3"/>
        <v>42206</v>
      </c>
      <c r="Y80" s="16">
        <f t="shared" si="3"/>
        <v>42207</v>
      </c>
      <c r="Z80" s="16">
        <f t="shared" si="3"/>
        <v>42208</v>
      </c>
      <c r="AA80" s="16">
        <f t="shared" si="3"/>
        <v>42209</v>
      </c>
      <c r="AB80" s="16">
        <f t="shared" si="3"/>
        <v>42210</v>
      </c>
      <c r="AC80" s="16">
        <f t="shared" si="3"/>
        <v>42211</v>
      </c>
      <c r="AD80" s="16">
        <f t="shared" si="3"/>
        <v>42212</v>
      </c>
      <c r="AE80" s="16">
        <f t="shared" si="3"/>
        <v>42213</v>
      </c>
      <c r="AF80" s="16">
        <f t="shared" si="3"/>
        <v>42214</v>
      </c>
      <c r="AG80" s="16">
        <f t="shared" si="3"/>
        <v>42215</v>
      </c>
      <c r="AH80" s="16">
        <f t="shared" si="3"/>
        <v>42216</v>
      </c>
    </row>
    <row r="81" spans="1:34" ht="13.5" customHeight="1" x14ac:dyDescent="0.15">
      <c r="A81" s="79" t="s">
        <v>6</v>
      </c>
      <c r="B81" s="6" t="s">
        <v>71</v>
      </c>
      <c r="C81" s="53" t="s">
        <v>85</v>
      </c>
      <c r="D81" s="31"/>
      <c r="E81" s="30">
        <v>0.08</v>
      </c>
      <c r="F81" s="30"/>
      <c r="G81" s="30"/>
      <c r="H81" s="30"/>
      <c r="I81" s="30"/>
      <c r="J81" s="30"/>
      <c r="K81" s="30"/>
      <c r="L81" s="30">
        <v>0.08</v>
      </c>
      <c r="M81" s="30"/>
      <c r="N81" s="30"/>
      <c r="O81" s="30"/>
      <c r="P81" s="30"/>
      <c r="Q81" s="30"/>
      <c r="R81" s="30"/>
      <c r="S81" s="30"/>
      <c r="T81" s="30">
        <v>0.08</v>
      </c>
      <c r="U81" s="30"/>
      <c r="V81" s="30"/>
      <c r="W81" s="44"/>
      <c r="X81" s="30"/>
      <c r="Y81" s="30"/>
      <c r="Z81" s="30"/>
      <c r="AA81" s="30">
        <v>0.08</v>
      </c>
      <c r="AB81" s="30"/>
      <c r="AC81" s="30"/>
      <c r="AD81" s="30"/>
      <c r="AE81" s="30"/>
      <c r="AF81" s="32"/>
      <c r="AG81" s="32">
        <v>0.08</v>
      </c>
      <c r="AH81" s="33"/>
    </row>
    <row r="82" spans="1:34" ht="13.5" customHeight="1" x14ac:dyDescent="0.15">
      <c r="A82" s="80"/>
      <c r="B82" s="7" t="s">
        <v>72</v>
      </c>
      <c r="C82" s="54" t="s">
        <v>85</v>
      </c>
      <c r="D82" s="31"/>
      <c r="E82" s="30">
        <v>7.0000000000000007E-2</v>
      </c>
      <c r="F82" s="30"/>
      <c r="G82" s="30"/>
      <c r="H82" s="30"/>
      <c r="I82" s="30"/>
      <c r="J82" s="30"/>
      <c r="K82" s="30"/>
      <c r="L82" s="30">
        <v>0.08</v>
      </c>
      <c r="M82" s="30"/>
      <c r="N82" s="30"/>
      <c r="O82" s="30"/>
      <c r="P82" s="30"/>
      <c r="Q82" s="30"/>
      <c r="R82" s="30"/>
      <c r="S82" s="30"/>
      <c r="T82" s="30">
        <v>7.0000000000000007E-2</v>
      </c>
      <c r="U82" s="30"/>
      <c r="V82" s="30"/>
      <c r="W82" s="44"/>
      <c r="X82" s="30"/>
      <c r="Y82" s="30"/>
      <c r="Z82" s="30"/>
      <c r="AA82" s="30">
        <v>7.0000000000000007E-2</v>
      </c>
      <c r="AB82" s="30"/>
      <c r="AC82" s="30"/>
      <c r="AD82" s="30"/>
      <c r="AE82" s="30"/>
      <c r="AF82" s="32"/>
      <c r="AG82" s="32">
        <v>0.08</v>
      </c>
      <c r="AH82" s="33"/>
    </row>
  </sheetData>
  <sheetProtection password="E92E" sheet="1"/>
  <mergeCells count="8">
    <mergeCell ref="A67:A79"/>
    <mergeCell ref="A81:A82"/>
    <mergeCell ref="A1:AA1"/>
    <mergeCell ref="A2:AG2"/>
    <mergeCell ref="A3:A4"/>
    <mergeCell ref="B3:B4"/>
    <mergeCell ref="C3:C4"/>
    <mergeCell ref="A5:A65"/>
  </mergeCells>
  <phoneticPr fontId="5"/>
  <conditionalFormatting sqref="D3:AH82">
    <cfRule type="expression" dxfId="17" priority="1" stopIfTrue="1">
      <formula>D$4="土"</formula>
    </cfRule>
    <cfRule type="expression" dxfId="16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  <c r="AF1" s="1"/>
      <c r="AG1" s="1"/>
    </row>
    <row r="2" spans="1:34" ht="7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4" x14ac:dyDescent="0.15">
      <c r="A3" s="86" t="s">
        <v>1</v>
      </c>
      <c r="B3" s="82" t="s">
        <v>0</v>
      </c>
      <c r="C3" s="84" t="s">
        <v>2</v>
      </c>
      <c r="D3" s="16">
        <f>H27・7月!AH3+1</f>
        <v>42217</v>
      </c>
      <c r="E3" s="16">
        <f>D3+1</f>
        <v>42218</v>
      </c>
      <c r="F3" s="16">
        <f t="shared" ref="F3:AH3" si="0">E3+1</f>
        <v>42219</v>
      </c>
      <c r="G3" s="16">
        <f t="shared" si="0"/>
        <v>42220</v>
      </c>
      <c r="H3" s="16">
        <f t="shared" si="0"/>
        <v>42221</v>
      </c>
      <c r="I3" s="16">
        <f t="shared" si="0"/>
        <v>42222</v>
      </c>
      <c r="J3" s="16">
        <f t="shared" si="0"/>
        <v>42223</v>
      </c>
      <c r="K3" s="16">
        <f t="shared" si="0"/>
        <v>42224</v>
      </c>
      <c r="L3" s="16">
        <f t="shared" si="0"/>
        <v>42225</v>
      </c>
      <c r="M3" s="16">
        <f t="shared" si="0"/>
        <v>42226</v>
      </c>
      <c r="N3" s="16">
        <f t="shared" si="0"/>
        <v>42227</v>
      </c>
      <c r="O3" s="16">
        <f t="shared" si="0"/>
        <v>42228</v>
      </c>
      <c r="P3" s="16">
        <f t="shared" si="0"/>
        <v>42229</v>
      </c>
      <c r="Q3" s="16">
        <f t="shared" si="0"/>
        <v>42230</v>
      </c>
      <c r="R3" s="16">
        <f t="shared" si="0"/>
        <v>42231</v>
      </c>
      <c r="S3" s="16">
        <f t="shared" si="0"/>
        <v>42232</v>
      </c>
      <c r="T3" s="16">
        <f t="shared" si="0"/>
        <v>42233</v>
      </c>
      <c r="U3" s="16">
        <f t="shared" si="0"/>
        <v>42234</v>
      </c>
      <c r="V3" s="16">
        <f t="shared" si="0"/>
        <v>42235</v>
      </c>
      <c r="W3" s="16">
        <f t="shared" si="0"/>
        <v>42236</v>
      </c>
      <c r="X3" s="16">
        <f t="shared" si="0"/>
        <v>42237</v>
      </c>
      <c r="Y3" s="16">
        <f t="shared" si="0"/>
        <v>42238</v>
      </c>
      <c r="Z3" s="16">
        <f t="shared" si="0"/>
        <v>42239</v>
      </c>
      <c r="AA3" s="16">
        <f t="shared" si="0"/>
        <v>42240</v>
      </c>
      <c r="AB3" s="16">
        <f t="shared" si="0"/>
        <v>42241</v>
      </c>
      <c r="AC3" s="16">
        <f t="shared" si="0"/>
        <v>42242</v>
      </c>
      <c r="AD3" s="16">
        <f t="shared" si="0"/>
        <v>42243</v>
      </c>
      <c r="AE3" s="16">
        <f t="shared" si="0"/>
        <v>42244</v>
      </c>
      <c r="AF3" s="16">
        <f t="shared" si="0"/>
        <v>42245</v>
      </c>
      <c r="AG3" s="16">
        <f t="shared" si="0"/>
        <v>42246</v>
      </c>
      <c r="AH3" s="16">
        <f t="shared" si="0"/>
        <v>42247</v>
      </c>
    </row>
    <row r="4" spans="1:34" s="18" customFormat="1" ht="14.25" thickBot="1" x14ac:dyDescent="0.2">
      <c r="A4" s="87"/>
      <c r="B4" s="83"/>
      <c r="C4" s="85"/>
      <c r="D4" s="19" t="str">
        <f>TEXT(D3,"aaa")</f>
        <v>土</v>
      </c>
      <c r="E4" s="20" t="str">
        <f>TEXT(E3,"aaa")</f>
        <v>日</v>
      </c>
      <c r="F4" s="20" t="str">
        <f t="shared" ref="F4:AH4" si="1">TEXT(F3,"aaa")</f>
        <v>月</v>
      </c>
      <c r="G4" s="20" t="str">
        <f t="shared" si="1"/>
        <v>火</v>
      </c>
      <c r="H4" s="20" t="str">
        <f t="shared" si="1"/>
        <v>水</v>
      </c>
      <c r="I4" s="20" t="str">
        <f t="shared" si="1"/>
        <v>木</v>
      </c>
      <c r="J4" s="20" t="str">
        <f t="shared" si="1"/>
        <v>金</v>
      </c>
      <c r="K4" s="20" t="str">
        <f t="shared" si="1"/>
        <v>土</v>
      </c>
      <c r="L4" s="20" t="str">
        <f t="shared" si="1"/>
        <v>日</v>
      </c>
      <c r="M4" s="20" t="str">
        <f t="shared" si="1"/>
        <v>月</v>
      </c>
      <c r="N4" s="20" t="str">
        <f t="shared" si="1"/>
        <v>火</v>
      </c>
      <c r="O4" s="20" t="str">
        <f t="shared" si="1"/>
        <v>水</v>
      </c>
      <c r="P4" s="20" t="str">
        <f t="shared" si="1"/>
        <v>木</v>
      </c>
      <c r="Q4" s="20" t="str">
        <f t="shared" si="1"/>
        <v>金</v>
      </c>
      <c r="R4" s="20" t="str">
        <f t="shared" si="1"/>
        <v>土</v>
      </c>
      <c r="S4" s="20" t="str">
        <f t="shared" si="1"/>
        <v>日</v>
      </c>
      <c r="T4" s="20" t="str">
        <f t="shared" si="1"/>
        <v>月</v>
      </c>
      <c r="U4" s="20" t="str">
        <f t="shared" si="1"/>
        <v>火</v>
      </c>
      <c r="V4" s="20" t="str">
        <f t="shared" si="1"/>
        <v>水</v>
      </c>
      <c r="W4" s="20" t="str">
        <f t="shared" si="1"/>
        <v>木</v>
      </c>
      <c r="X4" s="20" t="str">
        <f t="shared" si="1"/>
        <v>金</v>
      </c>
      <c r="Y4" s="20" t="str">
        <f t="shared" si="1"/>
        <v>土</v>
      </c>
      <c r="Z4" s="20" t="str">
        <f t="shared" si="1"/>
        <v>日</v>
      </c>
      <c r="AA4" s="20" t="str">
        <f t="shared" si="1"/>
        <v>月</v>
      </c>
      <c r="AB4" s="20" t="str">
        <f t="shared" si="1"/>
        <v>火</v>
      </c>
      <c r="AC4" s="20" t="str">
        <f t="shared" si="1"/>
        <v>水</v>
      </c>
      <c r="AD4" s="20" t="str">
        <f t="shared" si="1"/>
        <v>木</v>
      </c>
      <c r="AE4" s="20" t="str">
        <f t="shared" si="1"/>
        <v>金</v>
      </c>
      <c r="AF4" s="20" t="str">
        <f t="shared" si="1"/>
        <v>土</v>
      </c>
      <c r="AG4" s="20" t="str">
        <f t="shared" si="1"/>
        <v>日</v>
      </c>
      <c r="AH4" s="20" t="str">
        <f t="shared" si="1"/>
        <v>月</v>
      </c>
    </row>
    <row r="5" spans="1:34" x14ac:dyDescent="0.15">
      <c r="A5" s="79" t="s">
        <v>4</v>
      </c>
      <c r="B5" s="3" t="s">
        <v>7</v>
      </c>
      <c r="C5" s="17" t="s">
        <v>74</v>
      </c>
      <c r="D5" s="23"/>
      <c r="E5" s="24"/>
      <c r="F5" s="24"/>
      <c r="G5" s="24"/>
      <c r="H5" s="24">
        <v>5.8000000000000003E-2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>
        <v>5.0999999999999997E-2</v>
      </c>
      <c r="W5" s="24"/>
      <c r="X5" s="24"/>
      <c r="Y5" s="24"/>
      <c r="Z5" s="24"/>
      <c r="AA5" s="24"/>
      <c r="AB5" s="24"/>
      <c r="AC5" s="24">
        <v>5.3999999999999999E-2</v>
      </c>
      <c r="AD5" s="25"/>
      <c r="AE5" s="25"/>
      <c r="AF5" s="26"/>
      <c r="AG5" s="26"/>
      <c r="AH5" s="27"/>
    </row>
    <row r="6" spans="1:34" x14ac:dyDescent="0.15">
      <c r="A6" s="80"/>
      <c r="B6" s="4" t="s">
        <v>8</v>
      </c>
      <c r="C6" s="2" t="s">
        <v>74</v>
      </c>
      <c r="D6" s="28"/>
      <c r="E6" s="25"/>
      <c r="F6" s="25"/>
      <c r="G6" s="25"/>
      <c r="H6" s="25">
        <v>5.1999999999999998E-2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>
        <v>5.2999999999999999E-2</v>
      </c>
      <c r="W6" s="25"/>
      <c r="X6" s="25"/>
      <c r="Y6" s="25"/>
      <c r="Z6" s="25"/>
      <c r="AA6" s="25"/>
      <c r="AB6" s="25"/>
      <c r="AC6" s="25">
        <v>6.3E-2</v>
      </c>
      <c r="AD6" s="25"/>
      <c r="AE6" s="25"/>
      <c r="AF6" s="26"/>
      <c r="AG6" s="26"/>
      <c r="AH6" s="27"/>
    </row>
    <row r="7" spans="1:34" x14ac:dyDescent="0.15">
      <c r="A7" s="80"/>
      <c r="B7" s="7" t="s">
        <v>82</v>
      </c>
      <c r="C7" s="2" t="s">
        <v>74</v>
      </c>
      <c r="D7" s="29"/>
      <c r="E7" s="30"/>
      <c r="F7" s="30"/>
      <c r="G7" s="30"/>
      <c r="H7" s="30">
        <v>6.6000000000000003E-2</v>
      </c>
      <c r="I7" s="30"/>
      <c r="J7" s="30"/>
      <c r="K7" s="30"/>
      <c r="L7" s="30"/>
      <c r="M7" s="30"/>
      <c r="N7" s="30"/>
      <c r="O7" s="30"/>
      <c r="P7" s="25"/>
      <c r="Q7" s="25"/>
      <c r="R7" s="25"/>
      <c r="S7" s="25"/>
      <c r="T7" s="25"/>
      <c r="U7" s="25"/>
      <c r="V7" s="25">
        <v>6.3E-2</v>
      </c>
      <c r="W7" s="25"/>
      <c r="X7" s="25"/>
      <c r="Y7" s="25"/>
      <c r="Z7" s="25"/>
      <c r="AA7" s="25"/>
      <c r="AB7" s="25"/>
      <c r="AC7" s="25">
        <v>5.8000000000000003E-2</v>
      </c>
      <c r="AD7" s="25"/>
      <c r="AE7" s="25"/>
      <c r="AF7" s="26"/>
      <c r="AG7" s="26"/>
      <c r="AH7" s="27"/>
    </row>
    <row r="8" spans="1:34" x14ac:dyDescent="0.15">
      <c r="A8" s="80"/>
      <c r="B8" s="4" t="s">
        <v>9</v>
      </c>
      <c r="C8" s="2" t="s">
        <v>74</v>
      </c>
      <c r="D8" s="28"/>
      <c r="E8" s="25"/>
      <c r="F8" s="25"/>
      <c r="G8" s="25"/>
      <c r="H8" s="25">
        <v>5.5E-2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>
        <v>0.05</v>
      </c>
      <c r="W8" s="25"/>
      <c r="X8" s="25"/>
      <c r="Y8" s="25"/>
      <c r="Z8" s="25"/>
      <c r="AA8" s="25"/>
      <c r="AB8" s="25"/>
      <c r="AC8" s="25">
        <v>5.8000000000000003E-2</v>
      </c>
      <c r="AD8" s="25"/>
      <c r="AE8" s="25"/>
      <c r="AF8" s="26"/>
      <c r="AG8" s="26"/>
      <c r="AH8" s="27"/>
    </row>
    <row r="9" spans="1:34" x14ac:dyDescent="0.15">
      <c r="A9" s="80"/>
      <c r="B9" s="4" t="s">
        <v>10</v>
      </c>
      <c r="C9" s="2" t="s">
        <v>74</v>
      </c>
      <c r="D9" s="28"/>
      <c r="E9" s="25"/>
      <c r="F9" s="25"/>
      <c r="G9" s="25"/>
      <c r="H9" s="25">
        <v>6.2E-2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>
        <v>6.3E-2</v>
      </c>
      <c r="W9" s="25"/>
      <c r="X9" s="25"/>
      <c r="Y9" s="25"/>
      <c r="Z9" s="25"/>
      <c r="AA9" s="25"/>
      <c r="AB9" s="25"/>
      <c r="AC9" s="25">
        <v>6.2E-2</v>
      </c>
      <c r="AD9" s="25"/>
      <c r="AE9" s="25"/>
      <c r="AF9" s="26"/>
      <c r="AG9" s="26"/>
      <c r="AH9" s="27"/>
    </row>
    <row r="10" spans="1:34" x14ac:dyDescent="0.15">
      <c r="A10" s="80"/>
      <c r="B10" s="4" t="s">
        <v>11</v>
      </c>
      <c r="C10" s="2" t="s">
        <v>74</v>
      </c>
      <c r="D10" s="28"/>
      <c r="E10" s="25"/>
      <c r="F10" s="25"/>
      <c r="G10" s="25"/>
      <c r="H10" s="25">
        <v>6.7000000000000004E-2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>
        <v>6.3E-2</v>
      </c>
      <c r="W10" s="25"/>
      <c r="X10" s="25"/>
      <c r="Y10" s="25"/>
      <c r="Z10" s="25"/>
      <c r="AA10" s="25"/>
      <c r="AB10" s="25"/>
      <c r="AC10" s="25">
        <v>6.6000000000000003E-2</v>
      </c>
      <c r="AD10" s="25"/>
      <c r="AE10" s="25"/>
      <c r="AF10" s="26"/>
      <c r="AG10" s="26"/>
      <c r="AH10" s="27"/>
    </row>
    <row r="11" spans="1:34" ht="27" x14ac:dyDescent="0.15">
      <c r="A11" s="80"/>
      <c r="B11" s="7" t="s">
        <v>80</v>
      </c>
      <c r="C11" s="2" t="s">
        <v>74</v>
      </c>
      <c r="D11" s="28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6"/>
      <c r="AG11" s="26"/>
      <c r="AH11" s="27"/>
    </row>
    <row r="12" spans="1:34" x14ac:dyDescent="0.15">
      <c r="A12" s="80"/>
      <c r="B12" s="4" t="s">
        <v>12</v>
      </c>
      <c r="C12" s="2" t="s">
        <v>74</v>
      </c>
      <c r="D12" s="28"/>
      <c r="E12" s="25"/>
      <c r="F12" s="25"/>
      <c r="G12" s="25"/>
      <c r="H12" s="25">
        <v>7.3999999999999996E-2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>
        <v>6.3E-2</v>
      </c>
      <c r="W12" s="25"/>
      <c r="X12" s="25"/>
      <c r="Y12" s="25"/>
      <c r="Z12" s="25"/>
      <c r="AA12" s="25"/>
      <c r="AB12" s="25"/>
      <c r="AC12" s="25">
        <v>6.9000000000000006E-2</v>
      </c>
      <c r="AD12" s="25"/>
      <c r="AE12" s="25"/>
      <c r="AF12" s="26"/>
      <c r="AG12" s="26"/>
      <c r="AH12" s="27"/>
    </row>
    <row r="13" spans="1:34" x14ac:dyDescent="0.15">
      <c r="A13" s="80"/>
      <c r="B13" s="7" t="s">
        <v>81</v>
      </c>
      <c r="C13" s="2" t="s">
        <v>74</v>
      </c>
      <c r="D13" s="28"/>
      <c r="E13" s="25"/>
      <c r="F13" s="25"/>
      <c r="G13" s="25"/>
      <c r="H13" s="25">
        <v>5.7000000000000002E-2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>
        <v>5.6000000000000001E-2</v>
      </c>
      <c r="W13" s="25"/>
      <c r="X13" s="25"/>
      <c r="Y13" s="25"/>
      <c r="Z13" s="25"/>
      <c r="AA13" s="25"/>
      <c r="AB13" s="25"/>
      <c r="AC13" s="25">
        <v>5.5E-2</v>
      </c>
      <c r="AD13" s="25"/>
      <c r="AE13" s="25"/>
      <c r="AF13" s="26"/>
      <c r="AG13" s="26"/>
      <c r="AH13" s="27"/>
    </row>
    <row r="14" spans="1:34" x14ac:dyDescent="0.15">
      <c r="A14" s="80"/>
      <c r="B14" s="4" t="s">
        <v>13</v>
      </c>
      <c r="C14" s="2" t="s">
        <v>74</v>
      </c>
      <c r="D14" s="28"/>
      <c r="E14" s="25"/>
      <c r="F14" s="25"/>
      <c r="G14" s="25"/>
      <c r="H14" s="25">
        <v>7.4999999999999997E-2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>
        <v>6.5000000000000002E-2</v>
      </c>
      <c r="W14" s="25"/>
      <c r="X14" s="25"/>
      <c r="Y14" s="25"/>
      <c r="Z14" s="25"/>
      <c r="AA14" s="25"/>
      <c r="AB14" s="25"/>
      <c r="AC14" s="25">
        <v>7.2999999999999995E-2</v>
      </c>
      <c r="AD14" s="25"/>
      <c r="AE14" s="25"/>
      <c r="AF14" s="26"/>
      <c r="AG14" s="26"/>
      <c r="AH14" s="27"/>
    </row>
    <row r="15" spans="1:34" x14ac:dyDescent="0.15">
      <c r="A15" s="80"/>
      <c r="B15" s="4" t="s">
        <v>14</v>
      </c>
      <c r="C15" s="2" t="s">
        <v>74</v>
      </c>
      <c r="D15" s="28"/>
      <c r="E15" s="25"/>
      <c r="F15" s="25"/>
      <c r="G15" s="25"/>
      <c r="H15" s="25">
        <v>4.9000000000000002E-2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>
        <v>4.2999999999999997E-2</v>
      </c>
      <c r="W15" s="25"/>
      <c r="X15" s="25"/>
      <c r="Y15" s="25"/>
      <c r="Z15" s="25"/>
      <c r="AA15" s="25"/>
      <c r="AB15" s="25"/>
      <c r="AC15" s="25">
        <v>0.05</v>
      </c>
      <c r="AD15" s="25"/>
      <c r="AE15" s="25"/>
      <c r="AF15" s="26"/>
      <c r="AG15" s="26"/>
      <c r="AH15" s="27"/>
    </row>
    <row r="16" spans="1:34" x14ac:dyDescent="0.15">
      <c r="A16" s="80"/>
      <c r="B16" s="4" t="s">
        <v>15</v>
      </c>
      <c r="C16" s="2" t="s">
        <v>74</v>
      </c>
      <c r="D16" s="28"/>
      <c r="E16" s="25"/>
      <c r="F16" s="25"/>
      <c r="G16" s="25"/>
      <c r="H16" s="25">
        <v>7.6999999999999999E-2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>
        <v>6.7000000000000004E-2</v>
      </c>
      <c r="W16" s="25"/>
      <c r="X16" s="25"/>
      <c r="Y16" s="25"/>
      <c r="Z16" s="25"/>
      <c r="AA16" s="25"/>
      <c r="AB16" s="25"/>
      <c r="AC16" s="25">
        <v>5.1999999999999998E-2</v>
      </c>
      <c r="AD16" s="25"/>
      <c r="AE16" s="25"/>
      <c r="AF16" s="26"/>
      <c r="AG16" s="26"/>
      <c r="AH16" s="27"/>
    </row>
    <row r="17" spans="1:36" x14ac:dyDescent="0.15">
      <c r="A17" s="80"/>
      <c r="B17" s="4" t="s">
        <v>16</v>
      </c>
      <c r="C17" s="2" t="s">
        <v>74</v>
      </c>
      <c r="D17" s="31"/>
      <c r="E17" s="30"/>
      <c r="F17" s="30"/>
      <c r="G17" s="30"/>
      <c r="H17" s="30">
        <v>0.06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>
        <v>5.5E-2</v>
      </c>
      <c r="W17" s="30"/>
      <c r="X17" s="30"/>
      <c r="Y17" s="30"/>
      <c r="Z17" s="30"/>
      <c r="AA17" s="30"/>
      <c r="AB17" s="30"/>
      <c r="AC17" s="30">
        <v>5.8999999999999997E-2</v>
      </c>
      <c r="AD17" s="30"/>
      <c r="AE17" s="30"/>
      <c r="AF17" s="32"/>
      <c r="AG17" s="32"/>
      <c r="AH17" s="33"/>
    </row>
    <row r="18" spans="1:36" ht="13.5" customHeight="1" x14ac:dyDescent="0.15">
      <c r="A18" s="80"/>
      <c r="B18" s="5" t="s">
        <v>17</v>
      </c>
      <c r="C18" s="2" t="s">
        <v>74</v>
      </c>
      <c r="D18" s="31"/>
      <c r="E18" s="30"/>
      <c r="F18" s="30"/>
      <c r="G18" s="30"/>
      <c r="H18" s="30">
        <v>0.06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>
        <v>6.6000000000000003E-2</v>
      </c>
      <c r="W18" s="30"/>
      <c r="X18" s="30"/>
      <c r="Y18" s="30"/>
      <c r="Z18" s="30"/>
      <c r="AA18" s="30"/>
      <c r="AB18" s="30"/>
      <c r="AC18" s="30">
        <v>6.9000000000000006E-2</v>
      </c>
      <c r="AD18" s="30"/>
      <c r="AE18" s="30"/>
      <c r="AF18" s="32"/>
      <c r="AG18" s="32"/>
      <c r="AH18" s="33"/>
      <c r="AJ18" s="12"/>
    </row>
    <row r="19" spans="1:36" ht="13.5" customHeight="1" x14ac:dyDescent="0.15">
      <c r="A19" s="80"/>
      <c r="B19" s="5" t="s">
        <v>18</v>
      </c>
      <c r="C19" s="2" t="s">
        <v>74</v>
      </c>
      <c r="D19" s="31"/>
      <c r="E19" s="30"/>
      <c r="F19" s="30"/>
      <c r="G19" s="30"/>
      <c r="H19" s="30">
        <v>5.8999999999999997E-2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>
        <v>5.8000000000000003E-2</v>
      </c>
      <c r="W19" s="30"/>
      <c r="X19" s="30"/>
      <c r="Y19" s="30"/>
      <c r="Z19" s="30"/>
      <c r="AA19" s="30"/>
      <c r="AB19" s="30"/>
      <c r="AC19" s="30">
        <v>6.0999999999999999E-2</v>
      </c>
      <c r="AD19" s="30"/>
      <c r="AE19" s="30"/>
      <c r="AF19" s="32"/>
      <c r="AG19" s="32"/>
      <c r="AH19" s="33"/>
      <c r="AJ19" s="12"/>
    </row>
    <row r="20" spans="1:36" ht="13.5" customHeight="1" x14ac:dyDescent="0.15">
      <c r="A20" s="80"/>
      <c r="B20" s="5" t="s">
        <v>19</v>
      </c>
      <c r="C20" s="2" t="s">
        <v>74</v>
      </c>
      <c r="D20" s="31"/>
      <c r="E20" s="30"/>
      <c r="F20" s="30"/>
      <c r="G20" s="30"/>
      <c r="H20" s="30">
        <v>0.06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>
        <v>6.4000000000000001E-2</v>
      </c>
      <c r="W20" s="30"/>
      <c r="X20" s="30"/>
      <c r="Y20" s="30"/>
      <c r="Z20" s="30"/>
      <c r="AA20" s="30"/>
      <c r="AB20" s="30"/>
      <c r="AC20" s="30">
        <v>5.8000000000000003E-2</v>
      </c>
      <c r="AD20" s="30"/>
      <c r="AE20" s="30"/>
      <c r="AF20" s="32"/>
      <c r="AG20" s="32"/>
      <c r="AH20" s="33"/>
    </row>
    <row r="21" spans="1:36" x14ac:dyDescent="0.15">
      <c r="A21" s="80"/>
      <c r="B21" s="5" t="s">
        <v>20</v>
      </c>
      <c r="C21" s="2" t="s">
        <v>74</v>
      </c>
      <c r="D21" s="31"/>
      <c r="E21" s="30"/>
      <c r="F21" s="30"/>
      <c r="G21" s="30"/>
      <c r="H21" s="30">
        <v>6.2E-2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>
        <v>6.3E-2</v>
      </c>
      <c r="W21" s="30"/>
      <c r="X21" s="30"/>
      <c r="Y21" s="30"/>
      <c r="Z21" s="30"/>
      <c r="AA21" s="30"/>
      <c r="AB21" s="30"/>
      <c r="AC21" s="30">
        <v>6.6000000000000003E-2</v>
      </c>
      <c r="AD21" s="30"/>
      <c r="AE21" s="30"/>
      <c r="AF21" s="32"/>
      <c r="AG21" s="32"/>
      <c r="AH21" s="33"/>
    </row>
    <row r="22" spans="1:36" x14ac:dyDescent="0.15">
      <c r="A22" s="80"/>
      <c r="B22" s="5" t="s">
        <v>88</v>
      </c>
      <c r="C22" s="2" t="s">
        <v>74</v>
      </c>
      <c r="D22" s="31"/>
      <c r="E22" s="30"/>
      <c r="F22" s="30"/>
      <c r="G22" s="30"/>
      <c r="H22" s="30">
        <v>5.6000000000000001E-2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>
        <v>6.0999999999999999E-2</v>
      </c>
      <c r="W22" s="30"/>
      <c r="X22" s="30"/>
      <c r="Y22" s="30"/>
      <c r="Z22" s="30"/>
      <c r="AA22" s="30"/>
      <c r="AB22" s="30"/>
      <c r="AC22" s="30">
        <v>5.7000000000000002E-2</v>
      </c>
      <c r="AD22" s="30"/>
      <c r="AE22" s="30"/>
      <c r="AF22" s="32"/>
      <c r="AG22" s="32"/>
      <c r="AH22" s="33"/>
    </row>
    <row r="23" spans="1:36" x14ac:dyDescent="0.15">
      <c r="A23" s="80"/>
      <c r="B23" s="5" t="s">
        <v>21</v>
      </c>
      <c r="C23" s="2" t="s">
        <v>74</v>
      </c>
      <c r="D23" s="31"/>
      <c r="E23" s="30"/>
      <c r="F23" s="30"/>
      <c r="G23" s="30"/>
      <c r="H23" s="30">
        <v>4.8000000000000001E-2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>
        <v>5.3999999999999999E-2</v>
      </c>
      <c r="W23" s="30"/>
      <c r="X23" s="30"/>
      <c r="Y23" s="30"/>
      <c r="Z23" s="30"/>
      <c r="AA23" s="30"/>
      <c r="AB23" s="30"/>
      <c r="AC23" s="30">
        <v>4.5999999999999999E-2</v>
      </c>
      <c r="AD23" s="30"/>
      <c r="AE23" s="30"/>
      <c r="AF23" s="32"/>
      <c r="AG23" s="32"/>
      <c r="AH23" s="33"/>
    </row>
    <row r="24" spans="1:36" x14ac:dyDescent="0.15">
      <c r="A24" s="80"/>
      <c r="B24" s="5" t="s">
        <v>22</v>
      </c>
      <c r="C24" s="2" t="s">
        <v>74</v>
      </c>
      <c r="D24" s="31"/>
      <c r="E24" s="30"/>
      <c r="F24" s="30"/>
      <c r="G24" s="30"/>
      <c r="H24" s="30">
        <v>6.2E-2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>
        <v>4.3999999999999997E-2</v>
      </c>
      <c r="W24" s="30"/>
      <c r="X24" s="30"/>
      <c r="Y24" s="30"/>
      <c r="Z24" s="30"/>
      <c r="AA24" s="30"/>
      <c r="AB24" s="30"/>
      <c r="AC24" s="30">
        <v>4.8000000000000001E-2</v>
      </c>
      <c r="AD24" s="30"/>
      <c r="AE24" s="30"/>
      <c r="AF24" s="32"/>
      <c r="AG24" s="32"/>
      <c r="AH24" s="33"/>
    </row>
    <row r="25" spans="1:36" ht="40.5" customHeight="1" x14ac:dyDescent="0.15">
      <c r="A25" s="80"/>
      <c r="B25" s="9" t="s">
        <v>79</v>
      </c>
      <c r="C25" s="2" t="s">
        <v>74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2"/>
      <c r="AG25" s="32"/>
      <c r="AH25" s="33"/>
    </row>
    <row r="26" spans="1:36" ht="40.5" x14ac:dyDescent="0.15">
      <c r="A26" s="80"/>
      <c r="B26" s="9" t="s">
        <v>78</v>
      </c>
      <c r="C26" s="2" t="s">
        <v>74</v>
      </c>
      <c r="D26" s="31"/>
      <c r="E26" s="30"/>
      <c r="F26" s="30"/>
      <c r="G26" s="30"/>
      <c r="H26" s="30">
        <v>6.6000000000000003E-2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>
        <v>6.9000000000000006E-2</v>
      </c>
      <c r="W26" s="30"/>
      <c r="X26" s="30"/>
      <c r="Y26" s="30"/>
      <c r="Z26" s="30"/>
      <c r="AA26" s="30"/>
      <c r="AB26" s="30"/>
      <c r="AC26" s="30">
        <v>6.7000000000000004E-2</v>
      </c>
      <c r="AD26" s="30"/>
      <c r="AE26" s="30"/>
      <c r="AF26" s="32"/>
      <c r="AG26" s="32"/>
      <c r="AH26" s="33"/>
    </row>
    <row r="27" spans="1:36" x14ac:dyDescent="0.15">
      <c r="A27" s="80"/>
      <c r="B27" s="5" t="s">
        <v>23</v>
      </c>
      <c r="C27" s="2" t="s">
        <v>74</v>
      </c>
      <c r="D27" s="31"/>
      <c r="E27" s="30"/>
      <c r="F27" s="30"/>
      <c r="G27" s="30"/>
      <c r="H27" s="30">
        <v>6.4000000000000001E-2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>
        <v>6.6000000000000003E-2</v>
      </c>
      <c r="W27" s="30"/>
      <c r="X27" s="30"/>
      <c r="Y27" s="30"/>
      <c r="Z27" s="30"/>
      <c r="AA27" s="30"/>
      <c r="AB27" s="30"/>
      <c r="AC27" s="30">
        <v>5.8000000000000003E-2</v>
      </c>
      <c r="AD27" s="30"/>
      <c r="AE27" s="30"/>
      <c r="AF27" s="32"/>
      <c r="AG27" s="32"/>
      <c r="AH27" s="33"/>
    </row>
    <row r="28" spans="1:36" x14ac:dyDescent="0.15">
      <c r="A28" s="80"/>
      <c r="B28" s="5" t="s">
        <v>24</v>
      </c>
      <c r="C28" s="2" t="s">
        <v>74</v>
      </c>
      <c r="D28" s="31"/>
      <c r="E28" s="30"/>
      <c r="F28" s="30"/>
      <c r="G28" s="30"/>
      <c r="H28" s="30">
        <v>5.8999999999999997E-2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>
        <v>6.0999999999999999E-2</v>
      </c>
      <c r="W28" s="30"/>
      <c r="X28" s="30"/>
      <c r="Y28" s="30"/>
      <c r="Z28" s="30"/>
      <c r="AA28" s="30"/>
      <c r="AB28" s="30"/>
      <c r="AC28" s="30">
        <v>5.8999999999999997E-2</v>
      </c>
      <c r="AD28" s="30"/>
      <c r="AE28" s="30"/>
      <c r="AF28" s="32"/>
      <c r="AG28" s="32"/>
      <c r="AH28" s="33"/>
    </row>
    <row r="29" spans="1:36" x14ac:dyDescent="0.15">
      <c r="A29" s="80"/>
      <c r="B29" s="5" t="s">
        <v>25</v>
      </c>
      <c r="C29" s="2" t="s">
        <v>74</v>
      </c>
      <c r="D29" s="31"/>
      <c r="E29" s="30"/>
      <c r="F29" s="30"/>
      <c r="G29" s="30"/>
      <c r="H29" s="30">
        <v>6.7000000000000004E-2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>
        <v>6.2E-2</v>
      </c>
      <c r="W29" s="30"/>
      <c r="X29" s="30"/>
      <c r="Y29" s="30"/>
      <c r="Z29" s="30"/>
      <c r="AA29" s="30"/>
      <c r="AB29" s="30"/>
      <c r="AC29" s="30">
        <v>6.4000000000000001E-2</v>
      </c>
      <c r="AD29" s="30"/>
      <c r="AE29" s="30"/>
      <c r="AF29" s="32"/>
      <c r="AG29" s="32"/>
      <c r="AH29" s="33"/>
    </row>
    <row r="30" spans="1:36" x14ac:dyDescent="0.15">
      <c r="A30" s="80"/>
      <c r="B30" s="5" t="s">
        <v>26</v>
      </c>
      <c r="C30" s="2" t="s">
        <v>74</v>
      </c>
      <c r="D30" s="31"/>
      <c r="E30" s="30"/>
      <c r="F30" s="30"/>
      <c r="G30" s="30"/>
      <c r="H30" s="30">
        <v>6.0999999999999999E-2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>
        <v>4.7E-2</v>
      </c>
      <c r="W30" s="30"/>
      <c r="X30" s="30"/>
      <c r="Y30" s="30"/>
      <c r="Z30" s="30"/>
      <c r="AA30" s="30"/>
      <c r="AB30" s="30"/>
      <c r="AC30" s="30">
        <v>0.05</v>
      </c>
      <c r="AD30" s="30"/>
      <c r="AE30" s="30"/>
      <c r="AF30" s="32"/>
      <c r="AG30" s="32"/>
      <c r="AH30" s="33"/>
    </row>
    <row r="31" spans="1:36" x14ac:dyDescent="0.15">
      <c r="A31" s="80"/>
      <c r="B31" s="5" t="s">
        <v>27</v>
      </c>
      <c r="C31" s="2" t="s">
        <v>74</v>
      </c>
      <c r="D31" s="31"/>
      <c r="E31" s="30"/>
      <c r="F31" s="30"/>
      <c r="G31" s="30"/>
      <c r="H31" s="30">
        <v>5.0999999999999997E-2</v>
      </c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>
        <v>5.1999999999999998E-2</v>
      </c>
      <c r="W31" s="30"/>
      <c r="X31" s="30"/>
      <c r="Y31" s="30"/>
      <c r="Z31" s="30"/>
      <c r="AA31" s="30"/>
      <c r="AB31" s="30"/>
      <c r="AC31" s="30">
        <v>5.0999999999999997E-2</v>
      </c>
      <c r="AD31" s="30"/>
      <c r="AE31" s="30"/>
      <c r="AF31" s="32"/>
      <c r="AG31" s="32"/>
      <c r="AH31" s="33"/>
    </row>
    <row r="32" spans="1:36" x14ac:dyDescent="0.15">
      <c r="A32" s="80"/>
      <c r="B32" s="5" t="s">
        <v>28</v>
      </c>
      <c r="C32" s="2" t="s">
        <v>74</v>
      </c>
      <c r="D32" s="31"/>
      <c r="E32" s="30"/>
      <c r="F32" s="30"/>
      <c r="G32" s="30"/>
      <c r="H32" s="30">
        <v>6.5000000000000002E-2</v>
      </c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>
        <v>7.0000000000000007E-2</v>
      </c>
      <c r="W32" s="30"/>
      <c r="X32" s="30"/>
      <c r="Y32" s="30"/>
      <c r="Z32" s="30"/>
      <c r="AA32" s="30"/>
      <c r="AB32" s="30"/>
      <c r="AC32" s="30">
        <v>6.4000000000000001E-2</v>
      </c>
      <c r="AD32" s="30"/>
      <c r="AE32" s="30"/>
      <c r="AF32" s="32"/>
      <c r="AG32" s="32"/>
      <c r="AH32" s="33"/>
    </row>
    <row r="33" spans="1:34" x14ac:dyDescent="0.15">
      <c r="A33" s="80"/>
      <c r="B33" s="5" t="s">
        <v>29</v>
      </c>
      <c r="C33" s="2" t="s">
        <v>74</v>
      </c>
      <c r="D33" s="31"/>
      <c r="E33" s="30"/>
      <c r="F33" s="30"/>
      <c r="G33" s="30"/>
      <c r="H33" s="30">
        <v>6.4000000000000001E-2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>
        <v>6.6000000000000003E-2</v>
      </c>
      <c r="W33" s="30"/>
      <c r="X33" s="30"/>
      <c r="Y33" s="30"/>
      <c r="Z33" s="30"/>
      <c r="AA33" s="30"/>
      <c r="AB33" s="30"/>
      <c r="AC33" s="30">
        <v>6.2E-2</v>
      </c>
      <c r="AD33" s="30"/>
      <c r="AE33" s="30"/>
      <c r="AF33" s="32"/>
      <c r="AG33" s="32"/>
      <c r="AH33" s="33"/>
    </row>
    <row r="34" spans="1:34" x14ac:dyDescent="0.15">
      <c r="A34" s="80"/>
      <c r="B34" s="5" t="s">
        <v>30</v>
      </c>
      <c r="C34" s="2" t="s">
        <v>74</v>
      </c>
      <c r="D34" s="31"/>
      <c r="E34" s="30"/>
      <c r="F34" s="30"/>
      <c r="G34" s="30"/>
      <c r="H34" s="30">
        <v>6.6000000000000003E-2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>
        <v>6.7000000000000004E-2</v>
      </c>
      <c r="W34" s="30"/>
      <c r="X34" s="30"/>
      <c r="Y34" s="30"/>
      <c r="Z34" s="30"/>
      <c r="AA34" s="30"/>
      <c r="AB34" s="30"/>
      <c r="AC34" s="30">
        <v>6.0999999999999999E-2</v>
      </c>
      <c r="AD34" s="30"/>
      <c r="AE34" s="30"/>
      <c r="AF34" s="32"/>
      <c r="AG34" s="32"/>
      <c r="AH34" s="33"/>
    </row>
    <row r="35" spans="1:34" x14ac:dyDescent="0.15">
      <c r="A35" s="80"/>
      <c r="B35" s="5" t="s">
        <v>31</v>
      </c>
      <c r="C35" s="2" t="s">
        <v>74</v>
      </c>
      <c r="D35" s="31"/>
      <c r="E35" s="30"/>
      <c r="F35" s="30"/>
      <c r="G35" s="30"/>
      <c r="H35" s="30">
        <v>7.3999999999999996E-2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>
        <v>7.2999999999999995E-2</v>
      </c>
      <c r="W35" s="30"/>
      <c r="X35" s="30"/>
      <c r="Y35" s="30"/>
      <c r="Z35" s="30"/>
      <c r="AA35" s="30"/>
      <c r="AB35" s="30"/>
      <c r="AC35" s="30">
        <v>7.1999999999999995E-2</v>
      </c>
      <c r="AD35" s="30"/>
      <c r="AE35" s="30"/>
      <c r="AF35" s="32"/>
      <c r="AG35" s="32"/>
      <c r="AH35" s="33"/>
    </row>
    <row r="36" spans="1:34" x14ac:dyDescent="0.15">
      <c r="A36" s="80"/>
      <c r="B36" s="5" t="s">
        <v>32</v>
      </c>
      <c r="C36" s="2" t="s">
        <v>74</v>
      </c>
      <c r="D36" s="31"/>
      <c r="E36" s="30"/>
      <c r="F36" s="30"/>
      <c r="G36" s="30"/>
      <c r="H36" s="30">
        <v>7.6999999999999999E-2</v>
      </c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>
        <v>6.6000000000000003E-2</v>
      </c>
      <c r="W36" s="30"/>
      <c r="X36" s="30"/>
      <c r="Y36" s="30"/>
      <c r="Z36" s="30"/>
      <c r="AA36" s="30"/>
      <c r="AB36" s="30"/>
      <c r="AC36" s="30">
        <v>6.9000000000000006E-2</v>
      </c>
      <c r="AD36" s="30"/>
      <c r="AE36" s="30"/>
      <c r="AF36" s="32"/>
      <c r="AG36" s="32"/>
      <c r="AH36" s="33"/>
    </row>
    <row r="37" spans="1:34" ht="13.5" customHeight="1" x14ac:dyDescent="0.15">
      <c r="A37" s="80"/>
      <c r="B37" s="5" t="s">
        <v>77</v>
      </c>
      <c r="C37" s="2" t="s">
        <v>74</v>
      </c>
      <c r="D37" s="31"/>
      <c r="E37" s="30"/>
      <c r="F37" s="30"/>
      <c r="G37" s="30"/>
      <c r="H37" s="30">
        <v>6.2E-2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>
        <v>6.2E-2</v>
      </c>
      <c r="W37" s="30"/>
      <c r="X37" s="30"/>
      <c r="Y37" s="30"/>
      <c r="Z37" s="30"/>
      <c r="AA37" s="30"/>
      <c r="AB37" s="30"/>
      <c r="AC37" s="30">
        <v>6.0999999999999999E-2</v>
      </c>
      <c r="AD37" s="30"/>
      <c r="AE37" s="30"/>
      <c r="AF37" s="32"/>
      <c r="AG37" s="32"/>
      <c r="AH37" s="33"/>
    </row>
    <row r="38" spans="1:34" x14ac:dyDescent="0.15">
      <c r="A38" s="80"/>
      <c r="B38" s="5" t="s">
        <v>33</v>
      </c>
      <c r="C38" s="2" t="s">
        <v>74</v>
      </c>
      <c r="D38" s="31"/>
      <c r="E38" s="30"/>
      <c r="F38" s="30"/>
      <c r="G38" s="30"/>
      <c r="H38" s="30">
        <v>0.09</v>
      </c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>
        <v>0.10299999999999999</v>
      </c>
      <c r="W38" s="30"/>
      <c r="X38" s="30"/>
      <c r="Y38" s="30"/>
      <c r="Z38" s="30"/>
      <c r="AA38" s="30"/>
      <c r="AB38" s="30"/>
      <c r="AC38" s="30">
        <v>0.113</v>
      </c>
      <c r="AD38" s="30"/>
      <c r="AE38" s="30"/>
      <c r="AF38" s="32"/>
      <c r="AG38" s="32"/>
      <c r="AH38" s="33"/>
    </row>
    <row r="39" spans="1:34" x14ac:dyDescent="0.15">
      <c r="A39" s="80"/>
      <c r="B39" s="5" t="s">
        <v>34</v>
      </c>
      <c r="C39" s="2" t="s">
        <v>74</v>
      </c>
      <c r="D39" s="31"/>
      <c r="E39" s="30"/>
      <c r="F39" s="30"/>
      <c r="G39" s="30"/>
      <c r="H39" s="30">
        <v>8.5000000000000006E-2</v>
      </c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>
        <v>8.5000000000000006E-2</v>
      </c>
      <c r="W39" s="30"/>
      <c r="X39" s="30"/>
      <c r="Y39" s="30"/>
      <c r="Z39" s="30"/>
      <c r="AA39" s="30"/>
      <c r="AB39" s="30"/>
      <c r="AC39" s="30">
        <v>7.1999999999999995E-2</v>
      </c>
      <c r="AD39" s="30"/>
      <c r="AE39" s="30"/>
      <c r="AF39" s="32"/>
      <c r="AG39" s="32"/>
      <c r="AH39" s="33"/>
    </row>
    <row r="40" spans="1:34" x14ac:dyDescent="0.15">
      <c r="A40" s="80"/>
      <c r="B40" s="5" t="s">
        <v>35</v>
      </c>
      <c r="C40" s="2" t="s">
        <v>74</v>
      </c>
      <c r="D40" s="31"/>
      <c r="E40" s="30"/>
      <c r="F40" s="30"/>
      <c r="G40" s="30"/>
      <c r="H40" s="30">
        <v>0.106</v>
      </c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>
        <v>8.7999999999999995E-2</v>
      </c>
      <c r="W40" s="30"/>
      <c r="X40" s="30"/>
      <c r="Y40" s="30"/>
      <c r="Z40" s="30"/>
      <c r="AA40" s="30"/>
      <c r="AB40" s="30"/>
      <c r="AC40" s="30">
        <v>0.09</v>
      </c>
      <c r="AD40" s="30"/>
      <c r="AE40" s="30"/>
      <c r="AF40" s="32"/>
      <c r="AG40" s="32"/>
      <c r="AH40" s="33"/>
    </row>
    <row r="41" spans="1:34" x14ac:dyDescent="0.15">
      <c r="A41" s="80"/>
      <c r="B41" s="5" t="s">
        <v>36</v>
      </c>
      <c r="C41" s="2" t="s">
        <v>74</v>
      </c>
      <c r="D41" s="31"/>
      <c r="E41" s="30"/>
      <c r="F41" s="30"/>
      <c r="G41" s="30"/>
      <c r="H41" s="30">
        <v>6.7000000000000004E-2</v>
      </c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>
        <v>6.0999999999999999E-2</v>
      </c>
      <c r="W41" s="30"/>
      <c r="X41" s="30"/>
      <c r="Y41" s="30"/>
      <c r="Z41" s="30"/>
      <c r="AA41" s="30"/>
      <c r="AB41" s="30"/>
      <c r="AC41" s="30">
        <v>6.6000000000000003E-2</v>
      </c>
      <c r="AD41" s="30"/>
      <c r="AE41" s="30"/>
      <c r="AF41" s="32"/>
      <c r="AG41" s="32"/>
      <c r="AH41" s="33"/>
    </row>
    <row r="42" spans="1:34" x14ac:dyDescent="0.15">
      <c r="A42" s="80"/>
      <c r="B42" s="5" t="s">
        <v>37</v>
      </c>
      <c r="C42" s="2" t="s">
        <v>74</v>
      </c>
      <c r="D42" s="31"/>
      <c r="E42" s="30"/>
      <c r="F42" s="30"/>
      <c r="G42" s="30"/>
      <c r="H42" s="30">
        <v>7.9000000000000001E-2</v>
      </c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>
        <v>7.4999999999999997E-2</v>
      </c>
      <c r="W42" s="30"/>
      <c r="X42" s="30"/>
      <c r="Y42" s="30"/>
      <c r="Z42" s="30"/>
      <c r="AA42" s="30"/>
      <c r="AB42" s="30"/>
      <c r="AC42" s="30">
        <v>7.4999999999999997E-2</v>
      </c>
      <c r="AD42" s="30"/>
      <c r="AE42" s="30"/>
      <c r="AF42" s="32"/>
      <c r="AG42" s="32"/>
      <c r="AH42" s="33"/>
    </row>
    <row r="43" spans="1:34" x14ac:dyDescent="0.15">
      <c r="A43" s="80"/>
      <c r="B43" s="5" t="s">
        <v>38</v>
      </c>
      <c r="C43" s="2" t="s">
        <v>74</v>
      </c>
      <c r="D43" s="31"/>
      <c r="E43" s="30"/>
      <c r="F43" s="30"/>
      <c r="G43" s="30"/>
      <c r="H43" s="30">
        <v>7.5999999999999998E-2</v>
      </c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>
        <v>6.7000000000000004E-2</v>
      </c>
      <c r="W43" s="30"/>
      <c r="X43" s="30"/>
      <c r="Y43" s="30"/>
      <c r="Z43" s="30"/>
      <c r="AA43" s="30"/>
      <c r="AB43" s="30"/>
      <c r="AC43" s="30">
        <v>6.9000000000000006E-2</v>
      </c>
      <c r="AD43" s="30"/>
      <c r="AE43" s="30"/>
      <c r="AF43" s="32"/>
      <c r="AG43" s="32"/>
      <c r="AH43" s="33"/>
    </row>
    <row r="44" spans="1:34" x14ac:dyDescent="0.15">
      <c r="A44" s="80"/>
      <c r="B44" s="10" t="s">
        <v>83</v>
      </c>
      <c r="C44" s="2" t="s">
        <v>75</v>
      </c>
      <c r="D44" s="31"/>
      <c r="E44" s="30"/>
      <c r="F44" s="30"/>
      <c r="G44" s="30"/>
      <c r="H44" s="30">
        <v>7.0999999999999994E-2</v>
      </c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>
        <v>6.2E-2</v>
      </c>
      <c r="W44" s="30"/>
      <c r="X44" s="30"/>
      <c r="Y44" s="30"/>
      <c r="Z44" s="30"/>
      <c r="AA44" s="30"/>
      <c r="AB44" s="30"/>
      <c r="AC44" s="30">
        <v>7.0999999999999994E-2</v>
      </c>
      <c r="AD44" s="30"/>
      <c r="AE44" s="30"/>
      <c r="AF44" s="32"/>
      <c r="AG44" s="32"/>
      <c r="AH44" s="33"/>
    </row>
    <row r="45" spans="1:34" x14ac:dyDescent="0.15">
      <c r="A45" s="80"/>
      <c r="B45" s="5" t="s">
        <v>39</v>
      </c>
      <c r="C45" s="2" t="s">
        <v>74</v>
      </c>
      <c r="D45" s="31"/>
      <c r="E45" s="30"/>
      <c r="F45" s="30"/>
      <c r="G45" s="30"/>
      <c r="H45" s="30">
        <v>0.06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>
        <v>5.8000000000000003E-2</v>
      </c>
      <c r="W45" s="30"/>
      <c r="X45" s="30"/>
      <c r="Y45" s="30"/>
      <c r="Z45" s="30"/>
      <c r="AA45" s="30"/>
      <c r="AB45" s="30"/>
      <c r="AC45" s="30">
        <v>6.2E-2</v>
      </c>
      <c r="AD45" s="30"/>
      <c r="AE45" s="30"/>
      <c r="AF45" s="32"/>
      <c r="AG45" s="32"/>
      <c r="AH45" s="33"/>
    </row>
    <row r="46" spans="1:34" x14ac:dyDescent="0.15">
      <c r="A46" s="80"/>
      <c r="B46" s="5" t="s">
        <v>40</v>
      </c>
      <c r="C46" s="2" t="s">
        <v>74</v>
      </c>
      <c r="D46" s="31"/>
      <c r="E46" s="30"/>
      <c r="F46" s="30"/>
      <c r="G46" s="30"/>
      <c r="H46" s="30">
        <v>5.5E-2</v>
      </c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>
        <v>4.7E-2</v>
      </c>
      <c r="W46" s="30"/>
      <c r="X46" s="30"/>
      <c r="Y46" s="30"/>
      <c r="Z46" s="30"/>
      <c r="AA46" s="30"/>
      <c r="AB46" s="30"/>
      <c r="AC46" s="30">
        <v>6.5000000000000002E-2</v>
      </c>
      <c r="AD46" s="30"/>
      <c r="AE46" s="30"/>
      <c r="AF46" s="32"/>
      <c r="AG46" s="32"/>
      <c r="AH46" s="33"/>
    </row>
    <row r="47" spans="1:34" ht="40.5" x14ac:dyDescent="0.15">
      <c r="A47" s="80"/>
      <c r="B47" s="9" t="s">
        <v>76</v>
      </c>
      <c r="C47" s="2" t="s">
        <v>74</v>
      </c>
      <c r="D47" s="3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2"/>
      <c r="AG47" s="32"/>
      <c r="AH47" s="33"/>
    </row>
    <row r="48" spans="1:34" x14ac:dyDescent="0.15">
      <c r="A48" s="80"/>
      <c r="B48" s="5" t="s">
        <v>41</v>
      </c>
      <c r="C48" s="2" t="s">
        <v>74</v>
      </c>
      <c r="D48" s="31"/>
      <c r="E48" s="30"/>
      <c r="F48" s="30"/>
      <c r="G48" s="30"/>
      <c r="H48" s="30">
        <v>7.3999999999999996E-2</v>
      </c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>
        <v>7.4999999999999997E-2</v>
      </c>
      <c r="W48" s="30"/>
      <c r="X48" s="30"/>
      <c r="Y48" s="30"/>
      <c r="Z48" s="30"/>
      <c r="AA48" s="30"/>
      <c r="AB48" s="30"/>
      <c r="AC48" s="30">
        <v>7.4999999999999997E-2</v>
      </c>
      <c r="AD48" s="30"/>
      <c r="AE48" s="30"/>
      <c r="AF48" s="32"/>
      <c r="AG48" s="32"/>
      <c r="AH48" s="33"/>
    </row>
    <row r="49" spans="1:34" x14ac:dyDescent="0.15">
      <c r="A49" s="80"/>
      <c r="B49" s="5" t="s">
        <v>42</v>
      </c>
      <c r="C49" s="2" t="s">
        <v>74</v>
      </c>
      <c r="D49" s="31"/>
      <c r="E49" s="30"/>
      <c r="F49" s="30"/>
      <c r="G49" s="30"/>
      <c r="H49" s="30">
        <v>6.3E-2</v>
      </c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>
        <v>6.6000000000000003E-2</v>
      </c>
      <c r="W49" s="30"/>
      <c r="X49" s="30"/>
      <c r="Y49" s="30"/>
      <c r="Z49" s="30"/>
      <c r="AA49" s="30"/>
      <c r="AB49" s="30"/>
      <c r="AC49" s="30">
        <v>6.5000000000000002E-2</v>
      </c>
      <c r="AD49" s="30"/>
      <c r="AE49" s="30"/>
      <c r="AF49" s="32"/>
      <c r="AG49" s="32"/>
      <c r="AH49" s="33"/>
    </row>
    <row r="50" spans="1:34" x14ac:dyDescent="0.15">
      <c r="A50" s="80"/>
      <c r="B50" s="5" t="s">
        <v>43</v>
      </c>
      <c r="C50" s="2" t="s">
        <v>74</v>
      </c>
      <c r="D50" s="31"/>
      <c r="E50" s="30"/>
      <c r="F50" s="30"/>
      <c r="G50" s="30"/>
      <c r="H50" s="30">
        <v>6.7000000000000004E-2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>
        <v>6.7000000000000004E-2</v>
      </c>
      <c r="W50" s="30"/>
      <c r="X50" s="30"/>
      <c r="Y50" s="30"/>
      <c r="Z50" s="30"/>
      <c r="AA50" s="30"/>
      <c r="AB50" s="30"/>
      <c r="AC50" s="30">
        <v>5.5E-2</v>
      </c>
      <c r="AD50" s="30"/>
      <c r="AE50" s="30"/>
      <c r="AF50" s="32"/>
      <c r="AG50" s="32"/>
      <c r="AH50" s="33"/>
    </row>
    <row r="51" spans="1:34" x14ac:dyDescent="0.15">
      <c r="A51" s="80"/>
      <c r="B51" s="5" t="s">
        <v>44</v>
      </c>
      <c r="C51" s="2" t="s">
        <v>74</v>
      </c>
      <c r="D51" s="31"/>
      <c r="E51" s="30"/>
      <c r="F51" s="30"/>
      <c r="G51" s="30"/>
      <c r="H51" s="30">
        <v>4.1000000000000002E-2</v>
      </c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>
        <v>3.5999999999999997E-2</v>
      </c>
      <c r="W51" s="30"/>
      <c r="X51" s="30"/>
      <c r="Y51" s="30"/>
      <c r="Z51" s="30"/>
      <c r="AA51" s="30"/>
      <c r="AB51" s="30"/>
      <c r="AC51" s="30">
        <v>4.3999999999999997E-2</v>
      </c>
      <c r="AD51" s="30"/>
      <c r="AE51" s="30"/>
      <c r="AF51" s="32"/>
      <c r="AG51" s="32"/>
      <c r="AH51" s="33"/>
    </row>
    <row r="52" spans="1:34" x14ac:dyDescent="0.15">
      <c r="A52" s="80"/>
      <c r="B52" s="5" t="s">
        <v>45</v>
      </c>
      <c r="C52" s="2" t="s">
        <v>74</v>
      </c>
      <c r="D52" s="31"/>
      <c r="E52" s="30"/>
      <c r="F52" s="30"/>
      <c r="G52" s="30"/>
      <c r="H52" s="30">
        <v>5.0999999999999997E-2</v>
      </c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>
        <v>5.0999999999999997E-2</v>
      </c>
      <c r="W52" s="30"/>
      <c r="X52" s="30"/>
      <c r="Y52" s="30"/>
      <c r="Z52" s="30"/>
      <c r="AA52" s="30"/>
      <c r="AB52" s="30"/>
      <c r="AC52" s="30">
        <v>5.8999999999999997E-2</v>
      </c>
      <c r="AD52" s="30"/>
      <c r="AE52" s="30"/>
      <c r="AF52" s="32"/>
      <c r="AG52" s="32"/>
      <c r="AH52" s="33"/>
    </row>
    <row r="53" spans="1:34" x14ac:dyDescent="0.15">
      <c r="A53" s="80"/>
      <c r="B53" s="5" t="s">
        <v>46</v>
      </c>
      <c r="C53" s="2" t="s">
        <v>74</v>
      </c>
      <c r="D53" s="31"/>
      <c r="E53" s="30"/>
      <c r="F53" s="30"/>
      <c r="G53" s="30"/>
      <c r="H53" s="30">
        <v>0.05</v>
      </c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>
        <v>5.0999999999999997E-2</v>
      </c>
      <c r="W53" s="30"/>
      <c r="X53" s="30"/>
      <c r="Y53" s="30"/>
      <c r="Z53" s="30"/>
      <c r="AA53" s="30"/>
      <c r="AB53" s="30"/>
      <c r="AC53" s="30">
        <v>5.7000000000000002E-2</v>
      </c>
      <c r="AD53" s="30"/>
      <c r="AE53" s="30"/>
      <c r="AF53" s="32"/>
      <c r="AG53" s="32"/>
      <c r="AH53" s="33"/>
    </row>
    <row r="54" spans="1:34" ht="24" x14ac:dyDescent="0.15">
      <c r="A54" s="80"/>
      <c r="B54" s="11" t="s">
        <v>67</v>
      </c>
      <c r="C54" s="2" t="s">
        <v>74</v>
      </c>
      <c r="D54" s="31"/>
      <c r="E54" s="30"/>
      <c r="F54" s="30"/>
      <c r="G54" s="30"/>
      <c r="H54" s="30">
        <v>6.6000000000000003E-2</v>
      </c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>
        <v>6.9000000000000006E-2</v>
      </c>
      <c r="W54" s="30"/>
      <c r="X54" s="30"/>
      <c r="Y54" s="30"/>
      <c r="Z54" s="30"/>
      <c r="AA54" s="30"/>
      <c r="AB54" s="30"/>
      <c r="AC54" s="30">
        <v>6.7000000000000004E-2</v>
      </c>
      <c r="AD54" s="30"/>
      <c r="AE54" s="30"/>
      <c r="AF54" s="32"/>
      <c r="AG54" s="32"/>
      <c r="AH54" s="33"/>
    </row>
    <row r="55" spans="1:34" ht="27" customHeight="1" x14ac:dyDescent="0.15">
      <c r="A55" s="80"/>
      <c r="B55" s="7" t="s">
        <v>84</v>
      </c>
      <c r="C55" s="2" t="s">
        <v>74</v>
      </c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2"/>
      <c r="AG55" s="32"/>
      <c r="AH55" s="33"/>
    </row>
    <row r="56" spans="1:34" x14ac:dyDescent="0.15">
      <c r="A56" s="80"/>
      <c r="B56" s="5" t="s">
        <v>47</v>
      </c>
      <c r="C56" s="2" t="s">
        <v>74</v>
      </c>
      <c r="D56" s="31"/>
      <c r="E56" s="30"/>
      <c r="F56" s="30"/>
      <c r="G56" s="30"/>
      <c r="H56" s="30">
        <v>4.7E-2</v>
      </c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>
        <v>3.9E-2</v>
      </c>
      <c r="W56" s="30"/>
      <c r="X56" s="30"/>
      <c r="Y56" s="30"/>
      <c r="Z56" s="30"/>
      <c r="AA56" s="30"/>
      <c r="AB56" s="30"/>
      <c r="AC56" s="30">
        <v>4.8000000000000001E-2</v>
      </c>
      <c r="AD56" s="30"/>
      <c r="AE56" s="30"/>
      <c r="AF56" s="32"/>
      <c r="AG56" s="32"/>
      <c r="AH56" s="33"/>
    </row>
    <row r="57" spans="1:34" x14ac:dyDescent="0.15">
      <c r="A57" s="80"/>
      <c r="B57" s="5" t="s">
        <v>48</v>
      </c>
      <c r="C57" s="2" t="s">
        <v>74</v>
      </c>
      <c r="D57" s="31"/>
      <c r="E57" s="30"/>
      <c r="F57" s="30"/>
      <c r="G57" s="30"/>
      <c r="H57" s="30">
        <v>0.06</v>
      </c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>
        <v>5.8999999999999997E-2</v>
      </c>
      <c r="W57" s="30"/>
      <c r="X57" s="30"/>
      <c r="Y57" s="30"/>
      <c r="Z57" s="30"/>
      <c r="AA57" s="30"/>
      <c r="AB57" s="30"/>
      <c r="AC57" s="30">
        <v>0.06</v>
      </c>
      <c r="AD57" s="30"/>
      <c r="AE57" s="30"/>
      <c r="AF57" s="32"/>
      <c r="AG57" s="32"/>
      <c r="AH57" s="33"/>
    </row>
    <row r="58" spans="1:34" x14ac:dyDescent="0.15">
      <c r="A58" s="80"/>
      <c r="B58" s="5" t="s">
        <v>49</v>
      </c>
      <c r="C58" s="2" t="s">
        <v>74</v>
      </c>
      <c r="D58" s="31"/>
      <c r="E58" s="30"/>
      <c r="F58" s="30"/>
      <c r="G58" s="30"/>
      <c r="H58" s="30">
        <v>6.3E-2</v>
      </c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>
        <v>6.4000000000000001E-2</v>
      </c>
      <c r="W58" s="30"/>
      <c r="X58" s="30"/>
      <c r="Y58" s="30"/>
      <c r="Z58" s="30"/>
      <c r="AA58" s="30"/>
      <c r="AB58" s="30"/>
      <c r="AC58" s="30">
        <v>6.4000000000000001E-2</v>
      </c>
      <c r="AD58" s="30"/>
      <c r="AE58" s="30"/>
      <c r="AF58" s="32"/>
      <c r="AG58" s="32"/>
      <c r="AH58" s="33"/>
    </row>
    <row r="59" spans="1:34" x14ac:dyDescent="0.15">
      <c r="A59" s="80"/>
      <c r="B59" s="5" t="s">
        <v>50</v>
      </c>
      <c r="C59" s="2" t="s">
        <v>74</v>
      </c>
      <c r="D59" s="31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2"/>
      <c r="AG59" s="32"/>
      <c r="AH59" s="33"/>
    </row>
    <row r="60" spans="1:34" x14ac:dyDescent="0.15">
      <c r="A60" s="80"/>
      <c r="B60" s="5" t="s">
        <v>51</v>
      </c>
      <c r="C60" s="2" t="s">
        <v>74</v>
      </c>
      <c r="D60" s="31"/>
      <c r="E60" s="30"/>
      <c r="F60" s="30"/>
      <c r="G60" s="30"/>
      <c r="H60" s="30">
        <v>6.0999999999999999E-2</v>
      </c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>
        <v>5.8000000000000003E-2</v>
      </c>
      <c r="W60" s="30"/>
      <c r="X60" s="30"/>
      <c r="Y60" s="30"/>
      <c r="Z60" s="30"/>
      <c r="AA60" s="30"/>
      <c r="AB60" s="30"/>
      <c r="AC60" s="30">
        <v>6.7000000000000004E-2</v>
      </c>
      <c r="AD60" s="30"/>
      <c r="AE60" s="30"/>
      <c r="AF60" s="32"/>
      <c r="AG60" s="32"/>
      <c r="AH60" s="33"/>
    </row>
    <row r="61" spans="1:34" x14ac:dyDescent="0.15">
      <c r="A61" s="80"/>
      <c r="B61" s="5" t="s">
        <v>52</v>
      </c>
      <c r="C61" s="2" t="s">
        <v>74</v>
      </c>
      <c r="D61" s="31"/>
      <c r="E61" s="30"/>
      <c r="F61" s="30"/>
      <c r="G61" s="30"/>
      <c r="H61" s="30">
        <v>6.6000000000000003E-2</v>
      </c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>
        <v>6.7000000000000004E-2</v>
      </c>
      <c r="W61" s="30"/>
      <c r="X61" s="30"/>
      <c r="Y61" s="30"/>
      <c r="Z61" s="30"/>
      <c r="AA61" s="30"/>
      <c r="AB61" s="30"/>
      <c r="AC61" s="30">
        <v>6.3E-2</v>
      </c>
      <c r="AD61" s="30"/>
      <c r="AE61" s="30"/>
      <c r="AF61" s="32"/>
      <c r="AG61" s="32"/>
      <c r="AH61" s="33"/>
    </row>
    <row r="62" spans="1:34" x14ac:dyDescent="0.15">
      <c r="A62" s="80"/>
      <c r="B62" s="5" t="s">
        <v>92</v>
      </c>
      <c r="C62" s="2" t="s">
        <v>74</v>
      </c>
      <c r="D62" s="31"/>
      <c r="E62" s="30"/>
      <c r="F62" s="30"/>
      <c r="G62" s="30"/>
      <c r="H62" s="30">
        <v>7.9000000000000001E-2</v>
      </c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>
        <v>8.1000000000000003E-2</v>
      </c>
      <c r="W62" s="30"/>
      <c r="X62" s="30"/>
      <c r="Y62" s="30"/>
      <c r="Z62" s="30"/>
      <c r="AA62" s="30"/>
      <c r="AB62" s="30"/>
      <c r="AC62" s="30">
        <v>8.1000000000000003E-2</v>
      </c>
      <c r="AD62" s="30"/>
      <c r="AE62" s="30"/>
      <c r="AF62" s="32"/>
      <c r="AG62" s="32"/>
      <c r="AH62" s="33"/>
    </row>
    <row r="63" spans="1:34" x14ac:dyDescent="0.15">
      <c r="A63" s="80"/>
      <c r="B63" s="5" t="s">
        <v>53</v>
      </c>
      <c r="C63" s="2" t="s">
        <v>74</v>
      </c>
      <c r="D63" s="31"/>
      <c r="E63" s="30"/>
      <c r="F63" s="30"/>
      <c r="G63" s="30"/>
      <c r="H63" s="30">
        <v>6.6000000000000003E-2</v>
      </c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>
        <v>6.2E-2</v>
      </c>
      <c r="W63" s="30"/>
      <c r="X63" s="30"/>
      <c r="Y63" s="30"/>
      <c r="Z63" s="30"/>
      <c r="AA63" s="30"/>
      <c r="AB63" s="30"/>
      <c r="AC63" s="30">
        <v>5.6000000000000001E-2</v>
      </c>
      <c r="AD63" s="30"/>
      <c r="AE63" s="30"/>
      <c r="AF63" s="32"/>
      <c r="AG63" s="32"/>
      <c r="AH63" s="33"/>
    </row>
    <row r="64" spans="1:34" x14ac:dyDescent="0.15">
      <c r="A64" s="80"/>
      <c r="B64" s="5" t="s">
        <v>54</v>
      </c>
      <c r="C64" s="2" t="s">
        <v>74</v>
      </c>
      <c r="D64" s="31"/>
      <c r="E64" s="30"/>
      <c r="F64" s="30"/>
      <c r="G64" s="30"/>
      <c r="H64" s="30">
        <v>6.0999999999999999E-2</v>
      </c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>
        <v>5.3999999999999999E-2</v>
      </c>
      <c r="W64" s="30"/>
      <c r="X64" s="30"/>
      <c r="Y64" s="30"/>
      <c r="Z64" s="30"/>
      <c r="AA64" s="30"/>
      <c r="AB64" s="30"/>
      <c r="AC64" s="30">
        <v>0.06</v>
      </c>
      <c r="AD64" s="30"/>
      <c r="AE64" s="30"/>
      <c r="AF64" s="32"/>
      <c r="AG64" s="32"/>
      <c r="AH64" s="33"/>
    </row>
    <row r="65" spans="1:34" ht="14.25" thickBot="1" x14ac:dyDescent="0.2">
      <c r="A65" s="80"/>
      <c r="B65" s="4" t="s">
        <v>55</v>
      </c>
      <c r="C65" s="2" t="s">
        <v>74</v>
      </c>
      <c r="D65" s="31"/>
      <c r="E65" s="30"/>
      <c r="F65" s="30"/>
      <c r="G65" s="30"/>
      <c r="H65" s="30">
        <v>7.0000000000000007E-2</v>
      </c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>
        <v>6.7000000000000004E-2</v>
      </c>
      <c r="W65" s="30"/>
      <c r="X65" s="30"/>
      <c r="Y65" s="30"/>
      <c r="Z65" s="30"/>
      <c r="AA65" s="30"/>
      <c r="AB65" s="30"/>
      <c r="AC65" s="30">
        <v>6.6000000000000003E-2</v>
      </c>
      <c r="AD65" s="30"/>
      <c r="AE65" s="30"/>
      <c r="AF65" s="32"/>
      <c r="AG65" s="32"/>
      <c r="AH65" s="33"/>
    </row>
    <row r="66" spans="1:34" ht="14.25" thickBot="1" x14ac:dyDescent="0.2">
      <c r="A66" s="13" t="s">
        <v>1</v>
      </c>
      <c r="B66" s="14" t="s">
        <v>0</v>
      </c>
      <c r="C66" s="15" t="s">
        <v>2</v>
      </c>
      <c r="D66" s="16">
        <f>D3</f>
        <v>42217</v>
      </c>
      <c r="E66" s="16">
        <f t="shared" ref="E66:AH66" si="2">E3</f>
        <v>42218</v>
      </c>
      <c r="F66" s="16">
        <f t="shared" si="2"/>
        <v>42219</v>
      </c>
      <c r="G66" s="16">
        <f t="shared" si="2"/>
        <v>42220</v>
      </c>
      <c r="H66" s="16">
        <f t="shared" si="2"/>
        <v>42221</v>
      </c>
      <c r="I66" s="16">
        <f t="shared" si="2"/>
        <v>42222</v>
      </c>
      <c r="J66" s="16">
        <f t="shared" si="2"/>
        <v>42223</v>
      </c>
      <c r="K66" s="16">
        <f t="shared" si="2"/>
        <v>42224</v>
      </c>
      <c r="L66" s="16">
        <f t="shared" si="2"/>
        <v>42225</v>
      </c>
      <c r="M66" s="16">
        <f t="shared" si="2"/>
        <v>42226</v>
      </c>
      <c r="N66" s="16">
        <f t="shared" si="2"/>
        <v>42227</v>
      </c>
      <c r="O66" s="16">
        <f t="shared" si="2"/>
        <v>42228</v>
      </c>
      <c r="P66" s="16">
        <f t="shared" si="2"/>
        <v>42229</v>
      </c>
      <c r="Q66" s="16">
        <f t="shared" si="2"/>
        <v>42230</v>
      </c>
      <c r="R66" s="16">
        <f t="shared" si="2"/>
        <v>42231</v>
      </c>
      <c r="S66" s="16">
        <f t="shared" si="2"/>
        <v>42232</v>
      </c>
      <c r="T66" s="16">
        <f t="shared" si="2"/>
        <v>42233</v>
      </c>
      <c r="U66" s="16">
        <f t="shared" si="2"/>
        <v>42234</v>
      </c>
      <c r="V66" s="16">
        <f t="shared" si="2"/>
        <v>42235</v>
      </c>
      <c r="W66" s="16">
        <f t="shared" si="2"/>
        <v>42236</v>
      </c>
      <c r="X66" s="16">
        <f t="shared" si="2"/>
        <v>42237</v>
      </c>
      <c r="Y66" s="16">
        <f t="shared" si="2"/>
        <v>42238</v>
      </c>
      <c r="Z66" s="16">
        <f t="shared" si="2"/>
        <v>42239</v>
      </c>
      <c r="AA66" s="16">
        <f t="shared" si="2"/>
        <v>42240</v>
      </c>
      <c r="AB66" s="16">
        <f t="shared" si="2"/>
        <v>42241</v>
      </c>
      <c r="AC66" s="16">
        <f t="shared" si="2"/>
        <v>42242</v>
      </c>
      <c r="AD66" s="16">
        <f t="shared" si="2"/>
        <v>42243</v>
      </c>
      <c r="AE66" s="16">
        <f t="shared" si="2"/>
        <v>42244</v>
      </c>
      <c r="AF66" s="16">
        <f t="shared" si="2"/>
        <v>42245</v>
      </c>
      <c r="AG66" s="16">
        <f t="shared" si="2"/>
        <v>42246</v>
      </c>
      <c r="AH66" s="16">
        <f t="shared" si="2"/>
        <v>42247</v>
      </c>
    </row>
    <row r="67" spans="1:34" ht="13.5" customHeight="1" x14ac:dyDescent="0.15">
      <c r="A67" s="79" t="s">
        <v>5</v>
      </c>
      <c r="B67" s="3" t="s">
        <v>56</v>
      </c>
      <c r="C67" s="52" t="s">
        <v>86</v>
      </c>
      <c r="D67" s="31"/>
      <c r="E67" s="30"/>
      <c r="F67" s="30"/>
      <c r="G67" s="30">
        <v>0.06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>
        <v>0.06</v>
      </c>
      <c r="Y67" s="30"/>
      <c r="Z67" s="30"/>
      <c r="AA67" s="30"/>
      <c r="AB67" s="30"/>
      <c r="AC67" s="30"/>
      <c r="AD67" s="30"/>
      <c r="AE67" s="30">
        <v>0.06</v>
      </c>
      <c r="AF67" s="32"/>
      <c r="AG67" s="32"/>
      <c r="AH67" s="33"/>
    </row>
    <row r="68" spans="1:34" ht="13.5" customHeight="1" x14ac:dyDescent="0.15">
      <c r="A68" s="80"/>
      <c r="B68" s="4" t="s">
        <v>57</v>
      </c>
      <c r="C68" s="52" t="s">
        <v>86</v>
      </c>
      <c r="D68" s="31"/>
      <c r="E68" s="30"/>
      <c r="F68" s="30"/>
      <c r="G68" s="30">
        <v>7.0000000000000007E-2</v>
      </c>
      <c r="H68" s="30"/>
      <c r="I68" s="30"/>
      <c r="J68" s="30"/>
      <c r="K68" s="30"/>
      <c r="L68" s="30"/>
      <c r="M68" s="30">
        <v>7.0000000000000007E-2</v>
      </c>
      <c r="N68" s="30"/>
      <c r="O68" s="30"/>
      <c r="P68" s="30"/>
      <c r="Q68" s="30"/>
      <c r="R68" s="30"/>
      <c r="S68" s="30"/>
      <c r="T68" s="30"/>
      <c r="U68" s="30"/>
      <c r="V68" s="30"/>
      <c r="W68" s="30">
        <v>7.0000000000000007E-2</v>
      </c>
      <c r="X68" s="30"/>
      <c r="Y68" s="30"/>
      <c r="Z68" s="30"/>
      <c r="AA68" s="30"/>
      <c r="AB68" s="30"/>
      <c r="AC68" s="30">
        <v>0.06</v>
      </c>
      <c r="AD68" s="30"/>
      <c r="AE68" s="30"/>
      <c r="AF68" s="32"/>
      <c r="AG68" s="32"/>
      <c r="AH68" s="33"/>
    </row>
    <row r="69" spans="1:34" ht="13.5" customHeight="1" x14ac:dyDescent="0.15">
      <c r="A69" s="80"/>
      <c r="B69" s="4" t="s">
        <v>58</v>
      </c>
      <c r="C69" s="52" t="s">
        <v>86</v>
      </c>
      <c r="D69" s="31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>
        <v>7.0000000000000007E-2</v>
      </c>
      <c r="AC69" s="30"/>
      <c r="AD69" s="30"/>
      <c r="AE69" s="30"/>
      <c r="AF69" s="32"/>
      <c r="AG69" s="32"/>
      <c r="AH69" s="33"/>
    </row>
    <row r="70" spans="1:34" ht="13.5" customHeight="1" x14ac:dyDescent="0.15">
      <c r="A70" s="80"/>
      <c r="B70" s="4" t="s">
        <v>59</v>
      </c>
      <c r="C70" s="52" t="s">
        <v>86</v>
      </c>
      <c r="D70" s="31"/>
      <c r="E70" s="30"/>
      <c r="F70" s="30"/>
      <c r="G70" s="30"/>
      <c r="H70" s="30"/>
      <c r="I70" s="30"/>
      <c r="J70" s="30"/>
      <c r="K70" s="30"/>
      <c r="L70" s="30"/>
      <c r="M70" s="30">
        <v>7.0000000000000007E-2</v>
      </c>
      <c r="N70" s="30"/>
      <c r="O70" s="30"/>
      <c r="P70" s="30"/>
      <c r="Q70" s="30"/>
      <c r="R70" s="30"/>
      <c r="S70" s="30"/>
      <c r="T70" s="30">
        <v>0.06</v>
      </c>
      <c r="U70" s="30"/>
      <c r="V70" s="30"/>
      <c r="W70" s="30"/>
      <c r="X70" s="30">
        <v>7.0000000000000007E-2</v>
      </c>
      <c r="Y70" s="30"/>
      <c r="Z70" s="30"/>
      <c r="AA70" s="30"/>
      <c r="AB70" s="30"/>
      <c r="AC70" s="30"/>
      <c r="AD70" s="30"/>
      <c r="AE70" s="30">
        <v>7.0000000000000007E-2</v>
      </c>
      <c r="AF70" s="32"/>
      <c r="AG70" s="32"/>
      <c r="AH70" s="33"/>
    </row>
    <row r="71" spans="1:34" ht="13.5" customHeight="1" x14ac:dyDescent="0.15">
      <c r="A71" s="80"/>
      <c r="B71" s="4" t="s">
        <v>60</v>
      </c>
      <c r="C71" s="52" t="s">
        <v>86</v>
      </c>
      <c r="D71" s="31"/>
      <c r="E71" s="30"/>
      <c r="F71" s="30"/>
      <c r="G71" s="30">
        <v>0.04</v>
      </c>
      <c r="H71" s="30">
        <v>0.06</v>
      </c>
      <c r="I71" s="30"/>
      <c r="J71" s="30"/>
      <c r="K71" s="30"/>
      <c r="L71" s="30"/>
      <c r="M71" s="30">
        <v>0.06</v>
      </c>
      <c r="N71" s="30"/>
      <c r="O71" s="30"/>
      <c r="P71" s="30"/>
      <c r="Q71" s="30"/>
      <c r="R71" s="30"/>
      <c r="S71" s="30"/>
      <c r="T71" s="30"/>
      <c r="U71" s="30">
        <v>0.06</v>
      </c>
      <c r="V71" s="30"/>
      <c r="W71" s="30"/>
      <c r="X71" s="30"/>
      <c r="Y71" s="30"/>
      <c r="Z71" s="30"/>
      <c r="AA71" s="30"/>
      <c r="AB71" s="30"/>
      <c r="AC71" s="30"/>
      <c r="AD71" s="30"/>
      <c r="AE71" s="30">
        <v>0.05</v>
      </c>
      <c r="AF71" s="32"/>
      <c r="AG71" s="32"/>
      <c r="AH71" s="33"/>
    </row>
    <row r="72" spans="1:34" ht="13.5" customHeight="1" x14ac:dyDescent="0.15">
      <c r="A72" s="80"/>
      <c r="B72" s="4" t="s">
        <v>61</v>
      </c>
      <c r="C72" s="52" t="s">
        <v>86</v>
      </c>
      <c r="D72" s="31"/>
      <c r="E72" s="30"/>
      <c r="F72" s="30"/>
      <c r="G72" s="30"/>
      <c r="H72" s="30"/>
      <c r="I72" s="30">
        <v>7.0000000000000007E-2</v>
      </c>
      <c r="J72" s="30"/>
      <c r="K72" s="30"/>
      <c r="L72" s="30"/>
      <c r="M72" s="30">
        <v>7.0000000000000007E-2</v>
      </c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>
        <v>0.08</v>
      </c>
      <c r="Y72" s="30"/>
      <c r="Z72" s="30"/>
      <c r="AA72" s="30"/>
      <c r="AB72" s="30"/>
      <c r="AC72" s="30"/>
      <c r="AD72" s="30"/>
      <c r="AE72" s="30"/>
      <c r="AF72" s="32"/>
      <c r="AG72" s="32"/>
      <c r="AH72" s="33"/>
    </row>
    <row r="73" spans="1:34" ht="13.5" customHeight="1" x14ac:dyDescent="0.15">
      <c r="A73" s="80"/>
      <c r="B73" s="4" t="s">
        <v>62</v>
      </c>
      <c r="C73" s="52" t="s">
        <v>86</v>
      </c>
      <c r="D73" s="31"/>
      <c r="E73" s="30"/>
      <c r="F73" s="30">
        <v>7.0000000000000007E-2</v>
      </c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>
        <v>0.06</v>
      </c>
      <c r="V73" s="30"/>
      <c r="W73" s="30"/>
      <c r="X73" s="30"/>
      <c r="Y73" s="30"/>
      <c r="Z73" s="30"/>
      <c r="AA73" s="30"/>
      <c r="AB73" s="30"/>
      <c r="AC73" s="30">
        <v>7.0000000000000007E-2</v>
      </c>
      <c r="AD73" s="30"/>
      <c r="AE73" s="30"/>
      <c r="AF73" s="32"/>
      <c r="AG73" s="32"/>
      <c r="AH73" s="33"/>
    </row>
    <row r="74" spans="1:34" ht="13.5" customHeight="1" x14ac:dyDescent="0.15">
      <c r="A74" s="80"/>
      <c r="B74" s="4" t="s">
        <v>68</v>
      </c>
      <c r="C74" s="52" t="s">
        <v>86</v>
      </c>
      <c r="D74" s="31"/>
      <c r="E74" s="30"/>
      <c r="F74" s="30"/>
      <c r="G74" s="30"/>
      <c r="H74" s="30">
        <v>7.0000000000000007E-2</v>
      </c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>
        <v>0.06</v>
      </c>
      <c r="AF74" s="32"/>
      <c r="AG74" s="32"/>
      <c r="AH74" s="33"/>
    </row>
    <row r="75" spans="1:34" ht="13.5" customHeight="1" x14ac:dyDescent="0.15">
      <c r="A75" s="80"/>
      <c r="B75" s="7" t="s">
        <v>63</v>
      </c>
      <c r="C75" s="52" t="s">
        <v>86</v>
      </c>
      <c r="D75" s="31"/>
      <c r="E75" s="30"/>
      <c r="F75" s="30">
        <v>0.05</v>
      </c>
      <c r="G75" s="30"/>
      <c r="H75" s="30"/>
      <c r="I75" s="30"/>
      <c r="J75" s="30"/>
      <c r="K75" s="30"/>
      <c r="L75" s="30"/>
      <c r="M75" s="30">
        <v>0.05</v>
      </c>
      <c r="N75" s="30"/>
      <c r="O75" s="30"/>
      <c r="P75" s="30"/>
      <c r="Q75" s="30"/>
      <c r="R75" s="30"/>
      <c r="S75" s="30"/>
      <c r="T75" s="30">
        <v>0.05</v>
      </c>
      <c r="U75" s="30"/>
      <c r="V75" s="30"/>
      <c r="W75" s="30"/>
      <c r="X75" s="30"/>
      <c r="Y75" s="30"/>
      <c r="Z75" s="30"/>
      <c r="AA75" s="30">
        <v>0.05</v>
      </c>
      <c r="AB75" s="30"/>
      <c r="AC75" s="30"/>
      <c r="AD75" s="30"/>
      <c r="AE75" s="30"/>
      <c r="AF75" s="32"/>
      <c r="AG75" s="32"/>
      <c r="AH75" s="33">
        <v>0.05</v>
      </c>
    </row>
    <row r="76" spans="1:34" ht="13.5" customHeight="1" x14ac:dyDescent="0.15">
      <c r="A76" s="80"/>
      <c r="B76" s="4" t="s">
        <v>64</v>
      </c>
      <c r="C76" s="52" t="s">
        <v>86</v>
      </c>
      <c r="D76" s="31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>
        <v>7.0000000000000007E-2</v>
      </c>
      <c r="W76" s="30"/>
      <c r="X76" s="30"/>
      <c r="Y76" s="30"/>
      <c r="Z76" s="30"/>
      <c r="AA76" s="30"/>
      <c r="AB76" s="30">
        <v>0.06</v>
      </c>
      <c r="AC76" s="30"/>
      <c r="AD76" s="30"/>
      <c r="AE76" s="30"/>
      <c r="AF76" s="32"/>
      <c r="AG76" s="32"/>
      <c r="AH76" s="33"/>
    </row>
    <row r="77" spans="1:34" ht="13.5" customHeight="1" x14ac:dyDescent="0.15">
      <c r="A77" s="80"/>
      <c r="B77" s="4" t="s">
        <v>65</v>
      </c>
      <c r="C77" s="52" t="s">
        <v>86</v>
      </c>
      <c r="D77" s="31"/>
      <c r="E77" s="30"/>
      <c r="F77" s="30"/>
      <c r="G77" s="30"/>
      <c r="H77" s="30"/>
      <c r="I77" s="30"/>
      <c r="J77" s="30">
        <v>0.05</v>
      </c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>
        <v>0.05</v>
      </c>
      <c r="AF77" s="32"/>
      <c r="AG77" s="32"/>
      <c r="AH77" s="33"/>
    </row>
    <row r="78" spans="1:34" ht="13.5" customHeight="1" x14ac:dyDescent="0.15">
      <c r="A78" s="80"/>
      <c r="B78" s="4" t="s">
        <v>69</v>
      </c>
      <c r="C78" s="52" t="s">
        <v>86</v>
      </c>
      <c r="D78" s="31"/>
      <c r="E78" s="30"/>
      <c r="F78" s="30"/>
      <c r="G78" s="30"/>
      <c r="H78" s="30"/>
      <c r="I78" s="30"/>
      <c r="J78" s="30"/>
      <c r="K78" s="30"/>
      <c r="L78" s="30"/>
      <c r="M78" s="30">
        <v>0.06</v>
      </c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>
        <v>0.06</v>
      </c>
      <c r="Y78" s="30"/>
      <c r="Z78" s="30"/>
      <c r="AA78" s="30"/>
      <c r="AB78" s="30"/>
      <c r="AC78" s="30"/>
      <c r="AD78" s="30"/>
      <c r="AE78" s="30"/>
      <c r="AF78" s="32"/>
      <c r="AG78" s="32"/>
      <c r="AH78" s="33"/>
    </row>
    <row r="79" spans="1:34" ht="13.5" customHeight="1" thickBot="1" x14ac:dyDescent="0.2">
      <c r="A79" s="81"/>
      <c r="B79" s="8" t="s">
        <v>66</v>
      </c>
      <c r="C79" s="52" t="s">
        <v>86</v>
      </c>
      <c r="D79" s="31"/>
      <c r="E79" s="30"/>
      <c r="F79" s="30"/>
      <c r="G79" s="30"/>
      <c r="H79" s="30"/>
      <c r="I79" s="30">
        <v>7.0000000000000007E-2</v>
      </c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>
        <v>7.0000000000000007E-2</v>
      </c>
      <c r="X79" s="30"/>
      <c r="Y79" s="30"/>
      <c r="Z79" s="30"/>
      <c r="AA79" s="30"/>
      <c r="AB79" s="30"/>
      <c r="AC79" s="30"/>
      <c r="AD79" s="30"/>
      <c r="AE79" s="30"/>
      <c r="AF79" s="32"/>
      <c r="AG79" s="32"/>
      <c r="AH79" s="33"/>
    </row>
    <row r="80" spans="1:34" ht="14.25" thickBot="1" x14ac:dyDescent="0.2">
      <c r="A80" s="13" t="s">
        <v>1</v>
      </c>
      <c r="B80" s="14" t="s">
        <v>0</v>
      </c>
      <c r="C80" s="15" t="s">
        <v>2</v>
      </c>
      <c r="D80" s="16">
        <f>D3</f>
        <v>42217</v>
      </c>
      <c r="E80" s="16">
        <f t="shared" ref="E80:AH80" si="3">E3</f>
        <v>42218</v>
      </c>
      <c r="F80" s="16">
        <f t="shared" si="3"/>
        <v>42219</v>
      </c>
      <c r="G80" s="16">
        <f t="shared" si="3"/>
        <v>42220</v>
      </c>
      <c r="H80" s="16">
        <f t="shared" si="3"/>
        <v>42221</v>
      </c>
      <c r="I80" s="16">
        <f t="shared" si="3"/>
        <v>42222</v>
      </c>
      <c r="J80" s="16">
        <f t="shared" si="3"/>
        <v>42223</v>
      </c>
      <c r="K80" s="16">
        <f t="shared" si="3"/>
        <v>42224</v>
      </c>
      <c r="L80" s="16">
        <f t="shared" si="3"/>
        <v>42225</v>
      </c>
      <c r="M80" s="16">
        <f t="shared" si="3"/>
        <v>42226</v>
      </c>
      <c r="N80" s="16">
        <f t="shared" si="3"/>
        <v>42227</v>
      </c>
      <c r="O80" s="16">
        <f t="shared" si="3"/>
        <v>42228</v>
      </c>
      <c r="P80" s="16">
        <f t="shared" si="3"/>
        <v>42229</v>
      </c>
      <c r="Q80" s="16">
        <f t="shared" si="3"/>
        <v>42230</v>
      </c>
      <c r="R80" s="16">
        <f t="shared" si="3"/>
        <v>42231</v>
      </c>
      <c r="S80" s="16">
        <f t="shared" si="3"/>
        <v>42232</v>
      </c>
      <c r="T80" s="16">
        <f t="shared" si="3"/>
        <v>42233</v>
      </c>
      <c r="U80" s="16">
        <f t="shared" si="3"/>
        <v>42234</v>
      </c>
      <c r="V80" s="16">
        <f t="shared" si="3"/>
        <v>42235</v>
      </c>
      <c r="W80" s="16">
        <f t="shared" si="3"/>
        <v>42236</v>
      </c>
      <c r="X80" s="16">
        <f t="shared" si="3"/>
        <v>42237</v>
      </c>
      <c r="Y80" s="16">
        <f t="shared" si="3"/>
        <v>42238</v>
      </c>
      <c r="Z80" s="16">
        <f t="shared" si="3"/>
        <v>42239</v>
      </c>
      <c r="AA80" s="16">
        <f t="shared" si="3"/>
        <v>42240</v>
      </c>
      <c r="AB80" s="16">
        <f t="shared" si="3"/>
        <v>42241</v>
      </c>
      <c r="AC80" s="16">
        <f t="shared" si="3"/>
        <v>42242</v>
      </c>
      <c r="AD80" s="16">
        <f t="shared" si="3"/>
        <v>42243</v>
      </c>
      <c r="AE80" s="16">
        <f t="shared" si="3"/>
        <v>42244</v>
      </c>
      <c r="AF80" s="16">
        <f t="shared" si="3"/>
        <v>42245</v>
      </c>
      <c r="AG80" s="16">
        <f t="shared" si="3"/>
        <v>42246</v>
      </c>
      <c r="AH80" s="16">
        <f t="shared" si="3"/>
        <v>42247</v>
      </c>
    </row>
    <row r="81" spans="1:34" ht="13.5" customHeight="1" x14ac:dyDescent="0.15">
      <c r="A81" s="79" t="s">
        <v>6</v>
      </c>
      <c r="B81" s="6" t="s">
        <v>71</v>
      </c>
      <c r="C81" s="53" t="s">
        <v>85</v>
      </c>
      <c r="D81" s="31"/>
      <c r="E81" s="30"/>
      <c r="F81" s="30"/>
      <c r="G81" s="30"/>
      <c r="H81" s="30"/>
      <c r="I81" s="30">
        <v>0.08</v>
      </c>
      <c r="J81" s="30"/>
      <c r="K81" s="30"/>
      <c r="L81" s="30"/>
      <c r="M81" s="30"/>
      <c r="N81" s="30"/>
      <c r="O81" s="30"/>
      <c r="P81" s="30">
        <v>0.08</v>
      </c>
      <c r="Q81" s="30"/>
      <c r="R81" s="30"/>
      <c r="S81" s="30"/>
      <c r="T81" s="30"/>
      <c r="U81" s="30"/>
      <c r="V81" s="30"/>
      <c r="W81" s="30">
        <v>0.08</v>
      </c>
      <c r="X81" s="30"/>
      <c r="Y81" s="30"/>
      <c r="Z81" s="30"/>
      <c r="AA81" s="30"/>
      <c r="AB81" s="30"/>
      <c r="AC81" s="30">
        <v>0.08</v>
      </c>
      <c r="AD81" s="30"/>
      <c r="AE81" s="30"/>
      <c r="AF81" s="32"/>
      <c r="AG81" s="32"/>
      <c r="AH81" s="33"/>
    </row>
    <row r="82" spans="1:34" ht="13.5" customHeight="1" x14ac:dyDescent="0.15">
      <c r="A82" s="80"/>
      <c r="B82" s="7" t="s">
        <v>72</v>
      </c>
      <c r="C82" s="54" t="s">
        <v>85</v>
      </c>
      <c r="D82" s="31"/>
      <c r="E82" s="30"/>
      <c r="F82" s="30"/>
      <c r="G82" s="30"/>
      <c r="H82" s="30"/>
      <c r="I82" s="30">
        <v>7.0000000000000007E-2</v>
      </c>
      <c r="J82" s="30"/>
      <c r="K82" s="30"/>
      <c r="L82" s="30"/>
      <c r="M82" s="30"/>
      <c r="N82" s="30"/>
      <c r="O82" s="30"/>
      <c r="P82" s="30">
        <v>0.08</v>
      </c>
      <c r="Q82" s="30"/>
      <c r="R82" s="30"/>
      <c r="S82" s="30"/>
      <c r="T82" s="30"/>
      <c r="U82" s="30"/>
      <c r="V82" s="30"/>
      <c r="W82" s="30">
        <v>0.08</v>
      </c>
      <c r="X82" s="30"/>
      <c r="Y82" s="30"/>
      <c r="Z82" s="30"/>
      <c r="AA82" s="30"/>
      <c r="AB82" s="30"/>
      <c r="AC82" s="30">
        <v>0.08</v>
      </c>
      <c r="AD82" s="30"/>
      <c r="AE82" s="30"/>
      <c r="AF82" s="32"/>
      <c r="AG82" s="32"/>
      <c r="AH82" s="33"/>
    </row>
  </sheetData>
  <sheetProtection password="E92E" sheet="1"/>
  <mergeCells count="8">
    <mergeCell ref="A67:A79"/>
    <mergeCell ref="A81:A82"/>
    <mergeCell ref="A1:AA1"/>
    <mergeCell ref="A2:AG2"/>
    <mergeCell ref="A3:A4"/>
    <mergeCell ref="B3:B4"/>
    <mergeCell ref="C3:C4"/>
    <mergeCell ref="A5:A65"/>
  </mergeCells>
  <phoneticPr fontId="5"/>
  <conditionalFormatting sqref="D3:AH82">
    <cfRule type="expression" dxfId="15" priority="1" stopIfTrue="1">
      <formula>D$4="土"</formula>
    </cfRule>
    <cfRule type="expression" dxfId="14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3.5" x14ac:dyDescent="0.15"/>
  <cols>
    <col min="2" max="2" width="15.625" customWidth="1"/>
    <col min="3" max="3" width="10.875" customWidth="1"/>
    <col min="4" max="33" width="4.25" customWidth="1"/>
  </cols>
  <sheetData>
    <row r="1" spans="1:33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  <c r="AF1" s="1"/>
    </row>
    <row r="2" spans="1:33" ht="7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x14ac:dyDescent="0.15">
      <c r="A3" s="86" t="s">
        <v>1</v>
      </c>
      <c r="B3" s="82" t="s">
        <v>0</v>
      </c>
      <c r="C3" s="84" t="s">
        <v>2</v>
      </c>
      <c r="D3" s="16">
        <f>H27・8月!AH3+1</f>
        <v>42248</v>
      </c>
      <c r="E3" s="16">
        <f>D3+1</f>
        <v>42249</v>
      </c>
      <c r="F3" s="16">
        <f t="shared" ref="F3:AG3" si="0">E3+1</f>
        <v>42250</v>
      </c>
      <c r="G3" s="16">
        <f t="shared" si="0"/>
        <v>42251</v>
      </c>
      <c r="H3" s="16">
        <f t="shared" si="0"/>
        <v>42252</v>
      </c>
      <c r="I3" s="16">
        <f t="shared" si="0"/>
        <v>42253</v>
      </c>
      <c r="J3" s="16">
        <f t="shared" si="0"/>
        <v>42254</v>
      </c>
      <c r="K3" s="16">
        <f t="shared" si="0"/>
        <v>42255</v>
      </c>
      <c r="L3" s="16">
        <f t="shared" si="0"/>
        <v>42256</v>
      </c>
      <c r="M3" s="16">
        <f t="shared" si="0"/>
        <v>42257</v>
      </c>
      <c r="N3" s="16">
        <f t="shared" si="0"/>
        <v>42258</v>
      </c>
      <c r="O3" s="16">
        <f t="shared" si="0"/>
        <v>42259</v>
      </c>
      <c r="P3" s="16">
        <f t="shared" si="0"/>
        <v>42260</v>
      </c>
      <c r="Q3" s="16">
        <f t="shared" si="0"/>
        <v>42261</v>
      </c>
      <c r="R3" s="55">
        <f t="shared" si="0"/>
        <v>42262</v>
      </c>
      <c r="S3" s="16">
        <f t="shared" si="0"/>
        <v>42263</v>
      </c>
      <c r="T3" s="16">
        <f t="shared" si="0"/>
        <v>42264</v>
      </c>
      <c r="U3" s="16">
        <f t="shared" si="0"/>
        <v>42265</v>
      </c>
      <c r="V3" s="16">
        <f t="shared" si="0"/>
        <v>42266</v>
      </c>
      <c r="W3" s="16">
        <f t="shared" si="0"/>
        <v>42267</v>
      </c>
      <c r="X3" s="37">
        <f t="shared" si="0"/>
        <v>42268</v>
      </c>
      <c r="Y3" s="37">
        <f t="shared" si="0"/>
        <v>42269</v>
      </c>
      <c r="Z3" s="37">
        <f t="shared" si="0"/>
        <v>42270</v>
      </c>
      <c r="AA3" s="16">
        <f t="shared" si="0"/>
        <v>42271</v>
      </c>
      <c r="AB3" s="16">
        <f t="shared" si="0"/>
        <v>42272</v>
      </c>
      <c r="AC3" s="57">
        <f t="shared" si="0"/>
        <v>42273</v>
      </c>
      <c r="AD3" s="16">
        <f t="shared" si="0"/>
        <v>42274</v>
      </c>
      <c r="AE3" s="16">
        <f t="shared" si="0"/>
        <v>42275</v>
      </c>
      <c r="AF3" s="16">
        <f t="shared" si="0"/>
        <v>42276</v>
      </c>
      <c r="AG3" s="16">
        <f t="shared" si="0"/>
        <v>42277</v>
      </c>
    </row>
    <row r="4" spans="1:33" s="18" customFormat="1" ht="14.25" thickBot="1" x14ac:dyDescent="0.2">
      <c r="A4" s="87"/>
      <c r="B4" s="83"/>
      <c r="C4" s="85"/>
      <c r="D4" s="19" t="str">
        <f>TEXT(D3,"aaa")</f>
        <v>火</v>
      </c>
      <c r="E4" s="20" t="str">
        <f>TEXT(E3,"aaa")</f>
        <v>水</v>
      </c>
      <c r="F4" s="20" t="str">
        <f t="shared" ref="F4:AG4" si="1">TEXT(F3,"aaa")</f>
        <v>木</v>
      </c>
      <c r="G4" s="20" t="str">
        <f t="shared" si="1"/>
        <v>金</v>
      </c>
      <c r="H4" s="20" t="str">
        <f t="shared" si="1"/>
        <v>土</v>
      </c>
      <c r="I4" s="20" t="str">
        <f t="shared" si="1"/>
        <v>日</v>
      </c>
      <c r="J4" s="20" t="str">
        <f t="shared" si="1"/>
        <v>月</v>
      </c>
      <c r="K4" s="20" t="str">
        <f t="shared" si="1"/>
        <v>火</v>
      </c>
      <c r="L4" s="20" t="str">
        <f t="shared" si="1"/>
        <v>水</v>
      </c>
      <c r="M4" s="20" t="str">
        <f t="shared" si="1"/>
        <v>木</v>
      </c>
      <c r="N4" s="20" t="str">
        <f t="shared" si="1"/>
        <v>金</v>
      </c>
      <c r="O4" s="20" t="str">
        <f t="shared" si="1"/>
        <v>土</v>
      </c>
      <c r="P4" s="20" t="str">
        <f t="shared" si="1"/>
        <v>日</v>
      </c>
      <c r="Q4" s="20" t="str">
        <f t="shared" si="1"/>
        <v>月</v>
      </c>
      <c r="R4" s="56" t="str">
        <f t="shared" si="1"/>
        <v>火</v>
      </c>
      <c r="S4" s="20" t="str">
        <f t="shared" si="1"/>
        <v>水</v>
      </c>
      <c r="T4" s="20" t="str">
        <f t="shared" si="1"/>
        <v>木</v>
      </c>
      <c r="U4" s="20" t="str">
        <f t="shared" si="1"/>
        <v>金</v>
      </c>
      <c r="V4" s="20" t="str">
        <f t="shared" si="1"/>
        <v>土</v>
      </c>
      <c r="W4" s="20" t="str">
        <f t="shared" si="1"/>
        <v>日</v>
      </c>
      <c r="X4" s="41" t="str">
        <f t="shared" si="1"/>
        <v>月</v>
      </c>
      <c r="Y4" s="41" t="str">
        <f t="shared" si="1"/>
        <v>火</v>
      </c>
      <c r="Z4" s="41" t="str">
        <f t="shared" si="1"/>
        <v>水</v>
      </c>
      <c r="AA4" s="20" t="str">
        <f t="shared" si="1"/>
        <v>木</v>
      </c>
      <c r="AB4" s="20" t="str">
        <f t="shared" si="1"/>
        <v>金</v>
      </c>
      <c r="AC4" s="21" t="str">
        <f t="shared" si="1"/>
        <v>土</v>
      </c>
      <c r="AD4" s="22" t="str">
        <f t="shared" si="1"/>
        <v>日</v>
      </c>
      <c r="AE4" s="22" t="str">
        <f t="shared" si="1"/>
        <v>月</v>
      </c>
      <c r="AF4" s="22" t="str">
        <f t="shared" si="1"/>
        <v>火</v>
      </c>
      <c r="AG4" s="22" t="str">
        <f t="shared" si="1"/>
        <v>水</v>
      </c>
    </row>
    <row r="5" spans="1:33" x14ac:dyDescent="0.15">
      <c r="A5" s="79" t="s">
        <v>4</v>
      </c>
      <c r="B5" s="3" t="s">
        <v>93</v>
      </c>
      <c r="C5" s="17" t="s">
        <v>74</v>
      </c>
      <c r="D5" s="23"/>
      <c r="E5" s="24">
        <v>4.7E-2</v>
      </c>
      <c r="F5" s="24"/>
      <c r="G5" s="24"/>
      <c r="H5" s="24"/>
      <c r="I5" s="24"/>
      <c r="J5" s="24"/>
      <c r="K5" s="24"/>
      <c r="L5" s="24">
        <v>4.8000000000000001E-2</v>
      </c>
      <c r="M5" s="24"/>
      <c r="N5" s="24"/>
      <c r="O5" s="24"/>
      <c r="P5" s="24"/>
      <c r="Q5" s="24"/>
      <c r="R5" s="24"/>
      <c r="S5" s="24">
        <v>4.9000000000000002E-2</v>
      </c>
      <c r="T5" s="24"/>
      <c r="U5" s="24"/>
      <c r="V5" s="24"/>
      <c r="W5" s="24"/>
      <c r="X5" s="42"/>
      <c r="Y5" s="42"/>
      <c r="Z5" s="42"/>
      <c r="AA5" s="24"/>
      <c r="AB5" s="24"/>
      <c r="AC5" s="25"/>
      <c r="AD5" s="25"/>
      <c r="AE5" s="25"/>
      <c r="AF5" s="26"/>
      <c r="AG5" s="27">
        <v>4.3999999999999997E-2</v>
      </c>
    </row>
    <row r="6" spans="1:33" x14ac:dyDescent="0.15">
      <c r="A6" s="80"/>
      <c r="B6" s="4" t="s">
        <v>8</v>
      </c>
      <c r="C6" s="2" t="s">
        <v>74</v>
      </c>
      <c r="D6" s="28"/>
      <c r="E6" s="25">
        <v>5.8999999999999997E-2</v>
      </c>
      <c r="F6" s="25"/>
      <c r="G6" s="25"/>
      <c r="H6" s="25"/>
      <c r="I6" s="25"/>
      <c r="J6" s="25"/>
      <c r="K6" s="25"/>
      <c r="L6" s="25">
        <v>5.1999999999999998E-2</v>
      </c>
      <c r="M6" s="25"/>
      <c r="N6" s="25"/>
      <c r="O6" s="25"/>
      <c r="P6" s="25"/>
      <c r="Q6" s="25"/>
      <c r="R6" s="25"/>
      <c r="S6" s="25">
        <v>6.2E-2</v>
      </c>
      <c r="T6" s="25"/>
      <c r="U6" s="25"/>
      <c r="V6" s="25"/>
      <c r="W6" s="25"/>
      <c r="X6" s="43"/>
      <c r="Y6" s="43"/>
      <c r="Z6" s="43"/>
      <c r="AA6" s="25"/>
      <c r="AB6" s="25"/>
      <c r="AC6" s="25"/>
      <c r="AD6" s="25"/>
      <c r="AE6" s="25"/>
      <c r="AF6" s="26"/>
      <c r="AG6" s="27">
        <v>5.7000000000000002E-2</v>
      </c>
    </row>
    <row r="7" spans="1:33" x14ac:dyDescent="0.15">
      <c r="A7" s="80"/>
      <c r="B7" s="7" t="s">
        <v>82</v>
      </c>
      <c r="C7" s="2" t="s">
        <v>74</v>
      </c>
      <c r="D7" s="29"/>
      <c r="E7" s="30">
        <v>4.7E-2</v>
      </c>
      <c r="F7" s="30"/>
      <c r="G7" s="30"/>
      <c r="H7" s="30"/>
      <c r="I7" s="30"/>
      <c r="J7" s="30"/>
      <c r="K7" s="30"/>
      <c r="L7" s="30">
        <v>7.0000000000000007E-2</v>
      </c>
      <c r="M7" s="30"/>
      <c r="N7" s="30"/>
      <c r="O7" s="30"/>
      <c r="P7" s="25"/>
      <c r="Q7" s="25"/>
      <c r="R7" s="25"/>
      <c r="S7" s="25">
        <v>6.3E-2</v>
      </c>
      <c r="T7" s="25"/>
      <c r="U7" s="25"/>
      <c r="V7" s="25"/>
      <c r="W7" s="25"/>
      <c r="X7" s="43"/>
      <c r="Y7" s="43"/>
      <c r="Z7" s="43"/>
      <c r="AA7" s="25"/>
      <c r="AB7" s="25"/>
      <c r="AC7" s="25"/>
      <c r="AD7" s="25"/>
      <c r="AE7" s="25"/>
      <c r="AF7" s="26"/>
      <c r="AG7" s="27">
        <v>6.6000000000000003E-2</v>
      </c>
    </row>
    <row r="8" spans="1:33" x14ac:dyDescent="0.15">
      <c r="A8" s="80"/>
      <c r="B8" s="4" t="s">
        <v>9</v>
      </c>
      <c r="C8" s="2" t="s">
        <v>74</v>
      </c>
      <c r="D8" s="28"/>
      <c r="E8" s="25">
        <v>5.3999999999999999E-2</v>
      </c>
      <c r="F8" s="25"/>
      <c r="G8" s="25"/>
      <c r="H8" s="25"/>
      <c r="I8" s="25"/>
      <c r="J8" s="25"/>
      <c r="K8" s="25"/>
      <c r="L8" s="25">
        <v>4.5999999999999999E-2</v>
      </c>
      <c r="M8" s="25"/>
      <c r="N8" s="25"/>
      <c r="O8" s="25"/>
      <c r="P8" s="25"/>
      <c r="Q8" s="25"/>
      <c r="R8" s="25"/>
      <c r="S8" s="25">
        <v>5.5E-2</v>
      </c>
      <c r="T8" s="25"/>
      <c r="U8" s="25"/>
      <c r="V8" s="25"/>
      <c r="W8" s="25"/>
      <c r="X8" s="43"/>
      <c r="Y8" s="43"/>
      <c r="Z8" s="43"/>
      <c r="AA8" s="25"/>
      <c r="AB8" s="25"/>
      <c r="AC8" s="25"/>
      <c r="AD8" s="25"/>
      <c r="AE8" s="25"/>
      <c r="AF8" s="26"/>
      <c r="AG8" s="27">
        <v>5.2999999999999999E-2</v>
      </c>
    </row>
    <row r="9" spans="1:33" x14ac:dyDescent="0.15">
      <c r="A9" s="80"/>
      <c r="B9" s="4" t="s">
        <v>10</v>
      </c>
      <c r="C9" s="2" t="s">
        <v>74</v>
      </c>
      <c r="D9" s="28"/>
      <c r="E9" s="25">
        <v>6.3E-2</v>
      </c>
      <c r="F9" s="25"/>
      <c r="G9" s="25"/>
      <c r="H9" s="25"/>
      <c r="I9" s="25"/>
      <c r="J9" s="25"/>
      <c r="K9" s="25"/>
      <c r="L9" s="25">
        <v>5.8999999999999997E-2</v>
      </c>
      <c r="M9" s="25"/>
      <c r="N9" s="25"/>
      <c r="O9" s="25"/>
      <c r="P9" s="25"/>
      <c r="Q9" s="25"/>
      <c r="R9" s="25"/>
      <c r="S9" s="25">
        <v>6.9000000000000006E-2</v>
      </c>
      <c r="T9" s="25"/>
      <c r="U9" s="25"/>
      <c r="V9" s="25"/>
      <c r="W9" s="25"/>
      <c r="X9" s="43"/>
      <c r="Y9" s="43"/>
      <c r="Z9" s="43"/>
      <c r="AA9" s="25"/>
      <c r="AB9" s="25"/>
      <c r="AC9" s="25"/>
      <c r="AD9" s="25"/>
      <c r="AE9" s="25"/>
      <c r="AF9" s="26"/>
      <c r="AG9" s="27">
        <v>6.2E-2</v>
      </c>
    </row>
    <row r="10" spans="1:33" x14ac:dyDescent="0.15">
      <c r="A10" s="80"/>
      <c r="B10" s="4" t="s">
        <v>11</v>
      </c>
      <c r="C10" s="2" t="s">
        <v>74</v>
      </c>
      <c r="D10" s="28"/>
      <c r="E10" s="25">
        <v>0.06</v>
      </c>
      <c r="F10" s="25"/>
      <c r="G10" s="25"/>
      <c r="H10" s="25"/>
      <c r="I10" s="25"/>
      <c r="J10" s="25"/>
      <c r="K10" s="25"/>
      <c r="L10" s="25">
        <v>6.4000000000000001E-2</v>
      </c>
      <c r="M10" s="25"/>
      <c r="N10" s="25"/>
      <c r="O10" s="25"/>
      <c r="P10" s="25"/>
      <c r="Q10" s="25"/>
      <c r="R10" s="25"/>
      <c r="S10" s="25">
        <v>7.1999999999999995E-2</v>
      </c>
      <c r="T10" s="25"/>
      <c r="U10" s="25"/>
      <c r="V10" s="25"/>
      <c r="W10" s="25"/>
      <c r="X10" s="43"/>
      <c r="Y10" s="43"/>
      <c r="Z10" s="43"/>
      <c r="AA10" s="25"/>
      <c r="AB10" s="25"/>
      <c r="AC10" s="25"/>
      <c r="AD10" s="25"/>
      <c r="AE10" s="25"/>
      <c r="AF10" s="26"/>
      <c r="AG10" s="27">
        <v>6.7000000000000004E-2</v>
      </c>
    </row>
    <row r="11" spans="1:33" ht="27" x14ac:dyDescent="0.15">
      <c r="A11" s="80"/>
      <c r="B11" s="7" t="s">
        <v>80</v>
      </c>
      <c r="C11" s="2" t="s">
        <v>74</v>
      </c>
      <c r="D11" s="28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43"/>
      <c r="Y11" s="43"/>
      <c r="Z11" s="43"/>
      <c r="AA11" s="25"/>
      <c r="AB11" s="25"/>
      <c r="AC11" s="25"/>
      <c r="AD11" s="25"/>
      <c r="AE11" s="25"/>
      <c r="AF11" s="26"/>
      <c r="AG11" s="27"/>
    </row>
    <row r="12" spans="1:33" x14ac:dyDescent="0.15">
      <c r="A12" s="80"/>
      <c r="B12" s="4" t="s">
        <v>12</v>
      </c>
      <c r="C12" s="2" t="s">
        <v>74</v>
      </c>
      <c r="D12" s="28"/>
      <c r="E12" s="25">
        <v>6.4000000000000001E-2</v>
      </c>
      <c r="F12" s="25"/>
      <c r="G12" s="25"/>
      <c r="H12" s="25"/>
      <c r="I12" s="25"/>
      <c r="J12" s="25"/>
      <c r="K12" s="25"/>
      <c r="L12" s="25">
        <v>6.6000000000000003E-2</v>
      </c>
      <c r="M12" s="25"/>
      <c r="N12" s="25"/>
      <c r="O12" s="25"/>
      <c r="P12" s="25"/>
      <c r="Q12" s="25"/>
      <c r="R12" s="25"/>
      <c r="S12" s="25">
        <v>6.5000000000000002E-2</v>
      </c>
      <c r="T12" s="25"/>
      <c r="U12" s="25"/>
      <c r="V12" s="25"/>
      <c r="W12" s="25"/>
      <c r="X12" s="43"/>
      <c r="Y12" s="43"/>
      <c r="Z12" s="43"/>
      <c r="AA12" s="25"/>
      <c r="AB12" s="25"/>
      <c r="AC12" s="25"/>
      <c r="AD12" s="25"/>
      <c r="AE12" s="25"/>
      <c r="AF12" s="26"/>
      <c r="AG12" s="27">
        <v>0.06</v>
      </c>
    </row>
    <row r="13" spans="1:33" x14ac:dyDescent="0.15">
      <c r="A13" s="80"/>
      <c r="B13" s="7" t="s">
        <v>81</v>
      </c>
      <c r="C13" s="2" t="s">
        <v>74</v>
      </c>
      <c r="D13" s="28"/>
      <c r="E13" s="25">
        <v>6.2E-2</v>
      </c>
      <c r="F13" s="25"/>
      <c r="G13" s="25"/>
      <c r="H13" s="25"/>
      <c r="I13" s="25"/>
      <c r="J13" s="25"/>
      <c r="K13" s="25"/>
      <c r="L13" s="25">
        <v>5.8000000000000003E-2</v>
      </c>
      <c r="M13" s="25"/>
      <c r="N13" s="25"/>
      <c r="O13" s="25"/>
      <c r="P13" s="25"/>
      <c r="Q13" s="25"/>
      <c r="R13" s="25"/>
      <c r="S13" s="25">
        <v>5.7000000000000002E-2</v>
      </c>
      <c r="T13" s="25"/>
      <c r="U13" s="25"/>
      <c r="V13" s="25"/>
      <c r="W13" s="25"/>
      <c r="X13" s="43"/>
      <c r="Y13" s="43"/>
      <c r="Z13" s="43"/>
      <c r="AA13" s="25"/>
      <c r="AB13" s="25"/>
      <c r="AC13" s="25"/>
      <c r="AD13" s="25"/>
      <c r="AE13" s="25"/>
      <c r="AF13" s="26"/>
      <c r="AG13" s="27">
        <v>0.06</v>
      </c>
    </row>
    <row r="14" spans="1:33" x14ac:dyDescent="0.15">
      <c r="A14" s="80"/>
      <c r="B14" s="4" t="s">
        <v>13</v>
      </c>
      <c r="C14" s="2" t="s">
        <v>74</v>
      </c>
      <c r="D14" s="28"/>
      <c r="E14" s="25">
        <v>5.7000000000000002E-2</v>
      </c>
      <c r="F14" s="25"/>
      <c r="G14" s="25"/>
      <c r="H14" s="25"/>
      <c r="I14" s="25"/>
      <c r="J14" s="25"/>
      <c r="K14" s="25"/>
      <c r="L14" s="25">
        <v>7.5999999999999998E-2</v>
      </c>
      <c r="M14" s="25"/>
      <c r="N14" s="25"/>
      <c r="O14" s="25"/>
      <c r="P14" s="25"/>
      <c r="Q14" s="25"/>
      <c r="R14" s="25"/>
      <c r="S14" s="25">
        <v>7.3999999999999996E-2</v>
      </c>
      <c r="T14" s="25"/>
      <c r="U14" s="25"/>
      <c r="V14" s="25"/>
      <c r="W14" s="25"/>
      <c r="X14" s="43"/>
      <c r="Y14" s="43"/>
      <c r="Z14" s="43"/>
      <c r="AA14" s="25"/>
      <c r="AB14" s="25"/>
      <c r="AC14" s="25"/>
      <c r="AD14" s="25"/>
      <c r="AE14" s="25"/>
      <c r="AF14" s="26"/>
      <c r="AG14" s="27">
        <v>6.9000000000000006E-2</v>
      </c>
    </row>
    <row r="15" spans="1:33" x14ac:dyDescent="0.15">
      <c r="A15" s="80"/>
      <c r="B15" s="4" t="s">
        <v>14</v>
      </c>
      <c r="C15" s="2" t="s">
        <v>74</v>
      </c>
      <c r="D15" s="28"/>
      <c r="E15" s="25">
        <v>5.1999999999999998E-2</v>
      </c>
      <c r="F15" s="25"/>
      <c r="G15" s="25"/>
      <c r="H15" s="25"/>
      <c r="I15" s="25"/>
      <c r="J15" s="25"/>
      <c r="K15" s="25"/>
      <c r="L15" s="25">
        <v>5.0999999999999997E-2</v>
      </c>
      <c r="M15" s="25"/>
      <c r="N15" s="25"/>
      <c r="O15" s="25"/>
      <c r="P15" s="25"/>
      <c r="Q15" s="25"/>
      <c r="R15" s="25"/>
      <c r="S15" s="25">
        <v>4.9000000000000002E-2</v>
      </c>
      <c r="T15" s="25"/>
      <c r="U15" s="25"/>
      <c r="V15" s="25"/>
      <c r="W15" s="25"/>
      <c r="X15" s="43"/>
      <c r="Y15" s="43"/>
      <c r="Z15" s="43"/>
      <c r="AA15" s="25"/>
      <c r="AB15" s="25"/>
      <c r="AC15" s="25"/>
      <c r="AD15" s="25"/>
      <c r="AE15" s="25"/>
      <c r="AF15" s="26"/>
      <c r="AG15" s="27">
        <v>5.3999999999999999E-2</v>
      </c>
    </row>
    <row r="16" spans="1:33" x14ac:dyDescent="0.15">
      <c r="A16" s="80"/>
      <c r="B16" s="4" t="s">
        <v>15</v>
      </c>
      <c r="C16" s="2" t="s">
        <v>74</v>
      </c>
      <c r="D16" s="28"/>
      <c r="E16" s="25">
        <v>7.0000000000000007E-2</v>
      </c>
      <c r="F16" s="25"/>
      <c r="G16" s="25"/>
      <c r="H16" s="25"/>
      <c r="I16" s="25"/>
      <c r="J16" s="25"/>
      <c r="K16" s="25"/>
      <c r="L16" s="25">
        <v>6.3E-2</v>
      </c>
      <c r="M16" s="25"/>
      <c r="N16" s="25"/>
      <c r="O16" s="25"/>
      <c r="P16" s="25"/>
      <c r="Q16" s="25"/>
      <c r="R16" s="25"/>
      <c r="S16" s="25">
        <v>5.8999999999999997E-2</v>
      </c>
      <c r="T16" s="25"/>
      <c r="U16" s="25"/>
      <c r="V16" s="25"/>
      <c r="W16" s="25"/>
      <c r="X16" s="43"/>
      <c r="Y16" s="43"/>
      <c r="Z16" s="43"/>
      <c r="AA16" s="25"/>
      <c r="AB16" s="25"/>
      <c r="AC16" s="25"/>
      <c r="AD16" s="25"/>
      <c r="AE16" s="25"/>
      <c r="AF16" s="26"/>
      <c r="AG16" s="27">
        <v>5.5E-2</v>
      </c>
    </row>
    <row r="17" spans="1:35" x14ac:dyDescent="0.15">
      <c r="A17" s="80"/>
      <c r="B17" s="4" t="s">
        <v>16</v>
      </c>
      <c r="C17" s="2" t="s">
        <v>74</v>
      </c>
      <c r="D17" s="31"/>
      <c r="E17" s="30">
        <v>6.2E-2</v>
      </c>
      <c r="F17" s="30"/>
      <c r="G17" s="30"/>
      <c r="H17" s="30"/>
      <c r="I17" s="30"/>
      <c r="J17" s="30"/>
      <c r="K17" s="30"/>
      <c r="L17" s="30">
        <v>0.06</v>
      </c>
      <c r="M17" s="30"/>
      <c r="N17" s="30"/>
      <c r="O17" s="30"/>
      <c r="P17" s="30"/>
      <c r="Q17" s="30"/>
      <c r="R17" s="30"/>
      <c r="S17" s="30">
        <v>0.06</v>
      </c>
      <c r="T17" s="30"/>
      <c r="U17" s="30"/>
      <c r="V17" s="30"/>
      <c r="W17" s="30"/>
      <c r="X17" s="44"/>
      <c r="Y17" s="44"/>
      <c r="Z17" s="44"/>
      <c r="AA17" s="30"/>
      <c r="AB17" s="30"/>
      <c r="AC17" s="30"/>
      <c r="AD17" s="30"/>
      <c r="AE17" s="30"/>
      <c r="AF17" s="32"/>
      <c r="AG17" s="33">
        <v>5.8000000000000003E-2</v>
      </c>
    </row>
    <row r="18" spans="1:35" ht="13.5" customHeight="1" x14ac:dyDescent="0.15">
      <c r="A18" s="80"/>
      <c r="B18" s="5" t="s">
        <v>17</v>
      </c>
      <c r="C18" s="2" t="s">
        <v>74</v>
      </c>
      <c r="D18" s="31"/>
      <c r="E18" s="30">
        <v>6.4000000000000001E-2</v>
      </c>
      <c r="F18" s="30"/>
      <c r="G18" s="30"/>
      <c r="H18" s="30"/>
      <c r="I18" s="30"/>
      <c r="J18" s="30"/>
      <c r="K18" s="30"/>
      <c r="L18" s="30">
        <v>7.1999999999999995E-2</v>
      </c>
      <c r="M18" s="30"/>
      <c r="N18" s="30"/>
      <c r="O18" s="30"/>
      <c r="P18" s="30"/>
      <c r="Q18" s="30"/>
      <c r="R18" s="30"/>
      <c r="S18" s="30">
        <v>6.5000000000000002E-2</v>
      </c>
      <c r="T18" s="30"/>
      <c r="U18" s="30"/>
      <c r="V18" s="30"/>
      <c r="W18" s="30"/>
      <c r="X18" s="44"/>
      <c r="Y18" s="44"/>
      <c r="Z18" s="44"/>
      <c r="AA18" s="30"/>
      <c r="AB18" s="30"/>
      <c r="AC18" s="30"/>
      <c r="AD18" s="30"/>
      <c r="AE18" s="30"/>
      <c r="AF18" s="32"/>
      <c r="AG18" s="33">
        <v>6.8000000000000005E-2</v>
      </c>
      <c r="AI18" s="12"/>
    </row>
    <row r="19" spans="1:35" ht="13.5" customHeight="1" x14ac:dyDescent="0.15">
      <c r="A19" s="80"/>
      <c r="B19" s="5" t="s">
        <v>18</v>
      </c>
      <c r="C19" s="2" t="s">
        <v>74</v>
      </c>
      <c r="D19" s="31"/>
      <c r="E19" s="30">
        <v>5.6000000000000001E-2</v>
      </c>
      <c r="F19" s="30"/>
      <c r="G19" s="30"/>
      <c r="H19" s="30"/>
      <c r="I19" s="30"/>
      <c r="J19" s="30"/>
      <c r="K19" s="30"/>
      <c r="L19" s="30">
        <v>6.7000000000000004E-2</v>
      </c>
      <c r="M19" s="30"/>
      <c r="N19" s="30"/>
      <c r="O19" s="30"/>
      <c r="P19" s="30"/>
      <c r="Q19" s="30"/>
      <c r="R19" s="30"/>
      <c r="S19" s="30">
        <v>6.3E-2</v>
      </c>
      <c r="T19" s="30"/>
      <c r="U19" s="30"/>
      <c r="V19" s="30"/>
      <c r="W19" s="30"/>
      <c r="X19" s="44"/>
      <c r="Y19" s="44"/>
      <c r="Z19" s="44"/>
      <c r="AA19" s="30"/>
      <c r="AB19" s="30"/>
      <c r="AC19" s="30"/>
      <c r="AD19" s="30"/>
      <c r="AE19" s="30"/>
      <c r="AF19" s="32"/>
      <c r="AG19" s="33">
        <v>5.7000000000000002E-2</v>
      </c>
      <c r="AI19" s="12"/>
    </row>
    <row r="20" spans="1:35" ht="13.5" customHeight="1" x14ac:dyDescent="0.15">
      <c r="A20" s="80"/>
      <c r="B20" s="5" t="s">
        <v>19</v>
      </c>
      <c r="C20" s="2" t="s">
        <v>74</v>
      </c>
      <c r="D20" s="31"/>
      <c r="E20" s="30">
        <v>0.06</v>
      </c>
      <c r="F20" s="30"/>
      <c r="G20" s="30"/>
      <c r="H20" s="30"/>
      <c r="I20" s="30"/>
      <c r="J20" s="30"/>
      <c r="K20" s="30"/>
      <c r="L20" s="30">
        <v>5.8000000000000003E-2</v>
      </c>
      <c r="M20" s="30"/>
      <c r="N20" s="30"/>
      <c r="O20" s="30"/>
      <c r="P20" s="30"/>
      <c r="Q20" s="30"/>
      <c r="R20" s="30"/>
      <c r="S20" s="30">
        <v>6.2E-2</v>
      </c>
      <c r="T20" s="30"/>
      <c r="U20" s="30"/>
      <c r="V20" s="30"/>
      <c r="W20" s="30"/>
      <c r="X20" s="44"/>
      <c r="Y20" s="44"/>
      <c r="Z20" s="44"/>
      <c r="AA20" s="30"/>
      <c r="AB20" s="30"/>
      <c r="AC20" s="30"/>
      <c r="AD20" s="30"/>
      <c r="AE20" s="30"/>
      <c r="AF20" s="32"/>
      <c r="AG20" s="33">
        <v>6.3E-2</v>
      </c>
    </row>
    <row r="21" spans="1:35" x14ac:dyDescent="0.15">
      <c r="A21" s="80"/>
      <c r="B21" s="5" t="s">
        <v>20</v>
      </c>
      <c r="C21" s="2" t="s">
        <v>74</v>
      </c>
      <c r="D21" s="31"/>
      <c r="E21" s="30">
        <v>6.5000000000000002E-2</v>
      </c>
      <c r="F21" s="30"/>
      <c r="G21" s="30"/>
      <c r="H21" s="30"/>
      <c r="I21" s="30"/>
      <c r="J21" s="30"/>
      <c r="K21" s="30"/>
      <c r="L21" s="30">
        <v>6.5000000000000002E-2</v>
      </c>
      <c r="M21" s="30"/>
      <c r="N21" s="30"/>
      <c r="O21" s="30"/>
      <c r="P21" s="30"/>
      <c r="Q21" s="30"/>
      <c r="R21" s="30"/>
      <c r="S21" s="30">
        <v>6.5000000000000002E-2</v>
      </c>
      <c r="T21" s="30"/>
      <c r="U21" s="30"/>
      <c r="V21" s="30"/>
      <c r="W21" s="30"/>
      <c r="X21" s="44"/>
      <c r="Y21" s="44"/>
      <c r="Z21" s="44"/>
      <c r="AA21" s="30"/>
      <c r="AB21" s="30"/>
      <c r="AC21" s="30"/>
      <c r="AD21" s="30"/>
      <c r="AE21" s="30"/>
      <c r="AF21" s="32"/>
      <c r="AG21" s="33">
        <v>6.0999999999999999E-2</v>
      </c>
    </row>
    <row r="22" spans="1:35" x14ac:dyDescent="0.15">
      <c r="A22" s="80"/>
      <c r="B22" s="5" t="s">
        <v>88</v>
      </c>
      <c r="C22" s="2" t="s">
        <v>74</v>
      </c>
      <c r="D22" s="31"/>
      <c r="E22" s="30">
        <v>6.3E-2</v>
      </c>
      <c r="F22" s="30"/>
      <c r="G22" s="30"/>
      <c r="H22" s="30"/>
      <c r="I22" s="30"/>
      <c r="J22" s="30"/>
      <c r="K22" s="30"/>
      <c r="L22" s="30">
        <v>6.6000000000000003E-2</v>
      </c>
      <c r="M22" s="30"/>
      <c r="N22" s="30"/>
      <c r="O22" s="30"/>
      <c r="P22" s="30"/>
      <c r="Q22" s="30"/>
      <c r="R22" s="30"/>
      <c r="S22" s="30">
        <v>6.0999999999999999E-2</v>
      </c>
      <c r="T22" s="30"/>
      <c r="U22" s="30"/>
      <c r="V22" s="30"/>
      <c r="W22" s="30"/>
      <c r="X22" s="44"/>
      <c r="Y22" s="44"/>
      <c r="Z22" s="44"/>
      <c r="AA22" s="30"/>
      <c r="AB22" s="30"/>
      <c r="AC22" s="30"/>
      <c r="AD22" s="30"/>
      <c r="AE22" s="30"/>
      <c r="AF22" s="32"/>
      <c r="AG22" s="33">
        <v>6.3E-2</v>
      </c>
    </row>
    <row r="23" spans="1:35" x14ac:dyDescent="0.15">
      <c r="A23" s="80"/>
      <c r="B23" s="5" t="s">
        <v>21</v>
      </c>
      <c r="C23" s="2" t="s">
        <v>74</v>
      </c>
      <c r="D23" s="31"/>
      <c r="E23" s="30">
        <v>4.9000000000000002E-2</v>
      </c>
      <c r="F23" s="30"/>
      <c r="G23" s="30"/>
      <c r="H23" s="30"/>
      <c r="I23" s="30"/>
      <c r="J23" s="30"/>
      <c r="K23" s="30"/>
      <c r="L23" s="30">
        <v>0.05</v>
      </c>
      <c r="M23" s="30"/>
      <c r="N23" s="30"/>
      <c r="O23" s="30"/>
      <c r="P23" s="30"/>
      <c r="Q23" s="30"/>
      <c r="R23" s="30"/>
      <c r="S23" s="30">
        <v>4.5999999999999999E-2</v>
      </c>
      <c r="T23" s="30"/>
      <c r="U23" s="30"/>
      <c r="V23" s="30"/>
      <c r="W23" s="30"/>
      <c r="X23" s="44"/>
      <c r="Y23" s="44"/>
      <c r="Z23" s="44"/>
      <c r="AA23" s="30"/>
      <c r="AB23" s="30"/>
      <c r="AC23" s="30"/>
      <c r="AD23" s="30"/>
      <c r="AE23" s="30"/>
      <c r="AF23" s="32"/>
      <c r="AG23" s="33">
        <v>4.7E-2</v>
      </c>
    </row>
    <row r="24" spans="1:35" x14ac:dyDescent="0.15">
      <c r="A24" s="80"/>
      <c r="B24" s="5" t="s">
        <v>22</v>
      </c>
      <c r="C24" s="2" t="s">
        <v>74</v>
      </c>
      <c r="D24" s="31"/>
      <c r="E24" s="30">
        <v>6.2E-2</v>
      </c>
      <c r="F24" s="30"/>
      <c r="G24" s="30"/>
      <c r="H24" s="30"/>
      <c r="I24" s="30"/>
      <c r="J24" s="30"/>
      <c r="K24" s="30"/>
      <c r="L24" s="30">
        <v>4.9000000000000002E-2</v>
      </c>
      <c r="M24" s="30"/>
      <c r="N24" s="30"/>
      <c r="O24" s="30"/>
      <c r="P24" s="30"/>
      <c r="Q24" s="30"/>
      <c r="R24" s="30"/>
      <c r="S24" s="30">
        <v>5.8999999999999997E-2</v>
      </c>
      <c r="T24" s="30"/>
      <c r="U24" s="30"/>
      <c r="V24" s="30"/>
      <c r="W24" s="30"/>
      <c r="X24" s="44"/>
      <c r="Y24" s="44"/>
      <c r="Z24" s="44"/>
      <c r="AA24" s="30"/>
      <c r="AB24" s="30"/>
      <c r="AC24" s="30"/>
      <c r="AD24" s="30"/>
      <c r="AE24" s="30"/>
      <c r="AF24" s="32"/>
      <c r="AG24" s="33">
        <v>5.8000000000000003E-2</v>
      </c>
    </row>
    <row r="25" spans="1:35" ht="40.5" customHeight="1" x14ac:dyDescent="0.15">
      <c r="A25" s="80"/>
      <c r="B25" s="9" t="s">
        <v>79</v>
      </c>
      <c r="C25" s="2" t="s">
        <v>74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44"/>
      <c r="Y25" s="44"/>
      <c r="Z25" s="44"/>
      <c r="AA25" s="30"/>
      <c r="AB25" s="30"/>
      <c r="AC25" s="30"/>
      <c r="AD25" s="30"/>
      <c r="AE25" s="30"/>
      <c r="AF25" s="32"/>
      <c r="AG25" s="33"/>
    </row>
    <row r="26" spans="1:35" ht="40.5" x14ac:dyDescent="0.15">
      <c r="A26" s="80"/>
      <c r="B26" s="9" t="s">
        <v>78</v>
      </c>
      <c r="C26" s="2" t="s">
        <v>74</v>
      </c>
      <c r="D26" s="31"/>
      <c r="E26" s="30">
        <v>5.7000000000000002E-2</v>
      </c>
      <c r="F26" s="30"/>
      <c r="G26" s="30"/>
      <c r="H26" s="30"/>
      <c r="I26" s="30"/>
      <c r="J26" s="30"/>
      <c r="K26" s="30"/>
      <c r="L26" s="30" t="s">
        <v>91</v>
      </c>
      <c r="M26" s="30"/>
      <c r="N26" s="30"/>
      <c r="O26" s="30"/>
      <c r="P26" s="30"/>
      <c r="Q26" s="30"/>
      <c r="R26" s="30"/>
      <c r="S26" s="30">
        <v>6.0999999999999999E-2</v>
      </c>
      <c r="T26" s="30"/>
      <c r="U26" s="30"/>
      <c r="V26" s="30"/>
      <c r="W26" s="30"/>
      <c r="X26" s="44"/>
      <c r="Y26" s="44"/>
      <c r="Z26" s="44"/>
      <c r="AA26" s="30"/>
      <c r="AB26" s="30"/>
      <c r="AC26" s="30"/>
      <c r="AD26" s="30"/>
      <c r="AE26" s="30"/>
      <c r="AF26" s="32"/>
      <c r="AG26" s="33">
        <v>6.6000000000000003E-2</v>
      </c>
    </row>
    <row r="27" spans="1:35" x14ac:dyDescent="0.15">
      <c r="A27" s="80"/>
      <c r="B27" s="5" t="s">
        <v>23</v>
      </c>
      <c r="C27" s="2" t="s">
        <v>74</v>
      </c>
      <c r="D27" s="31"/>
      <c r="E27" s="30">
        <v>6.4000000000000001E-2</v>
      </c>
      <c r="F27" s="30"/>
      <c r="G27" s="30"/>
      <c r="H27" s="30"/>
      <c r="I27" s="30"/>
      <c r="J27" s="30"/>
      <c r="K27" s="30"/>
      <c r="L27" s="30">
        <v>6.5000000000000002E-2</v>
      </c>
      <c r="M27" s="30"/>
      <c r="N27" s="30"/>
      <c r="O27" s="30"/>
      <c r="P27" s="30"/>
      <c r="Q27" s="30"/>
      <c r="R27" s="30"/>
      <c r="S27" s="30">
        <v>6.4000000000000001E-2</v>
      </c>
      <c r="T27" s="30"/>
      <c r="U27" s="30"/>
      <c r="V27" s="30"/>
      <c r="W27" s="30"/>
      <c r="X27" s="44"/>
      <c r="Y27" s="44"/>
      <c r="Z27" s="44"/>
      <c r="AA27" s="30"/>
      <c r="AB27" s="30"/>
      <c r="AC27" s="30"/>
      <c r="AD27" s="30"/>
      <c r="AE27" s="30"/>
      <c r="AF27" s="32"/>
      <c r="AG27" s="33">
        <v>6.7000000000000004E-2</v>
      </c>
    </row>
    <row r="28" spans="1:35" x14ac:dyDescent="0.15">
      <c r="A28" s="80"/>
      <c r="B28" s="5" t="s">
        <v>24</v>
      </c>
      <c r="C28" s="2" t="s">
        <v>74</v>
      </c>
      <c r="D28" s="31"/>
      <c r="E28" s="30">
        <v>5.8999999999999997E-2</v>
      </c>
      <c r="F28" s="30"/>
      <c r="G28" s="30"/>
      <c r="H28" s="30"/>
      <c r="I28" s="30"/>
      <c r="J28" s="30"/>
      <c r="K28" s="30"/>
      <c r="L28" s="30">
        <v>0.06</v>
      </c>
      <c r="M28" s="30"/>
      <c r="N28" s="30"/>
      <c r="O28" s="30"/>
      <c r="P28" s="30"/>
      <c r="Q28" s="30"/>
      <c r="R28" s="30"/>
      <c r="S28" s="30">
        <v>6.2E-2</v>
      </c>
      <c r="T28" s="30"/>
      <c r="U28" s="30"/>
      <c r="V28" s="30"/>
      <c r="W28" s="30"/>
      <c r="X28" s="44"/>
      <c r="Y28" s="44"/>
      <c r="Z28" s="44"/>
      <c r="AA28" s="30"/>
      <c r="AB28" s="30"/>
      <c r="AC28" s="30"/>
      <c r="AD28" s="30"/>
      <c r="AE28" s="30"/>
      <c r="AF28" s="32"/>
      <c r="AG28" s="33">
        <v>0.06</v>
      </c>
    </row>
    <row r="29" spans="1:35" x14ac:dyDescent="0.15">
      <c r="A29" s="80"/>
      <c r="B29" s="5" t="s">
        <v>25</v>
      </c>
      <c r="C29" s="2" t="s">
        <v>74</v>
      </c>
      <c r="D29" s="31"/>
      <c r="E29" s="30">
        <v>5.3999999999999999E-2</v>
      </c>
      <c r="F29" s="30"/>
      <c r="G29" s="30"/>
      <c r="H29" s="30"/>
      <c r="I29" s="30"/>
      <c r="J29" s="30"/>
      <c r="K29" s="30"/>
      <c r="L29" s="30">
        <v>5.5E-2</v>
      </c>
      <c r="M29" s="30"/>
      <c r="N29" s="30"/>
      <c r="O29" s="30"/>
      <c r="P29" s="30"/>
      <c r="Q29" s="30"/>
      <c r="R29" s="30"/>
      <c r="S29" s="30">
        <v>6.2E-2</v>
      </c>
      <c r="T29" s="30"/>
      <c r="U29" s="30"/>
      <c r="V29" s="30"/>
      <c r="W29" s="30"/>
      <c r="X29" s="44"/>
      <c r="Y29" s="44"/>
      <c r="Z29" s="44"/>
      <c r="AA29" s="30"/>
      <c r="AB29" s="30"/>
      <c r="AC29" s="30"/>
      <c r="AD29" s="30"/>
      <c r="AE29" s="30"/>
      <c r="AF29" s="32"/>
      <c r="AG29" s="33">
        <v>0.06</v>
      </c>
    </row>
    <row r="30" spans="1:35" x14ac:dyDescent="0.15">
      <c r="A30" s="80"/>
      <c r="B30" s="5" t="s">
        <v>26</v>
      </c>
      <c r="C30" s="2" t="s">
        <v>74</v>
      </c>
      <c r="D30" s="31"/>
      <c r="E30" s="30">
        <v>4.9000000000000002E-2</v>
      </c>
      <c r="F30" s="30"/>
      <c r="G30" s="30"/>
      <c r="H30" s="30"/>
      <c r="I30" s="30"/>
      <c r="J30" s="30"/>
      <c r="K30" s="30"/>
      <c r="L30" s="30">
        <v>5.2999999999999999E-2</v>
      </c>
      <c r="M30" s="30"/>
      <c r="N30" s="30"/>
      <c r="O30" s="30"/>
      <c r="P30" s="30"/>
      <c r="Q30" s="30"/>
      <c r="R30" s="30"/>
      <c r="S30" s="30">
        <v>4.9000000000000002E-2</v>
      </c>
      <c r="T30" s="30"/>
      <c r="U30" s="30"/>
      <c r="V30" s="30"/>
      <c r="W30" s="30"/>
      <c r="X30" s="44"/>
      <c r="Y30" s="44"/>
      <c r="Z30" s="44"/>
      <c r="AA30" s="30"/>
      <c r="AB30" s="30"/>
      <c r="AC30" s="30"/>
      <c r="AD30" s="30"/>
      <c r="AE30" s="30"/>
      <c r="AF30" s="32"/>
      <c r="AG30" s="33">
        <v>4.9000000000000002E-2</v>
      </c>
    </row>
    <row r="31" spans="1:35" x14ac:dyDescent="0.15">
      <c r="A31" s="80"/>
      <c r="B31" s="5" t="s">
        <v>27</v>
      </c>
      <c r="C31" s="2" t="s">
        <v>74</v>
      </c>
      <c r="D31" s="31"/>
      <c r="E31" s="30">
        <v>4.5999999999999999E-2</v>
      </c>
      <c r="F31" s="30"/>
      <c r="G31" s="30"/>
      <c r="H31" s="30"/>
      <c r="I31" s="30"/>
      <c r="J31" s="30"/>
      <c r="K31" s="30"/>
      <c r="L31" s="30">
        <v>0.05</v>
      </c>
      <c r="M31" s="30"/>
      <c r="N31" s="30"/>
      <c r="O31" s="30"/>
      <c r="P31" s="30"/>
      <c r="Q31" s="30"/>
      <c r="R31" s="30"/>
      <c r="S31" s="30">
        <v>4.9000000000000002E-2</v>
      </c>
      <c r="T31" s="30"/>
      <c r="U31" s="30"/>
      <c r="V31" s="30"/>
      <c r="W31" s="30"/>
      <c r="X31" s="44"/>
      <c r="Y31" s="44"/>
      <c r="Z31" s="44"/>
      <c r="AA31" s="30"/>
      <c r="AB31" s="30"/>
      <c r="AC31" s="30"/>
      <c r="AD31" s="30"/>
      <c r="AE31" s="30"/>
      <c r="AF31" s="32"/>
      <c r="AG31" s="33">
        <v>0.05</v>
      </c>
    </row>
    <row r="32" spans="1:35" x14ac:dyDescent="0.15">
      <c r="A32" s="80"/>
      <c r="B32" s="5" t="s">
        <v>28</v>
      </c>
      <c r="C32" s="2" t="s">
        <v>74</v>
      </c>
      <c r="D32" s="31"/>
      <c r="E32" s="30">
        <v>6.9000000000000006E-2</v>
      </c>
      <c r="F32" s="30"/>
      <c r="G32" s="30"/>
      <c r="H32" s="30"/>
      <c r="I32" s="30"/>
      <c r="J32" s="30"/>
      <c r="K32" s="30"/>
      <c r="L32" s="30">
        <v>6.7000000000000004E-2</v>
      </c>
      <c r="M32" s="30"/>
      <c r="N32" s="30"/>
      <c r="O32" s="30"/>
      <c r="P32" s="30"/>
      <c r="Q32" s="30"/>
      <c r="R32" s="30"/>
      <c r="S32" s="30">
        <v>6.5000000000000002E-2</v>
      </c>
      <c r="T32" s="30"/>
      <c r="U32" s="30"/>
      <c r="V32" s="30"/>
      <c r="W32" s="30"/>
      <c r="X32" s="44"/>
      <c r="Y32" s="44"/>
      <c r="Z32" s="44"/>
      <c r="AA32" s="30"/>
      <c r="AB32" s="30"/>
      <c r="AC32" s="30"/>
      <c r="AD32" s="30"/>
      <c r="AE32" s="30"/>
      <c r="AF32" s="32"/>
      <c r="AG32" s="33">
        <v>6.3E-2</v>
      </c>
    </row>
    <row r="33" spans="1:33" x14ac:dyDescent="0.15">
      <c r="A33" s="80"/>
      <c r="B33" s="5" t="s">
        <v>29</v>
      </c>
      <c r="C33" s="2" t="s">
        <v>74</v>
      </c>
      <c r="D33" s="31"/>
      <c r="E33" s="30">
        <v>5.7000000000000002E-2</v>
      </c>
      <c r="F33" s="30"/>
      <c r="G33" s="30"/>
      <c r="H33" s="30"/>
      <c r="I33" s="30"/>
      <c r="J33" s="30"/>
      <c r="K33" s="30"/>
      <c r="L33" s="30">
        <v>5.5E-2</v>
      </c>
      <c r="M33" s="30"/>
      <c r="N33" s="30"/>
      <c r="O33" s="30"/>
      <c r="P33" s="30"/>
      <c r="Q33" s="30"/>
      <c r="R33" s="30"/>
      <c r="S33" s="30">
        <v>0.06</v>
      </c>
      <c r="T33" s="30"/>
      <c r="U33" s="30"/>
      <c r="V33" s="30"/>
      <c r="W33" s="30"/>
      <c r="X33" s="44"/>
      <c r="Y33" s="44"/>
      <c r="Z33" s="44"/>
      <c r="AA33" s="30"/>
      <c r="AB33" s="30"/>
      <c r="AC33" s="30"/>
      <c r="AD33" s="30"/>
      <c r="AE33" s="30"/>
      <c r="AF33" s="32"/>
      <c r="AG33" s="33">
        <v>6.2E-2</v>
      </c>
    </row>
    <row r="34" spans="1:33" x14ac:dyDescent="0.15">
      <c r="A34" s="80"/>
      <c r="B34" s="5" t="s">
        <v>30</v>
      </c>
      <c r="C34" s="2" t="s">
        <v>74</v>
      </c>
      <c r="D34" s="31"/>
      <c r="E34" s="30">
        <v>5.8999999999999997E-2</v>
      </c>
      <c r="F34" s="30"/>
      <c r="G34" s="30"/>
      <c r="H34" s="30"/>
      <c r="I34" s="30"/>
      <c r="J34" s="30"/>
      <c r="K34" s="30"/>
      <c r="L34" s="30">
        <v>5.8000000000000003E-2</v>
      </c>
      <c r="M34" s="30"/>
      <c r="N34" s="30"/>
      <c r="O34" s="30"/>
      <c r="P34" s="30"/>
      <c r="Q34" s="30"/>
      <c r="R34" s="30"/>
      <c r="S34" s="30">
        <v>5.5E-2</v>
      </c>
      <c r="T34" s="30"/>
      <c r="U34" s="30"/>
      <c r="V34" s="30"/>
      <c r="W34" s="30"/>
      <c r="X34" s="44"/>
      <c r="Y34" s="44"/>
      <c r="Z34" s="44"/>
      <c r="AA34" s="30"/>
      <c r="AB34" s="30"/>
      <c r="AC34" s="30"/>
      <c r="AD34" s="30"/>
      <c r="AE34" s="30"/>
      <c r="AF34" s="32"/>
      <c r="AG34" s="33">
        <v>5.5E-2</v>
      </c>
    </row>
    <row r="35" spans="1:33" x14ac:dyDescent="0.15">
      <c r="A35" s="80"/>
      <c r="B35" s="5" t="s">
        <v>31</v>
      </c>
      <c r="C35" s="2" t="s">
        <v>74</v>
      </c>
      <c r="D35" s="31"/>
      <c r="E35" s="30">
        <v>7.0999999999999994E-2</v>
      </c>
      <c r="F35" s="30"/>
      <c r="G35" s="30"/>
      <c r="H35" s="30"/>
      <c r="I35" s="30"/>
      <c r="J35" s="30"/>
      <c r="K35" s="30"/>
      <c r="L35" s="30">
        <v>6.9000000000000006E-2</v>
      </c>
      <c r="M35" s="30"/>
      <c r="N35" s="30"/>
      <c r="O35" s="30"/>
      <c r="P35" s="30"/>
      <c r="Q35" s="30"/>
      <c r="R35" s="30"/>
      <c r="S35" s="30">
        <v>7.0999999999999994E-2</v>
      </c>
      <c r="T35" s="30"/>
      <c r="U35" s="30"/>
      <c r="V35" s="30"/>
      <c r="W35" s="30"/>
      <c r="X35" s="44"/>
      <c r="Y35" s="44"/>
      <c r="Z35" s="44"/>
      <c r="AA35" s="30"/>
      <c r="AB35" s="30"/>
      <c r="AC35" s="30"/>
      <c r="AD35" s="30"/>
      <c r="AE35" s="30"/>
      <c r="AF35" s="32"/>
      <c r="AG35" s="33">
        <v>7.2999999999999995E-2</v>
      </c>
    </row>
    <row r="36" spans="1:33" x14ac:dyDescent="0.15">
      <c r="A36" s="80"/>
      <c r="B36" s="5" t="s">
        <v>32</v>
      </c>
      <c r="C36" s="2" t="s">
        <v>74</v>
      </c>
      <c r="D36" s="31"/>
      <c r="E36" s="30">
        <v>6.4000000000000001E-2</v>
      </c>
      <c r="F36" s="30"/>
      <c r="G36" s="30"/>
      <c r="H36" s="30"/>
      <c r="I36" s="30"/>
      <c r="J36" s="30"/>
      <c r="K36" s="30"/>
      <c r="L36" s="30">
        <v>6.5000000000000002E-2</v>
      </c>
      <c r="M36" s="30"/>
      <c r="N36" s="30"/>
      <c r="O36" s="30"/>
      <c r="P36" s="30"/>
      <c r="Q36" s="30"/>
      <c r="R36" s="30"/>
      <c r="S36" s="30">
        <v>6.2E-2</v>
      </c>
      <c r="T36" s="30"/>
      <c r="U36" s="30"/>
      <c r="V36" s="30"/>
      <c r="W36" s="30"/>
      <c r="X36" s="44"/>
      <c r="Y36" s="44"/>
      <c r="Z36" s="44"/>
      <c r="AA36" s="30"/>
      <c r="AB36" s="30"/>
      <c r="AC36" s="30"/>
      <c r="AD36" s="30"/>
      <c r="AE36" s="30"/>
      <c r="AF36" s="32"/>
      <c r="AG36" s="33">
        <v>6.6000000000000003E-2</v>
      </c>
    </row>
    <row r="37" spans="1:33" ht="13.5" customHeight="1" x14ac:dyDescent="0.15">
      <c r="A37" s="80"/>
      <c r="B37" s="5" t="s">
        <v>77</v>
      </c>
      <c r="C37" s="2" t="s">
        <v>74</v>
      </c>
      <c r="D37" s="31"/>
      <c r="E37" s="30">
        <v>5.7000000000000002E-2</v>
      </c>
      <c r="F37" s="30"/>
      <c r="G37" s="30"/>
      <c r="H37" s="30"/>
      <c r="I37" s="30"/>
      <c r="J37" s="30"/>
      <c r="K37" s="30"/>
      <c r="L37" s="30">
        <v>6.2E-2</v>
      </c>
      <c r="M37" s="30"/>
      <c r="N37" s="30"/>
      <c r="O37" s="30"/>
      <c r="P37" s="30"/>
      <c r="Q37" s="30"/>
      <c r="R37" s="30"/>
      <c r="S37" s="30">
        <v>5.3999999999999999E-2</v>
      </c>
      <c r="T37" s="30"/>
      <c r="U37" s="30"/>
      <c r="V37" s="30"/>
      <c r="W37" s="30"/>
      <c r="X37" s="44"/>
      <c r="Y37" s="44"/>
      <c r="Z37" s="44"/>
      <c r="AA37" s="30"/>
      <c r="AB37" s="30"/>
      <c r="AC37" s="30"/>
      <c r="AD37" s="30"/>
      <c r="AE37" s="30"/>
      <c r="AF37" s="32"/>
      <c r="AG37" s="33">
        <v>6.2E-2</v>
      </c>
    </row>
    <row r="38" spans="1:33" x14ac:dyDescent="0.15">
      <c r="A38" s="80"/>
      <c r="B38" s="5" t="s">
        <v>33</v>
      </c>
      <c r="C38" s="2" t="s">
        <v>74</v>
      </c>
      <c r="D38" s="31"/>
      <c r="E38" s="30">
        <v>0.10299999999999999</v>
      </c>
      <c r="F38" s="30"/>
      <c r="G38" s="30"/>
      <c r="H38" s="30"/>
      <c r="I38" s="30"/>
      <c r="J38" s="30"/>
      <c r="K38" s="30"/>
      <c r="L38" s="30">
        <v>9.2999999999999999E-2</v>
      </c>
      <c r="M38" s="30"/>
      <c r="N38" s="30"/>
      <c r="O38" s="30"/>
      <c r="P38" s="30"/>
      <c r="Q38" s="30"/>
      <c r="R38" s="30"/>
      <c r="S38" s="30">
        <v>0.10299999999999999</v>
      </c>
      <c r="T38" s="30"/>
      <c r="U38" s="30"/>
      <c r="V38" s="30"/>
      <c r="W38" s="30"/>
      <c r="X38" s="44"/>
      <c r="Y38" s="44"/>
      <c r="Z38" s="44"/>
      <c r="AA38" s="30"/>
      <c r="AB38" s="30"/>
      <c r="AC38" s="30"/>
      <c r="AD38" s="30"/>
      <c r="AE38" s="30"/>
      <c r="AF38" s="32"/>
      <c r="AG38" s="33">
        <v>0.106</v>
      </c>
    </row>
    <row r="39" spans="1:33" x14ac:dyDescent="0.15">
      <c r="A39" s="80"/>
      <c r="B39" s="5" t="s">
        <v>34</v>
      </c>
      <c r="C39" s="2" t="s">
        <v>74</v>
      </c>
      <c r="D39" s="31"/>
      <c r="E39" s="30">
        <v>7.6999999999999999E-2</v>
      </c>
      <c r="F39" s="30"/>
      <c r="G39" s="30"/>
      <c r="H39" s="30"/>
      <c r="I39" s="30"/>
      <c r="J39" s="30"/>
      <c r="K39" s="30"/>
      <c r="L39" s="30">
        <v>7.8E-2</v>
      </c>
      <c r="M39" s="30"/>
      <c r="N39" s="30"/>
      <c r="O39" s="30"/>
      <c r="P39" s="30"/>
      <c r="Q39" s="30"/>
      <c r="R39" s="30"/>
      <c r="S39" s="30">
        <v>7.9000000000000001E-2</v>
      </c>
      <c r="T39" s="30"/>
      <c r="U39" s="30"/>
      <c r="V39" s="30"/>
      <c r="W39" s="30"/>
      <c r="X39" s="44"/>
      <c r="Y39" s="44"/>
      <c r="Z39" s="44"/>
      <c r="AA39" s="30"/>
      <c r="AB39" s="30"/>
      <c r="AC39" s="30"/>
      <c r="AD39" s="30"/>
      <c r="AE39" s="30"/>
      <c r="AF39" s="32"/>
      <c r="AG39" s="33">
        <v>8.1000000000000003E-2</v>
      </c>
    </row>
    <row r="40" spans="1:33" x14ac:dyDescent="0.15">
      <c r="A40" s="80"/>
      <c r="B40" s="5" t="s">
        <v>35</v>
      </c>
      <c r="C40" s="2" t="s">
        <v>74</v>
      </c>
      <c r="D40" s="31"/>
      <c r="E40" s="30">
        <v>0.1</v>
      </c>
      <c r="F40" s="30"/>
      <c r="G40" s="30"/>
      <c r="H40" s="30"/>
      <c r="I40" s="30"/>
      <c r="J40" s="30"/>
      <c r="K40" s="30"/>
      <c r="L40" s="30">
        <v>0.111</v>
      </c>
      <c r="M40" s="30"/>
      <c r="N40" s="30"/>
      <c r="O40" s="30"/>
      <c r="P40" s="30"/>
      <c r="Q40" s="30"/>
      <c r="R40" s="30"/>
      <c r="S40" s="30">
        <v>9.5000000000000001E-2</v>
      </c>
      <c r="T40" s="30"/>
      <c r="U40" s="30"/>
      <c r="V40" s="30"/>
      <c r="W40" s="30"/>
      <c r="X40" s="44"/>
      <c r="Y40" s="44"/>
      <c r="Z40" s="44"/>
      <c r="AA40" s="30"/>
      <c r="AB40" s="30"/>
      <c r="AC40" s="30"/>
      <c r="AD40" s="30"/>
      <c r="AE40" s="30"/>
      <c r="AF40" s="32"/>
      <c r="AG40" s="33">
        <v>9.8000000000000004E-2</v>
      </c>
    </row>
    <row r="41" spans="1:33" x14ac:dyDescent="0.15">
      <c r="A41" s="80"/>
      <c r="B41" s="5" t="s">
        <v>36</v>
      </c>
      <c r="C41" s="2" t="s">
        <v>74</v>
      </c>
      <c r="D41" s="31"/>
      <c r="E41" s="30">
        <v>6.6000000000000003E-2</v>
      </c>
      <c r="F41" s="30"/>
      <c r="G41" s="30"/>
      <c r="H41" s="30"/>
      <c r="I41" s="30"/>
      <c r="J41" s="30"/>
      <c r="K41" s="30"/>
      <c r="L41" s="30">
        <v>5.6000000000000001E-2</v>
      </c>
      <c r="M41" s="30"/>
      <c r="N41" s="30"/>
      <c r="O41" s="30"/>
      <c r="P41" s="30"/>
      <c r="Q41" s="30"/>
      <c r="R41" s="30"/>
      <c r="S41" s="30">
        <v>6.3E-2</v>
      </c>
      <c r="T41" s="30"/>
      <c r="U41" s="30"/>
      <c r="V41" s="30"/>
      <c r="W41" s="30"/>
      <c r="X41" s="44"/>
      <c r="Y41" s="44"/>
      <c r="Z41" s="44"/>
      <c r="AA41" s="30"/>
      <c r="AB41" s="30"/>
      <c r="AC41" s="30"/>
      <c r="AD41" s="30"/>
      <c r="AE41" s="30"/>
      <c r="AF41" s="32"/>
      <c r="AG41" s="33">
        <v>6.2E-2</v>
      </c>
    </row>
    <row r="42" spans="1:33" x14ac:dyDescent="0.15">
      <c r="A42" s="80"/>
      <c r="B42" s="5" t="s">
        <v>37</v>
      </c>
      <c r="C42" s="2" t="s">
        <v>74</v>
      </c>
      <c r="D42" s="31"/>
      <c r="E42" s="30">
        <v>7.2999999999999995E-2</v>
      </c>
      <c r="F42" s="30"/>
      <c r="G42" s="30"/>
      <c r="H42" s="30"/>
      <c r="I42" s="30"/>
      <c r="J42" s="30"/>
      <c r="K42" s="30"/>
      <c r="L42" s="30">
        <v>7.4999999999999997E-2</v>
      </c>
      <c r="M42" s="30"/>
      <c r="N42" s="30"/>
      <c r="O42" s="30"/>
      <c r="P42" s="30"/>
      <c r="Q42" s="30"/>
      <c r="R42" s="30"/>
      <c r="S42" s="30">
        <v>7.8E-2</v>
      </c>
      <c r="T42" s="30"/>
      <c r="U42" s="30"/>
      <c r="V42" s="30"/>
      <c r="W42" s="30"/>
      <c r="X42" s="44"/>
      <c r="Y42" s="44"/>
      <c r="Z42" s="44"/>
      <c r="AA42" s="30"/>
      <c r="AB42" s="30"/>
      <c r="AC42" s="30"/>
      <c r="AD42" s="30"/>
      <c r="AE42" s="30"/>
      <c r="AF42" s="32"/>
      <c r="AG42" s="33">
        <v>8.3000000000000004E-2</v>
      </c>
    </row>
    <row r="43" spans="1:33" x14ac:dyDescent="0.15">
      <c r="A43" s="80"/>
      <c r="B43" s="5" t="s">
        <v>38</v>
      </c>
      <c r="C43" s="2" t="s">
        <v>74</v>
      </c>
      <c r="D43" s="31"/>
      <c r="E43" s="30">
        <v>6.3E-2</v>
      </c>
      <c r="F43" s="30"/>
      <c r="G43" s="30"/>
      <c r="H43" s="30"/>
      <c r="I43" s="30"/>
      <c r="J43" s="30"/>
      <c r="K43" s="30"/>
      <c r="L43" s="30">
        <v>6.9000000000000006E-2</v>
      </c>
      <c r="M43" s="30"/>
      <c r="N43" s="30"/>
      <c r="O43" s="30"/>
      <c r="P43" s="30"/>
      <c r="Q43" s="30"/>
      <c r="R43" s="30"/>
      <c r="S43" s="30">
        <v>6.3E-2</v>
      </c>
      <c r="T43" s="30"/>
      <c r="U43" s="30"/>
      <c r="V43" s="30"/>
      <c r="W43" s="30"/>
      <c r="X43" s="44"/>
      <c r="Y43" s="44"/>
      <c r="Z43" s="44"/>
      <c r="AA43" s="30"/>
      <c r="AB43" s="30"/>
      <c r="AC43" s="30"/>
      <c r="AD43" s="30"/>
      <c r="AE43" s="30"/>
      <c r="AF43" s="32"/>
      <c r="AG43" s="33">
        <v>6.0999999999999999E-2</v>
      </c>
    </row>
    <row r="44" spans="1:33" x14ac:dyDescent="0.15">
      <c r="A44" s="80"/>
      <c r="B44" s="10" t="s">
        <v>83</v>
      </c>
      <c r="C44" s="2" t="s">
        <v>75</v>
      </c>
      <c r="D44" s="31"/>
      <c r="E44" s="30">
        <v>6.5000000000000002E-2</v>
      </c>
      <c r="F44" s="30"/>
      <c r="G44" s="30"/>
      <c r="H44" s="30"/>
      <c r="I44" s="30"/>
      <c r="J44" s="30"/>
      <c r="K44" s="30"/>
      <c r="L44" s="30">
        <v>6.4000000000000001E-2</v>
      </c>
      <c r="M44" s="30"/>
      <c r="N44" s="30"/>
      <c r="O44" s="30"/>
      <c r="P44" s="30"/>
      <c r="Q44" s="30"/>
      <c r="R44" s="30"/>
      <c r="S44" s="30">
        <v>7.3999999999999996E-2</v>
      </c>
      <c r="T44" s="30"/>
      <c r="U44" s="30"/>
      <c r="V44" s="30"/>
      <c r="W44" s="30"/>
      <c r="X44" s="44"/>
      <c r="Y44" s="44"/>
      <c r="Z44" s="44"/>
      <c r="AA44" s="30"/>
      <c r="AB44" s="30"/>
      <c r="AC44" s="30"/>
      <c r="AD44" s="30"/>
      <c r="AE44" s="30"/>
      <c r="AF44" s="32"/>
      <c r="AG44" s="33">
        <v>6.7000000000000004E-2</v>
      </c>
    </row>
    <row r="45" spans="1:33" x14ac:dyDescent="0.15">
      <c r="A45" s="80"/>
      <c r="B45" s="5" t="s">
        <v>39</v>
      </c>
      <c r="C45" s="2" t="s">
        <v>74</v>
      </c>
      <c r="D45" s="31"/>
      <c r="E45" s="30">
        <v>5.8999999999999997E-2</v>
      </c>
      <c r="F45" s="30"/>
      <c r="G45" s="30"/>
      <c r="H45" s="30"/>
      <c r="I45" s="30"/>
      <c r="J45" s="30"/>
      <c r="K45" s="30"/>
      <c r="L45" s="30">
        <v>5.8000000000000003E-2</v>
      </c>
      <c r="M45" s="30"/>
      <c r="N45" s="30"/>
      <c r="O45" s="30"/>
      <c r="P45" s="30"/>
      <c r="Q45" s="30"/>
      <c r="R45" s="30"/>
      <c r="S45" s="30">
        <v>5.6000000000000001E-2</v>
      </c>
      <c r="T45" s="30"/>
      <c r="U45" s="30"/>
      <c r="V45" s="30"/>
      <c r="W45" s="30"/>
      <c r="X45" s="44"/>
      <c r="Y45" s="44"/>
      <c r="Z45" s="44"/>
      <c r="AA45" s="30"/>
      <c r="AB45" s="30"/>
      <c r="AC45" s="30"/>
      <c r="AD45" s="30"/>
      <c r="AE45" s="30"/>
      <c r="AF45" s="32"/>
      <c r="AG45" s="33">
        <v>5.8999999999999997E-2</v>
      </c>
    </row>
    <row r="46" spans="1:33" x14ac:dyDescent="0.15">
      <c r="A46" s="80"/>
      <c r="B46" s="5" t="s">
        <v>40</v>
      </c>
      <c r="C46" s="2" t="s">
        <v>74</v>
      </c>
      <c r="D46" s="31"/>
      <c r="E46" s="30">
        <v>5.8000000000000003E-2</v>
      </c>
      <c r="F46" s="30"/>
      <c r="G46" s="30"/>
      <c r="H46" s="30"/>
      <c r="I46" s="30"/>
      <c r="J46" s="30"/>
      <c r="K46" s="30"/>
      <c r="L46" s="30">
        <v>6.0999999999999999E-2</v>
      </c>
      <c r="M46" s="30"/>
      <c r="N46" s="30"/>
      <c r="O46" s="30"/>
      <c r="P46" s="30"/>
      <c r="Q46" s="30"/>
      <c r="R46" s="30"/>
      <c r="S46" s="30">
        <v>5.5E-2</v>
      </c>
      <c r="T46" s="30"/>
      <c r="U46" s="30"/>
      <c r="V46" s="30"/>
      <c r="W46" s="30"/>
      <c r="X46" s="44"/>
      <c r="Y46" s="44"/>
      <c r="Z46" s="44"/>
      <c r="AA46" s="30"/>
      <c r="AB46" s="30"/>
      <c r="AC46" s="30"/>
      <c r="AD46" s="30"/>
      <c r="AE46" s="30"/>
      <c r="AF46" s="32"/>
      <c r="AG46" s="33">
        <v>5.7000000000000002E-2</v>
      </c>
    </row>
    <row r="47" spans="1:33" ht="40.5" x14ac:dyDescent="0.15">
      <c r="A47" s="80"/>
      <c r="B47" s="9" t="s">
        <v>76</v>
      </c>
      <c r="C47" s="2" t="s">
        <v>74</v>
      </c>
      <c r="D47" s="3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44"/>
      <c r="Y47" s="44"/>
      <c r="Z47" s="44"/>
      <c r="AA47" s="30"/>
      <c r="AB47" s="30"/>
      <c r="AC47" s="30"/>
      <c r="AD47" s="30"/>
      <c r="AE47" s="30"/>
      <c r="AF47" s="32"/>
      <c r="AG47" s="33"/>
    </row>
    <row r="48" spans="1:33" x14ac:dyDescent="0.15">
      <c r="A48" s="80"/>
      <c r="B48" s="5" t="s">
        <v>41</v>
      </c>
      <c r="C48" s="2" t="s">
        <v>74</v>
      </c>
      <c r="D48" s="31"/>
      <c r="E48" s="30">
        <v>6.7000000000000004E-2</v>
      </c>
      <c r="F48" s="30"/>
      <c r="G48" s="30"/>
      <c r="H48" s="30"/>
      <c r="I48" s="30"/>
      <c r="J48" s="30"/>
      <c r="K48" s="30"/>
      <c r="L48" s="30">
        <v>6.3E-2</v>
      </c>
      <c r="M48" s="30"/>
      <c r="N48" s="30"/>
      <c r="O48" s="30"/>
      <c r="P48" s="30"/>
      <c r="Q48" s="30"/>
      <c r="R48" s="30"/>
      <c r="S48" s="30">
        <v>8.1000000000000003E-2</v>
      </c>
      <c r="T48" s="30"/>
      <c r="U48" s="30"/>
      <c r="V48" s="30"/>
      <c r="W48" s="30"/>
      <c r="X48" s="44"/>
      <c r="Y48" s="44"/>
      <c r="Z48" s="44"/>
      <c r="AA48" s="30"/>
      <c r="AB48" s="30"/>
      <c r="AC48" s="30"/>
      <c r="AD48" s="30"/>
      <c r="AE48" s="30"/>
      <c r="AF48" s="32"/>
      <c r="AG48" s="33">
        <v>7.8E-2</v>
      </c>
    </row>
    <row r="49" spans="1:33" x14ac:dyDescent="0.15">
      <c r="A49" s="80"/>
      <c r="B49" s="5" t="s">
        <v>42</v>
      </c>
      <c r="C49" s="2" t="s">
        <v>74</v>
      </c>
      <c r="D49" s="31"/>
      <c r="E49" s="30">
        <v>6.6000000000000003E-2</v>
      </c>
      <c r="F49" s="30"/>
      <c r="G49" s="30"/>
      <c r="H49" s="30"/>
      <c r="I49" s="30"/>
      <c r="J49" s="30"/>
      <c r="K49" s="30"/>
      <c r="L49" s="30">
        <v>5.3999999999999999E-2</v>
      </c>
      <c r="M49" s="30"/>
      <c r="N49" s="30"/>
      <c r="O49" s="30"/>
      <c r="P49" s="30"/>
      <c r="Q49" s="30"/>
      <c r="R49" s="30"/>
      <c r="S49" s="30">
        <v>5.7000000000000002E-2</v>
      </c>
      <c r="T49" s="30"/>
      <c r="U49" s="30"/>
      <c r="V49" s="30"/>
      <c r="W49" s="30"/>
      <c r="X49" s="44"/>
      <c r="Y49" s="44"/>
      <c r="Z49" s="44"/>
      <c r="AA49" s="30"/>
      <c r="AB49" s="30"/>
      <c r="AC49" s="30"/>
      <c r="AD49" s="30"/>
      <c r="AE49" s="30"/>
      <c r="AF49" s="32"/>
      <c r="AG49" s="33">
        <v>5.7000000000000002E-2</v>
      </c>
    </row>
    <row r="50" spans="1:33" x14ac:dyDescent="0.15">
      <c r="A50" s="80"/>
      <c r="B50" s="5" t="s">
        <v>43</v>
      </c>
      <c r="C50" s="2" t="s">
        <v>74</v>
      </c>
      <c r="D50" s="31"/>
      <c r="E50" s="30">
        <v>6.6000000000000003E-2</v>
      </c>
      <c r="F50" s="30"/>
      <c r="G50" s="30"/>
      <c r="H50" s="30"/>
      <c r="I50" s="30"/>
      <c r="J50" s="30"/>
      <c r="K50" s="30"/>
      <c r="L50" s="30">
        <v>6.0999999999999999E-2</v>
      </c>
      <c r="M50" s="30"/>
      <c r="N50" s="30"/>
      <c r="O50" s="30"/>
      <c r="P50" s="30"/>
      <c r="Q50" s="30"/>
      <c r="R50" s="30"/>
      <c r="S50" s="30">
        <v>6.5000000000000002E-2</v>
      </c>
      <c r="T50" s="30"/>
      <c r="U50" s="30"/>
      <c r="V50" s="30"/>
      <c r="W50" s="30"/>
      <c r="X50" s="44"/>
      <c r="Y50" s="44"/>
      <c r="Z50" s="44"/>
      <c r="AA50" s="30"/>
      <c r="AB50" s="30"/>
      <c r="AC50" s="30"/>
      <c r="AD50" s="30"/>
      <c r="AE50" s="30"/>
      <c r="AF50" s="32"/>
      <c r="AG50" s="33">
        <v>6.3E-2</v>
      </c>
    </row>
    <row r="51" spans="1:33" x14ac:dyDescent="0.15">
      <c r="A51" s="80"/>
      <c r="B51" s="5" t="s">
        <v>44</v>
      </c>
      <c r="C51" s="2" t="s">
        <v>74</v>
      </c>
      <c r="D51" s="31"/>
      <c r="E51" s="30">
        <v>0.04</v>
      </c>
      <c r="F51" s="30"/>
      <c r="G51" s="30"/>
      <c r="H51" s="30"/>
      <c r="I51" s="30"/>
      <c r="J51" s="30"/>
      <c r="K51" s="30"/>
      <c r="L51" s="30">
        <v>3.7999999999999999E-2</v>
      </c>
      <c r="M51" s="30"/>
      <c r="N51" s="30"/>
      <c r="O51" s="30"/>
      <c r="P51" s="30"/>
      <c r="Q51" s="30"/>
      <c r="R51" s="30"/>
      <c r="S51" s="30">
        <v>3.7999999999999999E-2</v>
      </c>
      <c r="T51" s="30"/>
      <c r="U51" s="30"/>
      <c r="V51" s="30"/>
      <c r="W51" s="30"/>
      <c r="X51" s="44"/>
      <c r="Y51" s="44"/>
      <c r="Z51" s="44"/>
      <c r="AA51" s="30"/>
      <c r="AB51" s="30"/>
      <c r="AC51" s="30"/>
      <c r="AD51" s="30"/>
      <c r="AE51" s="30"/>
      <c r="AF51" s="32"/>
      <c r="AG51" s="33">
        <v>4.5999999999999999E-2</v>
      </c>
    </row>
    <row r="52" spans="1:33" x14ac:dyDescent="0.15">
      <c r="A52" s="80"/>
      <c r="B52" s="5" t="s">
        <v>45</v>
      </c>
      <c r="C52" s="2" t="s">
        <v>74</v>
      </c>
      <c r="D52" s="31"/>
      <c r="E52" s="30">
        <v>5.6000000000000001E-2</v>
      </c>
      <c r="F52" s="30"/>
      <c r="G52" s="30"/>
      <c r="H52" s="30"/>
      <c r="I52" s="30"/>
      <c r="J52" s="30"/>
      <c r="K52" s="30"/>
      <c r="L52" s="30">
        <v>5.8999999999999997E-2</v>
      </c>
      <c r="M52" s="30"/>
      <c r="N52" s="30"/>
      <c r="O52" s="30"/>
      <c r="P52" s="30"/>
      <c r="Q52" s="30"/>
      <c r="R52" s="30"/>
      <c r="S52" s="30">
        <v>6.3E-2</v>
      </c>
      <c r="T52" s="30"/>
      <c r="U52" s="30"/>
      <c r="V52" s="30"/>
      <c r="W52" s="30"/>
      <c r="X52" s="44"/>
      <c r="Y52" s="44"/>
      <c r="Z52" s="44"/>
      <c r="AA52" s="30"/>
      <c r="AB52" s="30"/>
      <c r="AC52" s="30"/>
      <c r="AD52" s="30"/>
      <c r="AE52" s="30"/>
      <c r="AF52" s="32"/>
      <c r="AG52" s="33">
        <v>6.3E-2</v>
      </c>
    </row>
    <row r="53" spans="1:33" x14ac:dyDescent="0.15">
      <c r="A53" s="80"/>
      <c r="B53" s="5" t="s">
        <v>46</v>
      </c>
      <c r="C53" s="2" t="s">
        <v>74</v>
      </c>
      <c r="D53" s="31"/>
      <c r="E53" s="30">
        <v>4.9000000000000002E-2</v>
      </c>
      <c r="F53" s="30"/>
      <c r="G53" s="30"/>
      <c r="H53" s="30"/>
      <c r="I53" s="30"/>
      <c r="J53" s="30"/>
      <c r="K53" s="30"/>
      <c r="L53" s="30">
        <v>0.05</v>
      </c>
      <c r="M53" s="30"/>
      <c r="N53" s="30"/>
      <c r="O53" s="30"/>
      <c r="P53" s="30"/>
      <c r="Q53" s="30"/>
      <c r="R53" s="30"/>
      <c r="S53" s="30">
        <v>5.0999999999999997E-2</v>
      </c>
      <c r="T53" s="30"/>
      <c r="U53" s="30"/>
      <c r="V53" s="30"/>
      <c r="W53" s="30"/>
      <c r="X53" s="44"/>
      <c r="Y53" s="44"/>
      <c r="Z53" s="44"/>
      <c r="AA53" s="30"/>
      <c r="AB53" s="30"/>
      <c r="AC53" s="30"/>
      <c r="AD53" s="30"/>
      <c r="AE53" s="30"/>
      <c r="AF53" s="32"/>
      <c r="AG53" s="33">
        <v>4.7E-2</v>
      </c>
    </row>
    <row r="54" spans="1:33" ht="24" x14ac:dyDescent="0.15">
      <c r="A54" s="80"/>
      <c r="B54" s="11" t="s">
        <v>67</v>
      </c>
      <c r="C54" s="2" t="s">
        <v>74</v>
      </c>
      <c r="D54" s="31"/>
      <c r="E54" s="30">
        <v>5.7000000000000002E-2</v>
      </c>
      <c r="F54" s="30"/>
      <c r="G54" s="30"/>
      <c r="H54" s="30"/>
      <c r="I54" s="30"/>
      <c r="J54" s="30"/>
      <c r="K54" s="30"/>
      <c r="L54" s="30" t="s">
        <v>91</v>
      </c>
      <c r="M54" s="30"/>
      <c r="N54" s="30"/>
      <c r="O54" s="30"/>
      <c r="P54" s="30"/>
      <c r="Q54" s="30"/>
      <c r="R54" s="30"/>
      <c r="S54" s="30">
        <v>6.0999999999999999E-2</v>
      </c>
      <c r="T54" s="30"/>
      <c r="U54" s="30"/>
      <c r="V54" s="30"/>
      <c r="W54" s="30"/>
      <c r="X54" s="44"/>
      <c r="Y54" s="44"/>
      <c r="Z54" s="44"/>
      <c r="AA54" s="30"/>
      <c r="AB54" s="30"/>
      <c r="AC54" s="30"/>
      <c r="AD54" s="30"/>
      <c r="AE54" s="30"/>
      <c r="AF54" s="32"/>
      <c r="AG54" s="33">
        <v>6.6000000000000003E-2</v>
      </c>
    </row>
    <row r="55" spans="1:33" ht="27" customHeight="1" x14ac:dyDescent="0.15">
      <c r="A55" s="80"/>
      <c r="B55" s="7" t="s">
        <v>84</v>
      </c>
      <c r="C55" s="2" t="s">
        <v>74</v>
      </c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44"/>
      <c r="Y55" s="44"/>
      <c r="Z55" s="44"/>
      <c r="AA55" s="30"/>
      <c r="AB55" s="30"/>
      <c r="AC55" s="30"/>
      <c r="AD55" s="30"/>
      <c r="AE55" s="30"/>
      <c r="AF55" s="32"/>
      <c r="AG55" s="33"/>
    </row>
    <row r="56" spans="1:33" x14ac:dyDescent="0.15">
      <c r="A56" s="80"/>
      <c r="B56" s="5" t="s">
        <v>47</v>
      </c>
      <c r="C56" s="2" t="s">
        <v>74</v>
      </c>
      <c r="D56" s="31"/>
      <c r="E56" s="30">
        <v>7.0999999999999994E-2</v>
      </c>
      <c r="F56" s="30"/>
      <c r="G56" s="30"/>
      <c r="H56" s="30"/>
      <c r="I56" s="30"/>
      <c r="J56" s="30"/>
      <c r="K56" s="30"/>
      <c r="L56" s="30">
        <v>5.2999999999999999E-2</v>
      </c>
      <c r="M56" s="30"/>
      <c r="N56" s="30"/>
      <c r="O56" s="30"/>
      <c r="P56" s="30"/>
      <c r="Q56" s="30"/>
      <c r="R56" s="30"/>
      <c r="S56" s="30">
        <v>4.3999999999999997E-2</v>
      </c>
      <c r="T56" s="30"/>
      <c r="U56" s="30"/>
      <c r="V56" s="30"/>
      <c r="W56" s="30"/>
      <c r="X56" s="44"/>
      <c r="Y56" s="44"/>
      <c r="Z56" s="44"/>
      <c r="AA56" s="30"/>
      <c r="AB56" s="30"/>
      <c r="AC56" s="30"/>
      <c r="AD56" s="30"/>
      <c r="AE56" s="30"/>
      <c r="AF56" s="32"/>
      <c r="AG56" s="33">
        <v>5.1999999999999998E-2</v>
      </c>
    </row>
    <row r="57" spans="1:33" x14ac:dyDescent="0.15">
      <c r="A57" s="80"/>
      <c r="B57" s="5" t="s">
        <v>48</v>
      </c>
      <c r="C57" s="2" t="s">
        <v>74</v>
      </c>
      <c r="D57" s="31"/>
      <c r="E57" s="30">
        <v>5.8999999999999997E-2</v>
      </c>
      <c r="F57" s="30"/>
      <c r="G57" s="30"/>
      <c r="H57" s="30"/>
      <c r="I57" s="30"/>
      <c r="J57" s="30"/>
      <c r="K57" s="30"/>
      <c r="L57" s="30">
        <v>5.8999999999999997E-2</v>
      </c>
      <c r="M57" s="30"/>
      <c r="N57" s="30"/>
      <c r="O57" s="30"/>
      <c r="P57" s="30"/>
      <c r="Q57" s="30"/>
      <c r="R57" s="30"/>
      <c r="S57" s="30">
        <v>5.8999999999999997E-2</v>
      </c>
      <c r="T57" s="30"/>
      <c r="U57" s="30"/>
      <c r="V57" s="30"/>
      <c r="W57" s="30"/>
      <c r="X57" s="44"/>
      <c r="Y57" s="44"/>
      <c r="Z57" s="44"/>
      <c r="AA57" s="30"/>
      <c r="AB57" s="30"/>
      <c r="AC57" s="30"/>
      <c r="AD57" s="30"/>
      <c r="AE57" s="30"/>
      <c r="AF57" s="32"/>
      <c r="AG57" s="33">
        <v>0.06</v>
      </c>
    </row>
    <row r="58" spans="1:33" x14ac:dyDescent="0.15">
      <c r="A58" s="80"/>
      <c r="B58" s="5" t="s">
        <v>49</v>
      </c>
      <c r="C58" s="2" t="s">
        <v>74</v>
      </c>
      <c r="D58" s="31"/>
      <c r="E58" s="30">
        <v>6.3E-2</v>
      </c>
      <c r="F58" s="30"/>
      <c r="G58" s="30"/>
      <c r="H58" s="30"/>
      <c r="I58" s="30"/>
      <c r="J58" s="30"/>
      <c r="K58" s="30"/>
      <c r="L58" s="30">
        <v>6.3E-2</v>
      </c>
      <c r="M58" s="30"/>
      <c r="N58" s="30"/>
      <c r="O58" s="30"/>
      <c r="P58" s="30"/>
      <c r="Q58" s="30"/>
      <c r="R58" s="30"/>
      <c r="S58" s="30">
        <v>6.6000000000000003E-2</v>
      </c>
      <c r="T58" s="30"/>
      <c r="U58" s="30"/>
      <c r="V58" s="30"/>
      <c r="W58" s="30"/>
      <c r="X58" s="44"/>
      <c r="Y58" s="44"/>
      <c r="Z58" s="44"/>
      <c r="AA58" s="30"/>
      <c r="AB58" s="30"/>
      <c r="AC58" s="30"/>
      <c r="AD58" s="30"/>
      <c r="AE58" s="30"/>
      <c r="AF58" s="32"/>
      <c r="AG58" s="33">
        <v>6.3E-2</v>
      </c>
    </row>
    <row r="59" spans="1:33" x14ac:dyDescent="0.15">
      <c r="A59" s="80"/>
      <c r="B59" s="5" t="s">
        <v>50</v>
      </c>
      <c r="C59" s="2" t="s">
        <v>74</v>
      </c>
      <c r="D59" s="31"/>
      <c r="E59" s="30">
        <v>6.8000000000000005E-2</v>
      </c>
      <c r="F59" s="30"/>
      <c r="G59" s="30"/>
      <c r="H59" s="30"/>
      <c r="I59" s="30"/>
      <c r="J59" s="30"/>
      <c r="K59" s="30"/>
      <c r="L59" s="30">
        <v>6.9000000000000006E-2</v>
      </c>
      <c r="M59" s="30"/>
      <c r="N59" s="30"/>
      <c r="O59" s="30"/>
      <c r="P59" s="30"/>
      <c r="Q59" s="30"/>
      <c r="R59" s="30"/>
      <c r="S59" s="30">
        <v>6.9000000000000006E-2</v>
      </c>
      <c r="T59" s="30"/>
      <c r="U59" s="30"/>
      <c r="V59" s="30"/>
      <c r="W59" s="30"/>
      <c r="X59" s="44"/>
      <c r="Y59" s="44"/>
      <c r="Z59" s="44"/>
      <c r="AA59" s="30"/>
      <c r="AB59" s="30"/>
      <c r="AC59" s="30"/>
      <c r="AD59" s="30"/>
      <c r="AE59" s="30"/>
      <c r="AF59" s="32"/>
      <c r="AG59" s="33">
        <v>6.7000000000000004E-2</v>
      </c>
    </row>
    <row r="60" spans="1:33" x14ac:dyDescent="0.15">
      <c r="A60" s="80"/>
      <c r="B60" s="5" t="s">
        <v>51</v>
      </c>
      <c r="C60" s="2" t="s">
        <v>74</v>
      </c>
      <c r="D60" s="31"/>
      <c r="E60" s="30">
        <v>5.2999999999999999E-2</v>
      </c>
      <c r="F60" s="30"/>
      <c r="G60" s="30"/>
      <c r="H60" s="30"/>
      <c r="I60" s="30"/>
      <c r="J60" s="30"/>
      <c r="K60" s="30"/>
      <c r="L60" s="30">
        <v>6.0999999999999999E-2</v>
      </c>
      <c r="M60" s="30"/>
      <c r="N60" s="30"/>
      <c r="O60" s="30"/>
      <c r="P60" s="30"/>
      <c r="Q60" s="30"/>
      <c r="R60" s="30"/>
      <c r="S60" s="30">
        <v>5.7000000000000002E-2</v>
      </c>
      <c r="T60" s="30"/>
      <c r="U60" s="30"/>
      <c r="V60" s="30"/>
      <c r="W60" s="30"/>
      <c r="X60" s="44"/>
      <c r="Y60" s="44"/>
      <c r="Z60" s="44"/>
      <c r="AA60" s="30"/>
      <c r="AB60" s="30"/>
      <c r="AC60" s="30"/>
      <c r="AD60" s="30"/>
      <c r="AE60" s="30"/>
      <c r="AF60" s="32"/>
      <c r="AG60" s="33">
        <v>6.3E-2</v>
      </c>
    </row>
    <row r="61" spans="1:33" x14ac:dyDescent="0.15">
      <c r="A61" s="80"/>
      <c r="B61" s="5" t="s">
        <v>52</v>
      </c>
      <c r="C61" s="2" t="s">
        <v>74</v>
      </c>
      <c r="D61" s="31"/>
      <c r="E61" s="30">
        <v>6.0999999999999999E-2</v>
      </c>
      <c r="F61" s="30"/>
      <c r="G61" s="30"/>
      <c r="H61" s="30"/>
      <c r="I61" s="30"/>
      <c r="J61" s="30"/>
      <c r="K61" s="30"/>
      <c r="L61" s="30">
        <v>5.6000000000000001E-2</v>
      </c>
      <c r="M61" s="30"/>
      <c r="N61" s="30"/>
      <c r="O61" s="30"/>
      <c r="P61" s="30"/>
      <c r="Q61" s="30"/>
      <c r="R61" s="30"/>
      <c r="S61" s="30">
        <v>6.5000000000000002E-2</v>
      </c>
      <c r="T61" s="30"/>
      <c r="U61" s="30"/>
      <c r="V61" s="30"/>
      <c r="W61" s="30"/>
      <c r="X61" s="44"/>
      <c r="Y61" s="44"/>
      <c r="Z61" s="44"/>
      <c r="AA61" s="30"/>
      <c r="AB61" s="30"/>
      <c r="AC61" s="30"/>
      <c r="AD61" s="30"/>
      <c r="AE61" s="30"/>
      <c r="AF61" s="32"/>
      <c r="AG61" s="33">
        <v>6.2E-2</v>
      </c>
    </row>
    <row r="62" spans="1:33" x14ac:dyDescent="0.15">
      <c r="A62" s="80"/>
      <c r="B62" s="5" t="s">
        <v>92</v>
      </c>
      <c r="C62" s="2" t="s">
        <v>74</v>
      </c>
      <c r="D62" s="31"/>
      <c r="E62" s="30">
        <v>0.08</v>
      </c>
      <c r="F62" s="30"/>
      <c r="G62" s="30"/>
      <c r="H62" s="30"/>
      <c r="I62" s="30"/>
      <c r="J62" s="30"/>
      <c r="K62" s="30"/>
      <c r="L62" s="30">
        <v>8.6999999999999994E-2</v>
      </c>
      <c r="M62" s="30"/>
      <c r="N62" s="30"/>
      <c r="O62" s="30"/>
      <c r="P62" s="30"/>
      <c r="Q62" s="30"/>
      <c r="R62" s="30"/>
      <c r="S62" s="30">
        <v>8.4000000000000005E-2</v>
      </c>
      <c r="T62" s="30"/>
      <c r="U62" s="30"/>
      <c r="V62" s="30"/>
      <c r="W62" s="30"/>
      <c r="X62" s="44"/>
      <c r="Y62" s="44"/>
      <c r="Z62" s="44"/>
      <c r="AA62" s="30"/>
      <c r="AB62" s="30"/>
      <c r="AC62" s="30"/>
      <c r="AD62" s="30"/>
      <c r="AE62" s="30"/>
      <c r="AF62" s="32"/>
      <c r="AG62" s="33">
        <v>0.08</v>
      </c>
    </row>
    <row r="63" spans="1:33" x14ac:dyDescent="0.15">
      <c r="A63" s="80"/>
      <c r="B63" s="5" t="s">
        <v>53</v>
      </c>
      <c r="C63" s="2" t="s">
        <v>74</v>
      </c>
      <c r="D63" s="31"/>
      <c r="E63" s="30">
        <v>5.7000000000000002E-2</v>
      </c>
      <c r="F63" s="30"/>
      <c r="G63" s="30"/>
      <c r="H63" s="30"/>
      <c r="I63" s="30"/>
      <c r="J63" s="30"/>
      <c r="K63" s="30"/>
      <c r="L63" s="30">
        <v>5.1999999999999998E-2</v>
      </c>
      <c r="M63" s="30"/>
      <c r="N63" s="30"/>
      <c r="O63" s="30"/>
      <c r="P63" s="30"/>
      <c r="Q63" s="30"/>
      <c r="R63" s="30"/>
      <c r="S63" s="30">
        <v>5.8000000000000003E-2</v>
      </c>
      <c r="T63" s="30"/>
      <c r="U63" s="30"/>
      <c r="V63" s="30"/>
      <c r="W63" s="30"/>
      <c r="X63" s="44"/>
      <c r="Y63" s="44"/>
      <c r="Z63" s="44"/>
      <c r="AA63" s="30"/>
      <c r="AB63" s="30"/>
      <c r="AC63" s="30"/>
      <c r="AD63" s="30"/>
      <c r="AE63" s="30"/>
      <c r="AF63" s="32"/>
      <c r="AG63" s="33">
        <v>6.8000000000000005E-2</v>
      </c>
    </row>
    <row r="64" spans="1:33" x14ac:dyDescent="0.15">
      <c r="A64" s="80"/>
      <c r="B64" s="5" t="s">
        <v>54</v>
      </c>
      <c r="C64" s="2" t="s">
        <v>74</v>
      </c>
      <c r="D64" s="31"/>
      <c r="E64" s="30">
        <v>5.8000000000000003E-2</v>
      </c>
      <c r="F64" s="30"/>
      <c r="G64" s="30"/>
      <c r="H64" s="30"/>
      <c r="I64" s="30"/>
      <c r="J64" s="30"/>
      <c r="K64" s="30"/>
      <c r="L64" s="30">
        <v>6.2E-2</v>
      </c>
      <c r="M64" s="30"/>
      <c r="N64" s="30"/>
      <c r="O64" s="30"/>
      <c r="P64" s="30"/>
      <c r="Q64" s="30"/>
      <c r="R64" s="30"/>
      <c r="S64" s="30">
        <v>5.2999999999999999E-2</v>
      </c>
      <c r="T64" s="30"/>
      <c r="U64" s="30"/>
      <c r="V64" s="30"/>
      <c r="W64" s="30"/>
      <c r="X64" s="44"/>
      <c r="Y64" s="44"/>
      <c r="Z64" s="44"/>
      <c r="AA64" s="30"/>
      <c r="AB64" s="30"/>
      <c r="AC64" s="30"/>
      <c r="AD64" s="30"/>
      <c r="AE64" s="30"/>
      <c r="AF64" s="32"/>
      <c r="AG64" s="33">
        <v>5.2999999999999999E-2</v>
      </c>
    </row>
    <row r="65" spans="1:33" ht="14.25" thickBot="1" x14ac:dyDescent="0.2">
      <c r="A65" s="80"/>
      <c r="B65" s="4" t="s">
        <v>55</v>
      </c>
      <c r="C65" s="2" t="s">
        <v>74</v>
      </c>
      <c r="D65" s="31"/>
      <c r="E65" s="30">
        <v>6.5000000000000002E-2</v>
      </c>
      <c r="F65" s="30"/>
      <c r="G65" s="30"/>
      <c r="H65" s="30"/>
      <c r="I65" s="30"/>
      <c r="J65" s="30"/>
      <c r="K65" s="30"/>
      <c r="L65" s="30">
        <v>6.6000000000000003E-2</v>
      </c>
      <c r="M65" s="30"/>
      <c r="N65" s="30"/>
      <c r="O65" s="30"/>
      <c r="P65" s="30"/>
      <c r="Q65" s="30"/>
      <c r="R65" s="30"/>
      <c r="S65" s="30">
        <v>7.1999999999999995E-2</v>
      </c>
      <c r="T65" s="30"/>
      <c r="U65" s="30"/>
      <c r="V65" s="30"/>
      <c r="W65" s="30"/>
      <c r="X65" s="44"/>
      <c r="Y65" s="44"/>
      <c r="Z65" s="44"/>
      <c r="AA65" s="30"/>
      <c r="AB65" s="30"/>
      <c r="AC65" s="30"/>
      <c r="AD65" s="30"/>
      <c r="AE65" s="30"/>
      <c r="AF65" s="32"/>
      <c r="AG65" s="33">
        <v>5.8000000000000003E-2</v>
      </c>
    </row>
    <row r="66" spans="1:33" ht="14.25" thickBot="1" x14ac:dyDescent="0.2">
      <c r="A66" s="13" t="s">
        <v>1</v>
      </c>
      <c r="B66" s="14" t="s">
        <v>0</v>
      </c>
      <c r="C66" s="15" t="s">
        <v>2</v>
      </c>
      <c r="D66" s="16">
        <f>D3</f>
        <v>42248</v>
      </c>
      <c r="E66" s="16">
        <f t="shared" ref="E66:AG66" si="2">E3</f>
        <v>42249</v>
      </c>
      <c r="F66" s="16">
        <f t="shared" si="2"/>
        <v>42250</v>
      </c>
      <c r="G66" s="16">
        <f t="shared" si="2"/>
        <v>42251</v>
      </c>
      <c r="H66" s="16">
        <f t="shared" si="2"/>
        <v>42252</v>
      </c>
      <c r="I66" s="16">
        <f t="shared" si="2"/>
        <v>42253</v>
      </c>
      <c r="J66" s="16">
        <f t="shared" si="2"/>
        <v>42254</v>
      </c>
      <c r="K66" s="16">
        <f t="shared" si="2"/>
        <v>42255</v>
      </c>
      <c r="L66" s="16">
        <f t="shared" si="2"/>
        <v>42256</v>
      </c>
      <c r="M66" s="16">
        <f t="shared" si="2"/>
        <v>42257</v>
      </c>
      <c r="N66" s="16">
        <f t="shared" si="2"/>
        <v>42258</v>
      </c>
      <c r="O66" s="16">
        <f t="shared" si="2"/>
        <v>42259</v>
      </c>
      <c r="P66" s="16">
        <f t="shared" si="2"/>
        <v>42260</v>
      </c>
      <c r="Q66" s="16">
        <f t="shared" si="2"/>
        <v>42261</v>
      </c>
      <c r="R66" s="55">
        <f t="shared" si="2"/>
        <v>42262</v>
      </c>
      <c r="S66" s="16">
        <f t="shared" si="2"/>
        <v>42263</v>
      </c>
      <c r="T66" s="16">
        <f t="shared" si="2"/>
        <v>42264</v>
      </c>
      <c r="U66" s="16">
        <f t="shared" si="2"/>
        <v>42265</v>
      </c>
      <c r="V66" s="16">
        <f t="shared" si="2"/>
        <v>42266</v>
      </c>
      <c r="W66" s="16">
        <f t="shared" si="2"/>
        <v>42267</v>
      </c>
      <c r="X66" s="37">
        <f t="shared" si="2"/>
        <v>42268</v>
      </c>
      <c r="Y66" s="37">
        <f t="shared" si="2"/>
        <v>42269</v>
      </c>
      <c r="Z66" s="37">
        <f t="shared" si="2"/>
        <v>42270</v>
      </c>
      <c r="AA66" s="16">
        <f t="shared" si="2"/>
        <v>42271</v>
      </c>
      <c r="AB66" s="16">
        <f t="shared" si="2"/>
        <v>42272</v>
      </c>
      <c r="AC66" s="16">
        <f t="shared" si="2"/>
        <v>42273</v>
      </c>
      <c r="AD66" s="16">
        <f t="shared" si="2"/>
        <v>42274</v>
      </c>
      <c r="AE66" s="16">
        <f t="shared" si="2"/>
        <v>42275</v>
      </c>
      <c r="AF66" s="16">
        <f t="shared" si="2"/>
        <v>42276</v>
      </c>
      <c r="AG66" s="16">
        <f t="shared" si="2"/>
        <v>42277</v>
      </c>
    </row>
    <row r="67" spans="1:33" ht="13.5" customHeight="1" x14ac:dyDescent="0.15">
      <c r="A67" s="79" t="s">
        <v>5</v>
      </c>
      <c r="B67" s="3" t="s">
        <v>56</v>
      </c>
      <c r="C67" s="52" t="s">
        <v>86</v>
      </c>
      <c r="D67" s="31"/>
      <c r="E67" s="30"/>
      <c r="F67" s="30"/>
      <c r="G67" s="30">
        <v>0.06</v>
      </c>
      <c r="H67" s="30"/>
      <c r="I67" s="30"/>
      <c r="J67" s="30"/>
      <c r="K67" s="30"/>
      <c r="L67" s="30"/>
      <c r="M67" s="30"/>
      <c r="N67" s="30">
        <v>0.06</v>
      </c>
      <c r="O67" s="30"/>
      <c r="P67" s="30"/>
      <c r="Q67" s="30"/>
      <c r="R67" s="30"/>
      <c r="S67" s="30"/>
      <c r="T67" s="30">
        <v>0.06</v>
      </c>
      <c r="U67" s="30"/>
      <c r="V67" s="30"/>
      <c r="W67" s="30"/>
      <c r="X67" s="44"/>
      <c r="Y67" s="44"/>
      <c r="Z67" s="44"/>
      <c r="AA67" s="30"/>
      <c r="AB67" s="30">
        <v>0.06</v>
      </c>
      <c r="AC67" s="30"/>
      <c r="AD67" s="30"/>
      <c r="AE67" s="30"/>
      <c r="AF67" s="32"/>
      <c r="AG67" s="33"/>
    </row>
    <row r="68" spans="1:33" ht="13.5" customHeight="1" x14ac:dyDescent="0.15">
      <c r="A68" s="80"/>
      <c r="B68" s="4" t="s">
        <v>57</v>
      </c>
      <c r="C68" s="52" t="s">
        <v>86</v>
      </c>
      <c r="D68" s="31"/>
      <c r="E68" s="30"/>
      <c r="F68" s="30"/>
      <c r="G68" s="30">
        <v>7.0000000000000007E-2</v>
      </c>
      <c r="H68" s="30"/>
      <c r="I68" s="30"/>
      <c r="J68" s="30"/>
      <c r="K68" s="30"/>
      <c r="L68" s="30"/>
      <c r="M68" s="30">
        <v>0.06</v>
      </c>
      <c r="N68" s="30"/>
      <c r="O68" s="30"/>
      <c r="P68" s="30"/>
      <c r="Q68" s="30"/>
      <c r="R68" s="30"/>
      <c r="S68" s="30"/>
      <c r="T68" s="30">
        <v>7.0000000000000007E-2</v>
      </c>
      <c r="U68" s="30"/>
      <c r="V68" s="30"/>
      <c r="W68" s="30"/>
      <c r="X68" s="44"/>
      <c r="Y68" s="44"/>
      <c r="Z68" s="44"/>
      <c r="AA68" s="30">
        <v>0.06</v>
      </c>
      <c r="AB68" s="30"/>
      <c r="AC68" s="30"/>
      <c r="AD68" s="30"/>
      <c r="AE68" s="30"/>
      <c r="AF68" s="32"/>
      <c r="AG68" s="33">
        <v>7.0000000000000007E-2</v>
      </c>
    </row>
    <row r="69" spans="1:33" ht="13.5" customHeight="1" x14ac:dyDescent="0.15">
      <c r="A69" s="80"/>
      <c r="B69" s="4" t="s">
        <v>58</v>
      </c>
      <c r="C69" s="52" t="s">
        <v>86</v>
      </c>
      <c r="D69" s="31"/>
      <c r="E69" s="30"/>
      <c r="F69" s="30"/>
      <c r="G69" s="30"/>
      <c r="H69" s="30"/>
      <c r="I69" s="30"/>
      <c r="J69" s="30">
        <v>0.06</v>
      </c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44"/>
      <c r="Y69" s="44"/>
      <c r="Z69" s="44"/>
      <c r="AA69" s="30"/>
      <c r="AB69" s="30"/>
      <c r="AC69" s="30"/>
      <c r="AD69" s="30"/>
      <c r="AE69" s="30">
        <v>7.0000000000000007E-2</v>
      </c>
      <c r="AF69" s="32"/>
      <c r="AG69" s="33"/>
    </row>
    <row r="70" spans="1:33" ht="13.5" customHeight="1" x14ac:dyDescent="0.15">
      <c r="A70" s="80"/>
      <c r="B70" s="4" t="s">
        <v>59</v>
      </c>
      <c r="C70" s="52" t="s">
        <v>86</v>
      </c>
      <c r="D70" s="31"/>
      <c r="E70" s="30"/>
      <c r="F70" s="30"/>
      <c r="G70" s="30"/>
      <c r="H70" s="30"/>
      <c r="I70" s="30">
        <v>0.06</v>
      </c>
      <c r="J70" s="30"/>
      <c r="K70" s="30"/>
      <c r="L70" s="30"/>
      <c r="M70" s="30"/>
      <c r="N70" s="30"/>
      <c r="O70" s="30"/>
      <c r="P70" s="30">
        <v>7.0000000000000007E-2</v>
      </c>
      <c r="Q70" s="30"/>
      <c r="R70" s="30"/>
      <c r="S70" s="30"/>
      <c r="T70" s="30"/>
      <c r="U70" s="30">
        <v>7.0000000000000007E-2</v>
      </c>
      <c r="V70" s="30"/>
      <c r="W70" s="30"/>
      <c r="X70" s="44"/>
      <c r="Y70" s="44"/>
      <c r="Z70" s="44"/>
      <c r="AA70" s="30"/>
      <c r="AB70" s="30">
        <v>7.0000000000000007E-2</v>
      </c>
      <c r="AC70" s="30"/>
      <c r="AD70" s="30"/>
      <c r="AE70" s="30"/>
      <c r="AF70" s="32"/>
      <c r="AG70" s="33"/>
    </row>
    <row r="71" spans="1:33" ht="13.5" customHeight="1" x14ac:dyDescent="0.15">
      <c r="A71" s="80"/>
      <c r="B71" s="4" t="s">
        <v>60</v>
      </c>
      <c r="C71" s="52" t="s">
        <v>86</v>
      </c>
      <c r="D71" s="31"/>
      <c r="E71" s="30"/>
      <c r="F71" s="30"/>
      <c r="G71" s="30">
        <v>0.05</v>
      </c>
      <c r="H71" s="30"/>
      <c r="I71" s="30"/>
      <c r="J71" s="30"/>
      <c r="K71" s="30"/>
      <c r="L71" s="30"/>
      <c r="M71" s="30"/>
      <c r="N71" s="30">
        <v>0.05</v>
      </c>
      <c r="O71" s="30"/>
      <c r="P71" s="30"/>
      <c r="Q71" s="30"/>
      <c r="R71" s="30"/>
      <c r="S71" s="30"/>
      <c r="T71" s="30">
        <v>0.05</v>
      </c>
      <c r="U71" s="30"/>
      <c r="V71" s="30"/>
      <c r="W71" s="30"/>
      <c r="X71" s="44"/>
      <c r="Y71" s="44"/>
      <c r="Z71" s="44"/>
      <c r="AA71" s="30"/>
      <c r="AB71" s="30"/>
      <c r="AC71" s="30"/>
      <c r="AD71" s="30"/>
      <c r="AE71" s="30">
        <v>0.06</v>
      </c>
      <c r="AF71" s="32"/>
      <c r="AG71" s="33"/>
    </row>
    <row r="72" spans="1:33" ht="13.5" customHeight="1" x14ac:dyDescent="0.15">
      <c r="A72" s="80"/>
      <c r="B72" s="4" t="s">
        <v>61</v>
      </c>
      <c r="C72" s="52" t="s">
        <v>86</v>
      </c>
      <c r="D72" s="31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>
        <v>7.0000000000000007E-2</v>
      </c>
      <c r="R72" s="30"/>
      <c r="S72" s="30"/>
      <c r="T72" s="30"/>
      <c r="U72" s="30"/>
      <c r="V72" s="30"/>
      <c r="W72" s="30"/>
      <c r="X72" s="44"/>
      <c r="Y72" s="44"/>
      <c r="Z72" s="44"/>
      <c r="AA72" s="30"/>
      <c r="AB72" s="30">
        <v>7.0000000000000007E-2</v>
      </c>
      <c r="AC72" s="30"/>
      <c r="AD72" s="30"/>
      <c r="AE72" s="30"/>
      <c r="AF72" s="32"/>
      <c r="AG72" s="33"/>
    </row>
    <row r="73" spans="1:33" ht="13.5" customHeight="1" x14ac:dyDescent="0.15">
      <c r="A73" s="80"/>
      <c r="B73" s="4" t="s">
        <v>62</v>
      </c>
      <c r="C73" s="52" t="s">
        <v>86</v>
      </c>
      <c r="D73" s="31">
        <v>0.06</v>
      </c>
      <c r="E73" s="30"/>
      <c r="F73" s="30"/>
      <c r="G73" s="30"/>
      <c r="H73" s="30"/>
      <c r="I73" s="30"/>
      <c r="J73" s="30"/>
      <c r="K73" s="30">
        <v>0.06</v>
      </c>
      <c r="L73" s="30"/>
      <c r="M73" s="30"/>
      <c r="N73" s="30"/>
      <c r="O73" s="30"/>
      <c r="P73" s="30"/>
      <c r="Q73" s="30">
        <v>0.06</v>
      </c>
      <c r="R73" s="30"/>
      <c r="S73" s="30"/>
      <c r="T73" s="30"/>
      <c r="U73" s="30"/>
      <c r="V73" s="30"/>
      <c r="W73" s="30"/>
      <c r="X73" s="44"/>
      <c r="Y73" s="44"/>
      <c r="Z73" s="44"/>
      <c r="AA73" s="30"/>
      <c r="AB73" s="30"/>
      <c r="AC73" s="30"/>
      <c r="AD73" s="30"/>
      <c r="AE73" s="30">
        <v>0.06</v>
      </c>
      <c r="AF73" s="32"/>
      <c r="AG73" s="33"/>
    </row>
    <row r="74" spans="1:33" ht="13.5" customHeight="1" x14ac:dyDescent="0.15">
      <c r="A74" s="80"/>
      <c r="B74" s="4" t="s">
        <v>68</v>
      </c>
      <c r="C74" s="52" t="s">
        <v>86</v>
      </c>
      <c r="D74" s="31"/>
      <c r="E74" s="30"/>
      <c r="F74" s="30"/>
      <c r="G74" s="30">
        <v>0.06</v>
      </c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44"/>
      <c r="Y74" s="44"/>
      <c r="Z74" s="44"/>
      <c r="AA74" s="30"/>
      <c r="AB74" s="30"/>
      <c r="AC74" s="30"/>
      <c r="AD74" s="30"/>
      <c r="AE74" s="30">
        <v>0.06</v>
      </c>
      <c r="AF74" s="32"/>
      <c r="AG74" s="33"/>
    </row>
    <row r="75" spans="1:33" ht="13.5" customHeight="1" x14ac:dyDescent="0.15">
      <c r="A75" s="80"/>
      <c r="B75" s="7" t="s">
        <v>63</v>
      </c>
      <c r="C75" s="52" t="s">
        <v>86</v>
      </c>
      <c r="D75" s="31"/>
      <c r="E75" s="30"/>
      <c r="F75" s="30"/>
      <c r="G75" s="30"/>
      <c r="H75" s="30"/>
      <c r="I75" s="30"/>
      <c r="J75" s="30">
        <v>0.05</v>
      </c>
      <c r="K75" s="30"/>
      <c r="L75" s="30"/>
      <c r="M75" s="30"/>
      <c r="N75" s="30"/>
      <c r="O75" s="30"/>
      <c r="P75" s="30"/>
      <c r="Q75" s="30">
        <v>0.05</v>
      </c>
      <c r="R75" s="30"/>
      <c r="S75" s="30"/>
      <c r="T75" s="30"/>
      <c r="U75" s="30"/>
      <c r="V75" s="30"/>
      <c r="W75" s="30"/>
      <c r="X75" s="44"/>
      <c r="Y75" s="44"/>
      <c r="Z75" s="44"/>
      <c r="AA75" s="30">
        <v>0.05</v>
      </c>
      <c r="AB75" s="30"/>
      <c r="AC75" s="30"/>
      <c r="AD75" s="30"/>
      <c r="AE75" s="30"/>
      <c r="AF75" s="32"/>
      <c r="AG75" s="33"/>
    </row>
    <row r="76" spans="1:33" ht="13.5" customHeight="1" x14ac:dyDescent="0.15">
      <c r="A76" s="80"/>
      <c r="B76" s="4" t="s">
        <v>64</v>
      </c>
      <c r="C76" s="52" t="s">
        <v>86</v>
      </c>
      <c r="D76" s="31"/>
      <c r="E76" s="30">
        <v>0.06</v>
      </c>
      <c r="F76" s="30"/>
      <c r="G76" s="30"/>
      <c r="H76" s="30"/>
      <c r="I76" s="30"/>
      <c r="J76" s="30"/>
      <c r="K76" s="30"/>
      <c r="L76" s="30">
        <v>0.06</v>
      </c>
      <c r="M76" s="30"/>
      <c r="N76" s="30"/>
      <c r="O76" s="30"/>
      <c r="P76" s="30"/>
      <c r="Q76" s="30"/>
      <c r="R76" s="30">
        <v>7.0000000000000007E-2</v>
      </c>
      <c r="S76" s="30"/>
      <c r="T76" s="30"/>
      <c r="U76" s="30"/>
      <c r="V76" s="30"/>
      <c r="W76" s="30"/>
      <c r="X76" s="44"/>
      <c r="Y76" s="44"/>
      <c r="Z76" s="44"/>
      <c r="AA76" s="30">
        <v>7.0000000000000007E-2</v>
      </c>
      <c r="AB76" s="30"/>
      <c r="AC76" s="30"/>
      <c r="AD76" s="30"/>
      <c r="AE76" s="30"/>
      <c r="AF76" s="32"/>
      <c r="AG76" s="33">
        <v>0.06</v>
      </c>
    </row>
    <row r="77" spans="1:33" ht="13.5" customHeight="1" x14ac:dyDescent="0.15">
      <c r="A77" s="80"/>
      <c r="B77" s="4" t="s">
        <v>65</v>
      </c>
      <c r="C77" s="52" t="s">
        <v>86</v>
      </c>
      <c r="D77" s="31"/>
      <c r="E77" s="30"/>
      <c r="F77" s="30"/>
      <c r="G77" s="30">
        <v>0.04</v>
      </c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>
        <v>0.06</v>
      </c>
      <c r="V77" s="30"/>
      <c r="W77" s="30"/>
      <c r="X77" s="44"/>
      <c r="Y77" s="44"/>
      <c r="Z77" s="44"/>
      <c r="AA77" s="30"/>
      <c r="AB77" s="30"/>
      <c r="AC77" s="30"/>
      <c r="AD77" s="30"/>
      <c r="AE77" s="30"/>
      <c r="AF77" s="32"/>
      <c r="AG77" s="33"/>
    </row>
    <row r="78" spans="1:33" ht="13.5" customHeight="1" x14ac:dyDescent="0.15">
      <c r="A78" s="80"/>
      <c r="B78" s="4" t="s">
        <v>69</v>
      </c>
      <c r="C78" s="52" t="s">
        <v>86</v>
      </c>
      <c r="D78" s="31"/>
      <c r="E78" s="30"/>
      <c r="F78" s="30"/>
      <c r="G78" s="30">
        <v>0.06</v>
      </c>
      <c r="H78" s="30"/>
      <c r="I78" s="30"/>
      <c r="J78" s="30"/>
      <c r="K78" s="30"/>
      <c r="L78" s="30"/>
      <c r="M78" s="30"/>
      <c r="N78" s="30">
        <v>0.06</v>
      </c>
      <c r="O78" s="30"/>
      <c r="P78" s="30"/>
      <c r="Q78" s="30"/>
      <c r="R78" s="30"/>
      <c r="S78" s="30"/>
      <c r="T78" s="30"/>
      <c r="U78" s="30">
        <v>0.06</v>
      </c>
      <c r="V78" s="30"/>
      <c r="W78" s="30"/>
      <c r="X78" s="44"/>
      <c r="Y78" s="44"/>
      <c r="Z78" s="44"/>
      <c r="AA78" s="30"/>
      <c r="AB78" s="30">
        <v>7.0000000000000007E-2</v>
      </c>
      <c r="AC78" s="30"/>
      <c r="AD78" s="30"/>
      <c r="AE78" s="30"/>
      <c r="AF78" s="32"/>
      <c r="AG78" s="33"/>
    </row>
    <row r="79" spans="1:33" ht="13.5" customHeight="1" thickBot="1" x14ac:dyDescent="0.2">
      <c r="A79" s="81"/>
      <c r="B79" s="8" t="s">
        <v>66</v>
      </c>
      <c r="C79" s="52" t="s">
        <v>86</v>
      </c>
      <c r="D79" s="31"/>
      <c r="E79" s="30"/>
      <c r="F79" s="30">
        <v>7.0000000000000007E-2</v>
      </c>
      <c r="G79" s="30"/>
      <c r="H79" s="30"/>
      <c r="I79" s="30"/>
      <c r="J79" s="30"/>
      <c r="K79" s="30"/>
      <c r="L79" s="30"/>
      <c r="M79" s="30">
        <v>0.06</v>
      </c>
      <c r="N79" s="30"/>
      <c r="O79" s="30"/>
      <c r="P79" s="30"/>
      <c r="Q79" s="30"/>
      <c r="R79" s="30"/>
      <c r="S79" s="30"/>
      <c r="T79" s="30">
        <v>0.08</v>
      </c>
      <c r="U79" s="30"/>
      <c r="V79" s="30"/>
      <c r="W79" s="30"/>
      <c r="X79" s="44"/>
      <c r="Y79" s="44"/>
      <c r="Z79" s="44"/>
      <c r="AA79" s="30">
        <v>7.0000000000000007E-2</v>
      </c>
      <c r="AB79" s="30"/>
      <c r="AC79" s="30"/>
      <c r="AD79" s="30"/>
      <c r="AE79" s="30"/>
      <c r="AF79" s="32"/>
      <c r="AG79" s="33"/>
    </row>
    <row r="80" spans="1:33" ht="14.25" thickBot="1" x14ac:dyDescent="0.2">
      <c r="A80" s="13" t="s">
        <v>1</v>
      </c>
      <c r="B80" s="14" t="s">
        <v>0</v>
      </c>
      <c r="C80" s="15" t="s">
        <v>2</v>
      </c>
      <c r="D80" s="16">
        <f>D3</f>
        <v>42248</v>
      </c>
      <c r="E80" s="16">
        <f t="shared" ref="E80:AG80" si="3">E3</f>
        <v>42249</v>
      </c>
      <c r="F80" s="16">
        <f t="shared" si="3"/>
        <v>42250</v>
      </c>
      <c r="G80" s="16">
        <f t="shared" si="3"/>
        <v>42251</v>
      </c>
      <c r="H80" s="16">
        <f t="shared" si="3"/>
        <v>42252</v>
      </c>
      <c r="I80" s="16">
        <f t="shared" si="3"/>
        <v>42253</v>
      </c>
      <c r="J80" s="16">
        <f t="shared" si="3"/>
        <v>42254</v>
      </c>
      <c r="K80" s="16">
        <f t="shared" si="3"/>
        <v>42255</v>
      </c>
      <c r="L80" s="16">
        <f t="shared" si="3"/>
        <v>42256</v>
      </c>
      <c r="M80" s="16">
        <f t="shared" si="3"/>
        <v>42257</v>
      </c>
      <c r="N80" s="16">
        <f t="shared" si="3"/>
        <v>42258</v>
      </c>
      <c r="O80" s="16">
        <f t="shared" si="3"/>
        <v>42259</v>
      </c>
      <c r="P80" s="16">
        <f t="shared" si="3"/>
        <v>42260</v>
      </c>
      <c r="Q80" s="16">
        <f t="shared" si="3"/>
        <v>42261</v>
      </c>
      <c r="R80" s="55">
        <f t="shared" si="3"/>
        <v>42262</v>
      </c>
      <c r="S80" s="16">
        <f t="shared" si="3"/>
        <v>42263</v>
      </c>
      <c r="T80" s="16">
        <f t="shared" si="3"/>
        <v>42264</v>
      </c>
      <c r="U80" s="16">
        <f t="shared" si="3"/>
        <v>42265</v>
      </c>
      <c r="V80" s="16">
        <f t="shared" si="3"/>
        <v>42266</v>
      </c>
      <c r="W80" s="16">
        <f t="shared" si="3"/>
        <v>42267</v>
      </c>
      <c r="X80" s="37">
        <f t="shared" si="3"/>
        <v>42268</v>
      </c>
      <c r="Y80" s="37">
        <f t="shared" si="3"/>
        <v>42269</v>
      </c>
      <c r="Z80" s="37">
        <f t="shared" si="3"/>
        <v>42270</v>
      </c>
      <c r="AA80" s="16">
        <f t="shared" si="3"/>
        <v>42271</v>
      </c>
      <c r="AB80" s="16">
        <f t="shared" si="3"/>
        <v>42272</v>
      </c>
      <c r="AC80" s="16">
        <f t="shared" si="3"/>
        <v>42273</v>
      </c>
      <c r="AD80" s="16">
        <f t="shared" si="3"/>
        <v>42274</v>
      </c>
      <c r="AE80" s="16">
        <f t="shared" si="3"/>
        <v>42275</v>
      </c>
      <c r="AF80" s="16">
        <f t="shared" si="3"/>
        <v>42276</v>
      </c>
      <c r="AG80" s="16">
        <f t="shared" si="3"/>
        <v>42277</v>
      </c>
    </row>
    <row r="81" spans="1:33" ht="13.5" customHeight="1" x14ac:dyDescent="0.15">
      <c r="A81" s="79" t="s">
        <v>6</v>
      </c>
      <c r="B81" s="6" t="s">
        <v>71</v>
      </c>
      <c r="C81" s="53" t="s">
        <v>85</v>
      </c>
      <c r="D81" s="31"/>
      <c r="E81" s="30"/>
      <c r="F81" s="30"/>
      <c r="G81" s="30">
        <v>7.0000000000000007E-2</v>
      </c>
      <c r="H81" s="30"/>
      <c r="I81" s="30"/>
      <c r="J81" s="30"/>
      <c r="K81" s="30"/>
      <c r="L81" s="30"/>
      <c r="M81" s="30">
        <v>0.08</v>
      </c>
      <c r="N81" s="30"/>
      <c r="O81" s="30"/>
      <c r="P81" s="30"/>
      <c r="Q81" s="30"/>
      <c r="R81" s="30"/>
      <c r="S81" s="30">
        <v>0.08</v>
      </c>
      <c r="T81" s="30"/>
      <c r="U81" s="30"/>
      <c r="V81" s="30"/>
      <c r="W81" s="30"/>
      <c r="X81" s="44"/>
      <c r="Y81" s="44"/>
      <c r="Z81" s="44"/>
      <c r="AA81" s="30">
        <v>0.08</v>
      </c>
      <c r="AB81" s="30"/>
      <c r="AC81" s="30"/>
      <c r="AD81" s="30"/>
      <c r="AE81" s="30"/>
      <c r="AF81" s="32"/>
      <c r="AG81" s="33"/>
    </row>
    <row r="82" spans="1:33" ht="13.5" customHeight="1" x14ac:dyDescent="0.15">
      <c r="A82" s="80"/>
      <c r="B82" s="7" t="s">
        <v>72</v>
      </c>
      <c r="C82" s="54" t="s">
        <v>85</v>
      </c>
      <c r="D82" s="31"/>
      <c r="E82" s="30"/>
      <c r="F82" s="30"/>
      <c r="G82" s="30">
        <v>7.0000000000000007E-2</v>
      </c>
      <c r="H82" s="30"/>
      <c r="I82" s="30"/>
      <c r="J82" s="30"/>
      <c r="K82" s="30"/>
      <c r="L82" s="30"/>
      <c r="M82" s="30">
        <v>7.0000000000000007E-2</v>
      </c>
      <c r="N82" s="30"/>
      <c r="O82" s="30"/>
      <c r="P82" s="30"/>
      <c r="Q82" s="30"/>
      <c r="R82" s="30"/>
      <c r="S82" s="30">
        <v>7.0000000000000007E-2</v>
      </c>
      <c r="T82" s="30"/>
      <c r="U82" s="30"/>
      <c r="V82" s="30"/>
      <c r="W82" s="30"/>
      <c r="X82" s="44"/>
      <c r="Y82" s="44"/>
      <c r="Z82" s="44"/>
      <c r="AA82" s="30">
        <v>0.08</v>
      </c>
      <c r="AB82" s="30"/>
      <c r="AC82" s="30"/>
      <c r="AD82" s="30"/>
      <c r="AE82" s="30"/>
      <c r="AF82" s="32"/>
      <c r="AG82" s="33"/>
    </row>
  </sheetData>
  <sheetProtection password="E92E" sheet="1"/>
  <mergeCells count="8">
    <mergeCell ref="A67:A79"/>
    <mergeCell ref="A81:A82"/>
    <mergeCell ref="A1:AA1"/>
    <mergeCell ref="A3:A4"/>
    <mergeCell ref="B3:B4"/>
    <mergeCell ref="C3:C4"/>
    <mergeCell ref="A5:A65"/>
    <mergeCell ref="A2:AG2"/>
  </mergeCells>
  <phoneticPr fontId="5"/>
  <conditionalFormatting sqref="D3:AG82">
    <cfRule type="expression" dxfId="13" priority="1" stopIfTrue="1">
      <formula>D$4="土"</formula>
    </cfRule>
    <cfRule type="expression" dxfId="12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2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  <c r="AF1" s="1"/>
      <c r="AG1" s="1"/>
    </row>
    <row r="2" spans="1:34" ht="7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4" x14ac:dyDescent="0.15">
      <c r="A3" s="86" t="s">
        <v>1</v>
      </c>
      <c r="B3" s="82" t="s">
        <v>0</v>
      </c>
      <c r="C3" s="84" t="s">
        <v>2</v>
      </c>
      <c r="D3" s="16">
        <f>H27・9月!AG3+1</f>
        <v>42278</v>
      </c>
      <c r="E3" s="16">
        <f>D3+1</f>
        <v>42279</v>
      </c>
      <c r="F3" s="16">
        <f t="shared" ref="F3:AF3" si="0">E3+1</f>
        <v>42280</v>
      </c>
      <c r="G3" s="16">
        <f t="shared" si="0"/>
        <v>42281</v>
      </c>
      <c r="H3" s="16">
        <f t="shared" si="0"/>
        <v>42282</v>
      </c>
      <c r="I3" s="16">
        <f t="shared" si="0"/>
        <v>42283</v>
      </c>
      <c r="J3" s="16">
        <f t="shared" si="0"/>
        <v>42284</v>
      </c>
      <c r="K3" s="16">
        <f t="shared" si="0"/>
        <v>42285</v>
      </c>
      <c r="L3" s="16">
        <f t="shared" si="0"/>
        <v>42286</v>
      </c>
      <c r="M3" s="16">
        <f t="shared" si="0"/>
        <v>42287</v>
      </c>
      <c r="N3" s="16">
        <f t="shared" si="0"/>
        <v>42288</v>
      </c>
      <c r="O3" s="37">
        <f t="shared" si="0"/>
        <v>42289</v>
      </c>
      <c r="P3" s="55">
        <f t="shared" si="0"/>
        <v>42290</v>
      </c>
      <c r="Q3" s="16">
        <f t="shared" si="0"/>
        <v>42291</v>
      </c>
      <c r="R3" s="16">
        <f t="shared" si="0"/>
        <v>42292</v>
      </c>
      <c r="S3" s="16">
        <f t="shared" si="0"/>
        <v>42293</v>
      </c>
      <c r="T3" s="16">
        <f t="shared" si="0"/>
        <v>42294</v>
      </c>
      <c r="U3" s="16">
        <f t="shared" si="0"/>
        <v>42295</v>
      </c>
      <c r="V3" s="16">
        <f t="shared" si="0"/>
        <v>42296</v>
      </c>
      <c r="W3" s="16">
        <f t="shared" si="0"/>
        <v>42297</v>
      </c>
      <c r="X3" s="16">
        <f t="shared" si="0"/>
        <v>42298</v>
      </c>
      <c r="Y3" s="16">
        <f t="shared" si="0"/>
        <v>42299</v>
      </c>
      <c r="Z3" s="16">
        <f t="shared" si="0"/>
        <v>42300</v>
      </c>
      <c r="AA3" s="16">
        <f t="shared" si="0"/>
        <v>42301</v>
      </c>
      <c r="AB3" s="16">
        <f t="shared" si="0"/>
        <v>42302</v>
      </c>
      <c r="AC3" s="16">
        <f t="shared" si="0"/>
        <v>42303</v>
      </c>
      <c r="AD3" s="16">
        <f t="shared" si="0"/>
        <v>42304</v>
      </c>
      <c r="AE3" s="16">
        <f t="shared" si="0"/>
        <v>42305</v>
      </c>
      <c r="AF3" s="16">
        <f t="shared" si="0"/>
        <v>42306</v>
      </c>
      <c r="AG3" s="16">
        <f>AF3+1</f>
        <v>42307</v>
      </c>
      <c r="AH3" s="16">
        <f>AG3+1</f>
        <v>42308</v>
      </c>
    </row>
    <row r="4" spans="1:34" s="18" customFormat="1" ht="14.25" thickBot="1" x14ac:dyDescent="0.2">
      <c r="A4" s="87"/>
      <c r="B4" s="83"/>
      <c r="C4" s="85"/>
      <c r="D4" s="19" t="str">
        <f>TEXT(D3,"aaa")</f>
        <v>木</v>
      </c>
      <c r="E4" s="20" t="str">
        <f>TEXT(E3,"aaa")</f>
        <v>金</v>
      </c>
      <c r="F4" s="20" t="str">
        <f t="shared" ref="F4:AF4" si="1">TEXT(F3,"aaa")</f>
        <v>土</v>
      </c>
      <c r="G4" s="20" t="str">
        <f t="shared" si="1"/>
        <v>日</v>
      </c>
      <c r="H4" s="20" t="str">
        <f t="shared" si="1"/>
        <v>月</v>
      </c>
      <c r="I4" s="20" t="str">
        <f t="shared" si="1"/>
        <v>火</v>
      </c>
      <c r="J4" s="20" t="str">
        <f t="shared" si="1"/>
        <v>水</v>
      </c>
      <c r="K4" s="20" t="str">
        <f t="shared" si="1"/>
        <v>木</v>
      </c>
      <c r="L4" s="20" t="str">
        <f t="shared" si="1"/>
        <v>金</v>
      </c>
      <c r="M4" s="20" t="str">
        <f t="shared" si="1"/>
        <v>土</v>
      </c>
      <c r="N4" s="20" t="str">
        <f t="shared" si="1"/>
        <v>日</v>
      </c>
      <c r="O4" s="41" t="str">
        <f t="shared" si="1"/>
        <v>月</v>
      </c>
      <c r="P4" s="56" t="str">
        <f t="shared" si="1"/>
        <v>火</v>
      </c>
      <c r="Q4" s="20" t="str">
        <f t="shared" si="1"/>
        <v>水</v>
      </c>
      <c r="R4" s="20" t="str">
        <f t="shared" si="1"/>
        <v>木</v>
      </c>
      <c r="S4" s="20" t="str">
        <f t="shared" si="1"/>
        <v>金</v>
      </c>
      <c r="T4" s="20" t="str">
        <f t="shared" si="1"/>
        <v>土</v>
      </c>
      <c r="U4" s="20" t="str">
        <f t="shared" si="1"/>
        <v>日</v>
      </c>
      <c r="V4" s="20" t="str">
        <f t="shared" si="1"/>
        <v>月</v>
      </c>
      <c r="W4" s="20" t="str">
        <f t="shared" si="1"/>
        <v>火</v>
      </c>
      <c r="X4" s="20" t="str">
        <f t="shared" si="1"/>
        <v>水</v>
      </c>
      <c r="Y4" s="20" t="str">
        <f t="shared" si="1"/>
        <v>木</v>
      </c>
      <c r="Z4" s="20" t="str">
        <f t="shared" si="1"/>
        <v>金</v>
      </c>
      <c r="AA4" s="20" t="str">
        <f t="shared" si="1"/>
        <v>土</v>
      </c>
      <c r="AB4" s="20" t="str">
        <f t="shared" si="1"/>
        <v>日</v>
      </c>
      <c r="AC4" s="21" t="str">
        <f t="shared" si="1"/>
        <v>月</v>
      </c>
      <c r="AD4" s="22" t="str">
        <f t="shared" si="1"/>
        <v>火</v>
      </c>
      <c r="AE4" s="22" t="str">
        <f t="shared" si="1"/>
        <v>水</v>
      </c>
      <c r="AF4" s="22" t="str">
        <f t="shared" si="1"/>
        <v>木</v>
      </c>
      <c r="AG4" s="22" t="str">
        <f>TEXT(AG3,"aaa")</f>
        <v>金</v>
      </c>
      <c r="AH4" s="22" t="str">
        <f>TEXT(AH3,"aaa")</f>
        <v>土</v>
      </c>
    </row>
    <row r="5" spans="1:34" x14ac:dyDescent="0.15">
      <c r="A5" s="79" t="s">
        <v>4</v>
      </c>
      <c r="B5" s="3" t="s">
        <v>7</v>
      </c>
      <c r="C5" s="17" t="s">
        <v>74</v>
      </c>
      <c r="D5" s="23"/>
      <c r="E5" s="24"/>
      <c r="F5" s="24"/>
      <c r="G5" s="24"/>
      <c r="H5" s="24"/>
      <c r="I5" s="24"/>
      <c r="J5" s="24">
        <v>4.2000000000000003E-2</v>
      </c>
      <c r="K5" s="24"/>
      <c r="L5" s="24"/>
      <c r="M5" s="24"/>
      <c r="N5" s="24"/>
      <c r="O5" s="42"/>
      <c r="P5" s="24"/>
      <c r="Q5" s="24">
        <v>4.7E-2</v>
      </c>
      <c r="R5" s="24"/>
      <c r="S5" s="24"/>
      <c r="T5" s="24"/>
      <c r="U5" s="24"/>
      <c r="V5" s="24"/>
      <c r="W5" s="24"/>
      <c r="X5" s="24">
        <v>0.04</v>
      </c>
      <c r="Y5" s="24"/>
      <c r="Z5" s="24"/>
      <c r="AA5" s="24"/>
      <c r="AB5" s="24"/>
      <c r="AC5" s="25"/>
      <c r="AD5" s="25"/>
      <c r="AE5" s="25">
        <v>5.3999999999999999E-2</v>
      </c>
      <c r="AF5" s="26"/>
      <c r="AG5" s="26"/>
      <c r="AH5" s="27"/>
    </row>
    <row r="6" spans="1:34" x14ac:dyDescent="0.15">
      <c r="A6" s="80"/>
      <c r="B6" s="4" t="s">
        <v>8</v>
      </c>
      <c r="C6" s="2" t="s">
        <v>74</v>
      </c>
      <c r="D6" s="28"/>
      <c r="E6" s="25"/>
      <c r="F6" s="25"/>
      <c r="G6" s="25"/>
      <c r="H6" s="25"/>
      <c r="I6" s="25"/>
      <c r="J6" s="25">
        <v>5.0999999999999997E-2</v>
      </c>
      <c r="K6" s="25"/>
      <c r="L6" s="25"/>
      <c r="M6" s="25"/>
      <c r="N6" s="25"/>
      <c r="O6" s="43"/>
      <c r="P6" s="25"/>
      <c r="Q6" s="25">
        <v>6.4000000000000001E-2</v>
      </c>
      <c r="R6" s="25"/>
      <c r="S6" s="25"/>
      <c r="T6" s="25"/>
      <c r="U6" s="25"/>
      <c r="V6" s="25"/>
      <c r="W6" s="25"/>
      <c r="X6" s="25">
        <v>5.8999999999999997E-2</v>
      </c>
      <c r="Y6" s="25"/>
      <c r="Z6" s="25"/>
      <c r="AA6" s="25"/>
      <c r="AB6" s="25"/>
      <c r="AC6" s="25"/>
      <c r="AD6" s="25"/>
      <c r="AE6" s="25">
        <v>5.5E-2</v>
      </c>
      <c r="AF6" s="26"/>
      <c r="AG6" s="26"/>
      <c r="AH6" s="27"/>
    </row>
    <row r="7" spans="1:34" x14ac:dyDescent="0.15">
      <c r="A7" s="80"/>
      <c r="B7" s="7" t="s">
        <v>82</v>
      </c>
      <c r="C7" s="2" t="s">
        <v>74</v>
      </c>
      <c r="D7" s="29"/>
      <c r="E7" s="30"/>
      <c r="F7" s="30"/>
      <c r="G7" s="30"/>
      <c r="H7" s="30"/>
      <c r="I7" s="30"/>
      <c r="J7" s="30">
        <v>6.8000000000000005E-2</v>
      </c>
      <c r="K7" s="30"/>
      <c r="L7" s="30"/>
      <c r="M7" s="30"/>
      <c r="N7" s="30"/>
      <c r="O7" s="44"/>
      <c r="P7" s="25"/>
      <c r="Q7" s="25">
        <v>7.0000000000000007E-2</v>
      </c>
      <c r="R7" s="25"/>
      <c r="S7" s="25"/>
      <c r="T7" s="25"/>
      <c r="U7" s="25"/>
      <c r="V7" s="25"/>
      <c r="W7" s="25"/>
      <c r="X7" s="25">
        <v>0.06</v>
      </c>
      <c r="Y7" s="25"/>
      <c r="Z7" s="25"/>
      <c r="AA7" s="25"/>
      <c r="AB7" s="25"/>
      <c r="AC7" s="25"/>
      <c r="AD7" s="25"/>
      <c r="AE7" s="25">
        <v>6.6000000000000003E-2</v>
      </c>
      <c r="AF7" s="26"/>
      <c r="AG7" s="26"/>
      <c r="AH7" s="27"/>
    </row>
    <row r="8" spans="1:34" x14ac:dyDescent="0.15">
      <c r="A8" s="80"/>
      <c r="B8" s="4" t="s">
        <v>9</v>
      </c>
      <c r="C8" s="2" t="s">
        <v>74</v>
      </c>
      <c r="D8" s="28"/>
      <c r="E8" s="25"/>
      <c r="F8" s="25"/>
      <c r="G8" s="25"/>
      <c r="H8" s="25"/>
      <c r="I8" s="25"/>
      <c r="J8" s="25">
        <v>5.8000000000000003E-2</v>
      </c>
      <c r="K8" s="25"/>
      <c r="L8" s="25"/>
      <c r="M8" s="25"/>
      <c r="N8" s="25"/>
      <c r="O8" s="43"/>
      <c r="P8" s="25"/>
      <c r="Q8" s="25">
        <v>5.6000000000000001E-2</v>
      </c>
      <c r="R8" s="25"/>
      <c r="S8" s="25"/>
      <c r="T8" s="25"/>
      <c r="U8" s="25"/>
      <c r="V8" s="25"/>
      <c r="W8" s="25"/>
      <c r="X8" s="25">
        <v>5.3999999999999999E-2</v>
      </c>
      <c r="Y8" s="25"/>
      <c r="Z8" s="25"/>
      <c r="AA8" s="25"/>
      <c r="AB8" s="25"/>
      <c r="AC8" s="25"/>
      <c r="AD8" s="25"/>
      <c r="AE8" s="25">
        <v>5.6000000000000001E-2</v>
      </c>
      <c r="AF8" s="26"/>
      <c r="AG8" s="26"/>
      <c r="AH8" s="27"/>
    </row>
    <row r="9" spans="1:34" x14ac:dyDescent="0.15">
      <c r="A9" s="80"/>
      <c r="B9" s="4" t="s">
        <v>10</v>
      </c>
      <c r="C9" s="2" t="s">
        <v>74</v>
      </c>
      <c r="D9" s="28"/>
      <c r="E9" s="25"/>
      <c r="F9" s="25"/>
      <c r="G9" s="25"/>
      <c r="H9" s="25"/>
      <c r="I9" s="25"/>
      <c r="J9" s="25">
        <v>6.6000000000000003E-2</v>
      </c>
      <c r="K9" s="25"/>
      <c r="L9" s="25"/>
      <c r="M9" s="25"/>
      <c r="N9" s="25"/>
      <c r="O9" s="43"/>
      <c r="P9" s="25"/>
      <c r="Q9" s="25">
        <v>6.5000000000000002E-2</v>
      </c>
      <c r="R9" s="25"/>
      <c r="S9" s="25"/>
      <c r="T9" s="25"/>
      <c r="U9" s="25"/>
      <c r="V9" s="25"/>
      <c r="W9" s="25"/>
      <c r="X9" s="25">
        <v>6.5000000000000002E-2</v>
      </c>
      <c r="Y9" s="25"/>
      <c r="Z9" s="25"/>
      <c r="AA9" s="25"/>
      <c r="AB9" s="25"/>
      <c r="AC9" s="25"/>
      <c r="AD9" s="25"/>
      <c r="AE9" s="25">
        <v>6.0999999999999999E-2</v>
      </c>
      <c r="AF9" s="26"/>
      <c r="AG9" s="26"/>
      <c r="AH9" s="27"/>
    </row>
    <row r="10" spans="1:34" x14ac:dyDescent="0.15">
      <c r="A10" s="80"/>
      <c r="B10" s="4" t="s">
        <v>11</v>
      </c>
      <c r="C10" s="2" t="s">
        <v>74</v>
      </c>
      <c r="D10" s="28"/>
      <c r="E10" s="25"/>
      <c r="F10" s="25"/>
      <c r="G10" s="25"/>
      <c r="H10" s="25"/>
      <c r="I10" s="25"/>
      <c r="J10" s="25">
        <v>6.5000000000000002E-2</v>
      </c>
      <c r="K10" s="25"/>
      <c r="L10" s="25"/>
      <c r="M10" s="25"/>
      <c r="N10" s="25"/>
      <c r="O10" s="43"/>
      <c r="P10" s="25"/>
      <c r="Q10" s="25">
        <v>6.6000000000000003E-2</v>
      </c>
      <c r="R10" s="25"/>
      <c r="S10" s="25"/>
      <c r="T10" s="25"/>
      <c r="U10" s="25"/>
      <c r="V10" s="25"/>
      <c r="W10" s="25"/>
      <c r="X10" s="25">
        <v>7.3999999999999996E-2</v>
      </c>
      <c r="Y10" s="25"/>
      <c r="Z10" s="25"/>
      <c r="AA10" s="25"/>
      <c r="AB10" s="25"/>
      <c r="AC10" s="25"/>
      <c r="AD10" s="25"/>
      <c r="AE10" s="25">
        <v>6.2E-2</v>
      </c>
      <c r="AF10" s="26"/>
      <c r="AG10" s="26"/>
      <c r="AH10" s="27"/>
    </row>
    <row r="11" spans="1:34" ht="27" x14ac:dyDescent="0.15">
      <c r="A11" s="80"/>
      <c r="B11" s="7" t="s">
        <v>80</v>
      </c>
      <c r="C11" s="2" t="s">
        <v>74</v>
      </c>
      <c r="D11" s="28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43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6"/>
      <c r="AG11" s="26"/>
      <c r="AH11" s="27"/>
    </row>
    <row r="12" spans="1:34" x14ac:dyDescent="0.15">
      <c r="A12" s="80"/>
      <c r="B12" s="4" t="s">
        <v>12</v>
      </c>
      <c r="C12" s="2" t="s">
        <v>74</v>
      </c>
      <c r="D12" s="28"/>
      <c r="E12" s="25"/>
      <c r="F12" s="25"/>
      <c r="G12" s="25"/>
      <c r="H12" s="25"/>
      <c r="I12" s="25"/>
      <c r="J12" s="25">
        <v>7.0000000000000007E-2</v>
      </c>
      <c r="K12" s="25"/>
      <c r="L12" s="25"/>
      <c r="M12" s="25"/>
      <c r="N12" s="25"/>
      <c r="O12" s="43"/>
      <c r="P12" s="25"/>
      <c r="Q12" s="25">
        <v>6.9000000000000006E-2</v>
      </c>
      <c r="R12" s="25"/>
      <c r="S12" s="25"/>
      <c r="T12" s="25"/>
      <c r="U12" s="25"/>
      <c r="V12" s="25"/>
      <c r="W12" s="25"/>
      <c r="X12" s="25">
        <v>7.0999999999999994E-2</v>
      </c>
      <c r="Y12" s="25"/>
      <c r="Z12" s="25"/>
      <c r="AA12" s="25"/>
      <c r="AB12" s="25"/>
      <c r="AC12" s="25"/>
      <c r="AD12" s="25"/>
      <c r="AE12" s="25">
        <v>6.7000000000000004E-2</v>
      </c>
      <c r="AF12" s="26"/>
      <c r="AG12" s="26"/>
      <c r="AH12" s="27"/>
    </row>
    <row r="13" spans="1:34" x14ac:dyDescent="0.15">
      <c r="A13" s="80"/>
      <c r="B13" s="7" t="s">
        <v>81</v>
      </c>
      <c r="C13" s="2" t="s">
        <v>74</v>
      </c>
      <c r="D13" s="28"/>
      <c r="E13" s="25"/>
      <c r="F13" s="25"/>
      <c r="G13" s="25"/>
      <c r="H13" s="25"/>
      <c r="I13" s="25"/>
      <c r="J13" s="25">
        <v>5.8000000000000003E-2</v>
      </c>
      <c r="K13" s="25"/>
      <c r="L13" s="25"/>
      <c r="M13" s="25"/>
      <c r="N13" s="25"/>
      <c r="O13" s="43"/>
      <c r="P13" s="25"/>
      <c r="Q13" s="25">
        <v>6.0999999999999999E-2</v>
      </c>
      <c r="R13" s="25"/>
      <c r="S13" s="25"/>
      <c r="T13" s="25"/>
      <c r="U13" s="25"/>
      <c r="V13" s="25"/>
      <c r="W13" s="25"/>
      <c r="X13" s="25">
        <v>5.8000000000000003E-2</v>
      </c>
      <c r="Y13" s="25"/>
      <c r="Z13" s="25"/>
      <c r="AA13" s="25"/>
      <c r="AB13" s="25"/>
      <c r="AC13" s="25"/>
      <c r="AD13" s="25"/>
      <c r="AE13" s="25">
        <v>6.6000000000000003E-2</v>
      </c>
      <c r="AF13" s="26"/>
      <c r="AG13" s="26"/>
      <c r="AH13" s="27"/>
    </row>
    <row r="14" spans="1:34" x14ac:dyDescent="0.15">
      <c r="A14" s="80"/>
      <c r="B14" s="4" t="s">
        <v>13</v>
      </c>
      <c r="C14" s="2" t="s">
        <v>74</v>
      </c>
      <c r="D14" s="28"/>
      <c r="E14" s="25"/>
      <c r="F14" s="25"/>
      <c r="G14" s="25"/>
      <c r="H14" s="25"/>
      <c r="I14" s="25"/>
      <c r="J14" s="25">
        <v>7.2999999999999995E-2</v>
      </c>
      <c r="K14" s="25"/>
      <c r="L14" s="25"/>
      <c r="M14" s="25"/>
      <c r="N14" s="25"/>
      <c r="O14" s="43"/>
      <c r="P14" s="25"/>
      <c r="Q14" s="25">
        <v>7.2999999999999995E-2</v>
      </c>
      <c r="R14" s="25"/>
      <c r="S14" s="25"/>
      <c r="T14" s="25"/>
      <c r="U14" s="25"/>
      <c r="V14" s="25"/>
      <c r="W14" s="25"/>
      <c r="X14" s="25">
        <v>6.9000000000000006E-2</v>
      </c>
      <c r="Y14" s="25"/>
      <c r="Z14" s="25"/>
      <c r="AA14" s="25"/>
      <c r="AB14" s="25"/>
      <c r="AC14" s="25"/>
      <c r="AD14" s="25"/>
      <c r="AE14" s="25">
        <v>7.4999999999999997E-2</v>
      </c>
      <c r="AF14" s="26"/>
      <c r="AG14" s="26"/>
      <c r="AH14" s="27"/>
    </row>
    <row r="15" spans="1:34" x14ac:dyDescent="0.15">
      <c r="A15" s="80"/>
      <c r="B15" s="4" t="s">
        <v>14</v>
      </c>
      <c r="C15" s="2" t="s">
        <v>74</v>
      </c>
      <c r="D15" s="28"/>
      <c r="E15" s="25"/>
      <c r="F15" s="25"/>
      <c r="G15" s="25"/>
      <c r="H15" s="25"/>
      <c r="I15" s="25"/>
      <c r="J15" s="25">
        <v>5.3999999999999999E-2</v>
      </c>
      <c r="K15" s="25"/>
      <c r="L15" s="25"/>
      <c r="M15" s="25"/>
      <c r="N15" s="25"/>
      <c r="O15" s="43"/>
      <c r="P15" s="25"/>
      <c r="Q15" s="25">
        <v>5.2999999999999999E-2</v>
      </c>
      <c r="R15" s="25"/>
      <c r="S15" s="25"/>
      <c r="T15" s="25"/>
      <c r="U15" s="25"/>
      <c r="V15" s="25"/>
      <c r="W15" s="25"/>
      <c r="X15" s="25">
        <v>5.0999999999999997E-2</v>
      </c>
      <c r="Y15" s="25"/>
      <c r="Z15" s="25"/>
      <c r="AA15" s="25"/>
      <c r="AB15" s="25"/>
      <c r="AC15" s="25"/>
      <c r="AD15" s="25"/>
      <c r="AE15" s="25">
        <v>4.9000000000000002E-2</v>
      </c>
      <c r="AF15" s="26"/>
      <c r="AG15" s="26"/>
      <c r="AH15" s="27"/>
    </row>
    <row r="16" spans="1:34" x14ac:dyDescent="0.15">
      <c r="A16" s="80"/>
      <c r="B16" s="4" t="s">
        <v>15</v>
      </c>
      <c r="C16" s="2" t="s">
        <v>74</v>
      </c>
      <c r="D16" s="28"/>
      <c r="E16" s="25"/>
      <c r="F16" s="25"/>
      <c r="G16" s="25"/>
      <c r="H16" s="25"/>
      <c r="I16" s="25"/>
      <c r="J16" s="25">
        <v>6.9000000000000006E-2</v>
      </c>
      <c r="K16" s="25"/>
      <c r="L16" s="25"/>
      <c r="M16" s="25"/>
      <c r="N16" s="25"/>
      <c r="O16" s="43"/>
      <c r="P16" s="25"/>
      <c r="Q16" s="25">
        <v>6.8000000000000005E-2</v>
      </c>
      <c r="R16" s="25"/>
      <c r="S16" s="25"/>
      <c r="T16" s="25"/>
      <c r="U16" s="25"/>
      <c r="V16" s="25"/>
      <c r="W16" s="25"/>
      <c r="X16" s="25">
        <v>6.5000000000000002E-2</v>
      </c>
      <c r="Y16" s="25"/>
      <c r="Z16" s="25"/>
      <c r="AA16" s="25"/>
      <c r="AB16" s="25"/>
      <c r="AC16" s="25"/>
      <c r="AD16" s="25"/>
      <c r="AE16" s="25">
        <v>5.3999999999999999E-2</v>
      </c>
      <c r="AF16" s="26"/>
      <c r="AG16" s="26"/>
      <c r="AH16" s="27"/>
    </row>
    <row r="17" spans="1:36" x14ac:dyDescent="0.15">
      <c r="A17" s="80"/>
      <c r="B17" s="4" t="s">
        <v>16</v>
      </c>
      <c r="C17" s="2" t="s">
        <v>74</v>
      </c>
      <c r="D17" s="31"/>
      <c r="E17" s="30"/>
      <c r="F17" s="30"/>
      <c r="G17" s="30"/>
      <c r="H17" s="30"/>
      <c r="I17" s="30"/>
      <c r="J17" s="30">
        <v>5.7000000000000002E-2</v>
      </c>
      <c r="K17" s="30"/>
      <c r="L17" s="30"/>
      <c r="M17" s="30"/>
      <c r="N17" s="30"/>
      <c r="O17" s="44"/>
      <c r="P17" s="30"/>
      <c r="Q17" s="30">
        <v>6.2E-2</v>
      </c>
      <c r="R17" s="30"/>
      <c r="S17" s="30"/>
      <c r="T17" s="30"/>
      <c r="U17" s="30"/>
      <c r="V17" s="30"/>
      <c r="W17" s="30"/>
      <c r="X17" s="30">
        <v>6.0999999999999999E-2</v>
      </c>
      <c r="Y17" s="30"/>
      <c r="Z17" s="30"/>
      <c r="AA17" s="30"/>
      <c r="AB17" s="30"/>
      <c r="AC17" s="30"/>
      <c r="AD17" s="30"/>
      <c r="AE17" s="30">
        <v>5.7000000000000002E-2</v>
      </c>
      <c r="AF17" s="32"/>
      <c r="AG17" s="32"/>
      <c r="AH17" s="33"/>
    </row>
    <row r="18" spans="1:36" ht="13.5" customHeight="1" x14ac:dyDescent="0.15">
      <c r="A18" s="80"/>
      <c r="B18" s="5" t="s">
        <v>17</v>
      </c>
      <c r="C18" s="2" t="s">
        <v>74</v>
      </c>
      <c r="D18" s="31"/>
      <c r="E18" s="30"/>
      <c r="F18" s="30"/>
      <c r="G18" s="30"/>
      <c r="H18" s="30"/>
      <c r="I18" s="30"/>
      <c r="J18" s="30">
        <v>7.0000000000000007E-2</v>
      </c>
      <c r="K18" s="30"/>
      <c r="L18" s="30"/>
      <c r="M18" s="30"/>
      <c r="N18" s="30"/>
      <c r="O18" s="44"/>
      <c r="P18" s="30"/>
      <c r="Q18" s="30">
        <v>7.1999999999999995E-2</v>
      </c>
      <c r="R18" s="30"/>
      <c r="S18" s="30"/>
      <c r="T18" s="30"/>
      <c r="U18" s="30"/>
      <c r="V18" s="30"/>
      <c r="W18" s="30"/>
      <c r="X18" s="30">
        <v>7.0999999999999994E-2</v>
      </c>
      <c r="Y18" s="30"/>
      <c r="Z18" s="30"/>
      <c r="AA18" s="30"/>
      <c r="AB18" s="30"/>
      <c r="AC18" s="30"/>
      <c r="AD18" s="30"/>
      <c r="AE18" s="30">
        <v>6.7000000000000004E-2</v>
      </c>
      <c r="AF18" s="32"/>
      <c r="AG18" s="32"/>
      <c r="AH18" s="33"/>
      <c r="AJ18" s="12"/>
    </row>
    <row r="19" spans="1:36" ht="13.5" customHeight="1" x14ac:dyDescent="0.15">
      <c r="A19" s="80"/>
      <c r="B19" s="5" t="s">
        <v>18</v>
      </c>
      <c r="C19" s="2" t="s">
        <v>74</v>
      </c>
      <c r="D19" s="31"/>
      <c r="E19" s="30"/>
      <c r="F19" s="30"/>
      <c r="G19" s="30"/>
      <c r="H19" s="30"/>
      <c r="I19" s="30"/>
      <c r="J19" s="30">
        <v>5.7000000000000002E-2</v>
      </c>
      <c r="K19" s="30"/>
      <c r="L19" s="30"/>
      <c r="M19" s="30"/>
      <c r="N19" s="30"/>
      <c r="O19" s="44"/>
      <c r="P19" s="30"/>
      <c r="Q19" s="30">
        <v>5.7000000000000002E-2</v>
      </c>
      <c r="R19" s="30"/>
      <c r="S19" s="30"/>
      <c r="T19" s="30"/>
      <c r="U19" s="30"/>
      <c r="V19" s="30"/>
      <c r="W19" s="30"/>
      <c r="X19" s="30">
        <v>6.5000000000000002E-2</v>
      </c>
      <c r="Y19" s="30"/>
      <c r="Z19" s="30"/>
      <c r="AA19" s="30"/>
      <c r="AB19" s="30"/>
      <c r="AC19" s="30"/>
      <c r="AD19" s="30"/>
      <c r="AE19" s="30">
        <v>7.0999999999999994E-2</v>
      </c>
      <c r="AF19" s="32"/>
      <c r="AG19" s="32"/>
      <c r="AH19" s="33"/>
      <c r="AJ19" s="12"/>
    </row>
    <row r="20" spans="1:36" ht="13.5" customHeight="1" x14ac:dyDescent="0.15">
      <c r="A20" s="80"/>
      <c r="B20" s="5" t="s">
        <v>19</v>
      </c>
      <c r="C20" s="2" t="s">
        <v>74</v>
      </c>
      <c r="D20" s="31"/>
      <c r="E20" s="30"/>
      <c r="F20" s="30"/>
      <c r="G20" s="30"/>
      <c r="H20" s="30"/>
      <c r="I20" s="30"/>
      <c r="J20" s="30">
        <v>6.0999999999999999E-2</v>
      </c>
      <c r="K20" s="30"/>
      <c r="L20" s="30"/>
      <c r="M20" s="30"/>
      <c r="N20" s="30"/>
      <c r="O20" s="44"/>
      <c r="P20" s="30"/>
      <c r="Q20" s="30">
        <v>6.7000000000000004E-2</v>
      </c>
      <c r="R20" s="30"/>
      <c r="S20" s="30"/>
      <c r="T20" s="30"/>
      <c r="U20" s="30"/>
      <c r="V20" s="30"/>
      <c r="W20" s="30"/>
      <c r="X20" s="30">
        <v>6.3E-2</v>
      </c>
      <c r="Y20" s="30"/>
      <c r="Z20" s="30"/>
      <c r="AA20" s="30"/>
      <c r="AB20" s="30"/>
      <c r="AC20" s="30"/>
      <c r="AD20" s="30"/>
      <c r="AE20" s="30">
        <v>7.0000000000000007E-2</v>
      </c>
      <c r="AF20" s="32"/>
      <c r="AG20" s="32"/>
      <c r="AH20" s="33"/>
    </row>
    <row r="21" spans="1:36" x14ac:dyDescent="0.15">
      <c r="A21" s="80"/>
      <c r="B21" s="5" t="s">
        <v>20</v>
      </c>
      <c r="C21" s="2" t="s">
        <v>74</v>
      </c>
      <c r="D21" s="31"/>
      <c r="E21" s="30"/>
      <c r="F21" s="30"/>
      <c r="G21" s="30"/>
      <c r="H21" s="30"/>
      <c r="I21" s="30"/>
      <c r="J21" s="30">
        <v>6.3E-2</v>
      </c>
      <c r="K21" s="30"/>
      <c r="L21" s="30"/>
      <c r="M21" s="30"/>
      <c r="N21" s="30"/>
      <c r="O21" s="44"/>
      <c r="P21" s="30"/>
      <c r="Q21" s="30">
        <v>6.5000000000000002E-2</v>
      </c>
      <c r="R21" s="30"/>
      <c r="S21" s="30"/>
      <c r="T21" s="30"/>
      <c r="U21" s="30"/>
      <c r="V21" s="30"/>
      <c r="W21" s="30"/>
      <c r="X21" s="30">
        <v>6.7000000000000004E-2</v>
      </c>
      <c r="Y21" s="30"/>
      <c r="Z21" s="30"/>
      <c r="AA21" s="30"/>
      <c r="AB21" s="30"/>
      <c r="AC21" s="30"/>
      <c r="AD21" s="30"/>
      <c r="AE21" s="30">
        <v>6.0999999999999999E-2</v>
      </c>
      <c r="AF21" s="32"/>
      <c r="AG21" s="32"/>
      <c r="AH21" s="33"/>
    </row>
    <row r="22" spans="1:36" x14ac:dyDescent="0.15">
      <c r="A22" s="80"/>
      <c r="B22" s="5" t="s">
        <v>88</v>
      </c>
      <c r="C22" s="2" t="s">
        <v>74</v>
      </c>
      <c r="D22" s="31"/>
      <c r="E22" s="30"/>
      <c r="F22" s="30"/>
      <c r="G22" s="30"/>
      <c r="H22" s="30"/>
      <c r="I22" s="30"/>
      <c r="J22" s="30">
        <v>0.06</v>
      </c>
      <c r="K22" s="30"/>
      <c r="L22" s="30"/>
      <c r="M22" s="30"/>
      <c r="N22" s="30"/>
      <c r="O22" s="44"/>
      <c r="P22" s="30"/>
      <c r="Q22" s="30">
        <v>6.3E-2</v>
      </c>
      <c r="R22" s="30"/>
      <c r="S22" s="30"/>
      <c r="T22" s="30"/>
      <c r="U22" s="30"/>
      <c r="V22" s="30"/>
      <c r="W22" s="30"/>
      <c r="X22" s="30">
        <v>7.4999999999999997E-2</v>
      </c>
      <c r="Y22" s="30"/>
      <c r="Z22" s="30"/>
      <c r="AA22" s="30"/>
      <c r="AB22" s="30"/>
      <c r="AC22" s="30"/>
      <c r="AD22" s="30"/>
      <c r="AE22" s="30">
        <v>6.3E-2</v>
      </c>
      <c r="AF22" s="32"/>
      <c r="AG22" s="32"/>
      <c r="AH22" s="33"/>
    </row>
    <row r="23" spans="1:36" x14ac:dyDescent="0.15">
      <c r="A23" s="80"/>
      <c r="B23" s="5" t="s">
        <v>21</v>
      </c>
      <c r="C23" s="2" t="s">
        <v>74</v>
      </c>
      <c r="D23" s="31"/>
      <c r="E23" s="30"/>
      <c r="F23" s="30"/>
      <c r="G23" s="30"/>
      <c r="H23" s="30"/>
      <c r="I23" s="30"/>
      <c r="J23" s="30">
        <v>4.2000000000000003E-2</v>
      </c>
      <c r="K23" s="30"/>
      <c r="L23" s="30"/>
      <c r="M23" s="30"/>
      <c r="N23" s="30"/>
      <c r="O23" s="44"/>
      <c r="P23" s="30"/>
      <c r="Q23" s="30">
        <v>4.2999999999999997E-2</v>
      </c>
      <c r="R23" s="30"/>
      <c r="S23" s="30"/>
      <c r="T23" s="30"/>
      <c r="U23" s="30"/>
      <c r="V23" s="30"/>
      <c r="W23" s="30"/>
      <c r="X23" s="30">
        <v>4.2000000000000003E-2</v>
      </c>
      <c r="Y23" s="30"/>
      <c r="Z23" s="30"/>
      <c r="AA23" s="30"/>
      <c r="AB23" s="30"/>
      <c r="AC23" s="30"/>
      <c r="AD23" s="30"/>
      <c r="AE23" s="30">
        <v>4.2999999999999997E-2</v>
      </c>
      <c r="AF23" s="32"/>
      <c r="AG23" s="32"/>
      <c r="AH23" s="33"/>
    </row>
    <row r="24" spans="1:36" x14ac:dyDescent="0.15">
      <c r="A24" s="80"/>
      <c r="B24" s="5" t="s">
        <v>22</v>
      </c>
      <c r="C24" s="2" t="s">
        <v>74</v>
      </c>
      <c r="D24" s="31"/>
      <c r="E24" s="30"/>
      <c r="F24" s="30"/>
      <c r="G24" s="30"/>
      <c r="H24" s="30"/>
      <c r="I24" s="30"/>
      <c r="J24" s="30">
        <v>5.6000000000000001E-2</v>
      </c>
      <c r="K24" s="30"/>
      <c r="L24" s="30"/>
      <c r="M24" s="30"/>
      <c r="N24" s="30"/>
      <c r="O24" s="44"/>
      <c r="P24" s="30"/>
      <c r="Q24" s="30">
        <v>5.3999999999999999E-2</v>
      </c>
      <c r="R24" s="30"/>
      <c r="S24" s="30"/>
      <c r="T24" s="30"/>
      <c r="U24" s="30"/>
      <c r="V24" s="30"/>
      <c r="W24" s="30"/>
      <c r="X24" s="30">
        <v>0.05</v>
      </c>
      <c r="Y24" s="30"/>
      <c r="Z24" s="30"/>
      <c r="AA24" s="30"/>
      <c r="AB24" s="30"/>
      <c r="AC24" s="30"/>
      <c r="AD24" s="30"/>
      <c r="AE24" s="30">
        <v>5.2999999999999999E-2</v>
      </c>
      <c r="AF24" s="32"/>
      <c r="AG24" s="32"/>
      <c r="AH24" s="33"/>
    </row>
    <row r="25" spans="1:36" ht="40.5" customHeight="1" x14ac:dyDescent="0.15">
      <c r="A25" s="80"/>
      <c r="B25" s="9" t="s">
        <v>79</v>
      </c>
      <c r="C25" s="2" t="s">
        <v>74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44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2"/>
      <c r="AG25" s="32"/>
      <c r="AH25" s="33"/>
    </row>
    <row r="26" spans="1:36" ht="40.5" x14ac:dyDescent="0.15">
      <c r="A26" s="80"/>
      <c r="B26" s="9" t="s">
        <v>78</v>
      </c>
      <c r="C26" s="2" t="s">
        <v>74</v>
      </c>
      <c r="D26" s="31"/>
      <c r="E26" s="30"/>
      <c r="F26" s="30"/>
      <c r="G26" s="30"/>
      <c r="H26" s="30"/>
      <c r="I26" s="30"/>
      <c r="J26" s="30">
        <v>6.8000000000000005E-2</v>
      </c>
      <c r="K26" s="30"/>
      <c r="L26" s="30"/>
      <c r="M26" s="30"/>
      <c r="N26" s="30"/>
      <c r="O26" s="44"/>
      <c r="P26" s="30"/>
      <c r="Q26" s="30">
        <v>7.0000000000000007E-2</v>
      </c>
      <c r="R26" s="30"/>
      <c r="S26" s="30"/>
      <c r="T26" s="30"/>
      <c r="U26" s="30"/>
      <c r="V26" s="30"/>
      <c r="W26" s="30"/>
      <c r="X26" s="30">
        <v>6.9000000000000006E-2</v>
      </c>
      <c r="Y26" s="30"/>
      <c r="Z26" s="30"/>
      <c r="AA26" s="30"/>
      <c r="AB26" s="30"/>
      <c r="AC26" s="30"/>
      <c r="AD26" s="30"/>
      <c r="AE26" s="30">
        <v>7.4999999999999997E-2</v>
      </c>
      <c r="AF26" s="32"/>
      <c r="AG26" s="32"/>
      <c r="AH26" s="33"/>
    </row>
    <row r="27" spans="1:36" x14ac:dyDescent="0.15">
      <c r="A27" s="80"/>
      <c r="B27" s="5" t="s">
        <v>23</v>
      </c>
      <c r="C27" s="2" t="s">
        <v>74</v>
      </c>
      <c r="D27" s="31"/>
      <c r="E27" s="30"/>
      <c r="F27" s="30"/>
      <c r="G27" s="30"/>
      <c r="H27" s="30"/>
      <c r="I27" s="30"/>
      <c r="J27" s="30">
        <v>6.2E-2</v>
      </c>
      <c r="K27" s="30"/>
      <c r="L27" s="30"/>
      <c r="M27" s="30"/>
      <c r="N27" s="30"/>
      <c r="O27" s="44"/>
      <c r="P27" s="30"/>
      <c r="Q27" s="30">
        <v>6.5000000000000002E-2</v>
      </c>
      <c r="R27" s="30"/>
      <c r="S27" s="30"/>
      <c r="T27" s="30"/>
      <c r="U27" s="30"/>
      <c r="V27" s="30"/>
      <c r="W27" s="30"/>
      <c r="X27" s="30">
        <v>6.6000000000000003E-2</v>
      </c>
      <c r="Y27" s="30"/>
      <c r="Z27" s="30"/>
      <c r="AA27" s="30"/>
      <c r="AB27" s="30"/>
      <c r="AC27" s="30"/>
      <c r="AD27" s="30"/>
      <c r="AE27" s="30">
        <v>6.7000000000000004E-2</v>
      </c>
      <c r="AF27" s="32"/>
      <c r="AG27" s="32"/>
      <c r="AH27" s="33"/>
    </row>
    <row r="28" spans="1:36" x14ac:dyDescent="0.15">
      <c r="A28" s="80"/>
      <c r="B28" s="5" t="s">
        <v>24</v>
      </c>
      <c r="C28" s="2" t="s">
        <v>74</v>
      </c>
      <c r="D28" s="31"/>
      <c r="E28" s="30"/>
      <c r="F28" s="30"/>
      <c r="G28" s="30"/>
      <c r="H28" s="30"/>
      <c r="I28" s="30"/>
      <c r="J28" s="30">
        <v>6.2E-2</v>
      </c>
      <c r="K28" s="30"/>
      <c r="L28" s="30"/>
      <c r="M28" s="30"/>
      <c r="N28" s="30"/>
      <c r="O28" s="44"/>
      <c r="P28" s="30"/>
      <c r="Q28" s="30">
        <v>5.8999999999999997E-2</v>
      </c>
      <c r="R28" s="30"/>
      <c r="S28" s="30"/>
      <c r="T28" s="30"/>
      <c r="U28" s="30"/>
      <c r="V28" s="30"/>
      <c r="W28" s="30"/>
      <c r="X28" s="30">
        <v>5.5E-2</v>
      </c>
      <c r="Y28" s="30"/>
      <c r="Z28" s="30"/>
      <c r="AA28" s="30"/>
      <c r="AB28" s="30"/>
      <c r="AC28" s="30"/>
      <c r="AD28" s="30"/>
      <c r="AE28" s="30">
        <v>5.7000000000000002E-2</v>
      </c>
      <c r="AF28" s="32"/>
      <c r="AG28" s="32"/>
      <c r="AH28" s="33"/>
    </row>
    <row r="29" spans="1:36" x14ac:dyDescent="0.15">
      <c r="A29" s="80"/>
      <c r="B29" s="5" t="s">
        <v>25</v>
      </c>
      <c r="C29" s="2" t="s">
        <v>74</v>
      </c>
      <c r="D29" s="31"/>
      <c r="E29" s="30"/>
      <c r="F29" s="30"/>
      <c r="G29" s="30"/>
      <c r="H29" s="30"/>
      <c r="I29" s="30"/>
      <c r="J29" s="30">
        <v>0.06</v>
      </c>
      <c r="K29" s="30"/>
      <c r="L29" s="30"/>
      <c r="M29" s="30"/>
      <c r="N29" s="30"/>
      <c r="O29" s="44"/>
      <c r="P29" s="30"/>
      <c r="Q29" s="30">
        <v>0.06</v>
      </c>
      <c r="R29" s="30"/>
      <c r="S29" s="30"/>
      <c r="T29" s="30"/>
      <c r="U29" s="30"/>
      <c r="V29" s="30"/>
      <c r="W29" s="30"/>
      <c r="X29" s="30">
        <v>6.2E-2</v>
      </c>
      <c r="Y29" s="30"/>
      <c r="Z29" s="30"/>
      <c r="AA29" s="30"/>
      <c r="AB29" s="30"/>
      <c r="AC29" s="30"/>
      <c r="AD29" s="30"/>
      <c r="AE29" s="30">
        <v>6.0999999999999999E-2</v>
      </c>
      <c r="AF29" s="32"/>
      <c r="AG29" s="32"/>
      <c r="AH29" s="33"/>
    </row>
    <row r="30" spans="1:36" x14ac:dyDescent="0.15">
      <c r="A30" s="80"/>
      <c r="B30" s="5" t="s">
        <v>26</v>
      </c>
      <c r="C30" s="2" t="s">
        <v>74</v>
      </c>
      <c r="D30" s="31"/>
      <c r="E30" s="30"/>
      <c r="F30" s="30"/>
      <c r="G30" s="30"/>
      <c r="H30" s="30"/>
      <c r="I30" s="30"/>
      <c r="J30" s="30">
        <v>4.5999999999999999E-2</v>
      </c>
      <c r="K30" s="30"/>
      <c r="L30" s="30"/>
      <c r="M30" s="30"/>
      <c r="N30" s="30"/>
      <c r="O30" s="44"/>
      <c r="P30" s="30"/>
      <c r="Q30" s="30">
        <v>4.8000000000000001E-2</v>
      </c>
      <c r="R30" s="30"/>
      <c r="S30" s="30"/>
      <c r="T30" s="30"/>
      <c r="U30" s="30"/>
      <c r="V30" s="30"/>
      <c r="W30" s="30"/>
      <c r="X30" s="30">
        <v>5.6000000000000001E-2</v>
      </c>
      <c r="Y30" s="30"/>
      <c r="Z30" s="30"/>
      <c r="AA30" s="30"/>
      <c r="AB30" s="30"/>
      <c r="AC30" s="30"/>
      <c r="AD30" s="30"/>
      <c r="AE30" s="30">
        <v>5.0999999999999997E-2</v>
      </c>
      <c r="AF30" s="32"/>
      <c r="AG30" s="32"/>
      <c r="AH30" s="33"/>
    </row>
    <row r="31" spans="1:36" x14ac:dyDescent="0.15">
      <c r="A31" s="80"/>
      <c r="B31" s="5" t="s">
        <v>27</v>
      </c>
      <c r="C31" s="2" t="s">
        <v>74</v>
      </c>
      <c r="D31" s="31"/>
      <c r="E31" s="30"/>
      <c r="F31" s="30"/>
      <c r="G31" s="30"/>
      <c r="H31" s="30"/>
      <c r="I31" s="30"/>
      <c r="J31" s="30">
        <v>5.0999999999999997E-2</v>
      </c>
      <c r="K31" s="30"/>
      <c r="L31" s="30"/>
      <c r="M31" s="30"/>
      <c r="N31" s="30"/>
      <c r="O31" s="44"/>
      <c r="P31" s="30"/>
      <c r="Q31" s="30">
        <v>5.1999999999999998E-2</v>
      </c>
      <c r="R31" s="30"/>
      <c r="S31" s="30"/>
      <c r="T31" s="30"/>
      <c r="U31" s="30"/>
      <c r="V31" s="30"/>
      <c r="W31" s="30"/>
      <c r="X31" s="30">
        <v>0.05</v>
      </c>
      <c r="Y31" s="30"/>
      <c r="Z31" s="30"/>
      <c r="AA31" s="30"/>
      <c r="AB31" s="30"/>
      <c r="AC31" s="30"/>
      <c r="AD31" s="30"/>
      <c r="AE31" s="30">
        <v>0.05</v>
      </c>
      <c r="AF31" s="32"/>
      <c r="AG31" s="32"/>
      <c r="AH31" s="33"/>
    </row>
    <row r="32" spans="1:36" x14ac:dyDescent="0.15">
      <c r="A32" s="80"/>
      <c r="B32" s="5" t="s">
        <v>28</v>
      </c>
      <c r="C32" s="2" t="s">
        <v>74</v>
      </c>
      <c r="D32" s="31"/>
      <c r="E32" s="30"/>
      <c r="F32" s="30"/>
      <c r="G32" s="30"/>
      <c r="H32" s="30"/>
      <c r="I32" s="30"/>
      <c r="J32" s="30">
        <v>6.0999999999999999E-2</v>
      </c>
      <c r="K32" s="30"/>
      <c r="L32" s="30"/>
      <c r="M32" s="30"/>
      <c r="N32" s="30"/>
      <c r="O32" s="44"/>
      <c r="P32" s="30"/>
      <c r="Q32" s="30">
        <v>6.2E-2</v>
      </c>
      <c r="R32" s="30"/>
      <c r="S32" s="30"/>
      <c r="T32" s="30"/>
      <c r="U32" s="30"/>
      <c r="V32" s="30"/>
      <c r="W32" s="30"/>
      <c r="X32" s="30">
        <v>6.6000000000000003E-2</v>
      </c>
      <c r="Y32" s="30"/>
      <c r="Z32" s="30"/>
      <c r="AA32" s="30"/>
      <c r="AB32" s="30"/>
      <c r="AC32" s="30"/>
      <c r="AD32" s="30"/>
      <c r="AE32" s="30">
        <v>6.7000000000000004E-2</v>
      </c>
      <c r="AF32" s="32"/>
      <c r="AG32" s="32"/>
      <c r="AH32" s="33"/>
    </row>
    <row r="33" spans="1:34" x14ac:dyDescent="0.15">
      <c r="A33" s="80"/>
      <c r="B33" s="5" t="s">
        <v>29</v>
      </c>
      <c r="C33" s="2" t="s">
        <v>74</v>
      </c>
      <c r="D33" s="31"/>
      <c r="E33" s="30"/>
      <c r="F33" s="30"/>
      <c r="G33" s="30"/>
      <c r="H33" s="30"/>
      <c r="I33" s="30"/>
      <c r="J33" s="30">
        <v>6.0999999999999999E-2</v>
      </c>
      <c r="K33" s="30"/>
      <c r="L33" s="30"/>
      <c r="M33" s="30"/>
      <c r="N33" s="30"/>
      <c r="O33" s="44"/>
      <c r="P33" s="30"/>
      <c r="Q33" s="30">
        <v>0.06</v>
      </c>
      <c r="R33" s="30"/>
      <c r="S33" s="30"/>
      <c r="T33" s="30"/>
      <c r="U33" s="30"/>
      <c r="V33" s="30"/>
      <c r="W33" s="30"/>
      <c r="X33" s="30">
        <v>5.8000000000000003E-2</v>
      </c>
      <c r="Y33" s="30"/>
      <c r="Z33" s="30"/>
      <c r="AA33" s="30"/>
      <c r="AB33" s="30"/>
      <c r="AC33" s="30"/>
      <c r="AD33" s="30"/>
      <c r="AE33" s="30">
        <v>0.06</v>
      </c>
      <c r="AF33" s="32"/>
      <c r="AG33" s="32"/>
      <c r="AH33" s="33"/>
    </row>
    <row r="34" spans="1:34" x14ac:dyDescent="0.15">
      <c r="A34" s="80"/>
      <c r="B34" s="5" t="s">
        <v>30</v>
      </c>
      <c r="C34" s="2" t="s">
        <v>74</v>
      </c>
      <c r="D34" s="31"/>
      <c r="E34" s="30"/>
      <c r="F34" s="30"/>
      <c r="G34" s="30"/>
      <c r="H34" s="30"/>
      <c r="I34" s="30"/>
      <c r="J34" s="30">
        <v>5.8999999999999997E-2</v>
      </c>
      <c r="K34" s="30"/>
      <c r="L34" s="30"/>
      <c r="M34" s="30"/>
      <c r="N34" s="30"/>
      <c r="O34" s="44"/>
      <c r="P34" s="30"/>
      <c r="Q34" s="30">
        <v>6.0999999999999999E-2</v>
      </c>
      <c r="R34" s="30"/>
      <c r="S34" s="30"/>
      <c r="T34" s="30"/>
      <c r="U34" s="30"/>
      <c r="V34" s="30"/>
      <c r="W34" s="30"/>
      <c r="X34" s="30">
        <v>5.7000000000000002E-2</v>
      </c>
      <c r="Y34" s="30"/>
      <c r="Z34" s="30"/>
      <c r="AA34" s="30"/>
      <c r="AB34" s="30"/>
      <c r="AC34" s="30"/>
      <c r="AD34" s="30"/>
      <c r="AE34" s="30">
        <v>0.06</v>
      </c>
      <c r="AF34" s="32"/>
      <c r="AG34" s="32"/>
      <c r="AH34" s="33"/>
    </row>
    <row r="35" spans="1:34" x14ac:dyDescent="0.15">
      <c r="A35" s="80"/>
      <c r="B35" s="5" t="s">
        <v>31</v>
      </c>
      <c r="C35" s="2" t="s">
        <v>74</v>
      </c>
      <c r="D35" s="31"/>
      <c r="E35" s="30"/>
      <c r="F35" s="30"/>
      <c r="G35" s="30"/>
      <c r="H35" s="30"/>
      <c r="I35" s="30"/>
      <c r="J35" s="30">
        <v>7.3999999999999996E-2</v>
      </c>
      <c r="K35" s="30"/>
      <c r="L35" s="30"/>
      <c r="M35" s="30"/>
      <c r="N35" s="30"/>
      <c r="O35" s="44"/>
      <c r="P35" s="30"/>
      <c r="Q35" s="30">
        <v>7.5999999999999998E-2</v>
      </c>
      <c r="R35" s="30"/>
      <c r="S35" s="30"/>
      <c r="T35" s="30"/>
      <c r="U35" s="30"/>
      <c r="V35" s="30"/>
      <c r="W35" s="30"/>
      <c r="X35" s="30">
        <v>7.0000000000000007E-2</v>
      </c>
      <c r="Y35" s="30"/>
      <c r="Z35" s="30"/>
      <c r="AA35" s="30"/>
      <c r="AB35" s="30"/>
      <c r="AC35" s="30"/>
      <c r="AD35" s="30"/>
      <c r="AE35" s="30">
        <v>7.0999999999999994E-2</v>
      </c>
      <c r="AF35" s="32"/>
      <c r="AG35" s="32"/>
      <c r="AH35" s="33"/>
    </row>
    <row r="36" spans="1:34" x14ac:dyDescent="0.15">
      <c r="A36" s="80"/>
      <c r="B36" s="5" t="s">
        <v>32</v>
      </c>
      <c r="C36" s="2" t="s">
        <v>74</v>
      </c>
      <c r="D36" s="31"/>
      <c r="E36" s="30"/>
      <c r="F36" s="30"/>
      <c r="G36" s="30"/>
      <c r="H36" s="30"/>
      <c r="I36" s="30"/>
      <c r="J36" s="30">
        <v>6.8000000000000005E-2</v>
      </c>
      <c r="K36" s="30"/>
      <c r="L36" s="30"/>
      <c r="M36" s="30"/>
      <c r="N36" s="30"/>
      <c r="O36" s="44"/>
      <c r="P36" s="30"/>
      <c r="Q36" s="30">
        <v>5.7000000000000002E-2</v>
      </c>
      <c r="R36" s="30"/>
      <c r="S36" s="30"/>
      <c r="T36" s="30"/>
      <c r="U36" s="30"/>
      <c r="V36" s="30"/>
      <c r="W36" s="30"/>
      <c r="X36" s="30">
        <v>6.5000000000000002E-2</v>
      </c>
      <c r="Y36" s="30"/>
      <c r="Z36" s="30"/>
      <c r="AA36" s="30"/>
      <c r="AB36" s="30"/>
      <c r="AC36" s="30"/>
      <c r="AD36" s="30"/>
      <c r="AE36" s="30">
        <v>6.5000000000000002E-2</v>
      </c>
      <c r="AF36" s="32"/>
      <c r="AG36" s="32"/>
      <c r="AH36" s="33"/>
    </row>
    <row r="37" spans="1:34" ht="13.5" customHeight="1" x14ac:dyDescent="0.15">
      <c r="A37" s="80"/>
      <c r="B37" s="5" t="s">
        <v>77</v>
      </c>
      <c r="C37" s="2" t="s">
        <v>74</v>
      </c>
      <c r="D37" s="31"/>
      <c r="E37" s="30"/>
      <c r="F37" s="30"/>
      <c r="G37" s="30"/>
      <c r="H37" s="30"/>
      <c r="I37" s="30"/>
      <c r="J37" s="30">
        <v>6.4000000000000001E-2</v>
      </c>
      <c r="K37" s="30"/>
      <c r="L37" s="30"/>
      <c r="M37" s="30"/>
      <c r="N37" s="30"/>
      <c r="O37" s="44"/>
      <c r="P37" s="30"/>
      <c r="Q37" s="30">
        <v>6.5000000000000002E-2</v>
      </c>
      <c r="R37" s="30"/>
      <c r="S37" s="30"/>
      <c r="T37" s="30"/>
      <c r="U37" s="30"/>
      <c r="V37" s="30"/>
      <c r="W37" s="30"/>
      <c r="X37" s="30">
        <v>0.06</v>
      </c>
      <c r="Y37" s="30"/>
      <c r="Z37" s="30"/>
      <c r="AA37" s="30"/>
      <c r="AB37" s="30"/>
      <c r="AC37" s="30"/>
      <c r="AD37" s="30"/>
      <c r="AE37" s="30">
        <v>6.0999999999999999E-2</v>
      </c>
      <c r="AF37" s="32"/>
      <c r="AG37" s="32"/>
      <c r="AH37" s="33"/>
    </row>
    <row r="38" spans="1:34" x14ac:dyDescent="0.15">
      <c r="A38" s="80"/>
      <c r="B38" s="5" t="s">
        <v>33</v>
      </c>
      <c r="C38" s="2" t="s">
        <v>74</v>
      </c>
      <c r="D38" s="31"/>
      <c r="E38" s="30"/>
      <c r="F38" s="30"/>
      <c r="G38" s="30"/>
      <c r="H38" s="30"/>
      <c r="I38" s="30"/>
      <c r="J38" s="30">
        <v>0.106</v>
      </c>
      <c r="K38" s="30"/>
      <c r="L38" s="30"/>
      <c r="M38" s="30"/>
      <c r="N38" s="30"/>
      <c r="O38" s="44"/>
      <c r="P38" s="30"/>
      <c r="Q38" s="30">
        <v>0.106</v>
      </c>
      <c r="R38" s="30"/>
      <c r="S38" s="30"/>
      <c r="T38" s="30"/>
      <c r="U38" s="30"/>
      <c r="V38" s="30"/>
      <c r="W38" s="30"/>
      <c r="X38" s="30">
        <v>0.106</v>
      </c>
      <c r="Y38" s="30"/>
      <c r="Z38" s="30"/>
      <c r="AA38" s="30"/>
      <c r="AB38" s="30"/>
      <c r="AC38" s="30"/>
      <c r="AD38" s="30"/>
      <c r="AE38" s="30">
        <v>0.106</v>
      </c>
      <c r="AF38" s="32"/>
      <c r="AG38" s="32"/>
      <c r="AH38" s="33"/>
    </row>
    <row r="39" spans="1:34" x14ac:dyDescent="0.15">
      <c r="A39" s="80"/>
      <c r="B39" s="5" t="s">
        <v>34</v>
      </c>
      <c r="C39" s="2" t="s">
        <v>74</v>
      </c>
      <c r="D39" s="31"/>
      <c r="E39" s="30"/>
      <c r="F39" s="30"/>
      <c r="G39" s="30"/>
      <c r="H39" s="30"/>
      <c r="I39" s="30"/>
      <c r="J39" s="30">
        <v>7.4999999999999997E-2</v>
      </c>
      <c r="K39" s="30"/>
      <c r="L39" s="30"/>
      <c r="M39" s="30"/>
      <c r="N39" s="30"/>
      <c r="O39" s="44"/>
      <c r="P39" s="30"/>
      <c r="Q39" s="30">
        <v>8.2000000000000003E-2</v>
      </c>
      <c r="R39" s="30"/>
      <c r="S39" s="30"/>
      <c r="T39" s="30"/>
      <c r="U39" s="30"/>
      <c r="V39" s="30"/>
      <c r="W39" s="30"/>
      <c r="X39" s="30">
        <v>7.8E-2</v>
      </c>
      <c r="Y39" s="30"/>
      <c r="Z39" s="30"/>
      <c r="AA39" s="30"/>
      <c r="AB39" s="30"/>
      <c r="AC39" s="30"/>
      <c r="AD39" s="30"/>
      <c r="AE39" s="30">
        <v>7.8E-2</v>
      </c>
      <c r="AF39" s="32"/>
      <c r="AG39" s="32"/>
      <c r="AH39" s="33"/>
    </row>
    <row r="40" spans="1:34" x14ac:dyDescent="0.15">
      <c r="A40" s="80"/>
      <c r="B40" s="5" t="s">
        <v>35</v>
      </c>
      <c r="C40" s="2" t="s">
        <v>74</v>
      </c>
      <c r="D40" s="31"/>
      <c r="E40" s="30"/>
      <c r="F40" s="30"/>
      <c r="G40" s="30"/>
      <c r="H40" s="30"/>
      <c r="I40" s="30"/>
      <c r="J40" s="30">
        <v>0.10199999999999999</v>
      </c>
      <c r="K40" s="30"/>
      <c r="L40" s="30"/>
      <c r="M40" s="30"/>
      <c r="N40" s="30"/>
      <c r="O40" s="44"/>
      <c r="P40" s="30"/>
      <c r="Q40" s="30">
        <v>9.1999999999999998E-2</v>
      </c>
      <c r="R40" s="30"/>
      <c r="S40" s="30"/>
      <c r="T40" s="30"/>
      <c r="U40" s="30"/>
      <c r="V40" s="30"/>
      <c r="W40" s="30"/>
      <c r="X40" s="30">
        <v>0.108</v>
      </c>
      <c r="Y40" s="30"/>
      <c r="Z40" s="30"/>
      <c r="AA40" s="30"/>
      <c r="AB40" s="30"/>
      <c r="AC40" s="30"/>
      <c r="AD40" s="30"/>
      <c r="AE40" s="30">
        <v>9.6000000000000002E-2</v>
      </c>
      <c r="AF40" s="32"/>
      <c r="AG40" s="32"/>
      <c r="AH40" s="33"/>
    </row>
    <row r="41" spans="1:34" x14ac:dyDescent="0.15">
      <c r="A41" s="80"/>
      <c r="B41" s="5" t="s">
        <v>36</v>
      </c>
      <c r="C41" s="2" t="s">
        <v>74</v>
      </c>
      <c r="D41" s="31"/>
      <c r="E41" s="30"/>
      <c r="F41" s="30"/>
      <c r="G41" s="30"/>
      <c r="H41" s="30"/>
      <c r="I41" s="30"/>
      <c r="J41" s="30">
        <v>6.7000000000000004E-2</v>
      </c>
      <c r="K41" s="30"/>
      <c r="L41" s="30"/>
      <c r="M41" s="30"/>
      <c r="N41" s="30"/>
      <c r="O41" s="44"/>
      <c r="P41" s="30"/>
      <c r="Q41" s="30">
        <v>0.06</v>
      </c>
      <c r="R41" s="30"/>
      <c r="S41" s="30"/>
      <c r="T41" s="30"/>
      <c r="U41" s="30"/>
      <c r="V41" s="30"/>
      <c r="W41" s="30"/>
      <c r="X41" s="30">
        <v>5.7000000000000002E-2</v>
      </c>
      <c r="Y41" s="30"/>
      <c r="Z41" s="30"/>
      <c r="AA41" s="30"/>
      <c r="AB41" s="30"/>
      <c r="AC41" s="30"/>
      <c r="AD41" s="30"/>
      <c r="AE41" s="30">
        <v>6.2E-2</v>
      </c>
      <c r="AF41" s="32"/>
      <c r="AG41" s="32"/>
      <c r="AH41" s="33"/>
    </row>
    <row r="42" spans="1:34" x14ac:dyDescent="0.15">
      <c r="A42" s="80"/>
      <c r="B42" s="5" t="s">
        <v>37</v>
      </c>
      <c r="C42" s="2" t="s">
        <v>74</v>
      </c>
      <c r="D42" s="31"/>
      <c r="E42" s="30"/>
      <c r="F42" s="30"/>
      <c r="G42" s="30"/>
      <c r="H42" s="30"/>
      <c r="I42" s="30"/>
      <c r="J42" s="30">
        <v>8.5000000000000006E-2</v>
      </c>
      <c r="K42" s="30"/>
      <c r="L42" s="30"/>
      <c r="M42" s="30"/>
      <c r="N42" s="30"/>
      <c r="O42" s="44"/>
      <c r="P42" s="30"/>
      <c r="Q42" s="30">
        <v>7.6999999999999999E-2</v>
      </c>
      <c r="R42" s="30"/>
      <c r="S42" s="30"/>
      <c r="T42" s="30"/>
      <c r="U42" s="30"/>
      <c r="V42" s="30"/>
      <c r="W42" s="30"/>
      <c r="X42" s="30">
        <v>7.0000000000000007E-2</v>
      </c>
      <c r="Y42" s="30"/>
      <c r="Z42" s="30"/>
      <c r="AA42" s="30"/>
      <c r="AB42" s="30"/>
      <c r="AC42" s="30"/>
      <c r="AD42" s="30"/>
      <c r="AE42" s="30">
        <v>7.5999999999999998E-2</v>
      </c>
      <c r="AF42" s="32"/>
      <c r="AG42" s="32"/>
      <c r="AH42" s="33"/>
    </row>
    <row r="43" spans="1:34" x14ac:dyDescent="0.15">
      <c r="A43" s="80"/>
      <c r="B43" s="5" t="s">
        <v>38</v>
      </c>
      <c r="C43" s="2" t="s">
        <v>74</v>
      </c>
      <c r="D43" s="31"/>
      <c r="E43" s="30"/>
      <c r="F43" s="30"/>
      <c r="G43" s="30"/>
      <c r="H43" s="30"/>
      <c r="I43" s="30"/>
      <c r="J43" s="30">
        <v>6.9000000000000006E-2</v>
      </c>
      <c r="K43" s="30"/>
      <c r="L43" s="30"/>
      <c r="M43" s="30"/>
      <c r="N43" s="30"/>
      <c r="O43" s="44"/>
      <c r="P43" s="30"/>
      <c r="Q43" s="30">
        <v>6.5000000000000002E-2</v>
      </c>
      <c r="R43" s="30"/>
      <c r="S43" s="30"/>
      <c r="T43" s="30"/>
      <c r="U43" s="30"/>
      <c r="V43" s="30"/>
      <c r="W43" s="30"/>
      <c r="X43" s="30">
        <v>6.5000000000000002E-2</v>
      </c>
      <c r="Y43" s="30"/>
      <c r="Z43" s="30"/>
      <c r="AA43" s="30"/>
      <c r="AB43" s="30"/>
      <c r="AC43" s="30"/>
      <c r="AD43" s="30"/>
      <c r="AE43" s="30">
        <v>6.9000000000000006E-2</v>
      </c>
      <c r="AF43" s="32"/>
      <c r="AG43" s="32"/>
      <c r="AH43" s="33"/>
    </row>
    <row r="44" spans="1:34" x14ac:dyDescent="0.15">
      <c r="A44" s="80"/>
      <c r="B44" s="10" t="s">
        <v>83</v>
      </c>
      <c r="C44" s="2" t="s">
        <v>75</v>
      </c>
      <c r="D44" s="31"/>
      <c r="E44" s="30"/>
      <c r="F44" s="30"/>
      <c r="G44" s="30"/>
      <c r="H44" s="30"/>
      <c r="I44" s="30"/>
      <c r="J44" s="30">
        <v>6.7000000000000004E-2</v>
      </c>
      <c r="K44" s="30"/>
      <c r="L44" s="30"/>
      <c r="M44" s="30"/>
      <c r="N44" s="30"/>
      <c r="O44" s="44"/>
      <c r="P44" s="30"/>
      <c r="Q44" s="30">
        <v>7.4999999999999997E-2</v>
      </c>
      <c r="R44" s="30"/>
      <c r="S44" s="30"/>
      <c r="T44" s="30"/>
      <c r="U44" s="30"/>
      <c r="V44" s="30"/>
      <c r="W44" s="30"/>
      <c r="X44" s="30">
        <v>7.1999999999999995E-2</v>
      </c>
      <c r="Y44" s="30"/>
      <c r="Z44" s="30"/>
      <c r="AA44" s="30"/>
      <c r="AB44" s="30"/>
      <c r="AC44" s="30"/>
      <c r="AD44" s="30"/>
      <c r="AE44" s="30">
        <v>6.7000000000000004E-2</v>
      </c>
      <c r="AF44" s="32"/>
      <c r="AG44" s="32"/>
      <c r="AH44" s="33"/>
    </row>
    <row r="45" spans="1:34" x14ac:dyDescent="0.15">
      <c r="A45" s="80"/>
      <c r="B45" s="5" t="s">
        <v>39</v>
      </c>
      <c r="C45" s="2" t="s">
        <v>74</v>
      </c>
      <c r="D45" s="31"/>
      <c r="E45" s="30"/>
      <c r="F45" s="30"/>
      <c r="G45" s="30"/>
      <c r="H45" s="30"/>
      <c r="I45" s="30"/>
      <c r="J45" s="30" t="s">
        <v>91</v>
      </c>
      <c r="K45" s="30"/>
      <c r="L45" s="30"/>
      <c r="M45" s="30"/>
      <c r="N45" s="30"/>
      <c r="O45" s="44"/>
      <c r="P45" s="30"/>
      <c r="Q45" s="30">
        <v>5.6000000000000001E-2</v>
      </c>
      <c r="R45" s="30"/>
      <c r="S45" s="30"/>
      <c r="T45" s="30"/>
      <c r="U45" s="30"/>
      <c r="V45" s="30"/>
      <c r="W45" s="30"/>
      <c r="X45" s="30">
        <v>5.7000000000000002E-2</v>
      </c>
      <c r="Y45" s="30"/>
      <c r="Z45" s="30"/>
      <c r="AA45" s="30"/>
      <c r="AB45" s="30"/>
      <c r="AC45" s="30"/>
      <c r="AD45" s="30"/>
      <c r="AE45" s="30">
        <v>6.0999999999999999E-2</v>
      </c>
      <c r="AF45" s="32"/>
      <c r="AG45" s="32"/>
      <c r="AH45" s="33"/>
    </row>
    <row r="46" spans="1:34" x14ac:dyDescent="0.15">
      <c r="A46" s="80"/>
      <c r="B46" s="5" t="s">
        <v>40</v>
      </c>
      <c r="C46" s="2" t="s">
        <v>74</v>
      </c>
      <c r="D46" s="31"/>
      <c r="E46" s="30"/>
      <c r="F46" s="30"/>
      <c r="G46" s="30"/>
      <c r="H46" s="30"/>
      <c r="I46" s="30"/>
      <c r="J46" s="30">
        <v>5.5E-2</v>
      </c>
      <c r="K46" s="30"/>
      <c r="L46" s="30"/>
      <c r="M46" s="30"/>
      <c r="N46" s="30"/>
      <c r="O46" s="44"/>
      <c r="P46" s="30"/>
      <c r="Q46" s="30">
        <v>4.9000000000000002E-2</v>
      </c>
      <c r="R46" s="30"/>
      <c r="S46" s="30"/>
      <c r="T46" s="30"/>
      <c r="U46" s="30"/>
      <c r="V46" s="30"/>
      <c r="W46" s="30"/>
      <c r="X46" s="30">
        <v>5.0999999999999997E-2</v>
      </c>
      <c r="Y46" s="30"/>
      <c r="Z46" s="30"/>
      <c r="AA46" s="30"/>
      <c r="AB46" s="30"/>
      <c r="AC46" s="30"/>
      <c r="AD46" s="30"/>
      <c r="AE46" s="30">
        <v>4.8000000000000001E-2</v>
      </c>
      <c r="AF46" s="32"/>
      <c r="AG46" s="32"/>
      <c r="AH46" s="33"/>
    </row>
    <row r="47" spans="1:34" ht="40.5" x14ac:dyDescent="0.15">
      <c r="A47" s="80"/>
      <c r="B47" s="9" t="s">
        <v>76</v>
      </c>
      <c r="C47" s="2" t="s">
        <v>74</v>
      </c>
      <c r="D47" s="3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44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2"/>
      <c r="AG47" s="32"/>
      <c r="AH47" s="33"/>
    </row>
    <row r="48" spans="1:34" x14ac:dyDescent="0.15">
      <c r="A48" s="80"/>
      <c r="B48" s="5" t="s">
        <v>41</v>
      </c>
      <c r="C48" s="2" t="s">
        <v>74</v>
      </c>
      <c r="D48" s="31"/>
      <c r="E48" s="30"/>
      <c r="F48" s="30"/>
      <c r="G48" s="30"/>
      <c r="H48" s="30"/>
      <c r="I48" s="30"/>
      <c r="J48" s="30">
        <v>0.06</v>
      </c>
      <c r="K48" s="30"/>
      <c r="L48" s="30"/>
      <c r="M48" s="30"/>
      <c r="N48" s="30"/>
      <c r="O48" s="44"/>
      <c r="P48" s="30"/>
      <c r="Q48" s="30">
        <v>7.5999999999999998E-2</v>
      </c>
      <c r="R48" s="30"/>
      <c r="S48" s="30"/>
      <c r="T48" s="30"/>
      <c r="U48" s="30"/>
      <c r="V48" s="30"/>
      <c r="W48" s="30"/>
      <c r="X48" s="30">
        <v>7.4999999999999997E-2</v>
      </c>
      <c r="Y48" s="30"/>
      <c r="Z48" s="30"/>
      <c r="AA48" s="30"/>
      <c r="AB48" s="30"/>
      <c r="AC48" s="30"/>
      <c r="AD48" s="30"/>
      <c r="AE48" s="30">
        <v>8.5000000000000006E-2</v>
      </c>
      <c r="AF48" s="32"/>
      <c r="AG48" s="32"/>
      <c r="AH48" s="33"/>
    </row>
    <row r="49" spans="1:34" x14ac:dyDescent="0.15">
      <c r="A49" s="80"/>
      <c r="B49" s="5" t="s">
        <v>42</v>
      </c>
      <c r="C49" s="2" t="s">
        <v>74</v>
      </c>
      <c r="D49" s="31"/>
      <c r="E49" s="30"/>
      <c r="F49" s="30"/>
      <c r="G49" s="30"/>
      <c r="H49" s="30"/>
      <c r="I49" s="30"/>
      <c r="J49" s="30">
        <v>5.8999999999999997E-2</v>
      </c>
      <c r="K49" s="30"/>
      <c r="L49" s="30"/>
      <c r="M49" s="30"/>
      <c r="N49" s="30"/>
      <c r="O49" s="44"/>
      <c r="P49" s="30"/>
      <c r="Q49" s="30">
        <v>0.06</v>
      </c>
      <c r="R49" s="30"/>
      <c r="S49" s="30"/>
      <c r="T49" s="30"/>
      <c r="U49" s="30"/>
      <c r="V49" s="30"/>
      <c r="W49" s="30"/>
      <c r="X49" s="30">
        <v>6.0999999999999999E-2</v>
      </c>
      <c r="Y49" s="30"/>
      <c r="Z49" s="30"/>
      <c r="AA49" s="30"/>
      <c r="AB49" s="30"/>
      <c r="AC49" s="30"/>
      <c r="AD49" s="30"/>
      <c r="AE49" s="30">
        <v>6.2E-2</v>
      </c>
      <c r="AF49" s="32"/>
      <c r="AG49" s="32"/>
      <c r="AH49" s="33"/>
    </row>
    <row r="50" spans="1:34" x14ac:dyDescent="0.15">
      <c r="A50" s="80"/>
      <c r="B50" s="5" t="s">
        <v>43</v>
      </c>
      <c r="C50" s="2" t="s">
        <v>74</v>
      </c>
      <c r="D50" s="31"/>
      <c r="E50" s="30"/>
      <c r="F50" s="30"/>
      <c r="G50" s="30"/>
      <c r="H50" s="30"/>
      <c r="I50" s="30"/>
      <c r="J50" s="30">
        <v>6.8000000000000005E-2</v>
      </c>
      <c r="K50" s="30"/>
      <c r="L50" s="30"/>
      <c r="M50" s="30"/>
      <c r="N50" s="30"/>
      <c r="O50" s="44"/>
      <c r="P50" s="30"/>
      <c r="Q50" s="30">
        <v>6.4000000000000001E-2</v>
      </c>
      <c r="R50" s="30"/>
      <c r="S50" s="30"/>
      <c r="T50" s="30"/>
      <c r="U50" s="30"/>
      <c r="V50" s="30"/>
      <c r="W50" s="30"/>
      <c r="X50" s="30">
        <v>0.06</v>
      </c>
      <c r="Y50" s="30"/>
      <c r="Z50" s="30"/>
      <c r="AA50" s="30"/>
      <c r="AB50" s="30"/>
      <c r="AC50" s="30"/>
      <c r="AD50" s="30"/>
      <c r="AE50" s="30">
        <v>6.7000000000000004E-2</v>
      </c>
      <c r="AF50" s="32"/>
      <c r="AG50" s="32"/>
      <c r="AH50" s="33"/>
    </row>
    <row r="51" spans="1:34" x14ac:dyDescent="0.15">
      <c r="A51" s="80"/>
      <c r="B51" s="5" t="s">
        <v>44</v>
      </c>
      <c r="C51" s="2" t="s">
        <v>74</v>
      </c>
      <c r="D51" s="31"/>
      <c r="E51" s="30"/>
      <c r="F51" s="30"/>
      <c r="G51" s="30"/>
      <c r="H51" s="30"/>
      <c r="I51" s="30"/>
      <c r="J51" s="30">
        <v>3.7999999999999999E-2</v>
      </c>
      <c r="K51" s="30"/>
      <c r="L51" s="30"/>
      <c r="M51" s="30"/>
      <c r="N51" s="30"/>
      <c r="O51" s="44"/>
      <c r="P51" s="30"/>
      <c r="Q51" s="30">
        <v>3.6999999999999998E-2</v>
      </c>
      <c r="R51" s="30"/>
      <c r="S51" s="30"/>
      <c r="T51" s="30"/>
      <c r="U51" s="30"/>
      <c r="V51" s="30"/>
      <c r="W51" s="30"/>
      <c r="X51" s="30">
        <v>3.5999999999999997E-2</v>
      </c>
      <c r="Y51" s="30"/>
      <c r="Z51" s="30"/>
      <c r="AA51" s="30"/>
      <c r="AB51" s="30"/>
      <c r="AC51" s="30"/>
      <c r="AD51" s="30"/>
      <c r="AE51" s="30">
        <v>3.6999999999999998E-2</v>
      </c>
      <c r="AF51" s="32"/>
      <c r="AG51" s="32"/>
      <c r="AH51" s="33"/>
    </row>
    <row r="52" spans="1:34" x14ac:dyDescent="0.15">
      <c r="A52" s="80"/>
      <c r="B52" s="5" t="s">
        <v>45</v>
      </c>
      <c r="C52" s="2" t="s">
        <v>74</v>
      </c>
      <c r="D52" s="31"/>
      <c r="E52" s="30"/>
      <c r="F52" s="30"/>
      <c r="G52" s="30"/>
      <c r="H52" s="30"/>
      <c r="I52" s="30"/>
      <c r="J52" s="30">
        <v>0.06</v>
      </c>
      <c r="K52" s="30"/>
      <c r="L52" s="30"/>
      <c r="M52" s="30"/>
      <c r="N52" s="30"/>
      <c r="O52" s="44"/>
      <c r="P52" s="30"/>
      <c r="Q52" s="30">
        <v>6.8000000000000005E-2</v>
      </c>
      <c r="R52" s="30"/>
      <c r="S52" s="30"/>
      <c r="T52" s="30"/>
      <c r="U52" s="30"/>
      <c r="V52" s="30"/>
      <c r="W52" s="30"/>
      <c r="X52" s="30">
        <v>5.8000000000000003E-2</v>
      </c>
      <c r="Y52" s="30"/>
      <c r="Z52" s="30"/>
      <c r="AA52" s="30"/>
      <c r="AB52" s="30"/>
      <c r="AC52" s="30"/>
      <c r="AD52" s="30"/>
      <c r="AE52" s="30">
        <v>6.0999999999999999E-2</v>
      </c>
      <c r="AF52" s="32"/>
      <c r="AG52" s="32"/>
      <c r="AH52" s="33"/>
    </row>
    <row r="53" spans="1:34" x14ac:dyDescent="0.15">
      <c r="A53" s="80"/>
      <c r="B53" s="5" t="s">
        <v>46</v>
      </c>
      <c r="C53" s="2" t="s">
        <v>74</v>
      </c>
      <c r="D53" s="31"/>
      <c r="E53" s="30"/>
      <c r="F53" s="30"/>
      <c r="G53" s="30"/>
      <c r="H53" s="30"/>
      <c r="I53" s="30"/>
      <c r="J53" s="30">
        <v>0.05</v>
      </c>
      <c r="K53" s="30"/>
      <c r="L53" s="30"/>
      <c r="M53" s="30"/>
      <c r="N53" s="30"/>
      <c r="O53" s="44"/>
      <c r="P53" s="30"/>
      <c r="Q53" s="30">
        <v>5.5E-2</v>
      </c>
      <c r="R53" s="30"/>
      <c r="S53" s="30"/>
      <c r="T53" s="30"/>
      <c r="U53" s="30"/>
      <c r="V53" s="30"/>
      <c r="W53" s="30"/>
      <c r="X53" s="30">
        <v>5.2999999999999999E-2</v>
      </c>
      <c r="Y53" s="30"/>
      <c r="Z53" s="30"/>
      <c r="AA53" s="30"/>
      <c r="AB53" s="30"/>
      <c r="AC53" s="30"/>
      <c r="AD53" s="30"/>
      <c r="AE53" s="30">
        <v>5.2999999999999999E-2</v>
      </c>
      <c r="AF53" s="32"/>
      <c r="AG53" s="32"/>
      <c r="AH53" s="33"/>
    </row>
    <row r="54" spans="1:34" ht="24" x14ac:dyDescent="0.15">
      <c r="A54" s="80"/>
      <c r="B54" s="11" t="s">
        <v>67</v>
      </c>
      <c r="C54" s="2" t="s">
        <v>74</v>
      </c>
      <c r="D54" s="31"/>
      <c r="E54" s="30"/>
      <c r="F54" s="30"/>
      <c r="G54" s="30"/>
      <c r="H54" s="30"/>
      <c r="I54" s="30"/>
      <c r="J54" s="30">
        <v>6.8000000000000005E-2</v>
      </c>
      <c r="K54" s="30"/>
      <c r="L54" s="30"/>
      <c r="M54" s="30"/>
      <c r="N54" s="30"/>
      <c r="O54" s="44"/>
      <c r="P54" s="30"/>
      <c r="Q54" s="30">
        <v>7.0000000000000007E-2</v>
      </c>
      <c r="R54" s="30"/>
      <c r="S54" s="30"/>
      <c r="T54" s="30"/>
      <c r="U54" s="30"/>
      <c r="V54" s="30"/>
      <c r="W54" s="30"/>
      <c r="X54" s="30">
        <v>6.9000000000000006E-2</v>
      </c>
      <c r="Y54" s="30"/>
      <c r="Z54" s="30"/>
      <c r="AA54" s="30"/>
      <c r="AB54" s="30"/>
      <c r="AC54" s="30"/>
      <c r="AD54" s="30"/>
      <c r="AE54" s="30">
        <v>7.4999999999999997E-2</v>
      </c>
      <c r="AF54" s="32"/>
      <c r="AG54" s="32"/>
      <c r="AH54" s="33"/>
    </row>
    <row r="55" spans="1:34" ht="27" customHeight="1" x14ac:dyDescent="0.15">
      <c r="A55" s="80"/>
      <c r="B55" s="7" t="s">
        <v>84</v>
      </c>
      <c r="C55" s="2" t="s">
        <v>74</v>
      </c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44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2"/>
      <c r="AG55" s="32"/>
      <c r="AH55" s="33"/>
    </row>
    <row r="56" spans="1:34" x14ac:dyDescent="0.15">
      <c r="A56" s="80"/>
      <c r="B56" s="5" t="s">
        <v>47</v>
      </c>
      <c r="C56" s="2" t="s">
        <v>74</v>
      </c>
      <c r="D56" s="31"/>
      <c r="E56" s="30"/>
      <c r="F56" s="30"/>
      <c r="G56" s="30"/>
      <c r="H56" s="30"/>
      <c r="I56" s="30"/>
      <c r="J56" s="30">
        <v>0.05</v>
      </c>
      <c r="K56" s="30"/>
      <c r="L56" s="30"/>
      <c r="M56" s="30"/>
      <c r="N56" s="30"/>
      <c r="O56" s="44"/>
      <c r="P56" s="30"/>
      <c r="Q56" s="30">
        <v>4.5999999999999999E-2</v>
      </c>
      <c r="R56" s="30"/>
      <c r="S56" s="30"/>
      <c r="T56" s="30"/>
      <c r="U56" s="30"/>
      <c r="V56" s="30"/>
      <c r="W56" s="30"/>
      <c r="X56" s="30">
        <v>4.2000000000000003E-2</v>
      </c>
      <c r="Y56" s="30"/>
      <c r="Z56" s="30"/>
      <c r="AA56" s="30"/>
      <c r="AB56" s="30"/>
      <c r="AC56" s="30"/>
      <c r="AD56" s="30"/>
      <c r="AE56" s="30">
        <v>5.2999999999999999E-2</v>
      </c>
      <c r="AF56" s="32"/>
      <c r="AG56" s="32"/>
      <c r="AH56" s="33"/>
    </row>
    <row r="57" spans="1:34" x14ac:dyDescent="0.15">
      <c r="A57" s="80"/>
      <c r="B57" s="5" t="s">
        <v>48</v>
      </c>
      <c r="C57" s="2" t="s">
        <v>74</v>
      </c>
      <c r="D57" s="31"/>
      <c r="E57" s="30"/>
      <c r="F57" s="30"/>
      <c r="G57" s="30"/>
      <c r="H57" s="30"/>
      <c r="I57" s="30"/>
      <c r="J57" s="30">
        <v>6.8000000000000005E-2</v>
      </c>
      <c r="K57" s="30"/>
      <c r="L57" s="30"/>
      <c r="M57" s="30"/>
      <c r="N57" s="30"/>
      <c r="O57" s="44"/>
      <c r="P57" s="30"/>
      <c r="Q57" s="30">
        <v>6.9000000000000006E-2</v>
      </c>
      <c r="R57" s="30"/>
      <c r="S57" s="30"/>
      <c r="T57" s="30"/>
      <c r="U57" s="30"/>
      <c r="V57" s="30"/>
      <c r="W57" s="30"/>
      <c r="X57" s="30">
        <v>7.0000000000000007E-2</v>
      </c>
      <c r="Y57" s="30"/>
      <c r="Z57" s="30"/>
      <c r="AA57" s="30"/>
      <c r="AB57" s="30"/>
      <c r="AC57" s="30"/>
      <c r="AD57" s="30"/>
      <c r="AE57" s="30">
        <v>6.8000000000000005E-2</v>
      </c>
      <c r="AF57" s="32"/>
      <c r="AG57" s="32"/>
      <c r="AH57" s="33"/>
    </row>
    <row r="58" spans="1:34" x14ac:dyDescent="0.15">
      <c r="A58" s="80"/>
      <c r="B58" s="5" t="s">
        <v>49</v>
      </c>
      <c r="C58" s="2" t="s">
        <v>74</v>
      </c>
      <c r="D58" s="31"/>
      <c r="E58" s="30"/>
      <c r="F58" s="30"/>
      <c r="G58" s="30"/>
      <c r="H58" s="30"/>
      <c r="I58" s="30"/>
      <c r="J58" s="30">
        <v>6.3E-2</v>
      </c>
      <c r="K58" s="30"/>
      <c r="L58" s="30"/>
      <c r="M58" s="30"/>
      <c r="N58" s="30"/>
      <c r="O58" s="44"/>
      <c r="P58" s="30"/>
      <c r="Q58" s="30">
        <v>6.6000000000000003E-2</v>
      </c>
      <c r="R58" s="30"/>
      <c r="S58" s="30"/>
      <c r="T58" s="30"/>
      <c r="U58" s="30"/>
      <c r="V58" s="30"/>
      <c r="W58" s="30"/>
      <c r="X58" s="30">
        <v>6.5000000000000002E-2</v>
      </c>
      <c r="Y58" s="30"/>
      <c r="Z58" s="30"/>
      <c r="AA58" s="30"/>
      <c r="AB58" s="30"/>
      <c r="AC58" s="30"/>
      <c r="AD58" s="30"/>
      <c r="AE58" s="30">
        <v>6.5000000000000002E-2</v>
      </c>
      <c r="AF58" s="32"/>
      <c r="AG58" s="32"/>
      <c r="AH58" s="33"/>
    </row>
    <row r="59" spans="1:34" x14ac:dyDescent="0.15">
      <c r="A59" s="80"/>
      <c r="B59" s="5" t="s">
        <v>50</v>
      </c>
      <c r="C59" s="2" t="s">
        <v>74</v>
      </c>
      <c r="D59" s="31"/>
      <c r="E59" s="30"/>
      <c r="F59" s="30"/>
      <c r="G59" s="30"/>
      <c r="H59" s="30"/>
      <c r="I59" s="30"/>
      <c r="J59" s="30">
        <v>6.2E-2</v>
      </c>
      <c r="K59" s="30"/>
      <c r="L59" s="30"/>
      <c r="M59" s="30"/>
      <c r="N59" s="30"/>
      <c r="O59" s="44"/>
      <c r="P59" s="30"/>
      <c r="Q59" s="30">
        <v>6.9000000000000006E-2</v>
      </c>
      <c r="R59" s="30"/>
      <c r="S59" s="30"/>
      <c r="T59" s="30"/>
      <c r="U59" s="30"/>
      <c r="V59" s="30"/>
      <c r="W59" s="30"/>
      <c r="X59" s="30">
        <v>6.0999999999999999E-2</v>
      </c>
      <c r="Y59" s="30"/>
      <c r="Z59" s="30"/>
      <c r="AA59" s="30"/>
      <c r="AB59" s="30"/>
      <c r="AC59" s="30"/>
      <c r="AD59" s="30"/>
      <c r="AE59" s="30">
        <v>6.8000000000000005E-2</v>
      </c>
      <c r="AF59" s="32"/>
      <c r="AG59" s="32"/>
      <c r="AH59" s="33"/>
    </row>
    <row r="60" spans="1:34" x14ac:dyDescent="0.15">
      <c r="A60" s="80"/>
      <c r="B60" s="5" t="s">
        <v>51</v>
      </c>
      <c r="C60" s="2" t="s">
        <v>74</v>
      </c>
      <c r="D60" s="31"/>
      <c r="E60" s="30"/>
      <c r="F60" s="30"/>
      <c r="G60" s="30"/>
      <c r="H60" s="30"/>
      <c r="I60" s="30"/>
      <c r="J60" s="30">
        <v>6.7000000000000004E-2</v>
      </c>
      <c r="K60" s="30"/>
      <c r="L60" s="30"/>
      <c r="M60" s="30"/>
      <c r="N60" s="30"/>
      <c r="O60" s="44"/>
      <c r="P60" s="30"/>
      <c r="Q60" s="30">
        <v>6.3E-2</v>
      </c>
      <c r="R60" s="30"/>
      <c r="S60" s="30"/>
      <c r="T60" s="30"/>
      <c r="U60" s="30"/>
      <c r="V60" s="30"/>
      <c r="W60" s="30"/>
      <c r="X60" s="30">
        <v>6.6000000000000003E-2</v>
      </c>
      <c r="Y60" s="30"/>
      <c r="Z60" s="30"/>
      <c r="AA60" s="30"/>
      <c r="AB60" s="30"/>
      <c r="AC60" s="30"/>
      <c r="AD60" s="30"/>
      <c r="AE60" s="30">
        <v>6.7000000000000004E-2</v>
      </c>
      <c r="AF60" s="32"/>
      <c r="AG60" s="32"/>
      <c r="AH60" s="33"/>
    </row>
    <row r="61" spans="1:34" x14ac:dyDescent="0.15">
      <c r="A61" s="80"/>
      <c r="B61" s="5" t="s">
        <v>52</v>
      </c>
      <c r="C61" s="2" t="s">
        <v>74</v>
      </c>
      <c r="D61" s="31"/>
      <c r="E61" s="30"/>
      <c r="F61" s="30"/>
      <c r="G61" s="30"/>
      <c r="H61" s="30"/>
      <c r="I61" s="30"/>
      <c r="J61" s="30">
        <v>6.4000000000000001E-2</v>
      </c>
      <c r="K61" s="30"/>
      <c r="L61" s="30"/>
      <c r="M61" s="30"/>
      <c r="N61" s="30"/>
      <c r="O61" s="44"/>
      <c r="P61" s="30"/>
      <c r="Q61" s="30">
        <v>6.6000000000000003E-2</v>
      </c>
      <c r="R61" s="30"/>
      <c r="S61" s="30"/>
      <c r="T61" s="30"/>
      <c r="U61" s="30"/>
      <c r="V61" s="30"/>
      <c r="W61" s="30"/>
      <c r="X61" s="30">
        <v>5.8000000000000003E-2</v>
      </c>
      <c r="Y61" s="30"/>
      <c r="Z61" s="30"/>
      <c r="AA61" s="30"/>
      <c r="AB61" s="30"/>
      <c r="AC61" s="30"/>
      <c r="AD61" s="30"/>
      <c r="AE61" s="30">
        <v>6.6000000000000003E-2</v>
      </c>
      <c r="AF61" s="32"/>
      <c r="AG61" s="32"/>
      <c r="AH61" s="33"/>
    </row>
    <row r="62" spans="1:34" x14ac:dyDescent="0.15">
      <c r="A62" s="80"/>
      <c r="B62" s="5" t="s">
        <v>92</v>
      </c>
      <c r="C62" s="2" t="s">
        <v>74</v>
      </c>
      <c r="D62" s="31"/>
      <c r="E62" s="30"/>
      <c r="F62" s="30"/>
      <c r="G62" s="30"/>
      <c r="H62" s="30"/>
      <c r="I62" s="30"/>
      <c r="J62" s="30">
        <v>8.1000000000000003E-2</v>
      </c>
      <c r="K62" s="30"/>
      <c r="L62" s="30"/>
      <c r="M62" s="30"/>
      <c r="N62" s="30"/>
      <c r="O62" s="44"/>
      <c r="P62" s="30"/>
      <c r="Q62" s="30">
        <v>0.08</v>
      </c>
      <c r="R62" s="30"/>
      <c r="S62" s="30"/>
      <c r="T62" s="30"/>
      <c r="U62" s="30"/>
      <c r="V62" s="30"/>
      <c r="W62" s="30"/>
      <c r="X62" s="30">
        <v>8.1000000000000003E-2</v>
      </c>
      <c r="Y62" s="30"/>
      <c r="Z62" s="30"/>
      <c r="AA62" s="30"/>
      <c r="AB62" s="30"/>
      <c r="AC62" s="30"/>
      <c r="AD62" s="30"/>
      <c r="AE62" s="30">
        <v>8.1000000000000003E-2</v>
      </c>
      <c r="AF62" s="32"/>
      <c r="AG62" s="32"/>
      <c r="AH62" s="33"/>
    </row>
    <row r="63" spans="1:34" x14ac:dyDescent="0.15">
      <c r="A63" s="80"/>
      <c r="B63" s="5" t="s">
        <v>53</v>
      </c>
      <c r="C63" s="2" t="s">
        <v>74</v>
      </c>
      <c r="D63" s="31"/>
      <c r="E63" s="30"/>
      <c r="F63" s="30"/>
      <c r="G63" s="30"/>
      <c r="H63" s="30"/>
      <c r="I63" s="30"/>
      <c r="J63" s="30">
        <v>6.8000000000000005E-2</v>
      </c>
      <c r="K63" s="30"/>
      <c r="L63" s="30"/>
      <c r="M63" s="30"/>
      <c r="N63" s="30"/>
      <c r="O63" s="44"/>
      <c r="P63" s="30"/>
      <c r="Q63" s="30">
        <v>6.2E-2</v>
      </c>
      <c r="R63" s="30"/>
      <c r="S63" s="30"/>
      <c r="T63" s="30"/>
      <c r="U63" s="30"/>
      <c r="V63" s="30"/>
      <c r="W63" s="30"/>
      <c r="X63" s="30">
        <v>6.5000000000000002E-2</v>
      </c>
      <c r="Y63" s="30"/>
      <c r="Z63" s="30"/>
      <c r="AA63" s="30"/>
      <c r="AB63" s="30"/>
      <c r="AC63" s="30"/>
      <c r="AD63" s="30"/>
      <c r="AE63" s="30">
        <v>6.6000000000000003E-2</v>
      </c>
      <c r="AF63" s="32"/>
      <c r="AG63" s="32"/>
      <c r="AH63" s="33"/>
    </row>
    <row r="64" spans="1:34" x14ac:dyDescent="0.15">
      <c r="A64" s="80"/>
      <c r="B64" s="5" t="s">
        <v>54</v>
      </c>
      <c r="C64" s="2" t="s">
        <v>74</v>
      </c>
      <c r="D64" s="31"/>
      <c r="E64" s="30"/>
      <c r="F64" s="30"/>
      <c r="G64" s="30"/>
      <c r="H64" s="30"/>
      <c r="I64" s="30"/>
      <c r="J64" s="30">
        <v>5.8000000000000003E-2</v>
      </c>
      <c r="K64" s="30"/>
      <c r="L64" s="30"/>
      <c r="M64" s="30"/>
      <c r="N64" s="30"/>
      <c r="O64" s="44"/>
      <c r="P64" s="30"/>
      <c r="Q64" s="30">
        <v>5.0999999999999997E-2</v>
      </c>
      <c r="R64" s="30"/>
      <c r="S64" s="30"/>
      <c r="T64" s="30"/>
      <c r="U64" s="30"/>
      <c r="V64" s="30"/>
      <c r="W64" s="30"/>
      <c r="X64" s="30">
        <v>5.6000000000000001E-2</v>
      </c>
      <c r="Y64" s="30"/>
      <c r="Z64" s="30"/>
      <c r="AA64" s="30"/>
      <c r="AB64" s="30"/>
      <c r="AC64" s="30"/>
      <c r="AD64" s="30"/>
      <c r="AE64" s="30">
        <v>5.6000000000000001E-2</v>
      </c>
      <c r="AF64" s="32"/>
      <c r="AG64" s="32"/>
      <c r="AH64" s="33"/>
    </row>
    <row r="65" spans="1:34" ht="14.25" thickBot="1" x14ac:dyDescent="0.2">
      <c r="A65" s="80"/>
      <c r="B65" s="4" t="s">
        <v>55</v>
      </c>
      <c r="C65" s="2" t="s">
        <v>74</v>
      </c>
      <c r="D65" s="31"/>
      <c r="E65" s="30"/>
      <c r="F65" s="30"/>
      <c r="G65" s="30"/>
      <c r="H65" s="30"/>
      <c r="I65" s="30"/>
      <c r="J65" s="30">
        <v>6.7000000000000004E-2</v>
      </c>
      <c r="K65" s="30"/>
      <c r="L65" s="30"/>
      <c r="M65" s="30"/>
      <c r="N65" s="30"/>
      <c r="O65" s="44"/>
      <c r="P65" s="30"/>
      <c r="Q65" s="30">
        <v>5.8000000000000003E-2</v>
      </c>
      <c r="R65" s="30"/>
      <c r="S65" s="30"/>
      <c r="T65" s="30"/>
      <c r="U65" s="30"/>
      <c r="V65" s="30"/>
      <c r="W65" s="30"/>
      <c r="X65" s="30">
        <v>6.5000000000000002E-2</v>
      </c>
      <c r="Y65" s="30"/>
      <c r="Z65" s="30"/>
      <c r="AA65" s="30"/>
      <c r="AB65" s="30"/>
      <c r="AC65" s="30"/>
      <c r="AD65" s="30"/>
      <c r="AE65" s="30">
        <v>6.5000000000000002E-2</v>
      </c>
      <c r="AF65" s="32"/>
      <c r="AG65" s="32"/>
      <c r="AH65" s="33"/>
    </row>
    <row r="66" spans="1:34" ht="14.25" thickBot="1" x14ac:dyDescent="0.2">
      <c r="A66" s="13" t="s">
        <v>1</v>
      </c>
      <c r="B66" s="14" t="s">
        <v>0</v>
      </c>
      <c r="C66" s="15" t="s">
        <v>2</v>
      </c>
      <c r="D66" s="16">
        <f>D3</f>
        <v>42278</v>
      </c>
      <c r="E66" s="16">
        <f t="shared" ref="E66:AH66" si="2">E3</f>
        <v>42279</v>
      </c>
      <c r="F66" s="16">
        <f t="shared" si="2"/>
        <v>42280</v>
      </c>
      <c r="G66" s="16">
        <f t="shared" si="2"/>
        <v>42281</v>
      </c>
      <c r="H66" s="16">
        <f t="shared" si="2"/>
        <v>42282</v>
      </c>
      <c r="I66" s="16">
        <f t="shared" si="2"/>
        <v>42283</v>
      </c>
      <c r="J66" s="16">
        <f t="shared" si="2"/>
        <v>42284</v>
      </c>
      <c r="K66" s="16">
        <f t="shared" si="2"/>
        <v>42285</v>
      </c>
      <c r="L66" s="16">
        <f t="shared" si="2"/>
        <v>42286</v>
      </c>
      <c r="M66" s="16">
        <f t="shared" si="2"/>
        <v>42287</v>
      </c>
      <c r="N66" s="16">
        <f t="shared" si="2"/>
        <v>42288</v>
      </c>
      <c r="O66" s="37">
        <f t="shared" si="2"/>
        <v>42289</v>
      </c>
      <c r="P66" s="55">
        <f t="shared" si="2"/>
        <v>42290</v>
      </c>
      <c r="Q66" s="16">
        <f t="shared" si="2"/>
        <v>42291</v>
      </c>
      <c r="R66" s="16">
        <f t="shared" si="2"/>
        <v>42292</v>
      </c>
      <c r="S66" s="16">
        <f t="shared" si="2"/>
        <v>42293</v>
      </c>
      <c r="T66" s="16">
        <f t="shared" si="2"/>
        <v>42294</v>
      </c>
      <c r="U66" s="16">
        <f t="shared" si="2"/>
        <v>42295</v>
      </c>
      <c r="V66" s="16">
        <f t="shared" si="2"/>
        <v>42296</v>
      </c>
      <c r="W66" s="16">
        <f t="shared" si="2"/>
        <v>42297</v>
      </c>
      <c r="X66" s="16">
        <f t="shared" si="2"/>
        <v>42298</v>
      </c>
      <c r="Y66" s="16">
        <f t="shared" si="2"/>
        <v>42299</v>
      </c>
      <c r="Z66" s="16">
        <f t="shared" si="2"/>
        <v>42300</v>
      </c>
      <c r="AA66" s="16">
        <f t="shared" si="2"/>
        <v>42301</v>
      </c>
      <c r="AB66" s="16">
        <f t="shared" si="2"/>
        <v>42302</v>
      </c>
      <c r="AC66" s="16">
        <f t="shared" si="2"/>
        <v>42303</v>
      </c>
      <c r="AD66" s="16">
        <f t="shared" si="2"/>
        <v>42304</v>
      </c>
      <c r="AE66" s="16">
        <f t="shared" si="2"/>
        <v>42305</v>
      </c>
      <c r="AF66" s="16">
        <f t="shared" si="2"/>
        <v>42306</v>
      </c>
      <c r="AG66" s="16">
        <f t="shared" si="2"/>
        <v>42307</v>
      </c>
      <c r="AH66" s="16">
        <f t="shared" si="2"/>
        <v>42308</v>
      </c>
    </row>
    <row r="67" spans="1:34" ht="13.5" customHeight="1" x14ac:dyDescent="0.15">
      <c r="A67" s="79" t="s">
        <v>5</v>
      </c>
      <c r="B67" s="3" t="s">
        <v>56</v>
      </c>
      <c r="C67" s="52" t="s">
        <v>86</v>
      </c>
      <c r="D67" s="31"/>
      <c r="E67" s="30">
        <v>0.06</v>
      </c>
      <c r="F67" s="30"/>
      <c r="G67" s="30"/>
      <c r="H67" s="30"/>
      <c r="I67" s="30"/>
      <c r="J67" s="30"/>
      <c r="K67" s="30"/>
      <c r="L67" s="30">
        <v>0.06</v>
      </c>
      <c r="M67" s="30"/>
      <c r="N67" s="30"/>
      <c r="O67" s="44"/>
      <c r="P67" s="30"/>
      <c r="Q67" s="30"/>
      <c r="R67" s="30"/>
      <c r="S67" s="30">
        <v>0.06</v>
      </c>
      <c r="T67" s="30"/>
      <c r="U67" s="30"/>
      <c r="V67" s="30"/>
      <c r="W67" s="30"/>
      <c r="X67" s="30"/>
      <c r="Y67" s="30"/>
      <c r="Z67" s="30">
        <v>0.06</v>
      </c>
      <c r="AA67" s="30"/>
      <c r="AB67" s="30"/>
      <c r="AC67" s="30"/>
      <c r="AD67" s="30"/>
      <c r="AE67" s="30"/>
      <c r="AF67" s="32"/>
      <c r="AG67" s="32">
        <v>0.06</v>
      </c>
      <c r="AH67" s="33"/>
    </row>
    <row r="68" spans="1:34" ht="13.5" customHeight="1" x14ac:dyDescent="0.15">
      <c r="A68" s="80"/>
      <c r="B68" s="4" t="s">
        <v>57</v>
      </c>
      <c r="C68" s="52" t="s">
        <v>86</v>
      </c>
      <c r="D68" s="31"/>
      <c r="E68" s="30"/>
      <c r="F68" s="30"/>
      <c r="G68" s="30"/>
      <c r="H68" s="30"/>
      <c r="I68" s="30"/>
      <c r="J68" s="30">
        <v>7.0000000000000007E-2</v>
      </c>
      <c r="K68" s="30"/>
      <c r="L68" s="30"/>
      <c r="M68" s="30"/>
      <c r="N68" s="30"/>
      <c r="O68" s="44"/>
      <c r="P68" s="30"/>
      <c r="Q68" s="30">
        <v>0.06</v>
      </c>
      <c r="R68" s="30"/>
      <c r="S68" s="30"/>
      <c r="T68" s="30"/>
      <c r="U68" s="30"/>
      <c r="V68" s="30"/>
      <c r="W68" s="30"/>
      <c r="X68" s="30"/>
      <c r="Y68" s="30">
        <v>7.0000000000000007E-2</v>
      </c>
      <c r="Z68" s="30"/>
      <c r="AA68" s="30"/>
      <c r="AB68" s="30"/>
      <c r="AC68" s="30"/>
      <c r="AD68" s="30"/>
      <c r="AE68" s="30">
        <v>7.0000000000000007E-2</v>
      </c>
      <c r="AF68" s="32"/>
      <c r="AG68" s="32"/>
      <c r="AH68" s="33"/>
    </row>
    <row r="69" spans="1:34" ht="13.5" customHeight="1" x14ac:dyDescent="0.15">
      <c r="A69" s="80"/>
      <c r="B69" s="4" t="s">
        <v>58</v>
      </c>
      <c r="C69" s="52" t="s">
        <v>86</v>
      </c>
      <c r="D69" s="31"/>
      <c r="E69" s="30"/>
      <c r="F69" s="30"/>
      <c r="G69" s="30"/>
      <c r="H69" s="30"/>
      <c r="I69" s="30"/>
      <c r="J69" s="30">
        <v>7.0000000000000007E-2</v>
      </c>
      <c r="K69" s="30"/>
      <c r="L69" s="30"/>
      <c r="M69" s="30"/>
      <c r="N69" s="30"/>
      <c r="O69" s="44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2"/>
      <c r="AG69" s="32"/>
      <c r="AH69" s="33"/>
    </row>
    <row r="70" spans="1:34" ht="13.5" customHeight="1" x14ac:dyDescent="0.15">
      <c r="A70" s="80"/>
      <c r="B70" s="4" t="s">
        <v>59</v>
      </c>
      <c r="C70" s="52" t="s">
        <v>86</v>
      </c>
      <c r="D70" s="31"/>
      <c r="E70" s="30">
        <v>7.0000000000000007E-2</v>
      </c>
      <c r="F70" s="30"/>
      <c r="G70" s="30"/>
      <c r="H70" s="30"/>
      <c r="I70" s="30"/>
      <c r="J70" s="30"/>
      <c r="K70" s="30"/>
      <c r="L70" s="30">
        <v>7.0000000000000007E-2</v>
      </c>
      <c r="M70" s="30"/>
      <c r="N70" s="30"/>
      <c r="O70" s="44"/>
      <c r="P70" s="30"/>
      <c r="Q70" s="30"/>
      <c r="R70" s="30"/>
      <c r="S70" s="30"/>
      <c r="T70" s="30"/>
      <c r="U70" s="30"/>
      <c r="V70" s="30">
        <v>7.0000000000000007E-2</v>
      </c>
      <c r="W70" s="30"/>
      <c r="X70" s="30"/>
      <c r="Y70" s="30"/>
      <c r="Z70" s="30"/>
      <c r="AA70" s="30"/>
      <c r="AB70" s="30"/>
      <c r="AC70" s="30">
        <v>7.0000000000000007E-2</v>
      </c>
      <c r="AD70" s="30"/>
      <c r="AE70" s="30"/>
      <c r="AF70" s="32"/>
      <c r="AG70" s="32"/>
      <c r="AH70" s="33"/>
    </row>
    <row r="71" spans="1:34" ht="13.5" customHeight="1" x14ac:dyDescent="0.15">
      <c r="A71" s="80"/>
      <c r="B71" s="4" t="s">
        <v>60</v>
      </c>
      <c r="C71" s="52" t="s">
        <v>86</v>
      </c>
      <c r="D71" s="31"/>
      <c r="E71" s="30"/>
      <c r="F71" s="30"/>
      <c r="G71" s="30"/>
      <c r="H71" s="30"/>
      <c r="I71" s="30"/>
      <c r="J71" s="30"/>
      <c r="K71" s="30"/>
      <c r="L71" s="30">
        <v>0.05</v>
      </c>
      <c r="M71" s="30"/>
      <c r="N71" s="30"/>
      <c r="O71" s="44"/>
      <c r="P71" s="30"/>
      <c r="Q71" s="30"/>
      <c r="R71" s="30">
        <v>0.06</v>
      </c>
      <c r="S71" s="30"/>
      <c r="T71" s="30"/>
      <c r="U71" s="30"/>
      <c r="V71" s="30"/>
      <c r="W71" s="30">
        <v>0.06</v>
      </c>
      <c r="X71" s="30"/>
      <c r="Y71" s="30"/>
      <c r="Z71" s="30"/>
      <c r="AA71" s="30"/>
      <c r="AB71" s="30"/>
      <c r="AC71" s="30"/>
      <c r="AD71" s="30"/>
      <c r="AE71" s="30"/>
      <c r="AF71" s="32">
        <v>0.05</v>
      </c>
      <c r="AG71" s="32"/>
      <c r="AH71" s="33"/>
    </row>
    <row r="72" spans="1:34" ht="13.5" customHeight="1" x14ac:dyDescent="0.15">
      <c r="A72" s="80"/>
      <c r="B72" s="4" t="s">
        <v>61</v>
      </c>
      <c r="C72" s="52" t="s">
        <v>86</v>
      </c>
      <c r="D72" s="31"/>
      <c r="E72" s="30">
        <v>7.0000000000000007E-2</v>
      </c>
      <c r="F72" s="30"/>
      <c r="G72" s="30"/>
      <c r="H72" s="30"/>
      <c r="I72" s="30"/>
      <c r="J72" s="30"/>
      <c r="K72" s="30"/>
      <c r="L72" s="30"/>
      <c r="M72" s="30"/>
      <c r="N72" s="30"/>
      <c r="O72" s="44"/>
      <c r="P72" s="30"/>
      <c r="Q72" s="30"/>
      <c r="R72" s="30">
        <v>7.0000000000000007E-2</v>
      </c>
      <c r="S72" s="30"/>
      <c r="T72" s="30"/>
      <c r="U72" s="30"/>
      <c r="V72" s="30"/>
      <c r="W72" s="30">
        <v>7.0000000000000007E-2</v>
      </c>
      <c r="X72" s="30"/>
      <c r="Y72" s="30"/>
      <c r="Z72" s="30"/>
      <c r="AA72" s="30"/>
      <c r="AB72" s="30"/>
      <c r="AC72" s="30"/>
      <c r="AD72" s="30"/>
      <c r="AE72" s="30"/>
      <c r="AF72" s="32">
        <v>7.0000000000000007E-2</v>
      </c>
      <c r="AG72" s="32"/>
      <c r="AH72" s="33"/>
    </row>
    <row r="73" spans="1:34" ht="13.5" customHeight="1" x14ac:dyDescent="0.15">
      <c r="A73" s="80"/>
      <c r="B73" s="4" t="s">
        <v>62</v>
      </c>
      <c r="C73" s="52" t="s">
        <v>86</v>
      </c>
      <c r="D73" s="31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44"/>
      <c r="P73" s="30">
        <v>7.0000000000000007E-2</v>
      </c>
      <c r="Q73" s="30"/>
      <c r="R73" s="30"/>
      <c r="S73" s="30"/>
      <c r="T73" s="30"/>
      <c r="U73" s="30"/>
      <c r="V73" s="30"/>
      <c r="W73" s="30">
        <v>7.0000000000000007E-2</v>
      </c>
      <c r="X73" s="30"/>
      <c r="Y73" s="30"/>
      <c r="Z73" s="30"/>
      <c r="AA73" s="30"/>
      <c r="AB73" s="30"/>
      <c r="AC73" s="30"/>
      <c r="AD73" s="30">
        <v>7.0000000000000007E-2</v>
      </c>
      <c r="AE73" s="30"/>
      <c r="AF73" s="32"/>
      <c r="AG73" s="32"/>
      <c r="AH73" s="33"/>
    </row>
    <row r="74" spans="1:34" ht="13.5" customHeight="1" x14ac:dyDescent="0.15">
      <c r="A74" s="80"/>
      <c r="B74" s="4" t="s">
        <v>68</v>
      </c>
      <c r="C74" s="52" t="s">
        <v>86</v>
      </c>
      <c r="D74" s="31"/>
      <c r="E74" s="30"/>
      <c r="F74" s="30"/>
      <c r="G74" s="30"/>
      <c r="H74" s="30"/>
      <c r="I74" s="30"/>
      <c r="J74" s="30"/>
      <c r="K74" s="30"/>
      <c r="L74" s="30">
        <v>0.06</v>
      </c>
      <c r="M74" s="30"/>
      <c r="N74" s="30"/>
      <c r="O74" s="44"/>
      <c r="P74" s="30"/>
      <c r="Q74" s="30"/>
      <c r="R74" s="30"/>
      <c r="S74" s="30"/>
      <c r="T74" s="30">
        <v>0.06</v>
      </c>
      <c r="U74" s="30"/>
      <c r="V74" s="30"/>
      <c r="W74" s="30"/>
      <c r="X74" s="30"/>
      <c r="Y74" s="30"/>
      <c r="Z74" s="30">
        <v>0.06</v>
      </c>
      <c r="AA74" s="30"/>
      <c r="AB74" s="30"/>
      <c r="AC74" s="30"/>
      <c r="AD74" s="30"/>
      <c r="AE74" s="30"/>
      <c r="AF74" s="32"/>
      <c r="AG74" s="32">
        <v>0.06</v>
      </c>
      <c r="AH74" s="33"/>
    </row>
    <row r="75" spans="1:34" ht="13.5" customHeight="1" x14ac:dyDescent="0.15">
      <c r="A75" s="80"/>
      <c r="B75" s="7" t="s">
        <v>63</v>
      </c>
      <c r="C75" s="52" t="s">
        <v>86</v>
      </c>
      <c r="D75" s="31"/>
      <c r="E75" s="30"/>
      <c r="F75" s="30"/>
      <c r="G75" s="30"/>
      <c r="H75" s="30">
        <v>0.05</v>
      </c>
      <c r="I75" s="30"/>
      <c r="J75" s="30"/>
      <c r="K75" s="30"/>
      <c r="L75" s="30"/>
      <c r="M75" s="30"/>
      <c r="N75" s="30"/>
      <c r="O75" s="44"/>
      <c r="P75" s="30">
        <v>0.06</v>
      </c>
      <c r="Q75" s="30"/>
      <c r="R75" s="30"/>
      <c r="S75" s="30"/>
      <c r="T75" s="30"/>
      <c r="U75" s="30"/>
      <c r="V75" s="30"/>
      <c r="W75" s="30">
        <v>0.06</v>
      </c>
      <c r="X75" s="30"/>
      <c r="Y75" s="30"/>
      <c r="Z75" s="30"/>
      <c r="AA75" s="30"/>
      <c r="AB75" s="30"/>
      <c r="AC75" s="30">
        <v>0.05</v>
      </c>
      <c r="AD75" s="30"/>
      <c r="AE75" s="30"/>
      <c r="AF75" s="32"/>
      <c r="AG75" s="32"/>
      <c r="AH75" s="33"/>
    </row>
    <row r="76" spans="1:34" ht="13.5" customHeight="1" x14ac:dyDescent="0.15">
      <c r="A76" s="80"/>
      <c r="B76" s="4" t="s">
        <v>64</v>
      </c>
      <c r="C76" s="52" t="s">
        <v>86</v>
      </c>
      <c r="D76" s="31"/>
      <c r="E76" s="30"/>
      <c r="F76" s="30"/>
      <c r="G76" s="30"/>
      <c r="H76" s="30">
        <v>7.0000000000000007E-2</v>
      </c>
      <c r="I76" s="30"/>
      <c r="J76" s="30"/>
      <c r="K76" s="30"/>
      <c r="L76" s="30"/>
      <c r="M76" s="30"/>
      <c r="N76" s="30"/>
      <c r="O76" s="44"/>
      <c r="P76" s="30">
        <v>7.0000000000000007E-2</v>
      </c>
      <c r="Q76" s="30"/>
      <c r="R76" s="30"/>
      <c r="S76" s="30"/>
      <c r="T76" s="30"/>
      <c r="U76" s="30"/>
      <c r="V76" s="30"/>
      <c r="W76" s="30">
        <v>7.0000000000000007E-2</v>
      </c>
      <c r="X76" s="30"/>
      <c r="Y76" s="30"/>
      <c r="Z76" s="30"/>
      <c r="AA76" s="30"/>
      <c r="AB76" s="30"/>
      <c r="AC76" s="30">
        <v>7.0000000000000007E-2</v>
      </c>
      <c r="AD76" s="30"/>
      <c r="AE76" s="30"/>
      <c r="AF76" s="32"/>
      <c r="AG76" s="32"/>
      <c r="AH76" s="33"/>
    </row>
    <row r="77" spans="1:34" ht="13.5" customHeight="1" x14ac:dyDescent="0.15">
      <c r="A77" s="80"/>
      <c r="B77" s="4" t="s">
        <v>65</v>
      </c>
      <c r="C77" s="52" t="s">
        <v>86</v>
      </c>
      <c r="D77" s="31">
        <v>0.06</v>
      </c>
      <c r="E77" s="30"/>
      <c r="F77" s="30"/>
      <c r="G77" s="30"/>
      <c r="H77" s="30"/>
      <c r="I77" s="30"/>
      <c r="J77" s="30"/>
      <c r="K77" s="30"/>
      <c r="L77" s="30">
        <v>0.06</v>
      </c>
      <c r="M77" s="30"/>
      <c r="N77" s="30"/>
      <c r="O77" s="44"/>
      <c r="P77" s="30"/>
      <c r="Q77" s="30"/>
      <c r="R77" s="30"/>
      <c r="S77" s="30">
        <v>0.06</v>
      </c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2">
        <v>0.06</v>
      </c>
      <c r="AG77" s="32"/>
      <c r="AH77" s="33"/>
    </row>
    <row r="78" spans="1:34" ht="13.5" customHeight="1" x14ac:dyDescent="0.15">
      <c r="A78" s="80"/>
      <c r="B78" s="4" t="s">
        <v>69</v>
      </c>
      <c r="C78" s="52" t="s">
        <v>86</v>
      </c>
      <c r="D78" s="31">
        <v>0.06</v>
      </c>
      <c r="E78" s="30"/>
      <c r="F78" s="30"/>
      <c r="G78" s="30"/>
      <c r="H78" s="30"/>
      <c r="I78" s="30"/>
      <c r="J78" s="30"/>
      <c r="K78" s="30"/>
      <c r="L78" s="30">
        <v>0.06</v>
      </c>
      <c r="M78" s="30"/>
      <c r="N78" s="30"/>
      <c r="O78" s="44"/>
      <c r="P78" s="30"/>
      <c r="Q78" s="30"/>
      <c r="R78" s="30"/>
      <c r="S78" s="30">
        <v>7.0000000000000007E-2</v>
      </c>
      <c r="T78" s="30"/>
      <c r="U78" s="30"/>
      <c r="V78" s="30"/>
      <c r="W78" s="30"/>
      <c r="X78" s="30"/>
      <c r="Y78" s="30"/>
      <c r="Z78" s="30">
        <v>7.0000000000000007E-2</v>
      </c>
      <c r="AA78" s="30"/>
      <c r="AB78" s="30"/>
      <c r="AC78" s="30"/>
      <c r="AD78" s="30"/>
      <c r="AE78" s="30"/>
      <c r="AF78" s="32"/>
      <c r="AG78" s="32">
        <v>7.0000000000000007E-2</v>
      </c>
      <c r="AH78" s="33"/>
    </row>
    <row r="79" spans="1:34" ht="13.5" customHeight="1" thickBot="1" x14ac:dyDescent="0.2">
      <c r="A79" s="81"/>
      <c r="B79" s="8" t="s">
        <v>66</v>
      </c>
      <c r="C79" s="52" t="s">
        <v>86</v>
      </c>
      <c r="D79" s="31">
        <v>0.08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44"/>
      <c r="P79" s="30"/>
      <c r="Q79" s="30"/>
      <c r="R79" s="30">
        <v>0.08</v>
      </c>
      <c r="S79" s="30"/>
      <c r="T79" s="30"/>
      <c r="U79" s="30"/>
      <c r="V79" s="30"/>
      <c r="W79" s="30"/>
      <c r="X79" s="30"/>
      <c r="Y79" s="30">
        <v>0.08</v>
      </c>
      <c r="Z79" s="30"/>
      <c r="AA79" s="30"/>
      <c r="AB79" s="30"/>
      <c r="AC79" s="30"/>
      <c r="AD79" s="30"/>
      <c r="AE79" s="30"/>
      <c r="AF79" s="32">
        <v>0.08</v>
      </c>
      <c r="AG79" s="32"/>
      <c r="AH79" s="33"/>
    </row>
    <row r="80" spans="1:34" ht="14.25" thickBot="1" x14ac:dyDescent="0.2">
      <c r="A80" s="13" t="s">
        <v>1</v>
      </c>
      <c r="B80" s="14" t="s">
        <v>0</v>
      </c>
      <c r="C80" s="15" t="s">
        <v>2</v>
      </c>
      <c r="D80" s="16">
        <f>D3</f>
        <v>42278</v>
      </c>
      <c r="E80" s="16">
        <f t="shared" ref="E80:AH80" si="3">E3</f>
        <v>42279</v>
      </c>
      <c r="F80" s="16">
        <f t="shared" si="3"/>
        <v>42280</v>
      </c>
      <c r="G80" s="16">
        <f t="shared" si="3"/>
        <v>42281</v>
      </c>
      <c r="H80" s="16">
        <f t="shared" si="3"/>
        <v>42282</v>
      </c>
      <c r="I80" s="16">
        <f t="shared" si="3"/>
        <v>42283</v>
      </c>
      <c r="J80" s="16">
        <f t="shared" si="3"/>
        <v>42284</v>
      </c>
      <c r="K80" s="16">
        <f t="shared" si="3"/>
        <v>42285</v>
      </c>
      <c r="L80" s="16">
        <f t="shared" si="3"/>
        <v>42286</v>
      </c>
      <c r="M80" s="16">
        <f t="shared" si="3"/>
        <v>42287</v>
      </c>
      <c r="N80" s="16">
        <f t="shared" si="3"/>
        <v>42288</v>
      </c>
      <c r="O80" s="37">
        <f t="shared" si="3"/>
        <v>42289</v>
      </c>
      <c r="P80" s="55">
        <f t="shared" si="3"/>
        <v>42290</v>
      </c>
      <c r="Q80" s="16">
        <f t="shared" si="3"/>
        <v>42291</v>
      </c>
      <c r="R80" s="16">
        <f t="shared" si="3"/>
        <v>42292</v>
      </c>
      <c r="S80" s="16">
        <f t="shared" si="3"/>
        <v>42293</v>
      </c>
      <c r="T80" s="16">
        <f t="shared" si="3"/>
        <v>42294</v>
      </c>
      <c r="U80" s="16">
        <f t="shared" si="3"/>
        <v>42295</v>
      </c>
      <c r="V80" s="16">
        <f t="shared" si="3"/>
        <v>42296</v>
      </c>
      <c r="W80" s="16">
        <f t="shared" si="3"/>
        <v>42297</v>
      </c>
      <c r="X80" s="16">
        <f t="shared" si="3"/>
        <v>42298</v>
      </c>
      <c r="Y80" s="16">
        <f t="shared" si="3"/>
        <v>42299</v>
      </c>
      <c r="Z80" s="16">
        <f t="shared" si="3"/>
        <v>42300</v>
      </c>
      <c r="AA80" s="16">
        <f t="shared" si="3"/>
        <v>42301</v>
      </c>
      <c r="AB80" s="16">
        <f t="shared" si="3"/>
        <v>42302</v>
      </c>
      <c r="AC80" s="16">
        <f t="shared" si="3"/>
        <v>42303</v>
      </c>
      <c r="AD80" s="16">
        <f t="shared" si="3"/>
        <v>42304</v>
      </c>
      <c r="AE80" s="16">
        <f t="shared" si="3"/>
        <v>42305</v>
      </c>
      <c r="AF80" s="16">
        <f t="shared" si="3"/>
        <v>42306</v>
      </c>
      <c r="AG80" s="16">
        <f t="shared" si="3"/>
        <v>42307</v>
      </c>
      <c r="AH80" s="16">
        <f t="shared" si="3"/>
        <v>42308</v>
      </c>
    </row>
    <row r="81" spans="1:34" ht="13.5" customHeight="1" x14ac:dyDescent="0.15">
      <c r="A81" s="79" t="s">
        <v>6</v>
      </c>
      <c r="B81" s="6" t="s">
        <v>71</v>
      </c>
      <c r="C81" s="53" t="s">
        <v>85</v>
      </c>
      <c r="D81" s="31">
        <v>0.08</v>
      </c>
      <c r="E81" s="30"/>
      <c r="F81" s="30"/>
      <c r="G81" s="30"/>
      <c r="H81" s="30"/>
      <c r="I81" s="30"/>
      <c r="J81" s="30"/>
      <c r="K81" s="30">
        <v>0.08</v>
      </c>
      <c r="L81" s="30"/>
      <c r="M81" s="30"/>
      <c r="N81" s="30"/>
      <c r="O81" s="44"/>
      <c r="P81" s="30"/>
      <c r="Q81" s="30"/>
      <c r="R81" s="30">
        <v>0.08</v>
      </c>
      <c r="S81" s="30"/>
      <c r="T81" s="30"/>
      <c r="U81" s="30"/>
      <c r="V81" s="30"/>
      <c r="W81" s="30"/>
      <c r="X81" s="30">
        <v>0.08</v>
      </c>
      <c r="Y81" s="30"/>
      <c r="Z81" s="30"/>
      <c r="AA81" s="30"/>
      <c r="AB81" s="30"/>
      <c r="AC81" s="30"/>
      <c r="AD81" s="30"/>
      <c r="AE81" s="30"/>
      <c r="AF81" s="32">
        <v>0.08</v>
      </c>
      <c r="AG81" s="32"/>
      <c r="AH81" s="33"/>
    </row>
    <row r="82" spans="1:34" ht="13.5" customHeight="1" x14ac:dyDescent="0.15">
      <c r="A82" s="80"/>
      <c r="B82" s="7" t="s">
        <v>72</v>
      </c>
      <c r="C82" s="54" t="s">
        <v>85</v>
      </c>
      <c r="D82" s="31">
        <v>0.08</v>
      </c>
      <c r="E82" s="30"/>
      <c r="F82" s="30"/>
      <c r="G82" s="30"/>
      <c r="H82" s="30"/>
      <c r="I82" s="30"/>
      <c r="J82" s="30"/>
      <c r="K82" s="30">
        <v>0.08</v>
      </c>
      <c r="L82" s="30"/>
      <c r="M82" s="30"/>
      <c r="N82" s="30"/>
      <c r="O82" s="44"/>
      <c r="P82" s="30"/>
      <c r="Q82" s="30"/>
      <c r="R82" s="30">
        <v>0.08</v>
      </c>
      <c r="S82" s="30"/>
      <c r="T82" s="30"/>
      <c r="U82" s="30"/>
      <c r="V82" s="30"/>
      <c r="W82" s="30"/>
      <c r="X82" s="30">
        <v>0.08</v>
      </c>
      <c r="Y82" s="30"/>
      <c r="Z82" s="30"/>
      <c r="AA82" s="30"/>
      <c r="AB82" s="30"/>
      <c r="AC82" s="30"/>
      <c r="AD82" s="30"/>
      <c r="AE82" s="30"/>
      <c r="AF82" s="32">
        <v>0.08</v>
      </c>
      <c r="AG82" s="32"/>
      <c r="AH82" s="33"/>
    </row>
  </sheetData>
  <sheetProtection password="E92E" sheet="1"/>
  <mergeCells count="8">
    <mergeCell ref="A67:A79"/>
    <mergeCell ref="A81:A82"/>
    <mergeCell ref="A1:AA1"/>
    <mergeCell ref="A3:A4"/>
    <mergeCell ref="B3:B4"/>
    <mergeCell ref="C3:C4"/>
    <mergeCell ref="A5:A65"/>
    <mergeCell ref="A2:AG2"/>
  </mergeCells>
  <phoneticPr fontId="5"/>
  <conditionalFormatting sqref="D3:AH82">
    <cfRule type="expression" dxfId="11" priority="1" stopIfTrue="1">
      <formula>D$4="土"</formula>
    </cfRule>
    <cfRule type="expression" dxfId="10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3.5" x14ac:dyDescent="0.15"/>
  <cols>
    <col min="2" max="2" width="15.625" customWidth="1"/>
    <col min="3" max="3" width="10.875" customWidth="1"/>
    <col min="4" max="33" width="4.25" customWidth="1"/>
  </cols>
  <sheetData>
    <row r="1" spans="1:33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  <c r="AF1" s="1"/>
    </row>
    <row r="2" spans="1:33" ht="7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x14ac:dyDescent="0.15">
      <c r="A3" s="86" t="s">
        <v>1</v>
      </c>
      <c r="B3" s="82" t="s">
        <v>0</v>
      </c>
      <c r="C3" s="84" t="s">
        <v>2</v>
      </c>
      <c r="D3" s="16">
        <f>H27・10月!AH3+1</f>
        <v>42309</v>
      </c>
      <c r="E3" s="16">
        <f>D3+1</f>
        <v>42310</v>
      </c>
      <c r="F3" s="37">
        <f t="shared" ref="F3:AG3" si="0">E3+1</f>
        <v>42311</v>
      </c>
      <c r="G3" s="16">
        <f t="shared" si="0"/>
        <v>42312</v>
      </c>
      <c r="H3" s="16">
        <f t="shared" si="0"/>
        <v>42313</v>
      </c>
      <c r="I3" s="16">
        <f t="shared" si="0"/>
        <v>42314</v>
      </c>
      <c r="J3" s="16">
        <f t="shared" si="0"/>
        <v>42315</v>
      </c>
      <c r="K3" s="16">
        <f t="shared" si="0"/>
        <v>42316</v>
      </c>
      <c r="L3" s="16">
        <f t="shared" si="0"/>
        <v>42317</v>
      </c>
      <c r="M3" s="16">
        <f t="shared" si="0"/>
        <v>42318</v>
      </c>
      <c r="N3" s="16">
        <f t="shared" si="0"/>
        <v>42319</v>
      </c>
      <c r="O3" s="16">
        <f t="shared" si="0"/>
        <v>42320</v>
      </c>
      <c r="P3" s="16">
        <f t="shared" si="0"/>
        <v>42321</v>
      </c>
      <c r="Q3" s="16">
        <f t="shared" si="0"/>
        <v>42322</v>
      </c>
      <c r="R3" s="16">
        <f t="shared" si="0"/>
        <v>42323</v>
      </c>
      <c r="S3" s="16">
        <f t="shared" si="0"/>
        <v>42324</v>
      </c>
      <c r="T3" s="16">
        <f t="shared" si="0"/>
        <v>42325</v>
      </c>
      <c r="U3" s="16">
        <f t="shared" si="0"/>
        <v>42326</v>
      </c>
      <c r="V3" s="16">
        <f t="shared" si="0"/>
        <v>42327</v>
      </c>
      <c r="W3" s="16">
        <f t="shared" si="0"/>
        <v>42328</v>
      </c>
      <c r="X3" s="16">
        <f t="shared" si="0"/>
        <v>42329</v>
      </c>
      <c r="Y3" s="16">
        <f t="shared" si="0"/>
        <v>42330</v>
      </c>
      <c r="Z3" s="37">
        <f t="shared" si="0"/>
        <v>42331</v>
      </c>
      <c r="AA3" s="55">
        <f t="shared" si="0"/>
        <v>42332</v>
      </c>
      <c r="AB3" s="16">
        <f t="shared" si="0"/>
        <v>42333</v>
      </c>
      <c r="AC3" s="16">
        <f t="shared" si="0"/>
        <v>42334</v>
      </c>
      <c r="AD3" s="16">
        <f t="shared" si="0"/>
        <v>42335</v>
      </c>
      <c r="AE3" s="16">
        <f t="shared" si="0"/>
        <v>42336</v>
      </c>
      <c r="AF3" s="16">
        <f t="shared" si="0"/>
        <v>42337</v>
      </c>
      <c r="AG3" s="16">
        <f t="shared" si="0"/>
        <v>42338</v>
      </c>
    </row>
    <row r="4" spans="1:33" s="18" customFormat="1" ht="14.25" thickBot="1" x14ac:dyDescent="0.2">
      <c r="A4" s="87"/>
      <c r="B4" s="83"/>
      <c r="C4" s="85"/>
      <c r="D4" s="19" t="str">
        <f>TEXT(D3,"aaa")</f>
        <v>日</v>
      </c>
      <c r="E4" s="20" t="str">
        <f>TEXT(E3,"aaa")</f>
        <v>月</v>
      </c>
      <c r="F4" s="41" t="str">
        <f t="shared" ref="F4:AG4" si="1">TEXT(F3,"aaa")</f>
        <v>火</v>
      </c>
      <c r="G4" s="20" t="str">
        <f t="shared" si="1"/>
        <v>水</v>
      </c>
      <c r="H4" s="20" t="str">
        <f t="shared" si="1"/>
        <v>木</v>
      </c>
      <c r="I4" s="20" t="str">
        <f t="shared" si="1"/>
        <v>金</v>
      </c>
      <c r="J4" s="20" t="str">
        <f t="shared" si="1"/>
        <v>土</v>
      </c>
      <c r="K4" s="20" t="str">
        <f t="shared" si="1"/>
        <v>日</v>
      </c>
      <c r="L4" s="20" t="str">
        <f t="shared" si="1"/>
        <v>月</v>
      </c>
      <c r="M4" s="20" t="str">
        <f t="shared" si="1"/>
        <v>火</v>
      </c>
      <c r="N4" s="20" t="str">
        <f t="shared" si="1"/>
        <v>水</v>
      </c>
      <c r="O4" s="20" t="str">
        <f t="shared" si="1"/>
        <v>木</v>
      </c>
      <c r="P4" s="20" t="str">
        <f t="shared" si="1"/>
        <v>金</v>
      </c>
      <c r="Q4" s="20" t="str">
        <f t="shared" si="1"/>
        <v>土</v>
      </c>
      <c r="R4" s="20" t="str">
        <f t="shared" si="1"/>
        <v>日</v>
      </c>
      <c r="S4" s="20" t="str">
        <f t="shared" si="1"/>
        <v>月</v>
      </c>
      <c r="T4" s="20" t="str">
        <f t="shared" si="1"/>
        <v>火</v>
      </c>
      <c r="U4" s="20" t="str">
        <f t="shared" si="1"/>
        <v>水</v>
      </c>
      <c r="V4" s="20" t="str">
        <f t="shared" si="1"/>
        <v>木</v>
      </c>
      <c r="W4" s="20" t="str">
        <f t="shared" si="1"/>
        <v>金</v>
      </c>
      <c r="X4" s="20" t="str">
        <f t="shared" si="1"/>
        <v>土</v>
      </c>
      <c r="Y4" s="20" t="str">
        <f t="shared" si="1"/>
        <v>日</v>
      </c>
      <c r="Z4" s="41" t="str">
        <f t="shared" si="1"/>
        <v>月</v>
      </c>
      <c r="AA4" s="56" t="str">
        <f t="shared" si="1"/>
        <v>火</v>
      </c>
      <c r="AB4" s="20" t="str">
        <f t="shared" si="1"/>
        <v>水</v>
      </c>
      <c r="AC4" s="20" t="str">
        <f t="shared" si="1"/>
        <v>木</v>
      </c>
      <c r="AD4" s="20" t="str">
        <f t="shared" si="1"/>
        <v>金</v>
      </c>
      <c r="AE4" s="20" t="str">
        <f t="shared" si="1"/>
        <v>土</v>
      </c>
      <c r="AF4" s="20" t="str">
        <f t="shared" si="1"/>
        <v>日</v>
      </c>
      <c r="AG4" s="20" t="str">
        <f t="shared" si="1"/>
        <v>月</v>
      </c>
    </row>
    <row r="5" spans="1:33" x14ac:dyDescent="0.15">
      <c r="A5" s="79" t="s">
        <v>4</v>
      </c>
      <c r="B5" s="3" t="s">
        <v>7</v>
      </c>
      <c r="C5" s="17" t="s">
        <v>74</v>
      </c>
      <c r="D5" s="23"/>
      <c r="E5" s="24"/>
      <c r="F5" s="42"/>
      <c r="G5" s="24">
        <v>0.05</v>
      </c>
      <c r="H5" s="24"/>
      <c r="I5" s="24"/>
      <c r="J5" s="24"/>
      <c r="K5" s="24"/>
      <c r="L5" s="24"/>
      <c r="M5" s="24"/>
      <c r="N5" s="24">
        <v>0.05</v>
      </c>
      <c r="O5" s="24"/>
      <c r="P5" s="24"/>
      <c r="Q5" s="24"/>
      <c r="R5" s="24"/>
      <c r="S5" s="24"/>
      <c r="T5" s="24"/>
      <c r="U5" s="24">
        <v>5.2999999999999999E-2</v>
      </c>
      <c r="V5" s="24"/>
      <c r="W5" s="24"/>
      <c r="X5" s="24"/>
      <c r="Y5" s="24"/>
      <c r="Z5" s="42"/>
      <c r="AA5" s="24"/>
      <c r="AB5" s="24">
        <v>6.7000000000000004E-2</v>
      </c>
      <c r="AC5" s="24"/>
      <c r="AD5" s="25"/>
      <c r="AE5" s="25"/>
      <c r="AF5" s="26"/>
      <c r="AG5" s="27"/>
    </row>
    <row r="6" spans="1:33" x14ac:dyDescent="0.15">
      <c r="A6" s="80"/>
      <c r="B6" s="4" t="s">
        <v>8</v>
      </c>
      <c r="C6" s="2" t="s">
        <v>74</v>
      </c>
      <c r="D6" s="28"/>
      <c r="E6" s="25"/>
      <c r="F6" s="43"/>
      <c r="G6" s="25">
        <v>6.5000000000000002E-2</v>
      </c>
      <c r="H6" s="25"/>
      <c r="I6" s="25"/>
      <c r="J6" s="25"/>
      <c r="K6" s="25"/>
      <c r="L6" s="25"/>
      <c r="M6" s="25"/>
      <c r="N6" s="25">
        <v>0.06</v>
      </c>
      <c r="O6" s="25"/>
      <c r="P6" s="25"/>
      <c r="Q6" s="25"/>
      <c r="R6" s="25"/>
      <c r="S6" s="25"/>
      <c r="T6" s="25"/>
      <c r="U6" s="25">
        <v>5.8999999999999997E-2</v>
      </c>
      <c r="V6" s="25"/>
      <c r="W6" s="25"/>
      <c r="X6" s="25"/>
      <c r="Y6" s="25"/>
      <c r="Z6" s="43"/>
      <c r="AA6" s="25"/>
      <c r="AB6" s="25">
        <v>0.06</v>
      </c>
      <c r="AC6" s="25"/>
      <c r="AD6" s="25"/>
      <c r="AE6" s="25"/>
      <c r="AF6" s="26"/>
      <c r="AG6" s="27"/>
    </row>
    <row r="7" spans="1:33" x14ac:dyDescent="0.15">
      <c r="A7" s="80"/>
      <c r="B7" s="7" t="s">
        <v>82</v>
      </c>
      <c r="C7" s="2" t="s">
        <v>74</v>
      </c>
      <c r="D7" s="29"/>
      <c r="E7" s="30"/>
      <c r="F7" s="44"/>
      <c r="G7" s="30">
        <v>0.06</v>
      </c>
      <c r="H7" s="30"/>
      <c r="I7" s="30"/>
      <c r="J7" s="30"/>
      <c r="K7" s="30"/>
      <c r="L7" s="30"/>
      <c r="M7" s="30"/>
      <c r="N7" s="30">
        <v>6.0999999999999999E-2</v>
      </c>
      <c r="O7" s="30"/>
      <c r="P7" s="25"/>
      <c r="Q7" s="25"/>
      <c r="R7" s="25"/>
      <c r="S7" s="25"/>
      <c r="T7" s="25"/>
      <c r="U7" s="25">
        <v>5.7000000000000002E-2</v>
      </c>
      <c r="V7" s="25"/>
      <c r="W7" s="25"/>
      <c r="X7" s="25"/>
      <c r="Y7" s="25"/>
      <c r="Z7" s="43"/>
      <c r="AA7" s="25"/>
      <c r="AB7" s="25">
        <v>5.8000000000000003E-2</v>
      </c>
      <c r="AC7" s="25"/>
      <c r="AD7" s="25"/>
      <c r="AE7" s="25"/>
      <c r="AF7" s="26"/>
      <c r="AG7" s="27"/>
    </row>
    <row r="8" spans="1:33" x14ac:dyDescent="0.15">
      <c r="A8" s="80"/>
      <c r="B8" s="4" t="s">
        <v>9</v>
      </c>
      <c r="C8" s="2" t="s">
        <v>74</v>
      </c>
      <c r="D8" s="28"/>
      <c r="E8" s="25"/>
      <c r="F8" s="43"/>
      <c r="G8" s="25">
        <v>5.1999999999999998E-2</v>
      </c>
      <c r="H8" s="25"/>
      <c r="I8" s="25"/>
      <c r="J8" s="25"/>
      <c r="K8" s="25"/>
      <c r="L8" s="25"/>
      <c r="M8" s="25"/>
      <c r="N8" s="25">
        <v>5.1999999999999998E-2</v>
      </c>
      <c r="O8" s="25"/>
      <c r="P8" s="25"/>
      <c r="Q8" s="25"/>
      <c r="R8" s="25"/>
      <c r="S8" s="25"/>
      <c r="T8" s="25"/>
      <c r="U8" s="25">
        <v>4.7E-2</v>
      </c>
      <c r="V8" s="25"/>
      <c r="W8" s="25"/>
      <c r="X8" s="25"/>
      <c r="Y8" s="25"/>
      <c r="Z8" s="43"/>
      <c r="AA8" s="25"/>
      <c r="AB8" s="25">
        <v>4.8000000000000001E-2</v>
      </c>
      <c r="AC8" s="25"/>
      <c r="AD8" s="25"/>
      <c r="AE8" s="25"/>
      <c r="AF8" s="26"/>
      <c r="AG8" s="27"/>
    </row>
    <row r="9" spans="1:33" x14ac:dyDescent="0.15">
      <c r="A9" s="80"/>
      <c r="B9" s="4" t="s">
        <v>10</v>
      </c>
      <c r="C9" s="2" t="s">
        <v>74</v>
      </c>
      <c r="D9" s="28"/>
      <c r="E9" s="25"/>
      <c r="F9" s="43"/>
      <c r="G9" s="25">
        <v>7.0999999999999994E-2</v>
      </c>
      <c r="H9" s="25"/>
      <c r="I9" s="25"/>
      <c r="J9" s="25"/>
      <c r="K9" s="25"/>
      <c r="L9" s="25"/>
      <c r="M9" s="25"/>
      <c r="N9" s="25">
        <v>6.8000000000000005E-2</v>
      </c>
      <c r="O9" s="25"/>
      <c r="P9" s="25"/>
      <c r="Q9" s="25"/>
      <c r="R9" s="25"/>
      <c r="S9" s="25"/>
      <c r="T9" s="25"/>
      <c r="U9" s="25">
        <v>7.2999999999999995E-2</v>
      </c>
      <c r="V9" s="25"/>
      <c r="W9" s="25"/>
      <c r="X9" s="25"/>
      <c r="Y9" s="25"/>
      <c r="Z9" s="43"/>
      <c r="AA9" s="25"/>
      <c r="AB9" s="25">
        <v>6.2E-2</v>
      </c>
      <c r="AC9" s="25"/>
      <c r="AD9" s="25"/>
      <c r="AE9" s="25"/>
      <c r="AF9" s="26"/>
      <c r="AG9" s="27"/>
    </row>
    <row r="10" spans="1:33" x14ac:dyDescent="0.15">
      <c r="A10" s="80"/>
      <c r="B10" s="4" t="s">
        <v>11</v>
      </c>
      <c r="C10" s="2" t="s">
        <v>74</v>
      </c>
      <c r="D10" s="28"/>
      <c r="E10" s="25"/>
      <c r="F10" s="43"/>
      <c r="G10" s="25">
        <v>7.4999999999999997E-2</v>
      </c>
      <c r="H10" s="25"/>
      <c r="I10" s="25"/>
      <c r="J10" s="25"/>
      <c r="K10" s="25"/>
      <c r="L10" s="25"/>
      <c r="M10" s="25"/>
      <c r="N10" s="25">
        <v>6.6000000000000003E-2</v>
      </c>
      <c r="O10" s="25"/>
      <c r="P10" s="25"/>
      <c r="Q10" s="25"/>
      <c r="R10" s="25"/>
      <c r="S10" s="25"/>
      <c r="T10" s="25"/>
      <c r="U10" s="25">
        <v>7.1999999999999995E-2</v>
      </c>
      <c r="V10" s="25"/>
      <c r="W10" s="25"/>
      <c r="X10" s="25"/>
      <c r="Y10" s="25"/>
      <c r="Z10" s="43"/>
      <c r="AA10" s="25"/>
      <c r="AB10" s="25">
        <v>6.8000000000000005E-2</v>
      </c>
      <c r="AC10" s="25"/>
      <c r="AD10" s="25"/>
      <c r="AE10" s="25"/>
      <c r="AF10" s="26"/>
      <c r="AG10" s="27"/>
    </row>
    <row r="11" spans="1:33" ht="27" x14ac:dyDescent="0.15">
      <c r="A11" s="80"/>
      <c r="B11" s="7" t="s">
        <v>80</v>
      </c>
      <c r="C11" s="2" t="s">
        <v>74</v>
      </c>
      <c r="D11" s="28"/>
      <c r="E11" s="25"/>
      <c r="F11" s="43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43"/>
      <c r="AA11" s="25"/>
      <c r="AB11" s="25"/>
      <c r="AC11" s="25"/>
      <c r="AD11" s="25"/>
      <c r="AE11" s="25"/>
      <c r="AF11" s="26"/>
      <c r="AG11" s="27"/>
    </row>
    <row r="12" spans="1:33" x14ac:dyDescent="0.15">
      <c r="A12" s="80"/>
      <c r="B12" s="4" t="s">
        <v>12</v>
      </c>
      <c r="C12" s="2" t="s">
        <v>74</v>
      </c>
      <c r="D12" s="28"/>
      <c r="E12" s="25"/>
      <c r="F12" s="43"/>
      <c r="G12" s="25">
        <v>6.4000000000000001E-2</v>
      </c>
      <c r="H12" s="25"/>
      <c r="I12" s="25"/>
      <c r="J12" s="25"/>
      <c r="K12" s="25"/>
      <c r="L12" s="25"/>
      <c r="M12" s="25"/>
      <c r="N12" s="25">
        <v>7.0000000000000007E-2</v>
      </c>
      <c r="O12" s="25"/>
      <c r="P12" s="25"/>
      <c r="Q12" s="25"/>
      <c r="R12" s="25"/>
      <c r="S12" s="25"/>
      <c r="T12" s="25"/>
      <c r="U12" s="25">
        <v>7.1999999999999995E-2</v>
      </c>
      <c r="V12" s="25"/>
      <c r="W12" s="25"/>
      <c r="X12" s="25"/>
      <c r="Y12" s="25"/>
      <c r="Z12" s="43"/>
      <c r="AA12" s="25"/>
      <c r="AB12" s="25">
        <v>6.8000000000000005E-2</v>
      </c>
      <c r="AC12" s="25"/>
      <c r="AD12" s="25"/>
      <c r="AE12" s="25"/>
      <c r="AF12" s="26"/>
      <c r="AG12" s="27"/>
    </row>
    <row r="13" spans="1:33" x14ac:dyDescent="0.15">
      <c r="A13" s="80"/>
      <c r="B13" s="7" t="s">
        <v>81</v>
      </c>
      <c r="C13" s="2" t="s">
        <v>74</v>
      </c>
      <c r="D13" s="28"/>
      <c r="E13" s="25"/>
      <c r="F13" s="43"/>
      <c r="G13" s="25">
        <v>5.0999999999999997E-2</v>
      </c>
      <c r="H13" s="25"/>
      <c r="I13" s="25"/>
      <c r="J13" s="25"/>
      <c r="K13" s="25"/>
      <c r="L13" s="25"/>
      <c r="M13" s="25"/>
      <c r="N13" s="25">
        <v>5.7000000000000002E-2</v>
      </c>
      <c r="O13" s="25"/>
      <c r="P13" s="25"/>
      <c r="Q13" s="25"/>
      <c r="R13" s="25"/>
      <c r="S13" s="25"/>
      <c r="T13" s="25"/>
      <c r="U13" s="25">
        <v>5.5E-2</v>
      </c>
      <c r="V13" s="25"/>
      <c r="W13" s="25"/>
      <c r="X13" s="25"/>
      <c r="Y13" s="25"/>
      <c r="Z13" s="43"/>
      <c r="AA13" s="25"/>
      <c r="AB13" s="25">
        <v>5.1999999999999998E-2</v>
      </c>
      <c r="AC13" s="25"/>
      <c r="AD13" s="25"/>
      <c r="AE13" s="25"/>
      <c r="AF13" s="26"/>
      <c r="AG13" s="27"/>
    </row>
    <row r="14" spans="1:33" x14ac:dyDescent="0.15">
      <c r="A14" s="80"/>
      <c r="B14" s="4" t="s">
        <v>13</v>
      </c>
      <c r="C14" s="2" t="s">
        <v>74</v>
      </c>
      <c r="D14" s="28"/>
      <c r="E14" s="25"/>
      <c r="F14" s="43"/>
      <c r="G14" s="25">
        <v>7.8E-2</v>
      </c>
      <c r="H14" s="25"/>
      <c r="I14" s="25"/>
      <c r="J14" s="25"/>
      <c r="K14" s="25"/>
      <c r="L14" s="25"/>
      <c r="M14" s="25"/>
      <c r="N14" s="25">
        <v>6.6000000000000003E-2</v>
      </c>
      <c r="O14" s="25"/>
      <c r="P14" s="25"/>
      <c r="Q14" s="25"/>
      <c r="R14" s="25"/>
      <c r="S14" s="25"/>
      <c r="T14" s="25"/>
      <c r="U14" s="25">
        <v>7.0000000000000007E-2</v>
      </c>
      <c r="V14" s="25"/>
      <c r="W14" s="25"/>
      <c r="X14" s="25"/>
      <c r="Y14" s="25"/>
      <c r="Z14" s="43"/>
      <c r="AA14" s="25"/>
      <c r="AB14" s="25">
        <v>7.1999999999999995E-2</v>
      </c>
      <c r="AC14" s="25"/>
      <c r="AD14" s="25"/>
      <c r="AE14" s="25"/>
      <c r="AF14" s="26"/>
      <c r="AG14" s="27"/>
    </row>
    <row r="15" spans="1:33" x14ac:dyDescent="0.15">
      <c r="A15" s="80"/>
      <c r="B15" s="4" t="s">
        <v>14</v>
      </c>
      <c r="C15" s="2" t="s">
        <v>74</v>
      </c>
      <c r="D15" s="28"/>
      <c r="E15" s="25"/>
      <c r="F15" s="43"/>
      <c r="G15" s="25">
        <v>4.9000000000000002E-2</v>
      </c>
      <c r="H15" s="25"/>
      <c r="I15" s="25"/>
      <c r="J15" s="25"/>
      <c r="K15" s="25"/>
      <c r="L15" s="25"/>
      <c r="M15" s="25"/>
      <c r="N15" s="25">
        <v>4.8000000000000001E-2</v>
      </c>
      <c r="O15" s="25"/>
      <c r="P15" s="25"/>
      <c r="Q15" s="25"/>
      <c r="R15" s="25"/>
      <c r="S15" s="25"/>
      <c r="T15" s="25"/>
      <c r="U15" s="25">
        <v>4.5999999999999999E-2</v>
      </c>
      <c r="V15" s="25"/>
      <c r="W15" s="25"/>
      <c r="X15" s="25"/>
      <c r="Y15" s="25"/>
      <c r="Z15" s="43"/>
      <c r="AA15" s="25"/>
      <c r="AB15" s="25">
        <v>4.4999999999999998E-2</v>
      </c>
      <c r="AC15" s="25"/>
      <c r="AD15" s="25"/>
      <c r="AE15" s="25"/>
      <c r="AF15" s="26"/>
      <c r="AG15" s="27"/>
    </row>
    <row r="16" spans="1:33" x14ac:dyDescent="0.15">
      <c r="A16" s="80"/>
      <c r="B16" s="4" t="s">
        <v>15</v>
      </c>
      <c r="C16" s="2" t="s">
        <v>74</v>
      </c>
      <c r="D16" s="28"/>
      <c r="E16" s="25"/>
      <c r="F16" s="43"/>
      <c r="G16" s="25">
        <v>6.5000000000000002E-2</v>
      </c>
      <c r="H16" s="25"/>
      <c r="I16" s="25"/>
      <c r="J16" s="25"/>
      <c r="K16" s="25"/>
      <c r="L16" s="25"/>
      <c r="M16" s="25"/>
      <c r="N16" s="25">
        <v>0.06</v>
      </c>
      <c r="O16" s="25"/>
      <c r="P16" s="25"/>
      <c r="Q16" s="25"/>
      <c r="R16" s="25"/>
      <c r="S16" s="25"/>
      <c r="T16" s="25"/>
      <c r="U16" s="25">
        <v>5.3999999999999999E-2</v>
      </c>
      <c r="V16" s="25"/>
      <c r="W16" s="25"/>
      <c r="X16" s="25"/>
      <c r="Y16" s="25"/>
      <c r="Z16" s="43"/>
      <c r="AA16" s="25"/>
      <c r="AB16" s="25">
        <v>7.0000000000000007E-2</v>
      </c>
      <c r="AC16" s="25"/>
      <c r="AD16" s="25"/>
      <c r="AE16" s="25"/>
      <c r="AF16" s="26"/>
      <c r="AG16" s="27"/>
    </row>
    <row r="17" spans="1:35" x14ac:dyDescent="0.15">
      <c r="A17" s="80"/>
      <c r="B17" s="4" t="s">
        <v>16</v>
      </c>
      <c r="C17" s="2" t="s">
        <v>74</v>
      </c>
      <c r="D17" s="31"/>
      <c r="E17" s="30"/>
      <c r="F17" s="44"/>
      <c r="G17" s="30">
        <v>6.0999999999999999E-2</v>
      </c>
      <c r="H17" s="30"/>
      <c r="I17" s="30"/>
      <c r="J17" s="30"/>
      <c r="K17" s="30"/>
      <c r="L17" s="30"/>
      <c r="M17" s="30"/>
      <c r="N17" s="30">
        <v>6.6000000000000003E-2</v>
      </c>
      <c r="O17" s="30"/>
      <c r="P17" s="30"/>
      <c r="Q17" s="30"/>
      <c r="R17" s="30"/>
      <c r="S17" s="30"/>
      <c r="T17" s="30"/>
      <c r="U17" s="30">
        <v>6.5000000000000002E-2</v>
      </c>
      <c r="V17" s="30"/>
      <c r="W17" s="30"/>
      <c r="X17" s="30"/>
      <c r="Y17" s="30"/>
      <c r="Z17" s="44"/>
      <c r="AA17" s="30"/>
      <c r="AB17" s="30">
        <v>6.2E-2</v>
      </c>
      <c r="AC17" s="30"/>
      <c r="AD17" s="30"/>
      <c r="AE17" s="30"/>
      <c r="AF17" s="32"/>
      <c r="AG17" s="33"/>
    </row>
    <row r="18" spans="1:35" ht="13.5" customHeight="1" x14ac:dyDescent="0.15">
      <c r="A18" s="80"/>
      <c r="B18" s="5" t="s">
        <v>17</v>
      </c>
      <c r="C18" s="2" t="s">
        <v>74</v>
      </c>
      <c r="D18" s="31"/>
      <c r="E18" s="30"/>
      <c r="F18" s="44"/>
      <c r="G18" s="30">
        <v>6.7000000000000004E-2</v>
      </c>
      <c r="H18" s="30"/>
      <c r="I18" s="30"/>
      <c r="J18" s="30"/>
      <c r="K18" s="30"/>
      <c r="L18" s="30"/>
      <c r="M18" s="30"/>
      <c r="N18" s="30">
        <v>6.0999999999999999E-2</v>
      </c>
      <c r="O18" s="30"/>
      <c r="P18" s="30"/>
      <c r="Q18" s="30"/>
      <c r="R18" s="30"/>
      <c r="S18" s="30"/>
      <c r="T18" s="30"/>
      <c r="U18" s="30">
        <v>6.4000000000000001E-2</v>
      </c>
      <c r="V18" s="30"/>
      <c r="W18" s="30"/>
      <c r="X18" s="30"/>
      <c r="Y18" s="30"/>
      <c r="Z18" s="44"/>
      <c r="AA18" s="30"/>
      <c r="AB18" s="30">
        <v>6.5000000000000002E-2</v>
      </c>
      <c r="AC18" s="30"/>
      <c r="AD18" s="30"/>
      <c r="AE18" s="30"/>
      <c r="AF18" s="32"/>
      <c r="AG18" s="33"/>
      <c r="AI18" s="12"/>
    </row>
    <row r="19" spans="1:35" ht="13.5" customHeight="1" x14ac:dyDescent="0.15">
      <c r="A19" s="80"/>
      <c r="B19" s="5" t="s">
        <v>18</v>
      </c>
      <c r="C19" s="2" t="s">
        <v>74</v>
      </c>
      <c r="D19" s="31"/>
      <c r="E19" s="30"/>
      <c r="F19" s="44"/>
      <c r="G19" s="30" t="s">
        <v>91</v>
      </c>
      <c r="H19" s="30"/>
      <c r="I19" s="30"/>
      <c r="J19" s="30"/>
      <c r="K19" s="30"/>
      <c r="L19" s="30"/>
      <c r="M19" s="30"/>
      <c r="N19" s="30">
        <v>7.0999999999999994E-2</v>
      </c>
      <c r="O19" s="30"/>
      <c r="P19" s="30"/>
      <c r="Q19" s="30"/>
      <c r="R19" s="30"/>
      <c r="S19" s="30"/>
      <c r="T19" s="30"/>
      <c r="U19" s="30">
        <v>6.4000000000000001E-2</v>
      </c>
      <c r="V19" s="30"/>
      <c r="W19" s="30"/>
      <c r="X19" s="30"/>
      <c r="Y19" s="30"/>
      <c r="Z19" s="44"/>
      <c r="AA19" s="30"/>
      <c r="AB19" s="30">
        <v>5.7000000000000002E-2</v>
      </c>
      <c r="AC19" s="30"/>
      <c r="AD19" s="30"/>
      <c r="AE19" s="30"/>
      <c r="AF19" s="32"/>
      <c r="AG19" s="33"/>
      <c r="AI19" s="12"/>
    </row>
    <row r="20" spans="1:35" ht="13.5" customHeight="1" x14ac:dyDescent="0.15">
      <c r="A20" s="80"/>
      <c r="B20" s="5" t="s">
        <v>19</v>
      </c>
      <c r="C20" s="2" t="s">
        <v>74</v>
      </c>
      <c r="D20" s="31"/>
      <c r="E20" s="30"/>
      <c r="F20" s="44"/>
      <c r="G20" s="30">
        <v>6.2E-2</v>
      </c>
      <c r="H20" s="30"/>
      <c r="I20" s="30"/>
      <c r="J20" s="30"/>
      <c r="K20" s="30"/>
      <c r="L20" s="30"/>
      <c r="M20" s="30"/>
      <c r="N20" s="30">
        <v>6.8000000000000005E-2</v>
      </c>
      <c r="O20" s="30"/>
      <c r="P20" s="30"/>
      <c r="Q20" s="30"/>
      <c r="R20" s="30"/>
      <c r="S20" s="30"/>
      <c r="T20" s="30"/>
      <c r="U20" s="30">
        <v>6.5000000000000002E-2</v>
      </c>
      <c r="V20" s="30"/>
      <c r="W20" s="30"/>
      <c r="X20" s="30"/>
      <c r="Y20" s="30"/>
      <c r="Z20" s="44"/>
      <c r="AA20" s="30"/>
      <c r="AB20" s="30">
        <v>6.3E-2</v>
      </c>
      <c r="AC20" s="30"/>
      <c r="AD20" s="30"/>
      <c r="AE20" s="30"/>
      <c r="AF20" s="32"/>
      <c r="AG20" s="33"/>
    </row>
    <row r="21" spans="1:35" x14ac:dyDescent="0.15">
      <c r="A21" s="80"/>
      <c r="B21" s="5" t="s">
        <v>20</v>
      </c>
      <c r="C21" s="2" t="s">
        <v>74</v>
      </c>
      <c r="D21" s="31"/>
      <c r="E21" s="30"/>
      <c r="F21" s="44"/>
      <c r="G21" s="30">
        <v>6.6000000000000003E-2</v>
      </c>
      <c r="H21" s="30"/>
      <c r="I21" s="30"/>
      <c r="J21" s="30"/>
      <c r="K21" s="30"/>
      <c r="L21" s="30"/>
      <c r="M21" s="30"/>
      <c r="N21" s="30">
        <v>6.5000000000000002E-2</v>
      </c>
      <c r="O21" s="30"/>
      <c r="P21" s="30"/>
      <c r="Q21" s="30"/>
      <c r="R21" s="30"/>
      <c r="S21" s="30"/>
      <c r="T21" s="30"/>
      <c r="U21" s="30">
        <v>6.3E-2</v>
      </c>
      <c r="V21" s="30"/>
      <c r="W21" s="30"/>
      <c r="X21" s="30"/>
      <c r="Y21" s="30"/>
      <c r="Z21" s="44"/>
      <c r="AA21" s="30"/>
      <c r="AB21" s="30">
        <v>6.6000000000000003E-2</v>
      </c>
      <c r="AC21" s="30"/>
      <c r="AD21" s="30"/>
      <c r="AE21" s="30"/>
      <c r="AF21" s="32"/>
      <c r="AG21" s="33"/>
    </row>
    <row r="22" spans="1:35" x14ac:dyDescent="0.15">
      <c r="A22" s="80"/>
      <c r="B22" s="5" t="s">
        <v>88</v>
      </c>
      <c r="C22" s="2" t="s">
        <v>74</v>
      </c>
      <c r="D22" s="31"/>
      <c r="E22" s="30"/>
      <c r="F22" s="44"/>
      <c r="G22" s="30">
        <v>5.8999999999999997E-2</v>
      </c>
      <c r="H22" s="30"/>
      <c r="I22" s="30"/>
      <c r="J22" s="30"/>
      <c r="K22" s="30"/>
      <c r="L22" s="30"/>
      <c r="M22" s="30"/>
      <c r="N22" s="30">
        <v>6.3E-2</v>
      </c>
      <c r="O22" s="30"/>
      <c r="P22" s="30"/>
      <c r="Q22" s="30"/>
      <c r="R22" s="30"/>
      <c r="S22" s="30"/>
      <c r="T22" s="30"/>
      <c r="U22" s="30">
        <v>6.0999999999999999E-2</v>
      </c>
      <c r="V22" s="30"/>
      <c r="W22" s="30"/>
      <c r="X22" s="30"/>
      <c r="Y22" s="30"/>
      <c r="Z22" s="44"/>
      <c r="AA22" s="30"/>
      <c r="AB22" s="30">
        <v>6.0999999999999999E-2</v>
      </c>
      <c r="AC22" s="30"/>
      <c r="AD22" s="30"/>
      <c r="AE22" s="30"/>
      <c r="AF22" s="32"/>
      <c r="AG22" s="33"/>
    </row>
    <row r="23" spans="1:35" x14ac:dyDescent="0.15">
      <c r="A23" s="80"/>
      <c r="B23" s="5" t="s">
        <v>21</v>
      </c>
      <c r="C23" s="2" t="s">
        <v>74</v>
      </c>
      <c r="D23" s="31"/>
      <c r="E23" s="30"/>
      <c r="F23" s="44"/>
      <c r="G23" s="30">
        <v>4.9000000000000002E-2</v>
      </c>
      <c r="H23" s="30"/>
      <c r="I23" s="30"/>
      <c r="J23" s="30"/>
      <c r="K23" s="30"/>
      <c r="L23" s="30"/>
      <c r="M23" s="30"/>
      <c r="N23" s="30">
        <v>5.2999999999999999E-2</v>
      </c>
      <c r="O23" s="30"/>
      <c r="P23" s="30"/>
      <c r="Q23" s="30"/>
      <c r="R23" s="30"/>
      <c r="S23" s="30"/>
      <c r="T23" s="30"/>
      <c r="U23" s="30">
        <v>5.0999999999999997E-2</v>
      </c>
      <c r="V23" s="30"/>
      <c r="W23" s="30"/>
      <c r="X23" s="30"/>
      <c r="Y23" s="30"/>
      <c r="Z23" s="44"/>
      <c r="AA23" s="30"/>
      <c r="AB23" s="30">
        <v>5.5E-2</v>
      </c>
      <c r="AC23" s="30"/>
      <c r="AD23" s="30"/>
      <c r="AE23" s="30"/>
      <c r="AF23" s="32"/>
      <c r="AG23" s="33"/>
    </row>
    <row r="24" spans="1:35" x14ac:dyDescent="0.15">
      <c r="A24" s="80"/>
      <c r="B24" s="5" t="s">
        <v>22</v>
      </c>
      <c r="C24" s="2" t="s">
        <v>74</v>
      </c>
      <c r="D24" s="31"/>
      <c r="E24" s="30"/>
      <c r="F24" s="44"/>
      <c r="G24" s="30">
        <v>5.5E-2</v>
      </c>
      <c r="H24" s="30"/>
      <c r="I24" s="30"/>
      <c r="J24" s="30"/>
      <c r="K24" s="30"/>
      <c r="L24" s="30"/>
      <c r="M24" s="30"/>
      <c r="N24" s="30">
        <v>5.2999999999999999E-2</v>
      </c>
      <c r="O24" s="30"/>
      <c r="P24" s="30"/>
      <c r="Q24" s="30"/>
      <c r="R24" s="30"/>
      <c r="S24" s="30"/>
      <c r="T24" s="30"/>
      <c r="U24" s="30">
        <v>6.0999999999999999E-2</v>
      </c>
      <c r="V24" s="30"/>
      <c r="W24" s="30"/>
      <c r="X24" s="30"/>
      <c r="Y24" s="30"/>
      <c r="Z24" s="44"/>
      <c r="AA24" s="30"/>
      <c r="AB24" s="30">
        <v>5.2999999999999999E-2</v>
      </c>
      <c r="AC24" s="30"/>
      <c r="AD24" s="30"/>
      <c r="AE24" s="30"/>
      <c r="AF24" s="32"/>
      <c r="AG24" s="33"/>
    </row>
    <row r="25" spans="1:35" ht="40.5" customHeight="1" x14ac:dyDescent="0.15">
      <c r="A25" s="80"/>
      <c r="B25" s="9" t="s">
        <v>79</v>
      </c>
      <c r="C25" s="2" t="s">
        <v>74</v>
      </c>
      <c r="D25" s="31"/>
      <c r="E25" s="30"/>
      <c r="F25" s="44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44"/>
      <c r="AA25" s="30"/>
      <c r="AB25" s="30"/>
      <c r="AC25" s="30"/>
      <c r="AD25" s="30"/>
      <c r="AE25" s="30"/>
      <c r="AF25" s="32"/>
      <c r="AG25" s="33"/>
    </row>
    <row r="26" spans="1:35" ht="40.5" x14ac:dyDescent="0.15">
      <c r="A26" s="80"/>
      <c r="B26" s="9" t="s">
        <v>78</v>
      </c>
      <c r="C26" s="2" t="s">
        <v>74</v>
      </c>
      <c r="D26" s="31"/>
      <c r="E26" s="30"/>
      <c r="F26" s="44"/>
      <c r="G26" s="30">
        <v>5.8000000000000003E-2</v>
      </c>
      <c r="H26" s="30"/>
      <c r="I26" s="30"/>
      <c r="J26" s="30"/>
      <c r="K26" s="30"/>
      <c r="L26" s="30"/>
      <c r="M26" s="30"/>
      <c r="N26" s="30">
        <v>5.7000000000000002E-2</v>
      </c>
      <c r="O26" s="30"/>
      <c r="P26" s="30"/>
      <c r="Q26" s="30"/>
      <c r="R26" s="30"/>
      <c r="S26" s="30"/>
      <c r="T26" s="30"/>
      <c r="U26" s="30">
        <v>5.7000000000000002E-2</v>
      </c>
      <c r="V26" s="30"/>
      <c r="W26" s="30"/>
      <c r="X26" s="30"/>
      <c r="Y26" s="30"/>
      <c r="Z26" s="44"/>
      <c r="AA26" s="30"/>
      <c r="AB26" s="30">
        <v>6.0999999999999999E-2</v>
      </c>
      <c r="AC26" s="30"/>
      <c r="AD26" s="30"/>
      <c r="AE26" s="30"/>
      <c r="AF26" s="32"/>
      <c r="AG26" s="33"/>
    </row>
    <row r="27" spans="1:35" x14ac:dyDescent="0.15">
      <c r="A27" s="80"/>
      <c r="B27" s="5" t="s">
        <v>23</v>
      </c>
      <c r="C27" s="2" t="s">
        <v>74</v>
      </c>
      <c r="D27" s="31"/>
      <c r="E27" s="30"/>
      <c r="F27" s="44"/>
      <c r="G27" s="30">
        <v>6.9000000000000006E-2</v>
      </c>
      <c r="H27" s="30"/>
      <c r="I27" s="30"/>
      <c r="J27" s="30"/>
      <c r="K27" s="30"/>
      <c r="L27" s="30"/>
      <c r="M27" s="30"/>
      <c r="N27" s="30">
        <v>6.3E-2</v>
      </c>
      <c r="O27" s="30"/>
      <c r="P27" s="30"/>
      <c r="Q27" s="30"/>
      <c r="R27" s="30"/>
      <c r="S27" s="30"/>
      <c r="T27" s="30"/>
      <c r="U27" s="30">
        <v>6.5000000000000002E-2</v>
      </c>
      <c r="V27" s="30"/>
      <c r="W27" s="30"/>
      <c r="X27" s="30"/>
      <c r="Y27" s="30"/>
      <c r="Z27" s="44"/>
      <c r="AA27" s="30"/>
      <c r="AB27" s="30">
        <v>6.9000000000000006E-2</v>
      </c>
      <c r="AC27" s="30"/>
      <c r="AD27" s="30"/>
      <c r="AE27" s="30"/>
      <c r="AF27" s="32"/>
      <c r="AG27" s="33"/>
    </row>
    <row r="28" spans="1:35" x14ac:dyDescent="0.15">
      <c r="A28" s="80"/>
      <c r="B28" s="5" t="s">
        <v>24</v>
      </c>
      <c r="C28" s="2" t="s">
        <v>74</v>
      </c>
      <c r="D28" s="31"/>
      <c r="E28" s="30"/>
      <c r="F28" s="44"/>
      <c r="G28" s="30">
        <v>6.7000000000000004E-2</v>
      </c>
      <c r="H28" s="30"/>
      <c r="I28" s="30"/>
      <c r="J28" s="30"/>
      <c r="K28" s="30"/>
      <c r="L28" s="30"/>
      <c r="M28" s="30"/>
      <c r="N28" s="30">
        <v>5.7000000000000002E-2</v>
      </c>
      <c r="O28" s="30"/>
      <c r="P28" s="30"/>
      <c r="Q28" s="30"/>
      <c r="R28" s="30"/>
      <c r="S28" s="30"/>
      <c r="T28" s="30"/>
      <c r="U28" s="30">
        <v>5.8999999999999997E-2</v>
      </c>
      <c r="V28" s="30"/>
      <c r="W28" s="30"/>
      <c r="X28" s="30"/>
      <c r="Y28" s="30"/>
      <c r="Z28" s="44"/>
      <c r="AA28" s="30"/>
      <c r="AB28" s="30">
        <v>5.8999999999999997E-2</v>
      </c>
      <c r="AC28" s="30"/>
      <c r="AD28" s="30"/>
      <c r="AE28" s="30"/>
      <c r="AF28" s="32"/>
      <c r="AG28" s="33"/>
    </row>
    <row r="29" spans="1:35" x14ac:dyDescent="0.15">
      <c r="A29" s="80"/>
      <c r="B29" s="5" t="s">
        <v>25</v>
      </c>
      <c r="C29" s="2" t="s">
        <v>74</v>
      </c>
      <c r="D29" s="31"/>
      <c r="E29" s="30"/>
      <c r="F29" s="44"/>
      <c r="G29" s="30">
        <v>6.2E-2</v>
      </c>
      <c r="H29" s="30"/>
      <c r="I29" s="30"/>
      <c r="J29" s="30"/>
      <c r="K29" s="30"/>
      <c r="L29" s="30"/>
      <c r="M29" s="30"/>
      <c r="N29" s="30">
        <v>6.2E-2</v>
      </c>
      <c r="O29" s="30"/>
      <c r="P29" s="30"/>
      <c r="Q29" s="30"/>
      <c r="R29" s="30"/>
      <c r="S29" s="30"/>
      <c r="T29" s="30"/>
      <c r="U29" s="30">
        <v>7.3999999999999996E-2</v>
      </c>
      <c r="V29" s="30"/>
      <c r="W29" s="30"/>
      <c r="X29" s="30"/>
      <c r="Y29" s="30"/>
      <c r="Z29" s="44"/>
      <c r="AA29" s="30"/>
      <c r="AB29" s="30">
        <v>6.9000000000000006E-2</v>
      </c>
      <c r="AC29" s="30"/>
      <c r="AD29" s="30"/>
      <c r="AE29" s="30"/>
      <c r="AF29" s="32"/>
      <c r="AG29" s="33"/>
    </row>
    <row r="30" spans="1:35" x14ac:dyDescent="0.15">
      <c r="A30" s="80"/>
      <c r="B30" s="5" t="s">
        <v>26</v>
      </c>
      <c r="C30" s="2" t="s">
        <v>74</v>
      </c>
      <c r="D30" s="31"/>
      <c r="E30" s="30"/>
      <c r="F30" s="44"/>
      <c r="G30" s="30">
        <v>5.1999999999999998E-2</v>
      </c>
      <c r="H30" s="30"/>
      <c r="I30" s="30"/>
      <c r="J30" s="30"/>
      <c r="K30" s="30"/>
      <c r="L30" s="30"/>
      <c r="M30" s="30"/>
      <c r="N30" s="30">
        <v>0.05</v>
      </c>
      <c r="O30" s="30"/>
      <c r="P30" s="30"/>
      <c r="Q30" s="30"/>
      <c r="R30" s="30"/>
      <c r="S30" s="30"/>
      <c r="T30" s="30"/>
      <c r="U30" s="30">
        <v>4.9000000000000002E-2</v>
      </c>
      <c r="V30" s="30"/>
      <c r="W30" s="30"/>
      <c r="X30" s="30"/>
      <c r="Y30" s="30"/>
      <c r="Z30" s="44"/>
      <c r="AA30" s="30"/>
      <c r="AB30" s="30">
        <v>0.05</v>
      </c>
      <c r="AC30" s="30"/>
      <c r="AD30" s="30"/>
      <c r="AE30" s="30"/>
      <c r="AF30" s="32"/>
      <c r="AG30" s="33"/>
    </row>
    <row r="31" spans="1:35" x14ac:dyDescent="0.15">
      <c r="A31" s="80"/>
      <c r="B31" s="5" t="s">
        <v>27</v>
      </c>
      <c r="C31" s="2" t="s">
        <v>74</v>
      </c>
      <c r="D31" s="31"/>
      <c r="E31" s="30"/>
      <c r="F31" s="44"/>
      <c r="G31" s="30">
        <v>5.0999999999999997E-2</v>
      </c>
      <c r="H31" s="30"/>
      <c r="I31" s="30"/>
      <c r="J31" s="30"/>
      <c r="K31" s="30"/>
      <c r="L31" s="30"/>
      <c r="M31" s="30"/>
      <c r="N31" s="30">
        <v>4.9000000000000002E-2</v>
      </c>
      <c r="O31" s="30"/>
      <c r="P31" s="30"/>
      <c r="Q31" s="30"/>
      <c r="R31" s="30"/>
      <c r="S31" s="30"/>
      <c r="T31" s="30"/>
      <c r="U31" s="30">
        <v>5.1999999999999998E-2</v>
      </c>
      <c r="V31" s="30"/>
      <c r="W31" s="30"/>
      <c r="X31" s="30"/>
      <c r="Y31" s="30"/>
      <c r="Z31" s="44"/>
      <c r="AA31" s="30"/>
      <c r="AB31" s="30">
        <v>0.05</v>
      </c>
      <c r="AC31" s="30"/>
      <c r="AD31" s="30"/>
      <c r="AE31" s="30"/>
      <c r="AF31" s="32"/>
      <c r="AG31" s="33"/>
    </row>
    <row r="32" spans="1:35" x14ac:dyDescent="0.15">
      <c r="A32" s="80"/>
      <c r="B32" s="5" t="s">
        <v>28</v>
      </c>
      <c r="C32" s="2" t="s">
        <v>74</v>
      </c>
      <c r="D32" s="31"/>
      <c r="E32" s="30"/>
      <c r="F32" s="44"/>
      <c r="G32" s="30">
        <v>6.4000000000000001E-2</v>
      </c>
      <c r="H32" s="30"/>
      <c r="I32" s="30"/>
      <c r="J32" s="30"/>
      <c r="K32" s="30"/>
      <c r="L32" s="30"/>
      <c r="M32" s="30"/>
      <c r="N32" s="30">
        <v>6.0999999999999999E-2</v>
      </c>
      <c r="O32" s="30"/>
      <c r="P32" s="30"/>
      <c r="Q32" s="30"/>
      <c r="R32" s="30"/>
      <c r="S32" s="30"/>
      <c r="T32" s="30"/>
      <c r="U32" s="30">
        <v>6.5000000000000002E-2</v>
      </c>
      <c r="V32" s="30"/>
      <c r="W32" s="30"/>
      <c r="X32" s="30"/>
      <c r="Y32" s="30"/>
      <c r="Z32" s="44"/>
      <c r="AA32" s="30"/>
      <c r="AB32" s="30">
        <v>6.5000000000000002E-2</v>
      </c>
      <c r="AC32" s="30"/>
      <c r="AD32" s="30"/>
      <c r="AE32" s="30"/>
      <c r="AF32" s="32"/>
      <c r="AG32" s="33"/>
    </row>
    <row r="33" spans="1:33" x14ac:dyDescent="0.15">
      <c r="A33" s="80"/>
      <c r="B33" s="5" t="s">
        <v>29</v>
      </c>
      <c r="C33" s="2" t="s">
        <v>74</v>
      </c>
      <c r="D33" s="31"/>
      <c r="E33" s="30"/>
      <c r="F33" s="44"/>
      <c r="G33" s="30" t="s">
        <v>91</v>
      </c>
      <c r="H33" s="30"/>
      <c r="I33" s="30"/>
      <c r="J33" s="30"/>
      <c r="K33" s="30"/>
      <c r="L33" s="30"/>
      <c r="M33" s="30"/>
      <c r="N33" s="30">
        <v>0.06</v>
      </c>
      <c r="O33" s="30"/>
      <c r="P33" s="30"/>
      <c r="Q33" s="30"/>
      <c r="R33" s="30"/>
      <c r="S33" s="30"/>
      <c r="T33" s="30"/>
      <c r="U33" s="30">
        <v>0.06</v>
      </c>
      <c r="V33" s="30"/>
      <c r="W33" s="30"/>
      <c r="X33" s="30"/>
      <c r="Y33" s="30"/>
      <c r="Z33" s="44"/>
      <c r="AA33" s="30"/>
      <c r="AB33" s="30">
        <v>0.06</v>
      </c>
      <c r="AC33" s="30"/>
      <c r="AD33" s="30"/>
      <c r="AE33" s="30"/>
      <c r="AF33" s="32"/>
      <c r="AG33" s="33"/>
    </row>
    <row r="34" spans="1:33" x14ac:dyDescent="0.15">
      <c r="A34" s="80"/>
      <c r="B34" s="5" t="s">
        <v>30</v>
      </c>
      <c r="C34" s="2" t="s">
        <v>74</v>
      </c>
      <c r="D34" s="31"/>
      <c r="E34" s="30"/>
      <c r="F34" s="44"/>
      <c r="G34" s="30">
        <v>0.06</v>
      </c>
      <c r="H34" s="30"/>
      <c r="I34" s="30"/>
      <c r="J34" s="30"/>
      <c r="K34" s="30"/>
      <c r="L34" s="30"/>
      <c r="M34" s="30"/>
      <c r="N34" s="30">
        <v>6.0999999999999999E-2</v>
      </c>
      <c r="O34" s="30"/>
      <c r="P34" s="30"/>
      <c r="Q34" s="30"/>
      <c r="R34" s="30"/>
      <c r="S34" s="30"/>
      <c r="T34" s="30"/>
      <c r="U34" s="30">
        <v>7.4999999999999997E-2</v>
      </c>
      <c r="V34" s="30"/>
      <c r="W34" s="30"/>
      <c r="X34" s="30"/>
      <c r="Y34" s="30"/>
      <c r="Z34" s="44"/>
      <c r="AA34" s="30"/>
      <c r="AB34" s="30">
        <v>6.8000000000000005E-2</v>
      </c>
      <c r="AC34" s="30"/>
      <c r="AD34" s="30"/>
      <c r="AE34" s="30"/>
      <c r="AF34" s="32"/>
      <c r="AG34" s="33"/>
    </row>
    <row r="35" spans="1:33" x14ac:dyDescent="0.15">
      <c r="A35" s="80"/>
      <c r="B35" s="5" t="s">
        <v>31</v>
      </c>
      <c r="C35" s="2" t="s">
        <v>74</v>
      </c>
      <c r="D35" s="31"/>
      <c r="E35" s="30"/>
      <c r="F35" s="44"/>
      <c r="G35" s="30">
        <v>6.7000000000000004E-2</v>
      </c>
      <c r="H35" s="30"/>
      <c r="I35" s="30"/>
      <c r="J35" s="30"/>
      <c r="K35" s="30"/>
      <c r="L35" s="30"/>
      <c r="M35" s="30"/>
      <c r="N35" s="30">
        <v>7.0999999999999994E-2</v>
      </c>
      <c r="O35" s="30"/>
      <c r="P35" s="30"/>
      <c r="Q35" s="30"/>
      <c r="R35" s="30"/>
      <c r="S35" s="30"/>
      <c r="T35" s="30"/>
      <c r="U35" s="30">
        <v>7.0999999999999994E-2</v>
      </c>
      <c r="V35" s="30"/>
      <c r="W35" s="30"/>
      <c r="X35" s="30"/>
      <c r="Y35" s="30"/>
      <c r="Z35" s="44"/>
      <c r="AA35" s="30"/>
      <c r="AB35" s="30">
        <v>7.3999999999999996E-2</v>
      </c>
      <c r="AC35" s="30"/>
      <c r="AD35" s="30"/>
      <c r="AE35" s="30"/>
      <c r="AF35" s="32"/>
      <c r="AG35" s="33"/>
    </row>
    <row r="36" spans="1:33" x14ac:dyDescent="0.15">
      <c r="A36" s="80"/>
      <c r="B36" s="5" t="s">
        <v>32</v>
      </c>
      <c r="C36" s="2" t="s">
        <v>74</v>
      </c>
      <c r="D36" s="31"/>
      <c r="E36" s="30"/>
      <c r="F36" s="44"/>
      <c r="G36" s="30">
        <v>5.6000000000000001E-2</v>
      </c>
      <c r="H36" s="30"/>
      <c r="I36" s="30"/>
      <c r="J36" s="30"/>
      <c r="K36" s="30"/>
      <c r="L36" s="30"/>
      <c r="M36" s="30"/>
      <c r="N36" s="30">
        <v>7.0000000000000007E-2</v>
      </c>
      <c r="O36" s="30"/>
      <c r="P36" s="30"/>
      <c r="Q36" s="30"/>
      <c r="R36" s="30"/>
      <c r="S36" s="30"/>
      <c r="T36" s="30"/>
      <c r="U36" s="30">
        <v>6.8000000000000005E-2</v>
      </c>
      <c r="V36" s="30"/>
      <c r="W36" s="30"/>
      <c r="X36" s="30"/>
      <c r="Y36" s="30"/>
      <c r="Z36" s="44"/>
      <c r="AA36" s="30"/>
      <c r="AB36" s="30">
        <v>5.7000000000000002E-2</v>
      </c>
      <c r="AC36" s="30"/>
      <c r="AD36" s="30"/>
      <c r="AE36" s="30"/>
      <c r="AF36" s="32"/>
      <c r="AG36" s="33"/>
    </row>
    <row r="37" spans="1:33" ht="13.5" customHeight="1" x14ac:dyDescent="0.15">
      <c r="A37" s="80"/>
      <c r="B37" s="5" t="s">
        <v>77</v>
      </c>
      <c r="C37" s="2" t="s">
        <v>74</v>
      </c>
      <c r="D37" s="31"/>
      <c r="E37" s="30"/>
      <c r="F37" s="44"/>
      <c r="G37" s="30">
        <v>6.4000000000000001E-2</v>
      </c>
      <c r="H37" s="30"/>
      <c r="I37" s="30"/>
      <c r="J37" s="30"/>
      <c r="K37" s="30"/>
      <c r="L37" s="30"/>
      <c r="M37" s="30"/>
      <c r="N37" s="30">
        <v>6.6000000000000003E-2</v>
      </c>
      <c r="O37" s="30"/>
      <c r="P37" s="30"/>
      <c r="Q37" s="30"/>
      <c r="R37" s="30"/>
      <c r="S37" s="30"/>
      <c r="T37" s="30"/>
      <c r="U37" s="30">
        <v>6.4000000000000001E-2</v>
      </c>
      <c r="V37" s="30"/>
      <c r="W37" s="30"/>
      <c r="X37" s="30"/>
      <c r="Y37" s="30"/>
      <c r="Z37" s="44"/>
      <c r="AA37" s="30"/>
      <c r="AB37" s="30">
        <v>6.3E-2</v>
      </c>
      <c r="AC37" s="30"/>
      <c r="AD37" s="30"/>
      <c r="AE37" s="30"/>
      <c r="AF37" s="32"/>
      <c r="AG37" s="33"/>
    </row>
    <row r="38" spans="1:33" x14ac:dyDescent="0.15">
      <c r="A38" s="80"/>
      <c r="B38" s="5" t="s">
        <v>33</v>
      </c>
      <c r="C38" s="2" t="s">
        <v>74</v>
      </c>
      <c r="D38" s="31"/>
      <c r="E38" s="30"/>
      <c r="F38" s="44"/>
      <c r="G38" s="30">
        <v>0.113</v>
      </c>
      <c r="H38" s="30"/>
      <c r="I38" s="30"/>
      <c r="J38" s="30"/>
      <c r="K38" s="30"/>
      <c r="L38" s="30"/>
      <c r="M38" s="30"/>
      <c r="N38" s="30">
        <v>0.10299999999999999</v>
      </c>
      <c r="O38" s="30"/>
      <c r="P38" s="30"/>
      <c r="Q38" s="30"/>
      <c r="R38" s="30"/>
      <c r="S38" s="30"/>
      <c r="T38" s="30"/>
      <c r="U38" s="30">
        <v>0.12</v>
      </c>
      <c r="V38" s="30"/>
      <c r="W38" s="30"/>
      <c r="X38" s="30"/>
      <c r="Y38" s="30"/>
      <c r="Z38" s="44"/>
      <c r="AA38" s="30"/>
      <c r="AB38" s="30">
        <v>0.106</v>
      </c>
      <c r="AC38" s="30"/>
      <c r="AD38" s="30"/>
      <c r="AE38" s="30"/>
      <c r="AF38" s="32"/>
      <c r="AG38" s="33"/>
    </row>
    <row r="39" spans="1:33" x14ac:dyDescent="0.15">
      <c r="A39" s="80"/>
      <c r="B39" s="5" t="s">
        <v>34</v>
      </c>
      <c r="C39" s="2" t="s">
        <v>74</v>
      </c>
      <c r="D39" s="31"/>
      <c r="E39" s="30"/>
      <c r="F39" s="44"/>
      <c r="G39" s="30">
        <v>7.9000000000000001E-2</v>
      </c>
      <c r="H39" s="30"/>
      <c r="I39" s="30"/>
      <c r="J39" s="30"/>
      <c r="K39" s="30"/>
      <c r="L39" s="30"/>
      <c r="M39" s="30"/>
      <c r="N39" s="30">
        <v>7.8E-2</v>
      </c>
      <c r="O39" s="30"/>
      <c r="P39" s="30"/>
      <c r="Q39" s="30"/>
      <c r="R39" s="30"/>
      <c r="S39" s="30"/>
      <c r="T39" s="30"/>
      <c r="U39" s="30">
        <v>8.1000000000000003E-2</v>
      </c>
      <c r="V39" s="30"/>
      <c r="W39" s="30"/>
      <c r="X39" s="30"/>
      <c r="Y39" s="30"/>
      <c r="Z39" s="44"/>
      <c r="AA39" s="30"/>
      <c r="AB39" s="30">
        <v>8.2000000000000003E-2</v>
      </c>
      <c r="AC39" s="30"/>
      <c r="AD39" s="30"/>
      <c r="AE39" s="30"/>
      <c r="AF39" s="32"/>
      <c r="AG39" s="33"/>
    </row>
    <row r="40" spans="1:33" x14ac:dyDescent="0.15">
      <c r="A40" s="80"/>
      <c r="B40" s="5" t="s">
        <v>35</v>
      </c>
      <c r="C40" s="2" t="s">
        <v>74</v>
      </c>
      <c r="D40" s="31"/>
      <c r="E40" s="30"/>
      <c r="F40" s="44"/>
      <c r="G40" s="30">
        <v>9.6000000000000002E-2</v>
      </c>
      <c r="H40" s="30"/>
      <c r="I40" s="30"/>
      <c r="J40" s="30"/>
      <c r="K40" s="30"/>
      <c r="L40" s="30"/>
      <c r="M40" s="30"/>
      <c r="N40" s="30">
        <v>8.4000000000000005E-2</v>
      </c>
      <c r="O40" s="30"/>
      <c r="P40" s="30"/>
      <c r="Q40" s="30"/>
      <c r="R40" s="30"/>
      <c r="S40" s="30"/>
      <c r="T40" s="30"/>
      <c r="U40" s="30">
        <v>9.5000000000000001E-2</v>
      </c>
      <c r="V40" s="30"/>
      <c r="W40" s="30"/>
      <c r="X40" s="30"/>
      <c r="Y40" s="30"/>
      <c r="Z40" s="44"/>
      <c r="AA40" s="30"/>
      <c r="AB40" s="30">
        <v>0.10299999999999999</v>
      </c>
      <c r="AC40" s="30"/>
      <c r="AD40" s="30"/>
      <c r="AE40" s="30"/>
      <c r="AF40" s="32"/>
      <c r="AG40" s="33"/>
    </row>
    <row r="41" spans="1:33" x14ac:dyDescent="0.15">
      <c r="A41" s="80"/>
      <c r="B41" s="5" t="s">
        <v>36</v>
      </c>
      <c r="C41" s="2" t="s">
        <v>74</v>
      </c>
      <c r="D41" s="31"/>
      <c r="E41" s="30"/>
      <c r="F41" s="44"/>
      <c r="G41" s="30">
        <v>7.1999999999999995E-2</v>
      </c>
      <c r="H41" s="30"/>
      <c r="I41" s="30"/>
      <c r="J41" s="30"/>
      <c r="K41" s="30"/>
      <c r="L41" s="30"/>
      <c r="M41" s="30"/>
      <c r="N41" s="30">
        <v>5.6000000000000001E-2</v>
      </c>
      <c r="O41" s="30"/>
      <c r="P41" s="30"/>
      <c r="Q41" s="30"/>
      <c r="R41" s="30"/>
      <c r="S41" s="30"/>
      <c r="T41" s="30"/>
      <c r="U41" s="30">
        <v>5.8999999999999997E-2</v>
      </c>
      <c r="V41" s="30"/>
      <c r="W41" s="30"/>
      <c r="X41" s="30"/>
      <c r="Y41" s="30"/>
      <c r="Z41" s="44"/>
      <c r="AA41" s="30"/>
      <c r="AB41" s="30">
        <v>0.06</v>
      </c>
      <c r="AC41" s="30"/>
      <c r="AD41" s="30"/>
      <c r="AE41" s="30"/>
      <c r="AF41" s="32"/>
      <c r="AG41" s="33"/>
    </row>
    <row r="42" spans="1:33" x14ac:dyDescent="0.15">
      <c r="A42" s="80"/>
      <c r="B42" s="5" t="s">
        <v>37</v>
      </c>
      <c r="C42" s="2" t="s">
        <v>74</v>
      </c>
      <c r="D42" s="31"/>
      <c r="E42" s="30"/>
      <c r="F42" s="44"/>
      <c r="G42" s="30">
        <v>6.9000000000000006E-2</v>
      </c>
      <c r="H42" s="30"/>
      <c r="I42" s="30"/>
      <c r="J42" s="30"/>
      <c r="K42" s="30"/>
      <c r="L42" s="30"/>
      <c r="M42" s="30"/>
      <c r="N42" s="30">
        <v>6.0999999999999999E-2</v>
      </c>
      <c r="O42" s="30"/>
      <c r="P42" s="30"/>
      <c r="Q42" s="30"/>
      <c r="R42" s="30"/>
      <c r="S42" s="30"/>
      <c r="T42" s="30"/>
      <c r="U42" s="30">
        <v>8.3000000000000004E-2</v>
      </c>
      <c r="V42" s="30"/>
      <c r="W42" s="30"/>
      <c r="X42" s="30"/>
      <c r="Y42" s="30"/>
      <c r="Z42" s="44"/>
      <c r="AA42" s="30"/>
      <c r="AB42" s="30">
        <v>7.6999999999999999E-2</v>
      </c>
      <c r="AC42" s="30"/>
      <c r="AD42" s="30"/>
      <c r="AE42" s="30"/>
      <c r="AF42" s="32"/>
      <c r="AG42" s="33"/>
    </row>
    <row r="43" spans="1:33" x14ac:dyDescent="0.15">
      <c r="A43" s="80"/>
      <c r="B43" s="5" t="s">
        <v>38</v>
      </c>
      <c r="C43" s="2" t="s">
        <v>74</v>
      </c>
      <c r="D43" s="31"/>
      <c r="E43" s="30"/>
      <c r="F43" s="44"/>
      <c r="G43" s="30">
        <v>6.9000000000000006E-2</v>
      </c>
      <c r="H43" s="30"/>
      <c r="I43" s="30"/>
      <c r="J43" s="30"/>
      <c r="K43" s="30"/>
      <c r="L43" s="30"/>
      <c r="M43" s="30"/>
      <c r="N43" s="30">
        <v>5.8999999999999997E-2</v>
      </c>
      <c r="O43" s="30"/>
      <c r="P43" s="30"/>
      <c r="Q43" s="30"/>
      <c r="R43" s="30"/>
      <c r="S43" s="30"/>
      <c r="T43" s="30"/>
      <c r="U43" s="30">
        <v>6.9000000000000006E-2</v>
      </c>
      <c r="V43" s="30"/>
      <c r="W43" s="30"/>
      <c r="X43" s="30"/>
      <c r="Y43" s="30"/>
      <c r="Z43" s="44"/>
      <c r="AA43" s="30"/>
      <c r="AB43" s="30">
        <v>6.4000000000000001E-2</v>
      </c>
      <c r="AC43" s="30"/>
      <c r="AD43" s="30"/>
      <c r="AE43" s="30"/>
      <c r="AF43" s="32"/>
      <c r="AG43" s="33"/>
    </row>
    <row r="44" spans="1:33" x14ac:dyDescent="0.15">
      <c r="A44" s="80"/>
      <c r="B44" s="10" t="s">
        <v>83</v>
      </c>
      <c r="C44" s="2" t="s">
        <v>75</v>
      </c>
      <c r="D44" s="31"/>
      <c r="E44" s="30"/>
      <c r="F44" s="44"/>
      <c r="G44" s="30">
        <v>7.0000000000000007E-2</v>
      </c>
      <c r="H44" s="30"/>
      <c r="I44" s="30"/>
      <c r="J44" s="30"/>
      <c r="K44" s="30"/>
      <c r="L44" s="30"/>
      <c r="M44" s="30"/>
      <c r="N44" s="30">
        <v>6.4000000000000001E-2</v>
      </c>
      <c r="O44" s="30"/>
      <c r="P44" s="30"/>
      <c r="Q44" s="30"/>
      <c r="R44" s="30"/>
      <c r="S44" s="30"/>
      <c r="T44" s="30"/>
      <c r="U44" s="30">
        <v>7.0999999999999994E-2</v>
      </c>
      <c r="V44" s="30"/>
      <c r="W44" s="30"/>
      <c r="X44" s="30"/>
      <c r="Y44" s="30"/>
      <c r="Z44" s="44"/>
      <c r="AA44" s="30"/>
      <c r="AB44" s="30">
        <v>7.0000000000000007E-2</v>
      </c>
      <c r="AC44" s="30"/>
      <c r="AD44" s="30"/>
      <c r="AE44" s="30"/>
      <c r="AF44" s="32"/>
      <c r="AG44" s="33"/>
    </row>
    <row r="45" spans="1:33" x14ac:dyDescent="0.15">
      <c r="A45" s="80"/>
      <c r="B45" s="5" t="s">
        <v>39</v>
      </c>
      <c r="C45" s="2" t="s">
        <v>74</v>
      </c>
      <c r="D45" s="31"/>
      <c r="E45" s="30"/>
      <c r="F45" s="44"/>
      <c r="G45" s="30">
        <v>6.5000000000000002E-2</v>
      </c>
      <c r="H45" s="30"/>
      <c r="I45" s="30"/>
      <c r="J45" s="30"/>
      <c r="K45" s="30"/>
      <c r="L45" s="30"/>
      <c r="M45" s="30"/>
      <c r="N45" s="30">
        <v>5.5E-2</v>
      </c>
      <c r="O45" s="30"/>
      <c r="P45" s="30"/>
      <c r="Q45" s="30"/>
      <c r="R45" s="30"/>
      <c r="S45" s="30"/>
      <c r="T45" s="30"/>
      <c r="U45" s="30">
        <v>6.0999999999999999E-2</v>
      </c>
      <c r="V45" s="30"/>
      <c r="W45" s="30"/>
      <c r="X45" s="30"/>
      <c r="Y45" s="30"/>
      <c r="Z45" s="44"/>
      <c r="AA45" s="30"/>
      <c r="AB45" s="30">
        <v>6.4000000000000001E-2</v>
      </c>
      <c r="AC45" s="30"/>
      <c r="AD45" s="30"/>
      <c r="AE45" s="30"/>
      <c r="AF45" s="32"/>
      <c r="AG45" s="33"/>
    </row>
    <row r="46" spans="1:33" x14ac:dyDescent="0.15">
      <c r="A46" s="80"/>
      <c r="B46" s="5" t="s">
        <v>40</v>
      </c>
      <c r="C46" s="2" t="s">
        <v>74</v>
      </c>
      <c r="D46" s="31"/>
      <c r="E46" s="30"/>
      <c r="F46" s="44"/>
      <c r="G46" s="30">
        <v>5.7000000000000002E-2</v>
      </c>
      <c r="H46" s="30"/>
      <c r="I46" s="30"/>
      <c r="J46" s="30"/>
      <c r="K46" s="30"/>
      <c r="L46" s="30"/>
      <c r="M46" s="30"/>
      <c r="N46" s="30">
        <v>5.0999999999999997E-2</v>
      </c>
      <c r="O46" s="30"/>
      <c r="P46" s="30"/>
      <c r="Q46" s="30"/>
      <c r="R46" s="30"/>
      <c r="S46" s="30"/>
      <c r="T46" s="30"/>
      <c r="U46" s="30">
        <v>5.1999999999999998E-2</v>
      </c>
      <c r="V46" s="30"/>
      <c r="W46" s="30"/>
      <c r="X46" s="30"/>
      <c r="Y46" s="30"/>
      <c r="Z46" s="44"/>
      <c r="AA46" s="30"/>
      <c r="AB46" s="30">
        <v>5.1999999999999998E-2</v>
      </c>
      <c r="AC46" s="30"/>
      <c r="AD46" s="30"/>
      <c r="AE46" s="30"/>
      <c r="AF46" s="32"/>
      <c r="AG46" s="33"/>
    </row>
    <row r="47" spans="1:33" ht="40.5" x14ac:dyDescent="0.15">
      <c r="A47" s="80"/>
      <c r="B47" s="9" t="s">
        <v>76</v>
      </c>
      <c r="C47" s="2" t="s">
        <v>74</v>
      </c>
      <c r="D47" s="31"/>
      <c r="E47" s="30"/>
      <c r="F47" s="44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2"/>
      <c r="AG47" s="33"/>
    </row>
    <row r="48" spans="1:33" x14ac:dyDescent="0.15">
      <c r="A48" s="80"/>
      <c r="B48" s="5" t="s">
        <v>41</v>
      </c>
      <c r="C48" s="2" t="s">
        <v>74</v>
      </c>
      <c r="D48" s="31"/>
      <c r="E48" s="30"/>
      <c r="F48" s="44"/>
      <c r="G48" s="30">
        <v>7.3999999999999996E-2</v>
      </c>
      <c r="H48" s="30"/>
      <c r="I48" s="30"/>
      <c r="J48" s="30"/>
      <c r="K48" s="30"/>
      <c r="L48" s="30"/>
      <c r="M48" s="30"/>
      <c r="N48" s="30">
        <v>8.3000000000000004E-2</v>
      </c>
      <c r="O48" s="30"/>
      <c r="P48" s="30"/>
      <c r="Q48" s="30"/>
      <c r="R48" s="30"/>
      <c r="S48" s="30"/>
      <c r="T48" s="30"/>
      <c r="U48" s="30">
        <v>6.0999999999999999E-2</v>
      </c>
      <c r="V48" s="30"/>
      <c r="W48" s="30"/>
      <c r="X48" s="30"/>
      <c r="Y48" s="30"/>
      <c r="Z48" s="44"/>
      <c r="AA48" s="30"/>
      <c r="AB48" s="30">
        <v>7.2999999999999995E-2</v>
      </c>
      <c r="AC48" s="30"/>
      <c r="AD48" s="30"/>
      <c r="AE48" s="30"/>
      <c r="AF48" s="32"/>
      <c r="AG48" s="33"/>
    </row>
    <row r="49" spans="1:33" x14ac:dyDescent="0.15">
      <c r="A49" s="80"/>
      <c r="B49" s="5" t="s">
        <v>42</v>
      </c>
      <c r="C49" s="2" t="s">
        <v>74</v>
      </c>
      <c r="D49" s="31"/>
      <c r="E49" s="30"/>
      <c r="F49" s="44"/>
      <c r="G49" s="30">
        <v>5.6000000000000001E-2</v>
      </c>
      <c r="H49" s="30"/>
      <c r="I49" s="30"/>
      <c r="J49" s="30"/>
      <c r="K49" s="30"/>
      <c r="L49" s="30"/>
      <c r="M49" s="30"/>
      <c r="N49" s="30">
        <v>0.06</v>
      </c>
      <c r="O49" s="30"/>
      <c r="P49" s="30"/>
      <c r="Q49" s="30"/>
      <c r="R49" s="30"/>
      <c r="S49" s="30"/>
      <c r="T49" s="30"/>
      <c r="U49" s="30">
        <v>5.8000000000000003E-2</v>
      </c>
      <c r="V49" s="30"/>
      <c r="W49" s="30"/>
      <c r="X49" s="30"/>
      <c r="Y49" s="30"/>
      <c r="Z49" s="44"/>
      <c r="AA49" s="30"/>
      <c r="AB49" s="30">
        <v>6.2E-2</v>
      </c>
      <c r="AC49" s="30"/>
      <c r="AD49" s="30"/>
      <c r="AE49" s="30"/>
      <c r="AF49" s="32"/>
      <c r="AG49" s="33"/>
    </row>
    <row r="50" spans="1:33" x14ac:dyDescent="0.15">
      <c r="A50" s="80"/>
      <c r="B50" s="5" t="s">
        <v>43</v>
      </c>
      <c r="C50" s="2" t="s">
        <v>74</v>
      </c>
      <c r="D50" s="31"/>
      <c r="E50" s="30"/>
      <c r="F50" s="44"/>
      <c r="G50" s="30">
        <v>5.8999999999999997E-2</v>
      </c>
      <c r="H50" s="30"/>
      <c r="I50" s="30"/>
      <c r="J50" s="30"/>
      <c r="K50" s="30"/>
      <c r="L50" s="30"/>
      <c r="M50" s="30"/>
      <c r="N50" s="30">
        <v>6.4000000000000001E-2</v>
      </c>
      <c r="O50" s="30"/>
      <c r="P50" s="30"/>
      <c r="Q50" s="30"/>
      <c r="R50" s="30"/>
      <c r="S50" s="30"/>
      <c r="T50" s="30"/>
      <c r="U50" s="30">
        <v>5.1999999999999998E-2</v>
      </c>
      <c r="V50" s="30"/>
      <c r="W50" s="30"/>
      <c r="X50" s="30"/>
      <c r="Y50" s="30"/>
      <c r="Z50" s="44"/>
      <c r="AA50" s="30"/>
      <c r="AB50" s="30">
        <v>5.7000000000000002E-2</v>
      </c>
      <c r="AC50" s="30"/>
      <c r="AD50" s="30"/>
      <c r="AE50" s="30"/>
      <c r="AF50" s="32"/>
      <c r="AG50" s="33"/>
    </row>
    <row r="51" spans="1:33" x14ac:dyDescent="0.15">
      <c r="A51" s="80"/>
      <c r="B51" s="5" t="s">
        <v>44</v>
      </c>
      <c r="C51" s="2" t="s">
        <v>74</v>
      </c>
      <c r="D51" s="31"/>
      <c r="E51" s="30"/>
      <c r="F51" s="44"/>
      <c r="G51" s="30">
        <v>4.5999999999999999E-2</v>
      </c>
      <c r="H51" s="30"/>
      <c r="I51" s="30"/>
      <c r="J51" s="30"/>
      <c r="K51" s="30"/>
      <c r="L51" s="30"/>
      <c r="M51" s="30"/>
      <c r="N51" s="30">
        <v>3.5999999999999997E-2</v>
      </c>
      <c r="O51" s="30"/>
      <c r="P51" s="30"/>
      <c r="Q51" s="30"/>
      <c r="R51" s="30"/>
      <c r="S51" s="30"/>
      <c r="T51" s="30"/>
      <c r="U51" s="30">
        <v>0.05</v>
      </c>
      <c r="V51" s="30"/>
      <c r="W51" s="30"/>
      <c r="X51" s="30"/>
      <c r="Y51" s="30"/>
      <c r="Z51" s="44"/>
      <c r="AA51" s="30"/>
      <c r="AB51" s="30">
        <v>4.2999999999999997E-2</v>
      </c>
      <c r="AC51" s="30"/>
      <c r="AD51" s="30"/>
      <c r="AE51" s="30"/>
      <c r="AF51" s="32"/>
      <c r="AG51" s="33"/>
    </row>
    <row r="52" spans="1:33" x14ac:dyDescent="0.15">
      <c r="A52" s="80"/>
      <c r="B52" s="5" t="s">
        <v>45</v>
      </c>
      <c r="C52" s="2" t="s">
        <v>74</v>
      </c>
      <c r="D52" s="31"/>
      <c r="E52" s="30"/>
      <c r="F52" s="44"/>
      <c r="G52" s="30">
        <v>5.8999999999999997E-2</v>
      </c>
      <c r="H52" s="30"/>
      <c r="I52" s="30"/>
      <c r="J52" s="30"/>
      <c r="K52" s="30"/>
      <c r="L52" s="30"/>
      <c r="M52" s="30"/>
      <c r="N52" s="30">
        <v>5.8999999999999997E-2</v>
      </c>
      <c r="O52" s="30"/>
      <c r="P52" s="30"/>
      <c r="Q52" s="30"/>
      <c r="R52" s="30"/>
      <c r="S52" s="30"/>
      <c r="T52" s="30"/>
      <c r="U52" s="30">
        <v>6.2E-2</v>
      </c>
      <c r="V52" s="30"/>
      <c r="W52" s="30"/>
      <c r="X52" s="30"/>
      <c r="Y52" s="30"/>
      <c r="Z52" s="44"/>
      <c r="AA52" s="30"/>
      <c r="AB52" s="30">
        <v>6.2E-2</v>
      </c>
      <c r="AC52" s="30"/>
      <c r="AD52" s="30"/>
      <c r="AE52" s="30"/>
      <c r="AF52" s="32"/>
      <c r="AG52" s="33"/>
    </row>
    <row r="53" spans="1:33" x14ac:dyDescent="0.15">
      <c r="A53" s="80"/>
      <c r="B53" s="5" t="s">
        <v>46</v>
      </c>
      <c r="C53" s="2" t="s">
        <v>74</v>
      </c>
      <c r="D53" s="31"/>
      <c r="E53" s="30"/>
      <c r="F53" s="44"/>
      <c r="G53" s="30">
        <v>5.2999999999999999E-2</v>
      </c>
      <c r="H53" s="30"/>
      <c r="I53" s="30"/>
      <c r="J53" s="30"/>
      <c r="K53" s="30"/>
      <c r="L53" s="30"/>
      <c r="M53" s="30"/>
      <c r="N53" s="30">
        <v>6.0999999999999999E-2</v>
      </c>
      <c r="O53" s="30"/>
      <c r="P53" s="30"/>
      <c r="Q53" s="30"/>
      <c r="R53" s="30"/>
      <c r="S53" s="30"/>
      <c r="T53" s="30"/>
      <c r="U53" s="30">
        <v>5.7000000000000002E-2</v>
      </c>
      <c r="V53" s="30"/>
      <c r="W53" s="30"/>
      <c r="X53" s="30"/>
      <c r="Y53" s="30"/>
      <c r="Z53" s="44"/>
      <c r="AA53" s="30"/>
      <c r="AB53" s="30">
        <v>0.05</v>
      </c>
      <c r="AC53" s="30"/>
      <c r="AD53" s="30"/>
      <c r="AE53" s="30"/>
      <c r="AF53" s="32"/>
      <c r="AG53" s="33"/>
    </row>
    <row r="54" spans="1:33" ht="24" x14ac:dyDescent="0.15">
      <c r="A54" s="80"/>
      <c r="B54" s="11" t="s">
        <v>67</v>
      </c>
      <c r="C54" s="2" t="s">
        <v>74</v>
      </c>
      <c r="D54" s="31"/>
      <c r="E54" s="30"/>
      <c r="F54" s="44"/>
      <c r="G54" s="30">
        <v>5.8000000000000003E-2</v>
      </c>
      <c r="H54" s="30"/>
      <c r="I54" s="30"/>
      <c r="J54" s="30"/>
      <c r="K54" s="30"/>
      <c r="L54" s="30"/>
      <c r="M54" s="30"/>
      <c r="N54" s="30">
        <v>5.7000000000000002E-2</v>
      </c>
      <c r="O54" s="30"/>
      <c r="P54" s="30"/>
      <c r="Q54" s="30"/>
      <c r="R54" s="30"/>
      <c r="S54" s="30"/>
      <c r="T54" s="30"/>
      <c r="U54" s="30">
        <v>5.7000000000000002E-2</v>
      </c>
      <c r="V54" s="30"/>
      <c r="W54" s="30"/>
      <c r="X54" s="30"/>
      <c r="Y54" s="30"/>
      <c r="Z54" s="44"/>
      <c r="AA54" s="30"/>
      <c r="AB54" s="30">
        <v>6.0999999999999999E-2</v>
      </c>
      <c r="AC54" s="30"/>
      <c r="AD54" s="30"/>
      <c r="AE54" s="30"/>
      <c r="AF54" s="32"/>
      <c r="AG54" s="33"/>
    </row>
    <row r="55" spans="1:33" ht="27" customHeight="1" x14ac:dyDescent="0.15">
      <c r="A55" s="80"/>
      <c r="B55" s="7" t="s">
        <v>84</v>
      </c>
      <c r="C55" s="2" t="s">
        <v>74</v>
      </c>
      <c r="D55" s="31"/>
      <c r="E55" s="30"/>
      <c r="F55" s="44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44"/>
      <c r="AA55" s="30"/>
      <c r="AB55" s="30"/>
      <c r="AC55" s="30"/>
      <c r="AD55" s="30"/>
      <c r="AE55" s="30"/>
      <c r="AF55" s="32"/>
      <c r="AG55" s="33"/>
    </row>
    <row r="56" spans="1:33" x14ac:dyDescent="0.15">
      <c r="A56" s="80"/>
      <c r="B56" s="5" t="s">
        <v>47</v>
      </c>
      <c r="C56" s="2" t="s">
        <v>74</v>
      </c>
      <c r="D56" s="31"/>
      <c r="E56" s="30"/>
      <c r="F56" s="44"/>
      <c r="G56" s="30">
        <v>5.5E-2</v>
      </c>
      <c r="H56" s="30"/>
      <c r="I56" s="30"/>
      <c r="J56" s="30"/>
      <c r="K56" s="30"/>
      <c r="L56" s="30"/>
      <c r="M56" s="30"/>
      <c r="N56" s="30">
        <v>4.2000000000000003E-2</v>
      </c>
      <c r="O56" s="30"/>
      <c r="P56" s="30"/>
      <c r="Q56" s="30"/>
      <c r="R56" s="30"/>
      <c r="S56" s="30"/>
      <c r="T56" s="30"/>
      <c r="U56" s="30">
        <v>4.7E-2</v>
      </c>
      <c r="V56" s="30"/>
      <c r="W56" s="30"/>
      <c r="X56" s="30"/>
      <c r="Y56" s="30"/>
      <c r="Z56" s="44"/>
      <c r="AA56" s="30"/>
      <c r="AB56" s="30">
        <v>4.4999999999999998E-2</v>
      </c>
      <c r="AC56" s="30"/>
      <c r="AD56" s="30"/>
      <c r="AE56" s="30"/>
      <c r="AF56" s="32"/>
      <c r="AG56" s="33"/>
    </row>
    <row r="57" spans="1:33" x14ac:dyDescent="0.15">
      <c r="A57" s="80"/>
      <c r="B57" s="5" t="s">
        <v>48</v>
      </c>
      <c r="C57" s="2" t="s">
        <v>74</v>
      </c>
      <c r="D57" s="31"/>
      <c r="E57" s="30"/>
      <c r="F57" s="44"/>
      <c r="G57" s="30">
        <v>0.06</v>
      </c>
      <c r="H57" s="30"/>
      <c r="I57" s="30"/>
      <c r="J57" s="30"/>
      <c r="K57" s="30"/>
      <c r="L57" s="30"/>
      <c r="M57" s="30"/>
      <c r="N57" s="30">
        <v>5.8000000000000003E-2</v>
      </c>
      <c r="O57" s="30"/>
      <c r="P57" s="30"/>
      <c r="Q57" s="30"/>
      <c r="R57" s="30"/>
      <c r="S57" s="30"/>
      <c r="T57" s="30"/>
      <c r="U57" s="30">
        <v>0.06</v>
      </c>
      <c r="V57" s="30"/>
      <c r="W57" s="30"/>
      <c r="X57" s="30"/>
      <c r="Y57" s="30"/>
      <c r="Z57" s="44"/>
      <c r="AA57" s="30"/>
      <c r="AB57" s="30" t="s">
        <v>91</v>
      </c>
      <c r="AC57" s="30"/>
      <c r="AD57" s="30"/>
      <c r="AE57" s="30"/>
      <c r="AF57" s="32"/>
      <c r="AG57" s="33"/>
    </row>
    <row r="58" spans="1:33" x14ac:dyDescent="0.15">
      <c r="A58" s="80"/>
      <c r="B58" s="5" t="s">
        <v>49</v>
      </c>
      <c r="C58" s="2" t="s">
        <v>74</v>
      </c>
      <c r="D58" s="31"/>
      <c r="E58" s="30"/>
      <c r="F58" s="44"/>
      <c r="G58" s="30">
        <v>6.3E-2</v>
      </c>
      <c r="H58" s="30"/>
      <c r="I58" s="30"/>
      <c r="J58" s="30"/>
      <c r="K58" s="30"/>
      <c r="L58" s="30"/>
      <c r="M58" s="30"/>
      <c r="N58" s="30">
        <v>6.2E-2</v>
      </c>
      <c r="O58" s="30"/>
      <c r="P58" s="30"/>
      <c r="Q58" s="30"/>
      <c r="R58" s="30"/>
      <c r="S58" s="30"/>
      <c r="T58" s="30"/>
      <c r="U58" s="30">
        <v>6.4000000000000001E-2</v>
      </c>
      <c r="V58" s="30"/>
      <c r="W58" s="30"/>
      <c r="X58" s="30"/>
      <c r="Y58" s="30"/>
      <c r="Z58" s="44"/>
      <c r="AA58" s="30"/>
      <c r="AB58" s="30">
        <v>6.4000000000000001E-2</v>
      </c>
      <c r="AC58" s="30"/>
      <c r="AD58" s="30"/>
      <c r="AE58" s="30"/>
      <c r="AF58" s="32"/>
      <c r="AG58" s="33"/>
    </row>
    <row r="59" spans="1:33" x14ac:dyDescent="0.15">
      <c r="A59" s="80"/>
      <c r="B59" s="5" t="s">
        <v>50</v>
      </c>
      <c r="C59" s="2" t="s">
        <v>74</v>
      </c>
      <c r="D59" s="31"/>
      <c r="E59" s="30"/>
      <c r="F59" s="44"/>
      <c r="G59" s="30">
        <v>7.0000000000000007E-2</v>
      </c>
      <c r="H59" s="30"/>
      <c r="I59" s="30"/>
      <c r="J59" s="30"/>
      <c r="K59" s="30"/>
      <c r="L59" s="30"/>
      <c r="M59" s="30"/>
      <c r="N59" s="30">
        <v>6.0999999999999999E-2</v>
      </c>
      <c r="O59" s="30"/>
      <c r="P59" s="30"/>
      <c r="Q59" s="30"/>
      <c r="R59" s="30"/>
      <c r="S59" s="30"/>
      <c r="T59" s="30"/>
      <c r="U59" s="30">
        <v>5.7000000000000002E-2</v>
      </c>
      <c r="V59" s="30"/>
      <c r="W59" s="30"/>
      <c r="X59" s="30"/>
      <c r="Y59" s="30"/>
      <c r="Z59" s="44"/>
      <c r="AA59" s="30"/>
      <c r="AB59" s="30">
        <v>6.4000000000000001E-2</v>
      </c>
      <c r="AC59" s="30"/>
      <c r="AD59" s="30"/>
      <c r="AE59" s="30"/>
      <c r="AF59" s="32"/>
      <c r="AG59" s="33"/>
    </row>
    <row r="60" spans="1:33" x14ac:dyDescent="0.15">
      <c r="A60" s="80"/>
      <c r="B60" s="5" t="s">
        <v>51</v>
      </c>
      <c r="C60" s="2" t="s">
        <v>74</v>
      </c>
      <c r="D60" s="31"/>
      <c r="E60" s="30"/>
      <c r="F60" s="44"/>
      <c r="G60" s="30">
        <v>6.3E-2</v>
      </c>
      <c r="H60" s="30"/>
      <c r="I60" s="30"/>
      <c r="J60" s="30"/>
      <c r="K60" s="30"/>
      <c r="L60" s="30"/>
      <c r="M60" s="30"/>
      <c r="N60" s="30">
        <v>5.6000000000000001E-2</v>
      </c>
      <c r="O60" s="30"/>
      <c r="P60" s="30"/>
      <c r="Q60" s="30"/>
      <c r="R60" s="30"/>
      <c r="S60" s="30"/>
      <c r="T60" s="30"/>
      <c r="U60" s="30">
        <v>6.5000000000000002E-2</v>
      </c>
      <c r="V60" s="30"/>
      <c r="W60" s="30"/>
      <c r="X60" s="30"/>
      <c r="Y60" s="30"/>
      <c r="Z60" s="44"/>
      <c r="AA60" s="30"/>
      <c r="AB60" s="30">
        <v>6.4000000000000001E-2</v>
      </c>
      <c r="AC60" s="30"/>
      <c r="AD60" s="30"/>
      <c r="AE60" s="30"/>
      <c r="AF60" s="32"/>
      <c r="AG60" s="33"/>
    </row>
    <row r="61" spans="1:33" x14ac:dyDescent="0.15">
      <c r="A61" s="80"/>
      <c r="B61" s="5" t="s">
        <v>52</v>
      </c>
      <c r="C61" s="2" t="s">
        <v>74</v>
      </c>
      <c r="D61" s="31"/>
      <c r="E61" s="30"/>
      <c r="F61" s="44"/>
      <c r="G61" s="30">
        <v>6.6000000000000003E-2</v>
      </c>
      <c r="H61" s="30"/>
      <c r="I61" s="30"/>
      <c r="J61" s="30"/>
      <c r="K61" s="30"/>
      <c r="L61" s="30"/>
      <c r="M61" s="30"/>
      <c r="N61" s="30">
        <v>6.8000000000000005E-2</v>
      </c>
      <c r="O61" s="30"/>
      <c r="P61" s="30"/>
      <c r="Q61" s="30"/>
      <c r="R61" s="30"/>
      <c r="S61" s="30"/>
      <c r="T61" s="30"/>
      <c r="U61" s="30">
        <v>6.3E-2</v>
      </c>
      <c r="V61" s="30"/>
      <c r="W61" s="30"/>
      <c r="X61" s="30"/>
      <c r="Y61" s="30"/>
      <c r="Z61" s="44"/>
      <c r="AA61" s="30"/>
      <c r="AB61" s="30">
        <v>7.1999999999999995E-2</v>
      </c>
      <c r="AC61" s="30"/>
      <c r="AD61" s="30"/>
      <c r="AE61" s="30"/>
      <c r="AF61" s="32"/>
      <c r="AG61" s="33"/>
    </row>
    <row r="62" spans="1:33" x14ac:dyDescent="0.15">
      <c r="A62" s="80"/>
      <c r="B62" s="5" t="s">
        <v>92</v>
      </c>
      <c r="C62" s="2" t="s">
        <v>74</v>
      </c>
      <c r="D62" s="31"/>
      <c r="E62" s="30"/>
      <c r="F62" s="44"/>
      <c r="G62" s="30">
        <v>7.6999999999999999E-2</v>
      </c>
      <c r="H62" s="30"/>
      <c r="I62" s="30"/>
      <c r="J62" s="30"/>
      <c r="K62" s="30"/>
      <c r="L62" s="30"/>
      <c r="M62" s="30"/>
      <c r="N62" s="30">
        <v>7.8E-2</v>
      </c>
      <c r="O62" s="30"/>
      <c r="P62" s="30"/>
      <c r="Q62" s="30"/>
      <c r="R62" s="30"/>
      <c r="S62" s="30"/>
      <c r="T62" s="30"/>
      <c r="U62" s="30">
        <v>7.6999999999999999E-2</v>
      </c>
      <c r="V62" s="30"/>
      <c r="W62" s="30"/>
      <c r="X62" s="30"/>
      <c r="Y62" s="30"/>
      <c r="Z62" s="44"/>
      <c r="AA62" s="30"/>
      <c r="AB62" s="30">
        <v>7.8E-2</v>
      </c>
      <c r="AC62" s="30"/>
      <c r="AD62" s="30"/>
      <c r="AE62" s="30"/>
      <c r="AF62" s="32"/>
      <c r="AG62" s="33"/>
    </row>
    <row r="63" spans="1:33" x14ac:dyDescent="0.15">
      <c r="A63" s="80"/>
      <c r="B63" s="5" t="s">
        <v>53</v>
      </c>
      <c r="C63" s="2" t="s">
        <v>74</v>
      </c>
      <c r="D63" s="31"/>
      <c r="E63" s="30"/>
      <c r="F63" s="44"/>
      <c r="G63" s="30">
        <v>6.0999999999999999E-2</v>
      </c>
      <c r="H63" s="30"/>
      <c r="I63" s="30"/>
      <c r="J63" s="30"/>
      <c r="K63" s="30"/>
      <c r="L63" s="30"/>
      <c r="M63" s="30"/>
      <c r="N63" s="30">
        <v>6.0999999999999999E-2</v>
      </c>
      <c r="O63" s="30"/>
      <c r="P63" s="30"/>
      <c r="Q63" s="30"/>
      <c r="R63" s="30"/>
      <c r="S63" s="30"/>
      <c r="T63" s="30"/>
      <c r="U63" s="30">
        <v>6.5000000000000002E-2</v>
      </c>
      <c r="V63" s="30"/>
      <c r="W63" s="30"/>
      <c r="X63" s="30"/>
      <c r="Y63" s="30"/>
      <c r="Z63" s="44"/>
      <c r="AA63" s="30"/>
      <c r="AB63" s="30">
        <v>6.3E-2</v>
      </c>
      <c r="AC63" s="30"/>
      <c r="AD63" s="30"/>
      <c r="AE63" s="30"/>
      <c r="AF63" s="32"/>
      <c r="AG63" s="33"/>
    </row>
    <row r="64" spans="1:33" x14ac:dyDescent="0.15">
      <c r="A64" s="80"/>
      <c r="B64" s="5" t="s">
        <v>54</v>
      </c>
      <c r="C64" s="2" t="s">
        <v>74</v>
      </c>
      <c r="D64" s="31"/>
      <c r="E64" s="30"/>
      <c r="F64" s="44"/>
      <c r="G64" s="30">
        <v>0.06</v>
      </c>
      <c r="H64" s="30"/>
      <c r="I64" s="30"/>
      <c r="J64" s="30"/>
      <c r="K64" s="30"/>
      <c r="L64" s="30"/>
      <c r="M64" s="30"/>
      <c r="N64" s="30">
        <v>6.3E-2</v>
      </c>
      <c r="O64" s="30"/>
      <c r="P64" s="30"/>
      <c r="Q64" s="30"/>
      <c r="R64" s="30"/>
      <c r="S64" s="30"/>
      <c r="T64" s="30"/>
      <c r="U64" s="30">
        <v>6.2E-2</v>
      </c>
      <c r="V64" s="30"/>
      <c r="W64" s="30"/>
      <c r="X64" s="30"/>
      <c r="Y64" s="30"/>
      <c r="Z64" s="44"/>
      <c r="AA64" s="30"/>
      <c r="AB64" s="30">
        <v>5.7000000000000002E-2</v>
      </c>
      <c r="AC64" s="30"/>
      <c r="AD64" s="30"/>
      <c r="AE64" s="30"/>
      <c r="AF64" s="32"/>
      <c r="AG64" s="33"/>
    </row>
    <row r="65" spans="1:33" ht="14.25" thickBot="1" x14ac:dyDescent="0.2">
      <c r="A65" s="80"/>
      <c r="B65" s="4" t="s">
        <v>55</v>
      </c>
      <c r="C65" s="2" t="s">
        <v>74</v>
      </c>
      <c r="D65" s="31"/>
      <c r="E65" s="30"/>
      <c r="F65" s="44"/>
      <c r="G65" s="30">
        <v>6.2E-2</v>
      </c>
      <c r="H65" s="30"/>
      <c r="I65" s="30"/>
      <c r="J65" s="30"/>
      <c r="K65" s="30"/>
      <c r="L65" s="30"/>
      <c r="M65" s="30"/>
      <c r="N65" s="30">
        <v>0.06</v>
      </c>
      <c r="O65" s="30"/>
      <c r="P65" s="30"/>
      <c r="Q65" s="30"/>
      <c r="R65" s="30"/>
      <c r="S65" s="30"/>
      <c r="T65" s="30"/>
      <c r="U65" s="30">
        <v>7.5999999999999998E-2</v>
      </c>
      <c r="V65" s="30"/>
      <c r="W65" s="30"/>
      <c r="X65" s="30"/>
      <c r="Y65" s="30"/>
      <c r="Z65" s="44"/>
      <c r="AA65" s="30"/>
      <c r="AB65" s="30">
        <v>7.2999999999999995E-2</v>
      </c>
      <c r="AC65" s="30"/>
      <c r="AD65" s="30"/>
      <c r="AE65" s="30"/>
      <c r="AF65" s="32"/>
      <c r="AG65" s="33"/>
    </row>
    <row r="66" spans="1:33" ht="14.25" thickBot="1" x14ac:dyDescent="0.2">
      <c r="A66" s="13" t="s">
        <v>1</v>
      </c>
      <c r="B66" s="14" t="s">
        <v>0</v>
      </c>
      <c r="C66" s="15" t="s">
        <v>2</v>
      </c>
      <c r="D66" s="16">
        <f>D3</f>
        <v>42309</v>
      </c>
      <c r="E66" s="16">
        <f t="shared" ref="E66:AG66" si="2">E3</f>
        <v>42310</v>
      </c>
      <c r="F66" s="37">
        <f t="shared" si="2"/>
        <v>42311</v>
      </c>
      <c r="G66" s="16">
        <f t="shared" si="2"/>
        <v>42312</v>
      </c>
      <c r="H66" s="16">
        <f t="shared" si="2"/>
        <v>42313</v>
      </c>
      <c r="I66" s="16">
        <f t="shared" si="2"/>
        <v>42314</v>
      </c>
      <c r="J66" s="16">
        <f t="shared" si="2"/>
        <v>42315</v>
      </c>
      <c r="K66" s="16">
        <f t="shared" si="2"/>
        <v>42316</v>
      </c>
      <c r="L66" s="16">
        <f t="shared" si="2"/>
        <v>42317</v>
      </c>
      <c r="M66" s="16">
        <f t="shared" si="2"/>
        <v>42318</v>
      </c>
      <c r="N66" s="16">
        <f t="shared" si="2"/>
        <v>42319</v>
      </c>
      <c r="O66" s="16">
        <f t="shared" si="2"/>
        <v>42320</v>
      </c>
      <c r="P66" s="16">
        <f t="shared" si="2"/>
        <v>42321</v>
      </c>
      <c r="Q66" s="16">
        <f t="shared" si="2"/>
        <v>42322</v>
      </c>
      <c r="R66" s="16">
        <f t="shared" si="2"/>
        <v>42323</v>
      </c>
      <c r="S66" s="16">
        <f t="shared" si="2"/>
        <v>42324</v>
      </c>
      <c r="T66" s="16">
        <f t="shared" si="2"/>
        <v>42325</v>
      </c>
      <c r="U66" s="16">
        <f t="shared" si="2"/>
        <v>42326</v>
      </c>
      <c r="V66" s="16">
        <f t="shared" si="2"/>
        <v>42327</v>
      </c>
      <c r="W66" s="16">
        <f t="shared" si="2"/>
        <v>42328</v>
      </c>
      <c r="X66" s="16">
        <f t="shared" si="2"/>
        <v>42329</v>
      </c>
      <c r="Y66" s="16">
        <f t="shared" si="2"/>
        <v>42330</v>
      </c>
      <c r="Z66" s="37">
        <f t="shared" si="2"/>
        <v>42331</v>
      </c>
      <c r="AA66" s="55">
        <f t="shared" si="2"/>
        <v>42332</v>
      </c>
      <c r="AB66" s="16">
        <f t="shared" si="2"/>
        <v>42333</v>
      </c>
      <c r="AC66" s="16">
        <f t="shared" si="2"/>
        <v>42334</v>
      </c>
      <c r="AD66" s="16">
        <f t="shared" si="2"/>
        <v>42335</v>
      </c>
      <c r="AE66" s="16">
        <f t="shared" si="2"/>
        <v>42336</v>
      </c>
      <c r="AF66" s="16">
        <f t="shared" si="2"/>
        <v>42337</v>
      </c>
      <c r="AG66" s="16">
        <f t="shared" si="2"/>
        <v>42338</v>
      </c>
    </row>
    <row r="67" spans="1:33" ht="13.5" customHeight="1" x14ac:dyDescent="0.15">
      <c r="A67" s="79" t="s">
        <v>5</v>
      </c>
      <c r="B67" s="3" t="s">
        <v>56</v>
      </c>
      <c r="C67" s="52" t="s">
        <v>86</v>
      </c>
      <c r="D67" s="31"/>
      <c r="E67" s="30"/>
      <c r="F67" s="44"/>
      <c r="G67" s="30"/>
      <c r="H67" s="30"/>
      <c r="I67" s="30">
        <v>7.0000000000000007E-2</v>
      </c>
      <c r="J67" s="30"/>
      <c r="K67" s="30"/>
      <c r="L67" s="30"/>
      <c r="M67" s="30"/>
      <c r="N67" s="30"/>
      <c r="O67" s="30"/>
      <c r="P67" s="30">
        <v>0.06</v>
      </c>
      <c r="Q67" s="30"/>
      <c r="R67" s="30"/>
      <c r="S67" s="30"/>
      <c r="T67" s="30"/>
      <c r="U67" s="30"/>
      <c r="V67" s="30"/>
      <c r="W67" s="30">
        <v>0.06</v>
      </c>
      <c r="X67" s="30"/>
      <c r="Y67" s="30"/>
      <c r="Z67" s="44"/>
      <c r="AA67" s="30"/>
      <c r="AB67" s="30"/>
      <c r="AC67" s="30"/>
      <c r="AD67" s="30">
        <v>0.06</v>
      </c>
      <c r="AE67" s="30"/>
      <c r="AF67" s="32"/>
      <c r="AG67" s="33"/>
    </row>
    <row r="68" spans="1:33" ht="13.5" customHeight="1" x14ac:dyDescent="0.15">
      <c r="A68" s="80"/>
      <c r="B68" s="4" t="s">
        <v>57</v>
      </c>
      <c r="C68" s="52" t="s">
        <v>86</v>
      </c>
      <c r="D68" s="31"/>
      <c r="E68" s="30"/>
      <c r="F68" s="44"/>
      <c r="G68" s="30"/>
      <c r="H68" s="30">
        <v>0.06</v>
      </c>
      <c r="I68" s="30"/>
      <c r="J68" s="30"/>
      <c r="K68" s="30"/>
      <c r="L68" s="30"/>
      <c r="M68" s="30"/>
      <c r="N68" s="30">
        <v>0.06</v>
      </c>
      <c r="O68" s="30"/>
      <c r="P68" s="30"/>
      <c r="Q68" s="30"/>
      <c r="R68" s="30"/>
      <c r="S68" s="30"/>
      <c r="T68" s="30">
        <v>7.0000000000000007E-2</v>
      </c>
      <c r="U68" s="30"/>
      <c r="V68" s="30"/>
      <c r="W68" s="30"/>
      <c r="X68" s="30"/>
      <c r="Y68" s="30"/>
      <c r="Z68" s="44"/>
      <c r="AA68" s="30"/>
      <c r="AB68" s="30"/>
      <c r="AC68" s="30">
        <v>7.0000000000000007E-2</v>
      </c>
      <c r="AD68" s="30"/>
      <c r="AE68" s="30"/>
      <c r="AF68" s="32"/>
      <c r="AG68" s="33"/>
    </row>
    <row r="69" spans="1:33" ht="13.5" customHeight="1" x14ac:dyDescent="0.15">
      <c r="A69" s="80"/>
      <c r="B69" s="4" t="s">
        <v>58</v>
      </c>
      <c r="C69" s="52" t="s">
        <v>86</v>
      </c>
      <c r="D69" s="31"/>
      <c r="E69" s="30"/>
      <c r="F69" s="44"/>
      <c r="G69" s="30"/>
      <c r="H69" s="30"/>
      <c r="I69" s="30"/>
      <c r="J69" s="30"/>
      <c r="K69" s="30"/>
      <c r="L69" s="30"/>
      <c r="M69" s="30"/>
      <c r="N69" s="30"/>
      <c r="O69" s="30">
        <v>7.0000000000000007E-2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44"/>
      <c r="AA69" s="30"/>
      <c r="AB69" s="30"/>
      <c r="AC69" s="30"/>
      <c r="AD69" s="30"/>
      <c r="AE69" s="30"/>
      <c r="AF69" s="32"/>
      <c r="AG69" s="33"/>
    </row>
    <row r="70" spans="1:33" ht="13.5" customHeight="1" x14ac:dyDescent="0.15">
      <c r="A70" s="80"/>
      <c r="B70" s="4" t="s">
        <v>59</v>
      </c>
      <c r="C70" s="52" t="s">
        <v>86</v>
      </c>
      <c r="D70" s="31"/>
      <c r="E70" s="30"/>
      <c r="F70" s="44"/>
      <c r="G70" s="30"/>
      <c r="H70" s="30"/>
      <c r="I70" s="30"/>
      <c r="J70" s="30"/>
      <c r="K70" s="30"/>
      <c r="L70" s="30">
        <v>7.0000000000000007E-2</v>
      </c>
      <c r="M70" s="30"/>
      <c r="N70" s="30"/>
      <c r="O70" s="30"/>
      <c r="P70" s="30">
        <v>7.0000000000000007E-2</v>
      </c>
      <c r="Q70" s="30"/>
      <c r="R70" s="30"/>
      <c r="S70" s="30"/>
      <c r="T70" s="30"/>
      <c r="U70" s="30"/>
      <c r="V70" s="30"/>
      <c r="W70" s="30"/>
      <c r="X70" s="30"/>
      <c r="Y70" s="30"/>
      <c r="Z70" s="44"/>
      <c r="AA70" s="30">
        <v>7.0000000000000007E-2</v>
      </c>
      <c r="AB70" s="30"/>
      <c r="AC70" s="30"/>
      <c r="AD70" s="30">
        <v>7.0000000000000007E-2</v>
      </c>
      <c r="AE70" s="30"/>
      <c r="AF70" s="32"/>
      <c r="AG70" s="33"/>
    </row>
    <row r="71" spans="1:33" ht="13.5" customHeight="1" x14ac:dyDescent="0.15">
      <c r="A71" s="80"/>
      <c r="B71" s="4" t="s">
        <v>60</v>
      </c>
      <c r="C71" s="52" t="s">
        <v>86</v>
      </c>
      <c r="D71" s="31"/>
      <c r="E71" s="30"/>
      <c r="F71" s="44"/>
      <c r="G71" s="30"/>
      <c r="H71" s="30"/>
      <c r="I71" s="30">
        <v>0.05</v>
      </c>
      <c r="J71" s="30"/>
      <c r="K71" s="30"/>
      <c r="L71" s="30"/>
      <c r="M71" s="30"/>
      <c r="N71" s="30"/>
      <c r="O71" s="30">
        <v>0.06</v>
      </c>
      <c r="P71" s="30"/>
      <c r="Q71" s="30"/>
      <c r="R71" s="30"/>
      <c r="S71" s="30">
        <v>0.06</v>
      </c>
      <c r="T71" s="30"/>
      <c r="U71" s="30"/>
      <c r="V71" s="30"/>
      <c r="W71" s="30"/>
      <c r="X71" s="30"/>
      <c r="Y71" s="30"/>
      <c r="Z71" s="44"/>
      <c r="AA71" s="30"/>
      <c r="AB71" s="30"/>
      <c r="AC71" s="30"/>
      <c r="AD71" s="30">
        <v>0.05</v>
      </c>
      <c r="AE71" s="30"/>
      <c r="AF71" s="32"/>
      <c r="AG71" s="33"/>
    </row>
    <row r="72" spans="1:33" ht="13.5" customHeight="1" x14ac:dyDescent="0.15">
      <c r="A72" s="80"/>
      <c r="B72" s="4" t="s">
        <v>61</v>
      </c>
      <c r="C72" s="52" t="s">
        <v>86</v>
      </c>
      <c r="D72" s="31"/>
      <c r="E72" s="30"/>
      <c r="F72" s="44"/>
      <c r="G72" s="30"/>
      <c r="H72" s="30"/>
      <c r="I72" s="30">
        <v>7.0000000000000007E-2</v>
      </c>
      <c r="J72" s="30"/>
      <c r="K72" s="30"/>
      <c r="L72" s="30"/>
      <c r="M72" s="30"/>
      <c r="N72" s="30"/>
      <c r="O72" s="30"/>
      <c r="P72" s="30">
        <v>7.0000000000000007E-2</v>
      </c>
      <c r="Q72" s="30"/>
      <c r="R72" s="30"/>
      <c r="S72" s="30"/>
      <c r="T72" s="30"/>
      <c r="U72" s="30">
        <v>7.0000000000000007E-2</v>
      </c>
      <c r="V72" s="30"/>
      <c r="W72" s="30"/>
      <c r="X72" s="30"/>
      <c r="Y72" s="30"/>
      <c r="Z72" s="44"/>
      <c r="AA72" s="30"/>
      <c r="AB72" s="30"/>
      <c r="AC72" s="30"/>
      <c r="AD72" s="30">
        <v>7.0000000000000007E-2</v>
      </c>
      <c r="AE72" s="30"/>
      <c r="AF72" s="32"/>
      <c r="AG72" s="33"/>
    </row>
    <row r="73" spans="1:33" ht="13.5" customHeight="1" x14ac:dyDescent="0.15">
      <c r="A73" s="80"/>
      <c r="B73" s="4" t="s">
        <v>62</v>
      </c>
      <c r="C73" s="52" t="s">
        <v>86</v>
      </c>
      <c r="D73" s="31"/>
      <c r="E73" s="30"/>
      <c r="F73" s="44"/>
      <c r="G73" s="30">
        <v>0.06</v>
      </c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>
        <v>7.0000000000000007E-2</v>
      </c>
      <c r="T73" s="30"/>
      <c r="U73" s="30"/>
      <c r="V73" s="30"/>
      <c r="W73" s="30"/>
      <c r="X73" s="30"/>
      <c r="Y73" s="30"/>
      <c r="Z73" s="44"/>
      <c r="AA73" s="30"/>
      <c r="AB73" s="30"/>
      <c r="AC73" s="30"/>
      <c r="AD73" s="30"/>
      <c r="AE73" s="30"/>
      <c r="AF73" s="32"/>
      <c r="AG73" s="33"/>
    </row>
    <row r="74" spans="1:33" ht="13.5" customHeight="1" x14ac:dyDescent="0.15">
      <c r="A74" s="80"/>
      <c r="B74" s="4" t="s">
        <v>68</v>
      </c>
      <c r="C74" s="52" t="s">
        <v>86</v>
      </c>
      <c r="D74" s="31"/>
      <c r="E74" s="30"/>
      <c r="F74" s="44"/>
      <c r="G74" s="30"/>
      <c r="H74" s="30"/>
      <c r="I74" s="30">
        <v>0.06</v>
      </c>
      <c r="J74" s="30"/>
      <c r="K74" s="30"/>
      <c r="L74" s="30"/>
      <c r="M74" s="30"/>
      <c r="N74" s="30"/>
      <c r="O74" s="30"/>
      <c r="P74" s="30">
        <v>0.06</v>
      </c>
      <c r="Q74" s="30"/>
      <c r="R74" s="30"/>
      <c r="S74" s="30"/>
      <c r="T74" s="30"/>
      <c r="U74" s="30"/>
      <c r="V74" s="30"/>
      <c r="W74" s="30">
        <v>7.0000000000000007E-2</v>
      </c>
      <c r="X74" s="30"/>
      <c r="Y74" s="30"/>
      <c r="Z74" s="44"/>
      <c r="AA74" s="30"/>
      <c r="AB74" s="30"/>
      <c r="AC74" s="30"/>
      <c r="AD74" s="30"/>
      <c r="AE74" s="30"/>
      <c r="AF74" s="32"/>
      <c r="AG74" s="33"/>
    </row>
    <row r="75" spans="1:33" ht="13.5" customHeight="1" x14ac:dyDescent="0.15">
      <c r="A75" s="80"/>
      <c r="B75" s="7" t="s">
        <v>63</v>
      </c>
      <c r="C75" s="52" t="s">
        <v>86</v>
      </c>
      <c r="D75" s="31"/>
      <c r="E75" s="30"/>
      <c r="F75" s="44"/>
      <c r="G75" s="30"/>
      <c r="H75" s="30"/>
      <c r="I75" s="30"/>
      <c r="J75" s="30"/>
      <c r="K75" s="30"/>
      <c r="L75" s="30">
        <v>0.05</v>
      </c>
      <c r="M75" s="30"/>
      <c r="N75" s="30"/>
      <c r="O75" s="30"/>
      <c r="P75" s="30"/>
      <c r="Q75" s="30"/>
      <c r="R75" s="30"/>
      <c r="S75" s="30"/>
      <c r="T75" s="30">
        <v>0.05</v>
      </c>
      <c r="U75" s="30"/>
      <c r="V75" s="30"/>
      <c r="W75" s="30"/>
      <c r="X75" s="30"/>
      <c r="Y75" s="30"/>
      <c r="Z75" s="44"/>
      <c r="AA75" s="30">
        <v>0.05</v>
      </c>
      <c r="AB75" s="30"/>
      <c r="AC75" s="30"/>
      <c r="AD75" s="30"/>
      <c r="AE75" s="30"/>
      <c r="AF75" s="32"/>
      <c r="AG75" s="33">
        <v>0.06</v>
      </c>
    </row>
    <row r="76" spans="1:33" ht="13.5" customHeight="1" x14ac:dyDescent="0.15">
      <c r="A76" s="80"/>
      <c r="B76" s="4" t="s">
        <v>64</v>
      </c>
      <c r="C76" s="52" t="s">
        <v>86</v>
      </c>
      <c r="D76" s="31"/>
      <c r="E76" s="30">
        <v>7.0000000000000007E-2</v>
      </c>
      <c r="F76" s="44"/>
      <c r="G76" s="30"/>
      <c r="H76" s="30"/>
      <c r="I76" s="30"/>
      <c r="J76" s="30"/>
      <c r="K76" s="30"/>
      <c r="L76" s="30"/>
      <c r="M76" s="30">
        <v>7.0000000000000007E-2</v>
      </c>
      <c r="N76" s="30"/>
      <c r="O76" s="30"/>
      <c r="P76" s="30"/>
      <c r="Q76" s="30"/>
      <c r="R76" s="30"/>
      <c r="S76" s="30">
        <v>0.06</v>
      </c>
      <c r="T76" s="30"/>
      <c r="U76" s="30"/>
      <c r="V76" s="30"/>
      <c r="W76" s="30"/>
      <c r="X76" s="30"/>
      <c r="Y76" s="30"/>
      <c r="Z76" s="44"/>
      <c r="AA76" s="30">
        <v>7.0000000000000007E-2</v>
      </c>
      <c r="AB76" s="30"/>
      <c r="AC76" s="30"/>
      <c r="AD76" s="30"/>
      <c r="AE76" s="30"/>
      <c r="AF76" s="32"/>
      <c r="AG76" s="33"/>
    </row>
    <row r="77" spans="1:33" ht="13.5" customHeight="1" x14ac:dyDescent="0.15">
      <c r="A77" s="80"/>
      <c r="B77" s="4" t="s">
        <v>65</v>
      </c>
      <c r="C77" s="52" t="s">
        <v>86</v>
      </c>
      <c r="D77" s="31"/>
      <c r="E77" s="30"/>
      <c r="F77" s="44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44"/>
      <c r="AA77" s="30"/>
      <c r="AB77" s="30"/>
      <c r="AC77" s="30"/>
      <c r="AD77" s="30">
        <v>0.05</v>
      </c>
      <c r="AE77" s="30"/>
      <c r="AF77" s="32"/>
      <c r="AG77" s="33"/>
    </row>
    <row r="78" spans="1:33" ht="13.5" customHeight="1" x14ac:dyDescent="0.15">
      <c r="A78" s="80"/>
      <c r="B78" s="4" t="s">
        <v>69</v>
      </c>
      <c r="C78" s="52" t="s">
        <v>86</v>
      </c>
      <c r="D78" s="31"/>
      <c r="E78" s="30"/>
      <c r="F78" s="44"/>
      <c r="G78" s="30"/>
      <c r="H78" s="30"/>
      <c r="I78" s="30">
        <v>7.0000000000000007E-2</v>
      </c>
      <c r="J78" s="30"/>
      <c r="K78" s="30"/>
      <c r="L78" s="30"/>
      <c r="M78" s="30"/>
      <c r="N78" s="30"/>
      <c r="O78" s="30"/>
      <c r="P78" s="30">
        <v>7.0000000000000007E-2</v>
      </c>
      <c r="Q78" s="30"/>
      <c r="R78" s="30"/>
      <c r="S78" s="30"/>
      <c r="T78" s="30"/>
      <c r="U78" s="30"/>
      <c r="V78" s="30">
        <v>7.0000000000000007E-2</v>
      </c>
      <c r="W78" s="30"/>
      <c r="X78" s="30"/>
      <c r="Y78" s="30"/>
      <c r="Z78" s="44"/>
      <c r="AA78" s="30"/>
      <c r="AB78" s="30"/>
      <c r="AC78" s="30"/>
      <c r="AD78" s="30">
        <v>7.0000000000000007E-2</v>
      </c>
      <c r="AE78" s="30"/>
      <c r="AF78" s="32"/>
      <c r="AG78" s="33"/>
    </row>
    <row r="79" spans="1:33" ht="13.5" customHeight="1" thickBot="1" x14ac:dyDescent="0.2">
      <c r="A79" s="81"/>
      <c r="B79" s="8" t="s">
        <v>66</v>
      </c>
      <c r="C79" s="52" t="s">
        <v>86</v>
      </c>
      <c r="D79" s="31"/>
      <c r="E79" s="30"/>
      <c r="F79" s="44"/>
      <c r="G79" s="30"/>
      <c r="H79" s="30">
        <v>0.08</v>
      </c>
      <c r="I79" s="30"/>
      <c r="J79" s="30"/>
      <c r="K79" s="30"/>
      <c r="L79" s="30"/>
      <c r="M79" s="30"/>
      <c r="N79" s="30"/>
      <c r="O79" s="30">
        <v>7.0000000000000007E-2</v>
      </c>
      <c r="P79" s="30"/>
      <c r="Q79" s="30"/>
      <c r="R79" s="30"/>
      <c r="S79" s="30"/>
      <c r="T79" s="30"/>
      <c r="U79" s="30"/>
      <c r="V79" s="30">
        <v>7.0000000000000007E-2</v>
      </c>
      <c r="W79" s="30"/>
      <c r="X79" s="30"/>
      <c r="Y79" s="30"/>
      <c r="Z79" s="44"/>
      <c r="AA79" s="30"/>
      <c r="AB79" s="30"/>
      <c r="AC79" s="30">
        <v>0.08</v>
      </c>
      <c r="AD79" s="30"/>
      <c r="AE79" s="30"/>
      <c r="AF79" s="32"/>
      <c r="AG79" s="33"/>
    </row>
    <row r="80" spans="1:33" ht="14.25" thickBot="1" x14ac:dyDescent="0.2">
      <c r="A80" s="13" t="s">
        <v>1</v>
      </c>
      <c r="B80" s="14" t="s">
        <v>0</v>
      </c>
      <c r="C80" s="15" t="s">
        <v>2</v>
      </c>
      <c r="D80" s="16">
        <f>D3</f>
        <v>42309</v>
      </c>
      <c r="E80" s="16">
        <f t="shared" ref="E80:AG80" si="3">E3</f>
        <v>42310</v>
      </c>
      <c r="F80" s="37">
        <f t="shared" si="3"/>
        <v>42311</v>
      </c>
      <c r="G80" s="16">
        <f t="shared" si="3"/>
        <v>42312</v>
      </c>
      <c r="H80" s="16">
        <f t="shared" si="3"/>
        <v>42313</v>
      </c>
      <c r="I80" s="16">
        <f t="shared" si="3"/>
        <v>42314</v>
      </c>
      <c r="J80" s="16">
        <f t="shared" si="3"/>
        <v>42315</v>
      </c>
      <c r="K80" s="16">
        <f t="shared" si="3"/>
        <v>42316</v>
      </c>
      <c r="L80" s="16">
        <f t="shared" si="3"/>
        <v>42317</v>
      </c>
      <c r="M80" s="16">
        <f t="shared" si="3"/>
        <v>42318</v>
      </c>
      <c r="N80" s="16">
        <f t="shared" si="3"/>
        <v>42319</v>
      </c>
      <c r="O80" s="16">
        <f t="shared" si="3"/>
        <v>42320</v>
      </c>
      <c r="P80" s="16">
        <f t="shared" si="3"/>
        <v>42321</v>
      </c>
      <c r="Q80" s="16">
        <f t="shared" si="3"/>
        <v>42322</v>
      </c>
      <c r="R80" s="16">
        <f t="shared" si="3"/>
        <v>42323</v>
      </c>
      <c r="S80" s="16">
        <f t="shared" si="3"/>
        <v>42324</v>
      </c>
      <c r="T80" s="16">
        <f t="shared" si="3"/>
        <v>42325</v>
      </c>
      <c r="U80" s="16">
        <f t="shared" si="3"/>
        <v>42326</v>
      </c>
      <c r="V80" s="16">
        <f t="shared" si="3"/>
        <v>42327</v>
      </c>
      <c r="W80" s="16">
        <f t="shared" si="3"/>
        <v>42328</v>
      </c>
      <c r="X80" s="16">
        <f t="shared" si="3"/>
        <v>42329</v>
      </c>
      <c r="Y80" s="16">
        <f t="shared" si="3"/>
        <v>42330</v>
      </c>
      <c r="Z80" s="37">
        <f t="shared" si="3"/>
        <v>42331</v>
      </c>
      <c r="AA80" s="55">
        <f t="shared" si="3"/>
        <v>42332</v>
      </c>
      <c r="AB80" s="16">
        <f t="shared" si="3"/>
        <v>42333</v>
      </c>
      <c r="AC80" s="16">
        <f t="shared" si="3"/>
        <v>42334</v>
      </c>
      <c r="AD80" s="16">
        <f t="shared" si="3"/>
        <v>42335</v>
      </c>
      <c r="AE80" s="16">
        <f t="shared" si="3"/>
        <v>42336</v>
      </c>
      <c r="AF80" s="16">
        <f t="shared" si="3"/>
        <v>42337</v>
      </c>
      <c r="AG80" s="16">
        <f t="shared" si="3"/>
        <v>42338</v>
      </c>
    </row>
    <row r="81" spans="1:33" ht="13.5" customHeight="1" x14ac:dyDescent="0.15">
      <c r="A81" s="79" t="s">
        <v>6</v>
      </c>
      <c r="B81" s="6" t="s">
        <v>71</v>
      </c>
      <c r="C81" s="53" t="s">
        <v>85</v>
      </c>
      <c r="D81" s="31"/>
      <c r="E81" s="30"/>
      <c r="F81" s="44"/>
      <c r="G81" s="30"/>
      <c r="H81" s="30"/>
      <c r="I81" s="30">
        <v>0.08</v>
      </c>
      <c r="J81" s="30"/>
      <c r="K81" s="30"/>
      <c r="L81" s="30"/>
      <c r="M81" s="30"/>
      <c r="N81" s="30"/>
      <c r="O81" s="30">
        <v>0.08</v>
      </c>
      <c r="P81" s="30"/>
      <c r="Q81" s="30"/>
      <c r="R81" s="30"/>
      <c r="S81" s="30"/>
      <c r="T81" s="30"/>
      <c r="U81" s="30"/>
      <c r="V81" s="30"/>
      <c r="W81" s="30">
        <v>0.08</v>
      </c>
      <c r="X81" s="30"/>
      <c r="Y81" s="30"/>
      <c r="Z81" s="44"/>
      <c r="AA81" s="30"/>
      <c r="AB81" s="30"/>
      <c r="AC81" s="30"/>
      <c r="AD81" s="30">
        <v>0.08</v>
      </c>
      <c r="AE81" s="30"/>
      <c r="AF81" s="32"/>
      <c r="AG81" s="33"/>
    </row>
    <row r="82" spans="1:33" ht="13.5" customHeight="1" x14ac:dyDescent="0.15">
      <c r="A82" s="80"/>
      <c r="B82" s="7" t="s">
        <v>72</v>
      </c>
      <c r="C82" s="54" t="s">
        <v>85</v>
      </c>
      <c r="D82" s="31"/>
      <c r="E82" s="30"/>
      <c r="F82" s="44"/>
      <c r="G82" s="30"/>
      <c r="H82" s="30"/>
      <c r="I82" s="30">
        <v>0.08</v>
      </c>
      <c r="J82" s="30"/>
      <c r="K82" s="30"/>
      <c r="L82" s="30"/>
      <c r="M82" s="30"/>
      <c r="N82" s="30"/>
      <c r="O82" s="30">
        <v>0.08</v>
      </c>
      <c r="P82" s="30"/>
      <c r="Q82" s="30"/>
      <c r="R82" s="30"/>
      <c r="S82" s="30"/>
      <c r="T82" s="30"/>
      <c r="U82" s="30"/>
      <c r="V82" s="30"/>
      <c r="W82" s="30">
        <v>0.08</v>
      </c>
      <c r="X82" s="30"/>
      <c r="Y82" s="30"/>
      <c r="Z82" s="44"/>
      <c r="AA82" s="30"/>
      <c r="AB82" s="30"/>
      <c r="AC82" s="30"/>
      <c r="AD82" s="30">
        <v>0.08</v>
      </c>
      <c r="AE82" s="30"/>
      <c r="AF82" s="32"/>
      <c r="AG82" s="33"/>
    </row>
  </sheetData>
  <sheetProtection password="E92E" sheet="1"/>
  <mergeCells count="8">
    <mergeCell ref="A67:A79"/>
    <mergeCell ref="A81:A82"/>
    <mergeCell ref="A1:AA1"/>
    <mergeCell ref="A3:A4"/>
    <mergeCell ref="B3:B4"/>
    <mergeCell ref="C3:C4"/>
    <mergeCell ref="A5:A65"/>
    <mergeCell ref="A2:AG2"/>
  </mergeCells>
  <phoneticPr fontId="5"/>
  <conditionalFormatting sqref="D3:AG82">
    <cfRule type="expression" dxfId="9" priority="1" stopIfTrue="1">
      <formula>D$4="土"</formula>
    </cfRule>
    <cfRule type="expression" dxfId="8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3.5" x14ac:dyDescent="0.15"/>
  <cols>
    <col min="2" max="2" width="15.625" customWidth="1"/>
    <col min="3" max="3" width="10.875" customWidth="1"/>
    <col min="4" max="34" width="4.25" customWidth="1"/>
  </cols>
  <sheetData>
    <row r="1" spans="1:34" ht="21" x14ac:dyDescent="0.15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"/>
      <c r="AC1" s="1"/>
      <c r="AD1" s="1"/>
      <c r="AE1" s="1"/>
      <c r="AF1" s="1"/>
      <c r="AG1" s="1"/>
    </row>
    <row r="2" spans="1:34" ht="75" customHeight="1" thickBot="1" x14ac:dyDescent="0.2">
      <c r="A2" s="77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4" x14ac:dyDescent="0.15">
      <c r="A3" s="86" t="s">
        <v>1</v>
      </c>
      <c r="B3" s="82" t="s">
        <v>0</v>
      </c>
      <c r="C3" s="84" t="s">
        <v>2</v>
      </c>
      <c r="D3" s="16">
        <f>H27・11月!AG3+1</f>
        <v>42339</v>
      </c>
      <c r="E3" s="16">
        <f>D3+1</f>
        <v>42340</v>
      </c>
      <c r="F3" s="16">
        <f t="shared" ref="F3:AH3" si="0">E3+1</f>
        <v>42341</v>
      </c>
      <c r="G3" s="16">
        <f t="shared" si="0"/>
        <v>42342</v>
      </c>
      <c r="H3" s="16">
        <f t="shared" si="0"/>
        <v>42343</v>
      </c>
      <c r="I3" s="16">
        <f t="shared" si="0"/>
        <v>42344</v>
      </c>
      <c r="J3" s="16">
        <f t="shared" si="0"/>
        <v>42345</v>
      </c>
      <c r="K3" s="16">
        <f t="shared" si="0"/>
        <v>42346</v>
      </c>
      <c r="L3" s="16">
        <f t="shared" si="0"/>
        <v>42347</v>
      </c>
      <c r="M3" s="16">
        <f t="shared" si="0"/>
        <v>42348</v>
      </c>
      <c r="N3" s="16">
        <f t="shared" si="0"/>
        <v>42349</v>
      </c>
      <c r="O3" s="16">
        <f t="shared" si="0"/>
        <v>42350</v>
      </c>
      <c r="P3" s="16">
        <f t="shared" si="0"/>
        <v>42351</v>
      </c>
      <c r="Q3" s="16">
        <f t="shared" si="0"/>
        <v>42352</v>
      </c>
      <c r="R3" s="16">
        <f t="shared" si="0"/>
        <v>42353</v>
      </c>
      <c r="S3" s="16">
        <f t="shared" si="0"/>
        <v>42354</v>
      </c>
      <c r="T3" s="16">
        <f t="shared" si="0"/>
        <v>42355</v>
      </c>
      <c r="U3" s="16">
        <f t="shared" si="0"/>
        <v>42356</v>
      </c>
      <c r="V3" s="16">
        <f t="shared" si="0"/>
        <v>42357</v>
      </c>
      <c r="W3" s="16">
        <f t="shared" si="0"/>
        <v>42358</v>
      </c>
      <c r="X3" s="16">
        <f t="shared" si="0"/>
        <v>42359</v>
      </c>
      <c r="Y3" s="16">
        <f t="shared" si="0"/>
        <v>42360</v>
      </c>
      <c r="Z3" s="37">
        <f t="shared" si="0"/>
        <v>42361</v>
      </c>
      <c r="AA3" s="16">
        <f t="shared" si="0"/>
        <v>42362</v>
      </c>
      <c r="AB3" s="16">
        <f t="shared" si="0"/>
        <v>42363</v>
      </c>
      <c r="AC3" s="16">
        <f t="shared" si="0"/>
        <v>42364</v>
      </c>
      <c r="AD3" s="16">
        <f t="shared" si="0"/>
        <v>42365</v>
      </c>
      <c r="AE3" s="16">
        <f t="shared" si="0"/>
        <v>42366</v>
      </c>
      <c r="AF3" s="37">
        <f t="shared" si="0"/>
        <v>42367</v>
      </c>
      <c r="AG3" s="37">
        <f t="shared" si="0"/>
        <v>42368</v>
      </c>
      <c r="AH3" s="37">
        <f t="shared" si="0"/>
        <v>42369</v>
      </c>
    </row>
    <row r="4" spans="1:34" s="18" customFormat="1" ht="14.25" thickBot="1" x14ac:dyDescent="0.2">
      <c r="A4" s="87"/>
      <c r="B4" s="83"/>
      <c r="C4" s="85"/>
      <c r="D4" s="19" t="str">
        <f>TEXT(D3,"aaa")</f>
        <v>火</v>
      </c>
      <c r="E4" s="20" t="str">
        <f>TEXT(E3,"aaa")</f>
        <v>水</v>
      </c>
      <c r="F4" s="20" t="str">
        <f t="shared" ref="F4:AH4" si="1">TEXT(F3,"aaa")</f>
        <v>木</v>
      </c>
      <c r="G4" s="20" t="str">
        <f t="shared" si="1"/>
        <v>金</v>
      </c>
      <c r="H4" s="20" t="str">
        <f t="shared" si="1"/>
        <v>土</v>
      </c>
      <c r="I4" s="20" t="str">
        <f t="shared" si="1"/>
        <v>日</v>
      </c>
      <c r="J4" s="20" t="str">
        <f t="shared" si="1"/>
        <v>月</v>
      </c>
      <c r="K4" s="20" t="str">
        <f t="shared" si="1"/>
        <v>火</v>
      </c>
      <c r="L4" s="20" t="str">
        <f t="shared" si="1"/>
        <v>水</v>
      </c>
      <c r="M4" s="20" t="str">
        <f t="shared" si="1"/>
        <v>木</v>
      </c>
      <c r="N4" s="20" t="str">
        <f t="shared" si="1"/>
        <v>金</v>
      </c>
      <c r="O4" s="20" t="str">
        <f t="shared" si="1"/>
        <v>土</v>
      </c>
      <c r="P4" s="20" t="str">
        <f t="shared" si="1"/>
        <v>日</v>
      </c>
      <c r="Q4" s="20" t="str">
        <f t="shared" si="1"/>
        <v>月</v>
      </c>
      <c r="R4" s="20" t="str">
        <f t="shared" si="1"/>
        <v>火</v>
      </c>
      <c r="S4" s="20" t="str">
        <f t="shared" si="1"/>
        <v>水</v>
      </c>
      <c r="T4" s="20" t="str">
        <f t="shared" si="1"/>
        <v>木</v>
      </c>
      <c r="U4" s="20" t="str">
        <f t="shared" si="1"/>
        <v>金</v>
      </c>
      <c r="V4" s="20" t="str">
        <f t="shared" si="1"/>
        <v>土</v>
      </c>
      <c r="W4" s="20" t="str">
        <f t="shared" si="1"/>
        <v>日</v>
      </c>
      <c r="X4" s="20" t="str">
        <f t="shared" si="1"/>
        <v>月</v>
      </c>
      <c r="Y4" s="20" t="str">
        <f t="shared" si="1"/>
        <v>火</v>
      </c>
      <c r="Z4" s="41" t="str">
        <f t="shared" si="1"/>
        <v>水</v>
      </c>
      <c r="AA4" s="20" t="str">
        <f t="shared" si="1"/>
        <v>木</v>
      </c>
      <c r="AB4" s="20" t="str">
        <f t="shared" si="1"/>
        <v>金</v>
      </c>
      <c r="AC4" s="20" t="str">
        <f t="shared" si="1"/>
        <v>土</v>
      </c>
      <c r="AD4" s="20" t="str">
        <f t="shared" si="1"/>
        <v>日</v>
      </c>
      <c r="AE4" s="20" t="str">
        <f t="shared" si="1"/>
        <v>月</v>
      </c>
      <c r="AF4" s="41" t="str">
        <f t="shared" si="1"/>
        <v>火</v>
      </c>
      <c r="AG4" s="41" t="str">
        <f t="shared" si="1"/>
        <v>水</v>
      </c>
      <c r="AH4" s="41" t="str">
        <f t="shared" si="1"/>
        <v>木</v>
      </c>
    </row>
    <row r="5" spans="1:34" x14ac:dyDescent="0.15">
      <c r="A5" s="79" t="s">
        <v>4</v>
      </c>
      <c r="B5" s="3" t="s">
        <v>7</v>
      </c>
      <c r="C5" s="17" t="s">
        <v>74</v>
      </c>
      <c r="D5" s="23"/>
      <c r="E5" s="24">
        <v>7.5999999999999998E-2</v>
      </c>
      <c r="F5" s="24"/>
      <c r="G5" s="24"/>
      <c r="H5" s="24"/>
      <c r="I5" s="24"/>
      <c r="J5" s="24"/>
      <c r="K5" s="24"/>
      <c r="L5" s="24">
        <v>6.3E-2</v>
      </c>
      <c r="M5" s="24"/>
      <c r="N5" s="24"/>
      <c r="O5" s="24"/>
      <c r="P5" s="24"/>
      <c r="Q5" s="24"/>
      <c r="R5" s="24"/>
      <c r="S5" s="24">
        <v>6.9000000000000006E-2</v>
      </c>
      <c r="T5" s="24"/>
      <c r="U5" s="24"/>
      <c r="V5" s="24"/>
      <c r="W5" s="24"/>
      <c r="X5" s="24"/>
      <c r="Y5" s="24">
        <v>6.0999999999999999E-2</v>
      </c>
      <c r="Z5" s="42"/>
      <c r="AA5" s="24"/>
      <c r="AB5" s="24"/>
      <c r="AC5" s="24"/>
      <c r="AD5" s="25"/>
      <c r="AE5" s="25"/>
      <c r="AF5" s="39"/>
      <c r="AG5" s="39"/>
      <c r="AH5" s="50"/>
    </row>
    <row r="6" spans="1:34" x14ac:dyDescent="0.15">
      <c r="A6" s="80"/>
      <c r="B6" s="4" t="s">
        <v>8</v>
      </c>
      <c r="C6" s="2" t="s">
        <v>74</v>
      </c>
      <c r="D6" s="28"/>
      <c r="E6" s="25">
        <v>5.3999999999999999E-2</v>
      </c>
      <c r="F6" s="25"/>
      <c r="G6" s="25"/>
      <c r="H6" s="25"/>
      <c r="I6" s="25"/>
      <c r="J6" s="25"/>
      <c r="K6" s="25"/>
      <c r="L6" s="25">
        <v>5.7000000000000002E-2</v>
      </c>
      <c r="M6" s="25"/>
      <c r="N6" s="25"/>
      <c r="O6" s="25"/>
      <c r="P6" s="25"/>
      <c r="Q6" s="25"/>
      <c r="R6" s="25"/>
      <c r="S6" s="25">
        <v>5.8999999999999997E-2</v>
      </c>
      <c r="T6" s="25"/>
      <c r="U6" s="25"/>
      <c r="V6" s="25"/>
      <c r="W6" s="25"/>
      <c r="X6" s="25"/>
      <c r="Y6" s="25">
        <v>6.3E-2</v>
      </c>
      <c r="Z6" s="43"/>
      <c r="AA6" s="25"/>
      <c r="AB6" s="25"/>
      <c r="AC6" s="25"/>
      <c r="AD6" s="25"/>
      <c r="AE6" s="25"/>
      <c r="AF6" s="39"/>
      <c r="AG6" s="39"/>
      <c r="AH6" s="50"/>
    </row>
    <row r="7" spans="1:34" x14ac:dyDescent="0.15">
      <c r="A7" s="80"/>
      <c r="B7" s="7" t="s">
        <v>82</v>
      </c>
      <c r="C7" s="2" t="s">
        <v>74</v>
      </c>
      <c r="D7" s="29"/>
      <c r="E7" s="30">
        <v>4.4999999999999998E-2</v>
      </c>
      <c r="F7" s="30"/>
      <c r="G7" s="30"/>
      <c r="H7" s="30"/>
      <c r="I7" s="30"/>
      <c r="J7" s="30"/>
      <c r="K7" s="30"/>
      <c r="L7" s="30">
        <v>6.6000000000000003E-2</v>
      </c>
      <c r="M7" s="30"/>
      <c r="N7" s="30"/>
      <c r="O7" s="30"/>
      <c r="P7" s="25"/>
      <c r="Q7" s="25"/>
      <c r="R7" s="25"/>
      <c r="S7" s="25">
        <v>0.06</v>
      </c>
      <c r="T7" s="25"/>
      <c r="U7" s="25"/>
      <c r="V7" s="25"/>
      <c r="W7" s="25"/>
      <c r="X7" s="25"/>
      <c r="Y7" s="25">
        <v>6.4000000000000001E-2</v>
      </c>
      <c r="Z7" s="43"/>
      <c r="AA7" s="25"/>
      <c r="AB7" s="25"/>
      <c r="AC7" s="25"/>
      <c r="AD7" s="25"/>
      <c r="AE7" s="25"/>
      <c r="AF7" s="39"/>
      <c r="AG7" s="39"/>
      <c r="AH7" s="50"/>
    </row>
    <row r="8" spans="1:34" x14ac:dyDescent="0.15">
      <c r="A8" s="80"/>
      <c r="B8" s="4" t="s">
        <v>9</v>
      </c>
      <c r="C8" s="2" t="s">
        <v>74</v>
      </c>
      <c r="D8" s="28"/>
      <c r="E8" s="25">
        <v>5.6000000000000001E-2</v>
      </c>
      <c r="F8" s="25"/>
      <c r="G8" s="25"/>
      <c r="H8" s="25"/>
      <c r="I8" s="25"/>
      <c r="J8" s="25"/>
      <c r="K8" s="25"/>
      <c r="L8" s="25">
        <v>5.2999999999999999E-2</v>
      </c>
      <c r="M8" s="25"/>
      <c r="N8" s="25"/>
      <c r="O8" s="25"/>
      <c r="P8" s="25"/>
      <c r="Q8" s="25"/>
      <c r="R8" s="25"/>
      <c r="S8" s="25">
        <v>4.8000000000000001E-2</v>
      </c>
      <c r="T8" s="25"/>
      <c r="U8" s="25"/>
      <c r="V8" s="25"/>
      <c r="W8" s="25"/>
      <c r="X8" s="25"/>
      <c r="Y8" s="25">
        <v>5.8000000000000003E-2</v>
      </c>
      <c r="Z8" s="43"/>
      <c r="AA8" s="25"/>
      <c r="AB8" s="25"/>
      <c r="AC8" s="25"/>
      <c r="AD8" s="25"/>
      <c r="AE8" s="25"/>
      <c r="AF8" s="39"/>
      <c r="AG8" s="39"/>
      <c r="AH8" s="50"/>
    </row>
    <row r="9" spans="1:34" x14ac:dyDescent="0.15">
      <c r="A9" s="80"/>
      <c r="B9" s="4" t="s">
        <v>10</v>
      </c>
      <c r="C9" s="2" t="s">
        <v>74</v>
      </c>
      <c r="D9" s="28"/>
      <c r="E9" s="25">
        <v>7.5999999999999998E-2</v>
      </c>
      <c r="F9" s="25"/>
      <c r="G9" s="25"/>
      <c r="H9" s="25"/>
      <c r="I9" s="25"/>
      <c r="J9" s="25"/>
      <c r="K9" s="25"/>
      <c r="L9" s="25">
        <v>6.6000000000000003E-2</v>
      </c>
      <c r="M9" s="25"/>
      <c r="N9" s="25"/>
      <c r="O9" s="25"/>
      <c r="P9" s="25"/>
      <c r="Q9" s="25"/>
      <c r="R9" s="25"/>
      <c r="S9" s="25">
        <v>6.6000000000000003E-2</v>
      </c>
      <c r="T9" s="25"/>
      <c r="U9" s="25"/>
      <c r="V9" s="25"/>
      <c r="W9" s="25"/>
      <c r="X9" s="25"/>
      <c r="Y9" s="25">
        <v>7.0999999999999994E-2</v>
      </c>
      <c r="Z9" s="43"/>
      <c r="AA9" s="25"/>
      <c r="AB9" s="25"/>
      <c r="AC9" s="25"/>
      <c r="AD9" s="25"/>
      <c r="AE9" s="25"/>
      <c r="AF9" s="39"/>
      <c r="AG9" s="39"/>
      <c r="AH9" s="50"/>
    </row>
    <row r="10" spans="1:34" x14ac:dyDescent="0.15">
      <c r="A10" s="80"/>
      <c r="B10" s="4" t="s">
        <v>11</v>
      </c>
      <c r="C10" s="2" t="s">
        <v>74</v>
      </c>
      <c r="D10" s="28"/>
      <c r="E10" s="25">
        <v>6.4000000000000001E-2</v>
      </c>
      <c r="F10" s="25"/>
      <c r="G10" s="25"/>
      <c r="H10" s="25"/>
      <c r="I10" s="25"/>
      <c r="J10" s="25"/>
      <c r="K10" s="25"/>
      <c r="L10" s="25">
        <v>6.3E-2</v>
      </c>
      <c r="M10" s="25"/>
      <c r="N10" s="25"/>
      <c r="O10" s="25"/>
      <c r="P10" s="25"/>
      <c r="Q10" s="25"/>
      <c r="R10" s="25"/>
      <c r="S10" s="25">
        <v>6.8000000000000005E-2</v>
      </c>
      <c r="T10" s="25"/>
      <c r="U10" s="25"/>
      <c r="V10" s="25"/>
      <c r="W10" s="25"/>
      <c r="X10" s="25"/>
      <c r="Y10" s="25">
        <v>5.8999999999999997E-2</v>
      </c>
      <c r="Z10" s="43"/>
      <c r="AA10" s="25"/>
      <c r="AB10" s="25"/>
      <c r="AC10" s="25"/>
      <c r="AD10" s="25"/>
      <c r="AE10" s="25"/>
      <c r="AF10" s="39"/>
      <c r="AG10" s="39"/>
      <c r="AH10" s="50"/>
    </row>
    <row r="11" spans="1:34" ht="27" x14ac:dyDescent="0.15">
      <c r="A11" s="80"/>
      <c r="B11" s="7" t="s">
        <v>80</v>
      </c>
      <c r="C11" s="2" t="s">
        <v>74</v>
      </c>
      <c r="D11" s="28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43"/>
      <c r="AA11" s="25"/>
      <c r="AB11" s="25"/>
      <c r="AC11" s="25"/>
      <c r="AD11" s="25"/>
      <c r="AE11" s="25"/>
      <c r="AF11" s="39"/>
      <c r="AG11" s="39"/>
      <c r="AH11" s="50"/>
    </row>
    <row r="12" spans="1:34" x14ac:dyDescent="0.15">
      <c r="A12" s="80"/>
      <c r="B12" s="4" t="s">
        <v>12</v>
      </c>
      <c r="C12" s="2" t="s">
        <v>74</v>
      </c>
      <c r="D12" s="28"/>
      <c r="E12" s="25">
        <v>8.6999999999999994E-2</v>
      </c>
      <c r="F12" s="25"/>
      <c r="G12" s="25"/>
      <c r="H12" s="25"/>
      <c r="I12" s="25"/>
      <c r="J12" s="25"/>
      <c r="K12" s="25"/>
      <c r="L12" s="25">
        <v>7.4999999999999997E-2</v>
      </c>
      <c r="M12" s="25"/>
      <c r="N12" s="25"/>
      <c r="O12" s="25"/>
      <c r="P12" s="25"/>
      <c r="Q12" s="25"/>
      <c r="R12" s="25"/>
      <c r="S12" s="25">
        <v>6.4000000000000001E-2</v>
      </c>
      <c r="T12" s="25"/>
      <c r="U12" s="25"/>
      <c r="V12" s="25"/>
      <c r="W12" s="25"/>
      <c r="X12" s="25"/>
      <c r="Y12" s="25">
        <v>6.6000000000000003E-2</v>
      </c>
      <c r="Z12" s="43"/>
      <c r="AA12" s="25"/>
      <c r="AB12" s="25"/>
      <c r="AC12" s="25"/>
      <c r="AD12" s="25"/>
      <c r="AE12" s="25"/>
      <c r="AF12" s="39"/>
      <c r="AG12" s="39"/>
      <c r="AH12" s="50"/>
    </row>
    <row r="13" spans="1:34" x14ac:dyDescent="0.15">
      <c r="A13" s="80"/>
      <c r="B13" s="7" t="s">
        <v>81</v>
      </c>
      <c r="C13" s="2" t="s">
        <v>74</v>
      </c>
      <c r="D13" s="28"/>
      <c r="E13" s="25">
        <v>5.6000000000000001E-2</v>
      </c>
      <c r="F13" s="25"/>
      <c r="G13" s="25"/>
      <c r="H13" s="25"/>
      <c r="I13" s="25"/>
      <c r="J13" s="25"/>
      <c r="K13" s="25"/>
      <c r="L13" s="25">
        <v>5.6000000000000001E-2</v>
      </c>
      <c r="M13" s="25"/>
      <c r="N13" s="25"/>
      <c r="O13" s="25"/>
      <c r="P13" s="25"/>
      <c r="Q13" s="25"/>
      <c r="R13" s="25"/>
      <c r="S13" s="25">
        <v>5.8000000000000003E-2</v>
      </c>
      <c r="T13" s="25"/>
      <c r="U13" s="25"/>
      <c r="V13" s="25"/>
      <c r="W13" s="25"/>
      <c r="X13" s="25"/>
      <c r="Y13" s="25">
        <v>6.0999999999999999E-2</v>
      </c>
      <c r="Z13" s="43"/>
      <c r="AA13" s="25"/>
      <c r="AB13" s="25"/>
      <c r="AC13" s="25"/>
      <c r="AD13" s="25"/>
      <c r="AE13" s="25"/>
      <c r="AF13" s="39"/>
      <c r="AG13" s="39"/>
      <c r="AH13" s="50"/>
    </row>
    <row r="14" spans="1:34" x14ac:dyDescent="0.15">
      <c r="A14" s="80"/>
      <c r="B14" s="4" t="s">
        <v>13</v>
      </c>
      <c r="C14" s="2" t="s">
        <v>74</v>
      </c>
      <c r="D14" s="28"/>
      <c r="E14" s="25">
        <v>6.9000000000000006E-2</v>
      </c>
      <c r="F14" s="25"/>
      <c r="G14" s="25"/>
      <c r="H14" s="25"/>
      <c r="I14" s="25"/>
      <c r="J14" s="25"/>
      <c r="K14" s="25"/>
      <c r="L14" s="25">
        <v>7.9000000000000001E-2</v>
      </c>
      <c r="M14" s="25"/>
      <c r="N14" s="25"/>
      <c r="O14" s="25"/>
      <c r="P14" s="25"/>
      <c r="Q14" s="25"/>
      <c r="R14" s="25"/>
      <c r="S14" s="25">
        <v>6.7000000000000004E-2</v>
      </c>
      <c r="T14" s="25"/>
      <c r="U14" s="25"/>
      <c r="V14" s="25"/>
      <c r="W14" s="25"/>
      <c r="X14" s="25"/>
      <c r="Y14" s="25">
        <v>7.0000000000000007E-2</v>
      </c>
      <c r="Z14" s="43"/>
      <c r="AA14" s="25"/>
      <c r="AB14" s="25"/>
      <c r="AC14" s="25"/>
      <c r="AD14" s="25"/>
      <c r="AE14" s="25"/>
      <c r="AF14" s="39"/>
      <c r="AG14" s="39"/>
      <c r="AH14" s="50"/>
    </row>
    <row r="15" spans="1:34" x14ac:dyDescent="0.15">
      <c r="A15" s="80"/>
      <c r="B15" s="4" t="s">
        <v>14</v>
      </c>
      <c r="C15" s="2" t="s">
        <v>74</v>
      </c>
      <c r="D15" s="28"/>
      <c r="E15" s="25">
        <v>4.3999999999999997E-2</v>
      </c>
      <c r="F15" s="25"/>
      <c r="G15" s="25"/>
      <c r="H15" s="25"/>
      <c r="I15" s="25"/>
      <c r="J15" s="25"/>
      <c r="K15" s="25"/>
      <c r="L15" s="25">
        <v>4.4999999999999998E-2</v>
      </c>
      <c r="M15" s="25"/>
      <c r="N15" s="25"/>
      <c r="O15" s="25"/>
      <c r="P15" s="25"/>
      <c r="Q15" s="25"/>
      <c r="R15" s="25"/>
      <c r="S15" s="25">
        <v>5.1999999999999998E-2</v>
      </c>
      <c r="T15" s="25"/>
      <c r="U15" s="25"/>
      <c r="V15" s="25"/>
      <c r="W15" s="25"/>
      <c r="X15" s="25"/>
      <c r="Y15" s="25">
        <v>5.0999999999999997E-2</v>
      </c>
      <c r="Z15" s="43"/>
      <c r="AA15" s="25"/>
      <c r="AB15" s="25"/>
      <c r="AC15" s="25"/>
      <c r="AD15" s="25"/>
      <c r="AE15" s="25"/>
      <c r="AF15" s="39"/>
      <c r="AG15" s="39"/>
      <c r="AH15" s="50"/>
    </row>
    <row r="16" spans="1:34" x14ac:dyDescent="0.15">
      <c r="A16" s="80"/>
      <c r="B16" s="4" t="s">
        <v>15</v>
      </c>
      <c r="C16" s="2" t="s">
        <v>74</v>
      </c>
      <c r="D16" s="28"/>
      <c r="E16" s="25">
        <v>7.0999999999999994E-2</v>
      </c>
      <c r="F16" s="25"/>
      <c r="G16" s="25"/>
      <c r="H16" s="25"/>
      <c r="I16" s="25"/>
      <c r="J16" s="25"/>
      <c r="K16" s="25"/>
      <c r="L16" s="25">
        <v>5.7000000000000002E-2</v>
      </c>
      <c r="M16" s="25"/>
      <c r="N16" s="25"/>
      <c r="O16" s="25"/>
      <c r="P16" s="25"/>
      <c r="Q16" s="25"/>
      <c r="R16" s="25"/>
      <c r="S16" s="25">
        <v>6.6000000000000003E-2</v>
      </c>
      <c r="T16" s="25"/>
      <c r="U16" s="25"/>
      <c r="V16" s="25"/>
      <c r="W16" s="25"/>
      <c r="X16" s="25"/>
      <c r="Y16" s="25">
        <v>7.5999999999999998E-2</v>
      </c>
      <c r="Z16" s="43"/>
      <c r="AA16" s="25"/>
      <c r="AB16" s="25"/>
      <c r="AC16" s="25"/>
      <c r="AD16" s="25"/>
      <c r="AE16" s="25"/>
      <c r="AF16" s="39"/>
      <c r="AG16" s="39"/>
      <c r="AH16" s="50"/>
    </row>
    <row r="17" spans="1:36" x14ac:dyDescent="0.15">
      <c r="A17" s="80"/>
      <c r="B17" s="4" t="s">
        <v>16</v>
      </c>
      <c r="C17" s="2" t="s">
        <v>74</v>
      </c>
      <c r="D17" s="31"/>
      <c r="E17" s="30">
        <v>6.5000000000000002E-2</v>
      </c>
      <c r="F17" s="30"/>
      <c r="G17" s="30"/>
      <c r="H17" s="30"/>
      <c r="I17" s="30"/>
      <c r="J17" s="30"/>
      <c r="K17" s="30"/>
      <c r="L17" s="30">
        <v>7.2999999999999995E-2</v>
      </c>
      <c r="M17" s="30"/>
      <c r="N17" s="30"/>
      <c r="O17" s="30"/>
      <c r="P17" s="30"/>
      <c r="Q17" s="30"/>
      <c r="R17" s="30"/>
      <c r="S17" s="30">
        <v>6.2E-2</v>
      </c>
      <c r="T17" s="30"/>
      <c r="U17" s="30"/>
      <c r="V17" s="30"/>
      <c r="W17" s="30"/>
      <c r="X17" s="30"/>
      <c r="Y17" s="30">
        <v>5.8000000000000003E-2</v>
      </c>
      <c r="Z17" s="44"/>
      <c r="AA17" s="30"/>
      <c r="AB17" s="30"/>
      <c r="AC17" s="30"/>
      <c r="AD17" s="30"/>
      <c r="AE17" s="30"/>
      <c r="AF17" s="40"/>
      <c r="AG17" s="40"/>
      <c r="AH17" s="51"/>
    </row>
    <row r="18" spans="1:36" ht="13.5" customHeight="1" x14ac:dyDescent="0.15">
      <c r="A18" s="80"/>
      <c r="B18" s="5" t="s">
        <v>17</v>
      </c>
      <c r="C18" s="2" t="s">
        <v>74</v>
      </c>
      <c r="D18" s="31"/>
      <c r="E18" s="30">
        <v>6.8000000000000005E-2</v>
      </c>
      <c r="F18" s="30"/>
      <c r="G18" s="30"/>
      <c r="H18" s="30"/>
      <c r="I18" s="30"/>
      <c r="J18" s="30"/>
      <c r="K18" s="30"/>
      <c r="L18" s="30">
        <v>6.6000000000000003E-2</v>
      </c>
      <c r="M18" s="30"/>
      <c r="N18" s="30"/>
      <c r="O18" s="30"/>
      <c r="P18" s="30"/>
      <c r="Q18" s="30"/>
      <c r="R18" s="30"/>
      <c r="S18" s="30">
        <v>6.9000000000000006E-2</v>
      </c>
      <c r="T18" s="30"/>
      <c r="U18" s="30"/>
      <c r="V18" s="30"/>
      <c r="W18" s="30"/>
      <c r="X18" s="30"/>
      <c r="Y18" s="30">
        <v>6.8000000000000005E-2</v>
      </c>
      <c r="Z18" s="44"/>
      <c r="AA18" s="30"/>
      <c r="AB18" s="30"/>
      <c r="AC18" s="30"/>
      <c r="AD18" s="30"/>
      <c r="AE18" s="30"/>
      <c r="AF18" s="40"/>
      <c r="AG18" s="40"/>
      <c r="AH18" s="51"/>
      <c r="AJ18" s="12"/>
    </row>
    <row r="19" spans="1:36" ht="13.5" customHeight="1" x14ac:dyDescent="0.15">
      <c r="A19" s="80"/>
      <c r="B19" s="5" t="s">
        <v>18</v>
      </c>
      <c r="C19" s="2" t="s">
        <v>74</v>
      </c>
      <c r="D19" s="31"/>
      <c r="E19" s="30">
        <v>7.3999999999999996E-2</v>
      </c>
      <c r="F19" s="30"/>
      <c r="G19" s="30"/>
      <c r="H19" s="30"/>
      <c r="I19" s="30"/>
      <c r="J19" s="30"/>
      <c r="K19" s="30"/>
      <c r="L19" s="30">
        <v>6.0999999999999999E-2</v>
      </c>
      <c r="M19" s="30"/>
      <c r="N19" s="30"/>
      <c r="O19" s="30"/>
      <c r="P19" s="30"/>
      <c r="Q19" s="30"/>
      <c r="R19" s="30"/>
      <c r="S19" s="30">
        <v>5.7000000000000002E-2</v>
      </c>
      <c r="T19" s="30"/>
      <c r="U19" s="30"/>
      <c r="V19" s="30"/>
      <c r="W19" s="30"/>
      <c r="X19" s="30"/>
      <c r="Y19" s="30">
        <v>7.3999999999999996E-2</v>
      </c>
      <c r="Z19" s="44"/>
      <c r="AA19" s="30"/>
      <c r="AB19" s="30"/>
      <c r="AC19" s="30"/>
      <c r="AD19" s="30"/>
      <c r="AE19" s="30"/>
      <c r="AF19" s="40"/>
      <c r="AG19" s="40"/>
      <c r="AH19" s="51"/>
      <c r="AJ19" s="12"/>
    </row>
    <row r="20" spans="1:36" ht="13.5" customHeight="1" x14ac:dyDescent="0.15">
      <c r="A20" s="80"/>
      <c r="B20" s="5" t="s">
        <v>19</v>
      </c>
      <c r="C20" s="2" t="s">
        <v>74</v>
      </c>
      <c r="D20" s="31"/>
      <c r="E20" s="30">
        <v>6.5000000000000002E-2</v>
      </c>
      <c r="F20" s="30"/>
      <c r="G20" s="30"/>
      <c r="H20" s="30"/>
      <c r="I20" s="30"/>
      <c r="J20" s="30"/>
      <c r="K20" s="30"/>
      <c r="L20" s="30">
        <v>6.3E-2</v>
      </c>
      <c r="M20" s="30"/>
      <c r="N20" s="30"/>
      <c r="O20" s="30"/>
      <c r="P20" s="30"/>
      <c r="Q20" s="30"/>
      <c r="R20" s="30"/>
      <c r="S20" s="30">
        <v>6.8000000000000005E-2</v>
      </c>
      <c r="T20" s="30"/>
      <c r="U20" s="30"/>
      <c r="V20" s="30"/>
      <c r="W20" s="30"/>
      <c r="X20" s="30"/>
      <c r="Y20" s="30">
        <v>5.7000000000000002E-2</v>
      </c>
      <c r="Z20" s="44"/>
      <c r="AA20" s="30"/>
      <c r="AB20" s="30"/>
      <c r="AC20" s="30"/>
      <c r="AD20" s="30"/>
      <c r="AE20" s="30"/>
      <c r="AF20" s="40"/>
      <c r="AG20" s="40"/>
      <c r="AH20" s="51"/>
    </row>
    <row r="21" spans="1:36" x14ac:dyDescent="0.15">
      <c r="A21" s="80"/>
      <c r="B21" s="5" t="s">
        <v>20</v>
      </c>
      <c r="C21" s="2" t="s">
        <v>74</v>
      </c>
      <c r="D21" s="31"/>
      <c r="E21" s="30">
        <v>6.7000000000000004E-2</v>
      </c>
      <c r="F21" s="30"/>
      <c r="G21" s="30"/>
      <c r="H21" s="30"/>
      <c r="I21" s="30"/>
      <c r="J21" s="30"/>
      <c r="K21" s="30"/>
      <c r="L21" s="30">
        <v>6.2E-2</v>
      </c>
      <c r="M21" s="30"/>
      <c r="N21" s="30"/>
      <c r="O21" s="30"/>
      <c r="P21" s="30"/>
      <c r="Q21" s="30"/>
      <c r="R21" s="30"/>
      <c r="S21" s="30">
        <v>6.9000000000000006E-2</v>
      </c>
      <c r="T21" s="30"/>
      <c r="U21" s="30"/>
      <c r="V21" s="30"/>
      <c r="W21" s="30"/>
      <c r="X21" s="30"/>
      <c r="Y21" s="30">
        <v>7.3999999999999996E-2</v>
      </c>
      <c r="Z21" s="44"/>
      <c r="AA21" s="30"/>
      <c r="AB21" s="30"/>
      <c r="AC21" s="30"/>
      <c r="AD21" s="30"/>
      <c r="AE21" s="30"/>
      <c r="AF21" s="40"/>
      <c r="AG21" s="40"/>
      <c r="AH21" s="51"/>
    </row>
    <row r="22" spans="1:36" x14ac:dyDescent="0.15">
      <c r="A22" s="80"/>
      <c r="B22" s="5" t="s">
        <v>88</v>
      </c>
      <c r="C22" s="2" t="s">
        <v>74</v>
      </c>
      <c r="D22" s="31"/>
      <c r="E22" s="30">
        <v>0.06</v>
      </c>
      <c r="F22" s="30"/>
      <c r="G22" s="30"/>
      <c r="H22" s="30"/>
      <c r="I22" s="30"/>
      <c r="J22" s="30"/>
      <c r="K22" s="30"/>
      <c r="L22" s="30">
        <v>6.2E-2</v>
      </c>
      <c r="M22" s="30"/>
      <c r="N22" s="30"/>
      <c r="O22" s="30"/>
      <c r="P22" s="30"/>
      <c r="Q22" s="30"/>
      <c r="R22" s="30"/>
      <c r="S22" s="30">
        <v>5.8999999999999997E-2</v>
      </c>
      <c r="T22" s="30"/>
      <c r="U22" s="30"/>
      <c r="V22" s="30"/>
      <c r="W22" s="30"/>
      <c r="X22" s="30"/>
      <c r="Y22" s="30">
        <v>6.4000000000000001E-2</v>
      </c>
      <c r="Z22" s="44"/>
      <c r="AA22" s="30"/>
      <c r="AB22" s="30"/>
      <c r="AC22" s="30"/>
      <c r="AD22" s="30"/>
      <c r="AE22" s="30"/>
      <c r="AF22" s="40"/>
      <c r="AG22" s="40"/>
      <c r="AH22" s="51"/>
    </row>
    <row r="23" spans="1:36" x14ac:dyDescent="0.15">
      <c r="A23" s="80"/>
      <c r="B23" s="5" t="s">
        <v>21</v>
      </c>
      <c r="C23" s="2" t="s">
        <v>74</v>
      </c>
      <c r="D23" s="31"/>
      <c r="E23" s="30">
        <v>5.5E-2</v>
      </c>
      <c r="F23" s="30"/>
      <c r="G23" s="30"/>
      <c r="H23" s="30"/>
      <c r="I23" s="30"/>
      <c r="J23" s="30"/>
      <c r="K23" s="30"/>
      <c r="L23" s="30">
        <v>5.2999999999999999E-2</v>
      </c>
      <c r="M23" s="30"/>
      <c r="N23" s="30"/>
      <c r="O23" s="30"/>
      <c r="P23" s="30"/>
      <c r="Q23" s="30"/>
      <c r="R23" s="30"/>
      <c r="S23" s="30">
        <v>4.8000000000000001E-2</v>
      </c>
      <c r="T23" s="30"/>
      <c r="U23" s="30"/>
      <c r="V23" s="30"/>
      <c r="W23" s="30"/>
      <c r="X23" s="30"/>
      <c r="Y23" s="30">
        <v>4.2999999999999997E-2</v>
      </c>
      <c r="Z23" s="44"/>
      <c r="AA23" s="30"/>
      <c r="AB23" s="30"/>
      <c r="AC23" s="30"/>
      <c r="AD23" s="30"/>
      <c r="AE23" s="30"/>
      <c r="AF23" s="40"/>
      <c r="AG23" s="40"/>
      <c r="AH23" s="51"/>
    </row>
    <row r="24" spans="1:36" x14ac:dyDescent="0.15">
      <c r="A24" s="80"/>
      <c r="B24" s="5" t="s">
        <v>22</v>
      </c>
      <c r="C24" s="2" t="s">
        <v>74</v>
      </c>
      <c r="D24" s="31"/>
      <c r="E24" s="30">
        <v>5.7000000000000002E-2</v>
      </c>
      <c r="F24" s="30"/>
      <c r="G24" s="30"/>
      <c r="H24" s="30"/>
      <c r="I24" s="30"/>
      <c r="J24" s="30"/>
      <c r="K24" s="30"/>
      <c r="L24" s="30">
        <v>5.3999999999999999E-2</v>
      </c>
      <c r="M24" s="30"/>
      <c r="N24" s="30"/>
      <c r="O24" s="30"/>
      <c r="P24" s="30"/>
      <c r="Q24" s="30"/>
      <c r="R24" s="30"/>
      <c r="S24" s="30">
        <v>5.1999999999999998E-2</v>
      </c>
      <c r="T24" s="30"/>
      <c r="U24" s="30"/>
      <c r="V24" s="30"/>
      <c r="W24" s="30"/>
      <c r="X24" s="30"/>
      <c r="Y24" s="30">
        <v>5.0999999999999997E-2</v>
      </c>
      <c r="Z24" s="44"/>
      <c r="AA24" s="30"/>
      <c r="AB24" s="30"/>
      <c r="AC24" s="30"/>
      <c r="AD24" s="30"/>
      <c r="AE24" s="30"/>
      <c r="AF24" s="40"/>
      <c r="AG24" s="40"/>
      <c r="AH24" s="51"/>
    </row>
    <row r="25" spans="1:36" ht="40.5" customHeight="1" x14ac:dyDescent="0.15">
      <c r="A25" s="80"/>
      <c r="B25" s="9" t="s">
        <v>79</v>
      </c>
      <c r="C25" s="2" t="s">
        <v>74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44"/>
      <c r="AA25" s="30"/>
      <c r="AB25" s="30"/>
      <c r="AC25" s="30"/>
      <c r="AD25" s="30"/>
      <c r="AE25" s="30"/>
      <c r="AF25" s="40"/>
      <c r="AG25" s="40"/>
      <c r="AH25" s="51"/>
    </row>
    <row r="26" spans="1:36" ht="40.5" x14ac:dyDescent="0.15">
      <c r="A26" s="80"/>
      <c r="B26" s="9" t="s">
        <v>78</v>
      </c>
      <c r="C26" s="2" t="s">
        <v>74</v>
      </c>
      <c r="D26" s="31"/>
      <c r="E26" s="30">
        <v>6.3E-2</v>
      </c>
      <c r="F26" s="30"/>
      <c r="G26" s="30"/>
      <c r="H26" s="30"/>
      <c r="I26" s="30"/>
      <c r="J26" s="30"/>
      <c r="K26" s="30"/>
      <c r="L26" s="30">
        <v>0.06</v>
      </c>
      <c r="M26" s="30"/>
      <c r="N26" s="30"/>
      <c r="O26" s="30"/>
      <c r="P26" s="30"/>
      <c r="Q26" s="30"/>
      <c r="R26" s="30"/>
      <c r="S26" s="30">
        <v>6.9000000000000006E-2</v>
      </c>
      <c r="T26" s="30"/>
      <c r="U26" s="30"/>
      <c r="V26" s="30"/>
      <c r="W26" s="30"/>
      <c r="X26" s="30"/>
      <c r="Y26" s="30">
        <v>6.7000000000000004E-2</v>
      </c>
      <c r="Z26" s="44"/>
      <c r="AA26" s="30"/>
      <c r="AB26" s="30"/>
      <c r="AC26" s="30"/>
      <c r="AD26" s="30"/>
      <c r="AE26" s="30"/>
      <c r="AF26" s="40"/>
      <c r="AG26" s="40"/>
      <c r="AH26" s="51"/>
    </row>
    <row r="27" spans="1:36" x14ac:dyDescent="0.15">
      <c r="A27" s="80"/>
      <c r="B27" s="5" t="s">
        <v>23</v>
      </c>
      <c r="C27" s="2" t="s">
        <v>74</v>
      </c>
      <c r="D27" s="31"/>
      <c r="E27" s="30">
        <v>6.6000000000000003E-2</v>
      </c>
      <c r="F27" s="30"/>
      <c r="G27" s="30"/>
      <c r="H27" s="30"/>
      <c r="I27" s="30"/>
      <c r="J27" s="30"/>
      <c r="K27" s="30"/>
      <c r="L27" s="30">
        <v>7.2999999999999995E-2</v>
      </c>
      <c r="M27" s="30"/>
      <c r="N27" s="30"/>
      <c r="O27" s="30"/>
      <c r="P27" s="30"/>
      <c r="Q27" s="30"/>
      <c r="R27" s="30"/>
      <c r="S27" s="30">
        <v>6.7000000000000004E-2</v>
      </c>
      <c r="T27" s="30"/>
      <c r="U27" s="30"/>
      <c r="V27" s="30"/>
      <c r="W27" s="30"/>
      <c r="X27" s="30"/>
      <c r="Y27" s="30">
        <v>6.0999999999999999E-2</v>
      </c>
      <c r="Z27" s="44"/>
      <c r="AA27" s="30"/>
      <c r="AB27" s="30"/>
      <c r="AC27" s="30"/>
      <c r="AD27" s="30"/>
      <c r="AE27" s="30"/>
      <c r="AF27" s="40"/>
      <c r="AG27" s="40"/>
      <c r="AH27" s="51"/>
    </row>
    <row r="28" spans="1:36" x14ac:dyDescent="0.15">
      <c r="A28" s="80"/>
      <c r="B28" s="5" t="s">
        <v>24</v>
      </c>
      <c r="C28" s="2" t="s">
        <v>74</v>
      </c>
      <c r="D28" s="31"/>
      <c r="E28" s="30">
        <v>6.5000000000000002E-2</v>
      </c>
      <c r="F28" s="30"/>
      <c r="G28" s="30"/>
      <c r="H28" s="30"/>
      <c r="I28" s="30"/>
      <c r="J28" s="30"/>
      <c r="K28" s="30"/>
      <c r="L28" s="30">
        <v>6.0999999999999999E-2</v>
      </c>
      <c r="M28" s="30"/>
      <c r="N28" s="30"/>
      <c r="O28" s="30"/>
      <c r="P28" s="30"/>
      <c r="Q28" s="30"/>
      <c r="R28" s="30"/>
      <c r="S28" s="30">
        <v>5.8999999999999997E-2</v>
      </c>
      <c r="T28" s="30"/>
      <c r="U28" s="30"/>
      <c r="V28" s="30"/>
      <c r="W28" s="30"/>
      <c r="X28" s="30"/>
      <c r="Y28" s="30">
        <v>5.8999999999999997E-2</v>
      </c>
      <c r="Z28" s="44"/>
      <c r="AA28" s="30"/>
      <c r="AB28" s="30"/>
      <c r="AC28" s="30"/>
      <c r="AD28" s="30"/>
      <c r="AE28" s="30"/>
      <c r="AF28" s="40"/>
      <c r="AG28" s="40"/>
      <c r="AH28" s="51"/>
    </row>
    <row r="29" spans="1:36" x14ac:dyDescent="0.15">
      <c r="A29" s="80"/>
      <c r="B29" s="5" t="s">
        <v>25</v>
      </c>
      <c r="C29" s="2" t="s">
        <v>74</v>
      </c>
      <c r="D29" s="31"/>
      <c r="E29" s="30">
        <v>6.6000000000000003E-2</v>
      </c>
      <c r="F29" s="30"/>
      <c r="G29" s="30"/>
      <c r="H29" s="30"/>
      <c r="I29" s="30"/>
      <c r="J29" s="30"/>
      <c r="K29" s="30"/>
      <c r="L29" s="30">
        <v>6.6000000000000003E-2</v>
      </c>
      <c r="M29" s="30"/>
      <c r="N29" s="30"/>
      <c r="O29" s="30"/>
      <c r="P29" s="30"/>
      <c r="Q29" s="30"/>
      <c r="R29" s="30"/>
      <c r="S29" s="30">
        <v>5.5E-2</v>
      </c>
      <c r="T29" s="30"/>
      <c r="U29" s="30"/>
      <c r="V29" s="30"/>
      <c r="W29" s="30"/>
      <c r="X29" s="30"/>
      <c r="Y29" s="30">
        <v>6.7000000000000004E-2</v>
      </c>
      <c r="Z29" s="44"/>
      <c r="AA29" s="30"/>
      <c r="AB29" s="30"/>
      <c r="AC29" s="30"/>
      <c r="AD29" s="30"/>
      <c r="AE29" s="30"/>
      <c r="AF29" s="40"/>
      <c r="AG29" s="40"/>
      <c r="AH29" s="51"/>
    </row>
    <row r="30" spans="1:36" x14ac:dyDescent="0.15">
      <c r="A30" s="80"/>
      <c r="B30" s="5" t="s">
        <v>26</v>
      </c>
      <c r="C30" s="2" t="s">
        <v>74</v>
      </c>
      <c r="D30" s="31"/>
      <c r="E30" s="30">
        <v>4.8000000000000001E-2</v>
      </c>
      <c r="F30" s="30"/>
      <c r="G30" s="30"/>
      <c r="H30" s="30"/>
      <c r="I30" s="30"/>
      <c r="J30" s="30"/>
      <c r="K30" s="30"/>
      <c r="L30" s="30">
        <v>4.9000000000000002E-2</v>
      </c>
      <c r="M30" s="30"/>
      <c r="N30" s="30"/>
      <c r="O30" s="30"/>
      <c r="P30" s="30"/>
      <c r="Q30" s="30"/>
      <c r="R30" s="30"/>
      <c r="S30" s="30">
        <v>4.9000000000000002E-2</v>
      </c>
      <c r="T30" s="30"/>
      <c r="U30" s="30"/>
      <c r="V30" s="30"/>
      <c r="W30" s="30"/>
      <c r="X30" s="30"/>
      <c r="Y30" s="30">
        <v>4.8000000000000001E-2</v>
      </c>
      <c r="Z30" s="44"/>
      <c r="AA30" s="30"/>
      <c r="AB30" s="30"/>
      <c r="AC30" s="30"/>
      <c r="AD30" s="30"/>
      <c r="AE30" s="30"/>
      <c r="AF30" s="40"/>
      <c r="AG30" s="40"/>
      <c r="AH30" s="51"/>
    </row>
    <row r="31" spans="1:36" x14ac:dyDescent="0.15">
      <c r="A31" s="80"/>
      <c r="B31" s="5" t="s">
        <v>27</v>
      </c>
      <c r="C31" s="2" t="s">
        <v>74</v>
      </c>
      <c r="D31" s="31"/>
      <c r="E31" s="30">
        <v>5.6000000000000001E-2</v>
      </c>
      <c r="F31" s="30"/>
      <c r="G31" s="30"/>
      <c r="H31" s="30"/>
      <c r="I31" s="30"/>
      <c r="J31" s="30"/>
      <c r="K31" s="30"/>
      <c r="L31" s="30">
        <v>5.6000000000000001E-2</v>
      </c>
      <c r="M31" s="30"/>
      <c r="N31" s="30"/>
      <c r="O31" s="30"/>
      <c r="P31" s="30"/>
      <c r="Q31" s="30"/>
      <c r="R31" s="30"/>
      <c r="S31" s="30">
        <v>5.7000000000000002E-2</v>
      </c>
      <c r="T31" s="30"/>
      <c r="U31" s="30"/>
      <c r="V31" s="30"/>
      <c r="W31" s="30"/>
      <c r="X31" s="30"/>
      <c r="Y31" s="30">
        <v>5.6000000000000001E-2</v>
      </c>
      <c r="Z31" s="44"/>
      <c r="AA31" s="30"/>
      <c r="AB31" s="30"/>
      <c r="AC31" s="30"/>
      <c r="AD31" s="30"/>
      <c r="AE31" s="30"/>
      <c r="AF31" s="40"/>
      <c r="AG31" s="40"/>
      <c r="AH31" s="51"/>
    </row>
    <row r="32" spans="1:36" x14ac:dyDescent="0.15">
      <c r="A32" s="80"/>
      <c r="B32" s="5" t="s">
        <v>28</v>
      </c>
      <c r="C32" s="2" t="s">
        <v>74</v>
      </c>
      <c r="D32" s="31"/>
      <c r="E32" s="30">
        <v>6.7000000000000004E-2</v>
      </c>
      <c r="F32" s="30"/>
      <c r="G32" s="30"/>
      <c r="H32" s="30"/>
      <c r="I32" s="30"/>
      <c r="J32" s="30"/>
      <c r="K32" s="30"/>
      <c r="L32" s="30">
        <v>6.8000000000000005E-2</v>
      </c>
      <c r="M32" s="30"/>
      <c r="N32" s="30"/>
      <c r="O32" s="30"/>
      <c r="P32" s="30"/>
      <c r="Q32" s="30"/>
      <c r="R32" s="30"/>
      <c r="S32" s="30">
        <v>6.3E-2</v>
      </c>
      <c r="T32" s="30"/>
      <c r="U32" s="30"/>
      <c r="V32" s="30"/>
      <c r="W32" s="30"/>
      <c r="X32" s="30"/>
      <c r="Y32" s="30">
        <v>6.2E-2</v>
      </c>
      <c r="Z32" s="44"/>
      <c r="AA32" s="30"/>
      <c r="AB32" s="30"/>
      <c r="AC32" s="30"/>
      <c r="AD32" s="30"/>
      <c r="AE32" s="30"/>
      <c r="AF32" s="40"/>
      <c r="AG32" s="40"/>
      <c r="AH32" s="51"/>
    </row>
    <row r="33" spans="1:34" x14ac:dyDescent="0.15">
      <c r="A33" s="80"/>
      <c r="B33" s="5" t="s">
        <v>29</v>
      </c>
      <c r="C33" s="2" t="s">
        <v>74</v>
      </c>
      <c r="D33" s="31"/>
      <c r="E33" s="30">
        <v>0.05</v>
      </c>
      <c r="F33" s="30"/>
      <c r="G33" s="30"/>
      <c r="H33" s="30"/>
      <c r="I33" s="30"/>
      <c r="J33" s="30"/>
      <c r="K33" s="30"/>
      <c r="L33" s="30">
        <v>6.5000000000000002E-2</v>
      </c>
      <c r="M33" s="30"/>
      <c r="N33" s="30"/>
      <c r="O33" s="30"/>
      <c r="P33" s="30"/>
      <c r="Q33" s="30"/>
      <c r="R33" s="30"/>
      <c r="S33" s="30">
        <v>5.8000000000000003E-2</v>
      </c>
      <c r="T33" s="30"/>
      <c r="U33" s="30"/>
      <c r="V33" s="30"/>
      <c r="W33" s="30"/>
      <c r="X33" s="30"/>
      <c r="Y33" s="30">
        <v>5.3999999999999999E-2</v>
      </c>
      <c r="Z33" s="44"/>
      <c r="AA33" s="30"/>
      <c r="AB33" s="30"/>
      <c r="AC33" s="30"/>
      <c r="AD33" s="30"/>
      <c r="AE33" s="30"/>
      <c r="AF33" s="40"/>
      <c r="AG33" s="40"/>
      <c r="AH33" s="51"/>
    </row>
    <row r="34" spans="1:34" x14ac:dyDescent="0.15">
      <c r="A34" s="80"/>
      <c r="B34" s="5" t="s">
        <v>30</v>
      </c>
      <c r="C34" s="2" t="s">
        <v>74</v>
      </c>
      <c r="D34" s="31"/>
      <c r="E34" s="30">
        <v>5.3999999999999999E-2</v>
      </c>
      <c r="F34" s="30"/>
      <c r="G34" s="30"/>
      <c r="H34" s="30"/>
      <c r="I34" s="30"/>
      <c r="J34" s="30"/>
      <c r="K34" s="30"/>
      <c r="L34" s="30">
        <v>6.7000000000000004E-2</v>
      </c>
      <c r="M34" s="30"/>
      <c r="N34" s="30"/>
      <c r="O34" s="30"/>
      <c r="P34" s="30"/>
      <c r="Q34" s="30"/>
      <c r="R34" s="30"/>
      <c r="S34" s="30">
        <v>6.3E-2</v>
      </c>
      <c r="T34" s="30"/>
      <c r="U34" s="30"/>
      <c r="V34" s="30"/>
      <c r="W34" s="30"/>
      <c r="X34" s="30"/>
      <c r="Y34" s="30">
        <v>6.3E-2</v>
      </c>
      <c r="Z34" s="44"/>
      <c r="AA34" s="30"/>
      <c r="AB34" s="30"/>
      <c r="AC34" s="30"/>
      <c r="AD34" s="30"/>
      <c r="AE34" s="30"/>
      <c r="AF34" s="40"/>
      <c r="AG34" s="40"/>
      <c r="AH34" s="51"/>
    </row>
    <row r="35" spans="1:34" x14ac:dyDescent="0.15">
      <c r="A35" s="80"/>
      <c r="B35" s="5" t="s">
        <v>31</v>
      </c>
      <c r="C35" s="2" t="s">
        <v>74</v>
      </c>
      <c r="D35" s="31"/>
      <c r="E35" s="30">
        <v>7.0999999999999994E-2</v>
      </c>
      <c r="F35" s="30"/>
      <c r="G35" s="30"/>
      <c r="H35" s="30"/>
      <c r="I35" s="30"/>
      <c r="J35" s="30"/>
      <c r="K35" s="30"/>
      <c r="L35" s="30">
        <v>7.4999999999999997E-2</v>
      </c>
      <c r="M35" s="30"/>
      <c r="N35" s="30"/>
      <c r="O35" s="30"/>
      <c r="P35" s="30"/>
      <c r="Q35" s="30"/>
      <c r="R35" s="30"/>
      <c r="S35" s="30">
        <v>7.2999999999999995E-2</v>
      </c>
      <c r="T35" s="30"/>
      <c r="U35" s="30"/>
      <c r="V35" s="30"/>
      <c r="W35" s="30"/>
      <c r="X35" s="30"/>
      <c r="Y35" s="30">
        <v>7.1999999999999995E-2</v>
      </c>
      <c r="Z35" s="44"/>
      <c r="AA35" s="30"/>
      <c r="AB35" s="30"/>
      <c r="AC35" s="30"/>
      <c r="AD35" s="30"/>
      <c r="AE35" s="30"/>
      <c r="AF35" s="40"/>
      <c r="AG35" s="40"/>
      <c r="AH35" s="51"/>
    </row>
    <row r="36" spans="1:34" x14ac:dyDescent="0.15">
      <c r="A36" s="80"/>
      <c r="B36" s="5" t="s">
        <v>32</v>
      </c>
      <c r="C36" s="2" t="s">
        <v>74</v>
      </c>
      <c r="D36" s="31"/>
      <c r="E36" s="30">
        <v>5.8000000000000003E-2</v>
      </c>
      <c r="F36" s="30"/>
      <c r="G36" s="30"/>
      <c r="H36" s="30"/>
      <c r="I36" s="30"/>
      <c r="J36" s="30"/>
      <c r="K36" s="30"/>
      <c r="L36" s="30">
        <v>5.8999999999999997E-2</v>
      </c>
      <c r="M36" s="30"/>
      <c r="N36" s="30"/>
      <c r="O36" s="30"/>
      <c r="P36" s="30"/>
      <c r="Q36" s="30"/>
      <c r="R36" s="30"/>
      <c r="S36" s="30">
        <v>6.7000000000000004E-2</v>
      </c>
      <c r="T36" s="30"/>
      <c r="U36" s="30"/>
      <c r="V36" s="30"/>
      <c r="W36" s="30"/>
      <c r="X36" s="30"/>
      <c r="Y36" s="30">
        <v>6.6000000000000003E-2</v>
      </c>
      <c r="Z36" s="44"/>
      <c r="AA36" s="30"/>
      <c r="AB36" s="30"/>
      <c r="AC36" s="30"/>
      <c r="AD36" s="30"/>
      <c r="AE36" s="30"/>
      <c r="AF36" s="40"/>
      <c r="AG36" s="40"/>
      <c r="AH36" s="51"/>
    </row>
    <row r="37" spans="1:34" ht="13.5" customHeight="1" x14ac:dyDescent="0.15">
      <c r="A37" s="80"/>
      <c r="B37" s="5" t="s">
        <v>77</v>
      </c>
      <c r="C37" s="2" t="s">
        <v>74</v>
      </c>
      <c r="D37" s="31"/>
      <c r="E37" s="30">
        <v>6.5000000000000002E-2</v>
      </c>
      <c r="F37" s="30"/>
      <c r="G37" s="30"/>
      <c r="H37" s="30"/>
      <c r="I37" s="30"/>
      <c r="J37" s="30"/>
      <c r="K37" s="30"/>
      <c r="L37" s="30">
        <v>6.6000000000000003E-2</v>
      </c>
      <c r="M37" s="30"/>
      <c r="N37" s="30"/>
      <c r="O37" s="30"/>
      <c r="P37" s="30"/>
      <c r="Q37" s="30"/>
      <c r="R37" s="30"/>
      <c r="S37" s="30">
        <v>6.3E-2</v>
      </c>
      <c r="T37" s="30"/>
      <c r="U37" s="30"/>
      <c r="V37" s="30"/>
      <c r="W37" s="30"/>
      <c r="X37" s="30"/>
      <c r="Y37" s="30">
        <v>6.5000000000000002E-2</v>
      </c>
      <c r="Z37" s="44"/>
      <c r="AA37" s="30"/>
      <c r="AB37" s="30"/>
      <c r="AC37" s="30"/>
      <c r="AD37" s="30"/>
      <c r="AE37" s="30"/>
      <c r="AF37" s="40"/>
      <c r="AG37" s="40"/>
      <c r="AH37" s="51"/>
    </row>
    <row r="38" spans="1:34" x14ac:dyDescent="0.15">
      <c r="A38" s="80"/>
      <c r="B38" s="5" t="s">
        <v>33</v>
      </c>
      <c r="C38" s="2" t="s">
        <v>74</v>
      </c>
      <c r="D38" s="31"/>
      <c r="E38" s="30">
        <v>0.113</v>
      </c>
      <c r="F38" s="30"/>
      <c r="G38" s="30"/>
      <c r="H38" s="30"/>
      <c r="I38" s="30"/>
      <c r="J38" s="30"/>
      <c r="K38" s="30"/>
      <c r="L38" s="30">
        <v>0.106</v>
      </c>
      <c r="M38" s="30"/>
      <c r="N38" s="30"/>
      <c r="O38" s="30"/>
      <c r="P38" s="30"/>
      <c r="Q38" s="30"/>
      <c r="R38" s="30"/>
      <c r="S38" s="30">
        <v>0.11</v>
      </c>
      <c r="T38" s="30"/>
      <c r="U38" s="30"/>
      <c r="V38" s="30"/>
      <c r="W38" s="30"/>
      <c r="X38" s="30"/>
      <c r="Y38" s="30">
        <v>0.11600000000000001</v>
      </c>
      <c r="Z38" s="44"/>
      <c r="AA38" s="30"/>
      <c r="AB38" s="30"/>
      <c r="AC38" s="30"/>
      <c r="AD38" s="30"/>
      <c r="AE38" s="30"/>
      <c r="AF38" s="40"/>
      <c r="AG38" s="40"/>
      <c r="AH38" s="51"/>
    </row>
    <row r="39" spans="1:34" x14ac:dyDescent="0.15">
      <c r="A39" s="80"/>
      <c r="B39" s="5" t="s">
        <v>34</v>
      </c>
      <c r="C39" s="2" t="s">
        <v>74</v>
      </c>
      <c r="D39" s="31"/>
      <c r="E39" s="30">
        <v>8.7999999999999995E-2</v>
      </c>
      <c r="F39" s="30"/>
      <c r="G39" s="30"/>
      <c r="H39" s="30"/>
      <c r="I39" s="30"/>
      <c r="J39" s="30"/>
      <c r="K39" s="30"/>
      <c r="L39" s="30">
        <v>8.4000000000000005E-2</v>
      </c>
      <c r="M39" s="30"/>
      <c r="N39" s="30"/>
      <c r="O39" s="30"/>
      <c r="P39" s="30"/>
      <c r="Q39" s="30"/>
      <c r="R39" s="30"/>
      <c r="S39" s="30">
        <v>8.2000000000000003E-2</v>
      </c>
      <c r="T39" s="30"/>
      <c r="U39" s="30"/>
      <c r="V39" s="30"/>
      <c r="W39" s="30"/>
      <c r="X39" s="30"/>
      <c r="Y39" s="30">
        <v>8.4000000000000005E-2</v>
      </c>
      <c r="Z39" s="44"/>
      <c r="AA39" s="30"/>
      <c r="AB39" s="30"/>
      <c r="AC39" s="30"/>
      <c r="AD39" s="30"/>
      <c r="AE39" s="30"/>
      <c r="AF39" s="40"/>
      <c r="AG39" s="40"/>
      <c r="AH39" s="51"/>
    </row>
    <row r="40" spans="1:34" x14ac:dyDescent="0.15">
      <c r="A40" s="80"/>
      <c r="B40" s="5" t="s">
        <v>35</v>
      </c>
      <c r="C40" s="2" t="s">
        <v>74</v>
      </c>
      <c r="D40" s="31"/>
      <c r="E40" s="30">
        <v>0.106</v>
      </c>
      <c r="F40" s="30"/>
      <c r="G40" s="30"/>
      <c r="H40" s="30"/>
      <c r="I40" s="30"/>
      <c r="J40" s="30"/>
      <c r="K40" s="30"/>
      <c r="L40" s="30">
        <v>0.113</v>
      </c>
      <c r="M40" s="30"/>
      <c r="N40" s="30"/>
      <c r="O40" s="30"/>
      <c r="P40" s="30"/>
      <c r="Q40" s="30"/>
      <c r="R40" s="30"/>
      <c r="S40" s="30">
        <v>9.8000000000000004E-2</v>
      </c>
      <c r="T40" s="30"/>
      <c r="U40" s="30"/>
      <c r="V40" s="30"/>
      <c r="W40" s="30"/>
      <c r="X40" s="30"/>
      <c r="Y40" s="30">
        <v>0.1</v>
      </c>
      <c r="Z40" s="44"/>
      <c r="AA40" s="30"/>
      <c r="AB40" s="30"/>
      <c r="AC40" s="30"/>
      <c r="AD40" s="30"/>
      <c r="AE40" s="30"/>
      <c r="AF40" s="40"/>
      <c r="AG40" s="40"/>
      <c r="AH40" s="51"/>
    </row>
    <row r="41" spans="1:34" x14ac:dyDescent="0.15">
      <c r="A41" s="80"/>
      <c r="B41" s="5" t="s">
        <v>36</v>
      </c>
      <c r="C41" s="2" t="s">
        <v>74</v>
      </c>
      <c r="D41" s="31"/>
      <c r="E41" s="30">
        <v>6.8000000000000005E-2</v>
      </c>
      <c r="F41" s="30"/>
      <c r="G41" s="30"/>
      <c r="H41" s="30"/>
      <c r="I41" s="30"/>
      <c r="J41" s="30"/>
      <c r="K41" s="30"/>
      <c r="L41" s="30">
        <v>6.9000000000000006E-2</v>
      </c>
      <c r="M41" s="30"/>
      <c r="N41" s="30"/>
      <c r="O41" s="30"/>
      <c r="P41" s="30"/>
      <c r="Q41" s="30"/>
      <c r="R41" s="30"/>
      <c r="S41" s="30">
        <v>7.0000000000000007E-2</v>
      </c>
      <c r="T41" s="30"/>
      <c r="U41" s="30"/>
      <c r="V41" s="30"/>
      <c r="W41" s="30"/>
      <c r="X41" s="30"/>
      <c r="Y41" s="30">
        <v>7.2999999999999995E-2</v>
      </c>
      <c r="Z41" s="44"/>
      <c r="AA41" s="30"/>
      <c r="AB41" s="30"/>
      <c r="AC41" s="30"/>
      <c r="AD41" s="30"/>
      <c r="AE41" s="30"/>
      <c r="AF41" s="40"/>
      <c r="AG41" s="40"/>
      <c r="AH41" s="51"/>
    </row>
    <row r="42" spans="1:34" x14ac:dyDescent="0.15">
      <c r="A42" s="80"/>
      <c r="B42" s="5" t="s">
        <v>37</v>
      </c>
      <c r="C42" s="2" t="s">
        <v>74</v>
      </c>
      <c r="D42" s="31"/>
      <c r="E42" s="30">
        <v>7.9000000000000001E-2</v>
      </c>
      <c r="F42" s="30"/>
      <c r="G42" s="30"/>
      <c r="H42" s="30"/>
      <c r="I42" s="30"/>
      <c r="J42" s="30"/>
      <c r="K42" s="30"/>
      <c r="L42" s="30">
        <v>7.4999999999999997E-2</v>
      </c>
      <c r="M42" s="30"/>
      <c r="N42" s="30"/>
      <c r="O42" s="30"/>
      <c r="P42" s="30"/>
      <c r="Q42" s="30"/>
      <c r="R42" s="30"/>
      <c r="S42" s="30">
        <v>7.0999999999999994E-2</v>
      </c>
      <c r="T42" s="30"/>
      <c r="U42" s="30"/>
      <c r="V42" s="30"/>
      <c r="W42" s="30"/>
      <c r="X42" s="30"/>
      <c r="Y42" s="30">
        <v>7.3999999999999996E-2</v>
      </c>
      <c r="Z42" s="44"/>
      <c r="AA42" s="30"/>
      <c r="AB42" s="30"/>
      <c r="AC42" s="30"/>
      <c r="AD42" s="30"/>
      <c r="AE42" s="30"/>
      <c r="AF42" s="40"/>
      <c r="AG42" s="40"/>
      <c r="AH42" s="51"/>
    </row>
    <row r="43" spans="1:34" x14ac:dyDescent="0.15">
      <c r="A43" s="80"/>
      <c r="B43" s="5" t="s">
        <v>38</v>
      </c>
      <c r="C43" s="2" t="s">
        <v>74</v>
      </c>
      <c r="D43" s="31"/>
      <c r="E43" s="30">
        <v>5.8000000000000003E-2</v>
      </c>
      <c r="F43" s="30"/>
      <c r="G43" s="30"/>
      <c r="H43" s="30"/>
      <c r="I43" s="30"/>
      <c r="J43" s="30"/>
      <c r="K43" s="30"/>
      <c r="L43" s="30">
        <v>6.7000000000000004E-2</v>
      </c>
      <c r="M43" s="30"/>
      <c r="N43" s="30"/>
      <c r="O43" s="30"/>
      <c r="P43" s="30"/>
      <c r="Q43" s="30"/>
      <c r="R43" s="30"/>
      <c r="S43" s="30">
        <v>6.6000000000000003E-2</v>
      </c>
      <c r="T43" s="30"/>
      <c r="U43" s="30"/>
      <c r="V43" s="30"/>
      <c r="W43" s="30"/>
      <c r="X43" s="30"/>
      <c r="Y43" s="30">
        <v>6.9000000000000006E-2</v>
      </c>
      <c r="Z43" s="44"/>
      <c r="AA43" s="30"/>
      <c r="AB43" s="30"/>
      <c r="AC43" s="30"/>
      <c r="AD43" s="30"/>
      <c r="AE43" s="30"/>
      <c r="AF43" s="40"/>
      <c r="AG43" s="40"/>
      <c r="AH43" s="51"/>
    </row>
    <row r="44" spans="1:34" x14ac:dyDescent="0.15">
      <c r="A44" s="80"/>
      <c r="B44" s="10" t="s">
        <v>83</v>
      </c>
      <c r="C44" s="2" t="s">
        <v>75</v>
      </c>
      <c r="D44" s="31"/>
      <c r="E44" s="30">
        <v>7.1999999999999995E-2</v>
      </c>
      <c r="F44" s="30"/>
      <c r="G44" s="30"/>
      <c r="H44" s="30"/>
      <c r="I44" s="30"/>
      <c r="J44" s="30"/>
      <c r="K44" s="30"/>
      <c r="L44" s="30">
        <v>6.7000000000000004E-2</v>
      </c>
      <c r="M44" s="30"/>
      <c r="N44" s="30"/>
      <c r="O44" s="30"/>
      <c r="P44" s="30"/>
      <c r="Q44" s="30"/>
      <c r="R44" s="30"/>
      <c r="S44" s="30">
        <v>6.3E-2</v>
      </c>
      <c r="T44" s="30"/>
      <c r="U44" s="30"/>
      <c r="V44" s="30"/>
      <c r="W44" s="30"/>
      <c r="X44" s="30"/>
      <c r="Y44" s="30">
        <v>6.8000000000000005E-2</v>
      </c>
      <c r="Z44" s="44"/>
      <c r="AA44" s="30"/>
      <c r="AB44" s="30"/>
      <c r="AC44" s="30"/>
      <c r="AD44" s="30"/>
      <c r="AE44" s="30"/>
      <c r="AF44" s="40"/>
      <c r="AG44" s="40"/>
      <c r="AH44" s="51"/>
    </row>
    <row r="45" spans="1:34" x14ac:dyDescent="0.15">
      <c r="A45" s="80"/>
      <c r="B45" s="5" t="s">
        <v>39</v>
      </c>
      <c r="C45" s="2" t="s">
        <v>74</v>
      </c>
      <c r="D45" s="31"/>
      <c r="E45" s="30">
        <v>6.3E-2</v>
      </c>
      <c r="F45" s="30"/>
      <c r="G45" s="30"/>
      <c r="H45" s="30"/>
      <c r="I45" s="30"/>
      <c r="J45" s="30"/>
      <c r="K45" s="30"/>
      <c r="L45" s="30">
        <v>5.6000000000000001E-2</v>
      </c>
      <c r="M45" s="30"/>
      <c r="N45" s="30"/>
      <c r="O45" s="30"/>
      <c r="P45" s="30"/>
      <c r="Q45" s="30"/>
      <c r="R45" s="30"/>
      <c r="S45" s="30">
        <v>6.0999999999999999E-2</v>
      </c>
      <c r="T45" s="30"/>
      <c r="U45" s="30"/>
      <c r="V45" s="30"/>
      <c r="W45" s="30"/>
      <c r="X45" s="30"/>
      <c r="Y45" s="30">
        <v>0.06</v>
      </c>
      <c r="Z45" s="44"/>
      <c r="AA45" s="30"/>
      <c r="AB45" s="30"/>
      <c r="AC45" s="30"/>
      <c r="AD45" s="30"/>
      <c r="AE45" s="30"/>
      <c r="AF45" s="40"/>
      <c r="AG45" s="40"/>
      <c r="AH45" s="51"/>
    </row>
    <row r="46" spans="1:34" x14ac:dyDescent="0.15">
      <c r="A46" s="80"/>
      <c r="B46" s="5" t="s">
        <v>40</v>
      </c>
      <c r="C46" s="2" t="s">
        <v>74</v>
      </c>
      <c r="D46" s="31"/>
      <c r="E46" s="30">
        <v>6.0999999999999999E-2</v>
      </c>
      <c r="F46" s="30"/>
      <c r="G46" s="30"/>
      <c r="H46" s="30"/>
      <c r="I46" s="30"/>
      <c r="J46" s="30"/>
      <c r="K46" s="30"/>
      <c r="L46" s="30">
        <v>5.3999999999999999E-2</v>
      </c>
      <c r="M46" s="30"/>
      <c r="N46" s="30"/>
      <c r="O46" s="30"/>
      <c r="P46" s="30"/>
      <c r="Q46" s="30"/>
      <c r="R46" s="30"/>
      <c r="S46" s="30">
        <v>5.5E-2</v>
      </c>
      <c r="T46" s="30"/>
      <c r="U46" s="30"/>
      <c r="V46" s="30"/>
      <c r="W46" s="30"/>
      <c r="X46" s="30"/>
      <c r="Y46" s="30">
        <v>5.8000000000000003E-2</v>
      </c>
      <c r="Z46" s="44"/>
      <c r="AA46" s="30"/>
      <c r="AB46" s="30"/>
      <c r="AC46" s="30"/>
      <c r="AD46" s="30"/>
      <c r="AE46" s="30"/>
      <c r="AF46" s="40"/>
      <c r="AG46" s="40"/>
      <c r="AH46" s="51"/>
    </row>
    <row r="47" spans="1:34" ht="40.5" x14ac:dyDescent="0.15">
      <c r="A47" s="80"/>
      <c r="B47" s="9" t="s">
        <v>76</v>
      </c>
      <c r="C47" s="2" t="s">
        <v>74</v>
      </c>
      <c r="D47" s="3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40"/>
      <c r="AG47" s="40"/>
      <c r="AH47" s="51"/>
    </row>
    <row r="48" spans="1:34" x14ac:dyDescent="0.15">
      <c r="A48" s="80"/>
      <c r="B48" s="5" t="s">
        <v>41</v>
      </c>
      <c r="C48" s="2" t="s">
        <v>74</v>
      </c>
      <c r="D48" s="31"/>
      <c r="E48" s="30">
        <v>7.1999999999999995E-2</v>
      </c>
      <c r="F48" s="30"/>
      <c r="G48" s="30"/>
      <c r="H48" s="30"/>
      <c r="I48" s="30"/>
      <c r="J48" s="30"/>
      <c r="K48" s="30"/>
      <c r="L48" s="30">
        <v>7.4999999999999997E-2</v>
      </c>
      <c r="M48" s="30"/>
      <c r="N48" s="30"/>
      <c r="O48" s="30"/>
      <c r="P48" s="30"/>
      <c r="Q48" s="30"/>
      <c r="R48" s="30"/>
      <c r="S48" s="30">
        <v>7.4999999999999997E-2</v>
      </c>
      <c r="T48" s="30"/>
      <c r="U48" s="30"/>
      <c r="V48" s="30"/>
      <c r="W48" s="30"/>
      <c r="X48" s="30"/>
      <c r="Y48" s="30">
        <v>7.4999999999999997E-2</v>
      </c>
      <c r="Z48" s="44"/>
      <c r="AA48" s="30"/>
      <c r="AB48" s="30"/>
      <c r="AC48" s="30"/>
      <c r="AD48" s="30"/>
      <c r="AE48" s="30"/>
      <c r="AF48" s="40"/>
      <c r="AG48" s="40"/>
      <c r="AH48" s="51"/>
    </row>
    <row r="49" spans="1:34" x14ac:dyDescent="0.15">
      <c r="A49" s="80"/>
      <c r="B49" s="5" t="s">
        <v>42</v>
      </c>
      <c r="C49" s="2" t="s">
        <v>74</v>
      </c>
      <c r="D49" s="31"/>
      <c r="E49" s="30">
        <v>6.0999999999999999E-2</v>
      </c>
      <c r="F49" s="30"/>
      <c r="G49" s="30"/>
      <c r="H49" s="30"/>
      <c r="I49" s="30"/>
      <c r="J49" s="30"/>
      <c r="K49" s="30"/>
      <c r="L49" s="30">
        <v>0.06</v>
      </c>
      <c r="M49" s="30"/>
      <c r="N49" s="30"/>
      <c r="O49" s="30"/>
      <c r="P49" s="30"/>
      <c r="Q49" s="30"/>
      <c r="R49" s="30"/>
      <c r="S49" s="30">
        <v>5.8999999999999997E-2</v>
      </c>
      <c r="T49" s="30"/>
      <c r="U49" s="30"/>
      <c r="V49" s="30"/>
      <c r="W49" s="30"/>
      <c r="X49" s="30"/>
      <c r="Y49" s="30">
        <v>0.06</v>
      </c>
      <c r="Z49" s="44"/>
      <c r="AA49" s="30"/>
      <c r="AB49" s="30"/>
      <c r="AC49" s="30"/>
      <c r="AD49" s="30"/>
      <c r="AE49" s="30"/>
      <c r="AF49" s="40"/>
      <c r="AG49" s="40"/>
      <c r="AH49" s="51"/>
    </row>
    <row r="50" spans="1:34" x14ac:dyDescent="0.15">
      <c r="A50" s="80"/>
      <c r="B50" s="5" t="s">
        <v>43</v>
      </c>
      <c r="C50" s="2" t="s">
        <v>74</v>
      </c>
      <c r="D50" s="31"/>
      <c r="E50" s="30">
        <v>5.7000000000000002E-2</v>
      </c>
      <c r="F50" s="30"/>
      <c r="G50" s="30"/>
      <c r="H50" s="30"/>
      <c r="I50" s="30"/>
      <c r="J50" s="30"/>
      <c r="K50" s="30"/>
      <c r="L50" s="30">
        <v>6.3E-2</v>
      </c>
      <c r="M50" s="30"/>
      <c r="N50" s="30"/>
      <c r="O50" s="30"/>
      <c r="P50" s="30"/>
      <c r="Q50" s="30"/>
      <c r="R50" s="30"/>
      <c r="S50" s="30">
        <v>6.8000000000000005E-2</v>
      </c>
      <c r="T50" s="30"/>
      <c r="U50" s="30"/>
      <c r="V50" s="30"/>
      <c r="W50" s="30"/>
      <c r="X50" s="30"/>
      <c r="Y50" s="30">
        <v>6.2E-2</v>
      </c>
      <c r="Z50" s="44"/>
      <c r="AA50" s="30"/>
      <c r="AB50" s="30"/>
      <c r="AC50" s="30"/>
      <c r="AD50" s="30"/>
      <c r="AE50" s="30"/>
      <c r="AF50" s="40"/>
      <c r="AG50" s="40"/>
      <c r="AH50" s="51"/>
    </row>
    <row r="51" spans="1:34" x14ac:dyDescent="0.15">
      <c r="A51" s="80"/>
      <c r="B51" s="5" t="s">
        <v>44</v>
      </c>
      <c r="C51" s="2" t="s">
        <v>74</v>
      </c>
      <c r="D51" s="31"/>
      <c r="E51" s="30">
        <v>4.2999999999999997E-2</v>
      </c>
      <c r="F51" s="30"/>
      <c r="G51" s="30"/>
      <c r="H51" s="30"/>
      <c r="I51" s="30"/>
      <c r="J51" s="30"/>
      <c r="K51" s="30"/>
      <c r="L51" s="30">
        <v>4.1000000000000002E-2</v>
      </c>
      <c r="M51" s="30"/>
      <c r="N51" s="30"/>
      <c r="O51" s="30"/>
      <c r="P51" s="30"/>
      <c r="Q51" s="30"/>
      <c r="R51" s="30"/>
      <c r="S51" s="30">
        <v>4.3999999999999997E-2</v>
      </c>
      <c r="T51" s="30"/>
      <c r="U51" s="30"/>
      <c r="V51" s="30"/>
      <c r="W51" s="30"/>
      <c r="X51" s="30"/>
      <c r="Y51" s="30">
        <v>3.5999999999999997E-2</v>
      </c>
      <c r="Z51" s="44"/>
      <c r="AA51" s="30"/>
      <c r="AB51" s="30"/>
      <c r="AC51" s="30"/>
      <c r="AD51" s="30"/>
      <c r="AE51" s="30"/>
      <c r="AF51" s="40"/>
      <c r="AG51" s="40"/>
      <c r="AH51" s="51"/>
    </row>
    <row r="52" spans="1:34" x14ac:dyDescent="0.15">
      <c r="A52" s="80"/>
      <c r="B52" s="5" t="s">
        <v>45</v>
      </c>
      <c r="C52" s="2" t="s">
        <v>74</v>
      </c>
      <c r="D52" s="31"/>
      <c r="E52" s="30">
        <v>6.2E-2</v>
      </c>
      <c r="F52" s="30"/>
      <c r="G52" s="30"/>
      <c r="H52" s="30"/>
      <c r="I52" s="30"/>
      <c r="J52" s="30"/>
      <c r="K52" s="30"/>
      <c r="L52" s="30">
        <v>5.7000000000000002E-2</v>
      </c>
      <c r="M52" s="30"/>
      <c r="N52" s="30"/>
      <c r="O52" s="30"/>
      <c r="P52" s="30"/>
      <c r="Q52" s="30"/>
      <c r="R52" s="30"/>
      <c r="S52" s="30">
        <v>6.4000000000000001E-2</v>
      </c>
      <c r="T52" s="30"/>
      <c r="U52" s="30"/>
      <c r="V52" s="30"/>
      <c r="W52" s="30"/>
      <c r="X52" s="30"/>
      <c r="Y52" s="30">
        <v>6.5000000000000002E-2</v>
      </c>
      <c r="Z52" s="44"/>
      <c r="AA52" s="30"/>
      <c r="AB52" s="30"/>
      <c r="AC52" s="30"/>
      <c r="AD52" s="30"/>
      <c r="AE52" s="30"/>
      <c r="AF52" s="40"/>
      <c r="AG52" s="40"/>
      <c r="AH52" s="51"/>
    </row>
    <row r="53" spans="1:34" x14ac:dyDescent="0.15">
      <c r="A53" s="80"/>
      <c r="B53" s="5" t="s">
        <v>46</v>
      </c>
      <c r="C53" s="2" t="s">
        <v>74</v>
      </c>
      <c r="D53" s="31"/>
      <c r="E53" s="30">
        <v>5.5E-2</v>
      </c>
      <c r="F53" s="30"/>
      <c r="G53" s="30"/>
      <c r="H53" s="30"/>
      <c r="I53" s="30"/>
      <c r="J53" s="30"/>
      <c r="K53" s="30"/>
      <c r="L53" s="30">
        <v>4.9000000000000002E-2</v>
      </c>
      <c r="M53" s="30"/>
      <c r="N53" s="30"/>
      <c r="O53" s="30"/>
      <c r="P53" s="30"/>
      <c r="Q53" s="30"/>
      <c r="R53" s="30"/>
      <c r="S53" s="30">
        <v>5.0999999999999997E-2</v>
      </c>
      <c r="T53" s="30"/>
      <c r="U53" s="30"/>
      <c r="V53" s="30"/>
      <c r="W53" s="30"/>
      <c r="X53" s="30"/>
      <c r="Y53" s="30">
        <v>5.7000000000000002E-2</v>
      </c>
      <c r="Z53" s="44"/>
      <c r="AA53" s="30"/>
      <c r="AB53" s="30"/>
      <c r="AC53" s="30"/>
      <c r="AD53" s="30"/>
      <c r="AE53" s="30"/>
      <c r="AF53" s="40"/>
      <c r="AG53" s="40"/>
      <c r="AH53" s="51"/>
    </row>
    <row r="54" spans="1:34" ht="24" x14ac:dyDescent="0.15">
      <c r="A54" s="80"/>
      <c r="B54" s="11" t="s">
        <v>67</v>
      </c>
      <c r="C54" s="2" t="s">
        <v>74</v>
      </c>
      <c r="D54" s="31"/>
      <c r="E54" s="30">
        <v>6.3E-2</v>
      </c>
      <c r="F54" s="30"/>
      <c r="G54" s="30"/>
      <c r="H54" s="30"/>
      <c r="I54" s="30"/>
      <c r="J54" s="30"/>
      <c r="K54" s="30"/>
      <c r="L54" s="30">
        <v>0.06</v>
      </c>
      <c r="M54" s="30"/>
      <c r="N54" s="30"/>
      <c r="O54" s="30"/>
      <c r="P54" s="30"/>
      <c r="Q54" s="30"/>
      <c r="R54" s="30"/>
      <c r="S54" s="30">
        <v>6.9000000000000006E-2</v>
      </c>
      <c r="T54" s="30"/>
      <c r="U54" s="30"/>
      <c r="V54" s="30"/>
      <c r="W54" s="30"/>
      <c r="X54" s="30"/>
      <c r="Y54" s="30">
        <v>6.7000000000000004E-2</v>
      </c>
      <c r="Z54" s="44"/>
      <c r="AA54" s="30"/>
      <c r="AB54" s="30"/>
      <c r="AC54" s="30"/>
      <c r="AD54" s="30"/>
      <c r="AE54" s="30"/>
      <c r="AF54" s="40"/>
      <c r="AG54" s="40"/>
      <c r="AH54" s="51"/>
    </row>
    <row r="55" spans="1:34" ht="27" customHeight="1" x14ac:dyDescent="0.15">
      <c r="A55" s="80"/>
      <c r="B55" s="7" t="s">
        <v>84</v>
      </c>
      <c r="C55" s="2" t="s">
        <v>74</v>
      </c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44"/>
      <c r="AA55" s="30"/>
      <c r="AB55" s="30"/>
      <c r="AC55" s="30"/>
      <c r="AD55" s="30"/>
      <c r="AE55" s="30"/>
      <c r="AF55" s="40"/>
      <c r="AG55" s="40"/>
      <c r="AH55" s="51"/>
    </row>
    <row r="56" spans="1:34" x14ac:dyDescent="0.15">
      <c r="A56" s="80"/>
      <c r="B56" s="5" t="s">
        <v>47</v>
      </c>
      <c r="C56" s="2" t="s">
        <v>74</v>
      </c>
      <c r="D56" s="31"/>
      <c r="E56" s="30">
        <v>0.05</v>
      </c>
      <c r="F56" s="30"/>
      <c r="G56" s="30"/>
      <c r="H56" s="30"/>
      <c r="I56" s="30"/>
      <c r="J56" s="30"/>
      <c r="K56" s="30"/>
      <c r="L56" s="30">
        <v>5.8999999999999997E-2</v>
      </c>
      <c r="M56" s="30"/>
      <c r="N56" s="30"/>
      <c r="O56" s="30"/>
      <c r="P56" s="30"/>
      <c r="Q56" s="30"/>
      <c r="R56" s="30"/>
      <c r="S56" s="30">
        <v>5.1999999999999998E-2</v>
      </c>
      <c r="T56" s="30"/>
      <c r="U56" s="30"/>
      <c r="V56" s="30"/>
      <c r="W56" s="30"/>
      <c r="X56" s="30"/>
      <c r="Y56" s="30">
        <v>4.2999999999999997E-2</v>
      </c>
      <c r="Z56" s="44"/>
      <c r="AA56" s="30"/>
      <c r="AB56" s="30"/>
      <c r="AC56" s="30"/>
      <c r="AD56" s="30"/>
      <c r="AE56" s="30"/>
      <c r="AF56" s="40"/>
      <c r="AG56" s="40"/>
      <c r="AH56" s="51"/>
    </row>
    <row r="57" spans="1:34" x14ac:dyDescent="0.15">
      <c r="A57" s="80"/>
      <c r="B57" s="5" t="s">
        <v>48</v>
      </c>
      <c r="C57" s="2" t="s">
        <v>74</v>
      </c>
      <c r="D57" s="31"/>
      <c r="E57" s="30">
        <v>5.6000000000000001E-2</v>
      </c>
      <c r="F57" s="30"/>
      <c r="G57" s="30"/>
      <c r="H57" s="30"/>
      <c r="I57" s="30"/>
      <c r="J57" s="30"/>
      <c r="K57" s="30"/>
      <c r="L57" s="30">
        <v>5.6000000000000001E-2</v>
      </c>
      <c r="M57" s="30"/>
      <c r="N57" s="30"/>
      <c r="O57" s="30"/>
      <c r="P57" s="30"/>
      <c r="Q57" s="30"/>
      <c r="R57" s="30"/>
      <c r="S57" s="30">
        <v>5.7000000000000002E-2</v>
      </c>
      <c r="T57" s="30"/>
      <c r="U57" s="30"/>
      <c r="V57" s="30"/>
      <c r="W57" s="30"/>
      <c r="X57" s="30"/>
      <c r="Y57" s="30">
        <v>5.5E-2</v>
      </c>
      <c r="Z57" s="44"/>
      <c r="AA57" s="30"/>
      <c r="AB57" s="30"/>
      <c r="AC57" s="30"/>
      <c r="AD57" s="30"/>
      <c r="AE57" s="30"/>
      <c r="AF57" s="40"/>
      <c r="AG57" s="40"/>
      <c r="AH57" s="51"/>
    </row>
    <row r="58" spans="1:34" x14ac:dyDescent="0.15">
      <c r="A58" s="80"/>
      <c r="B58" s="5" t="s">
        <v>49</v>
      </c>
      <c r="C58" s="2" t="s">
        <v>74</v>
      </c>
      <c r="D58" s="31"/>
      <c r="E58" s="30">
        <v>6.4000000000000001E-2</v>
      </c>
      <c r="F58" s="30"/>
      <c r="G58" s="30"/>
      <c r="H58" s="30"/>
      <c r="I58" s="30"/>
      <c r="J58" s="30"/>
      <c r="K58" s="30"/>
      <c r="L58" s="30">
        <v>6.2E-2</v>
      </c>
      <c r="M58" s="30"/>
      <c r="N58" s="30"/>
      <c r="O58" s="30"/>
      <c r="P58" s="30"/>
      <c r="Q58" s="30"/>
      <c r="R58" s="30"/>
      <c r="S58" s="30">
        <v>6.3E-2</v>
      </c>
      <c r="T58" s="30"/>
      <c r="U58" s="30"/>
      <c r="V58" s="30"/>
      <c r="W58" s="30"/>
      <c r="X58" s="30"/>
      <c r="Y58" s="30">
        <v>6.5000000000000002E-2</v>
      </c>
      <c r="Z58" s="44"/>
      <c r="AA58" s="30"/>
      <c r="AB58" s="30"/>
      <c r="AC58" s="30"/>
      <c r="AD58" s="30"/>
      <c r="AE58" s="30"/>
      <c r="AF58" s="40"/>
      <c r="AG58" s="40"/>
      <c r="AH58" s="51"/>
    </row>
    <row r="59" spans="1:34" x14ac:dyDescent="0.15">
      <c r="A59" s="80"/>
      <c r="B59" s="5" t="s">
        <v>50</v>
      </c>
      <c r="C59" s="2" t="s">
        <v>74</v>
      </c>
      <c r="D59" s="31"/>
      <c r="E59" s="30">
        <v>6.2E-2</v>
      </c>
      <c r="F59" s="30"/>
      <c r="G59" s="30"/>
      <c r="H59" s="30"/>
      <c r="I59" s="30"/>
      <c r="J59" s="30"/>
      <c r="K59" s="30"/>
      <c r="L59" s="30">
        <v>6.6000000000000003E-2</v>
      </c>
      <c r="M59" s="30"/>
      <c r="N59" s="30"/>
      <c r="O59" s="30"/>
      <c r="P59" s="30"/>
      <c r="Q59" s="30"/>
      <c r="R59" s="30"/>
      <c r="S59" s="30">
        <v>6.2E-2</v>
      </c>
      <c r="T59" s="30"/>
      <c r="U59" s="30"/>
      <c r="V59" s="30"/>
      <c r="W59" s="30"/>
      <c r="X59" s="30"/>
      <c r="Y59" s="30">
        <v>7.1999999999999995E-2</v>
      </c>
      <c r="Z59" s="44"/>
      <c r="AA59" s="30"/>
      <c r="AB59" s="30"/>
      <c r="AC59" s="30"/>
      <c r="AD59" s="30"/>
      <c r="AE59" s="30"/>
      <c r="AF59" s="40"/>
      <c r="AG59" s="40"/>
      <c r="AH59" s="51"/>
    </row>
    <row r="60" spans="1:34" x14ac:dyDescent="0.15">
      <c r="A60" s="80"/>
      <c r="B60" s="5" t="s">
        <v>51</v>
      </c>
      <c r="C60" s="2" t="s">
        <v>74</v>
      </c>
      <c r="D60" s="31"/>
      <c r="E60" s="30">
        <v>6.4000000000000001E-2</v>
      </c>
      <c r="F60" s="30"/>
      <c r="G60" s="30"/>
      <c r="H60" s="30"/>
      <c r="I60" s="30"/>
      <c r="J60" s="30"/>
      <c r="K60" s="30"/>
      <c r="L60" s="30">
        <v>5.8999999999999997E-2</v>
      </c>
      <c r="M60" s="30"/>
      <c r="N60" s="30"/>
      <c r="O60" s="30"/>
      <c r="P60" s="30"/>
      <c r="Q60" s="30"/>
      <c r="R60" s="30"/>
      <c r="S60" s="30">
        <v>6.0999999999999999E-2</v>
      </c>
      <c r="T60" s="30"/>
      <c r="U60" s="30"/>
      <c r="V60" s="30"/>
      <c r="W60" s="30"/>
      <c r="X60" s="30"/>
      <c r="Y60" s="30">
        <v>5.7000000000000002E-2</v>
      </c>
      <c r="Z60" s="44"/>
      <c r="AA60" s="30"/>
      <c r="AB60" s="30"/>
      <c r="AC60" s="30"/>
      <c r="AD60" s="30"/>
      <c r="AE60" s="30"/>
      <c r="AF60" s="40"/>
      <c r="AG60" s="40"/>
      <c r="AH60" s="51"/>
    </row>
    <row r="61" spans="1:34" x14ac:dyDescent="0.15">
      <c r="A61" s="80"/>
      <c r="B61" s="5" t="s">
        <v>52</v>
      </c>
      <c r="C61" s="2" t="s">
        <v>74</v>
      </c>
      <c r="D61" s="31"/>
      <c r="E61" s="30">
        <v>6.9000000000000006E-2</v>
      </c>
      <c r="F61" s="30"/>
      <c r="G61" s="30"/>
      <c r="H61" s="30"/>
      <c r="I61" s="30"/>
      <c r="J61" s="30"/>
      <c r="K61" s="30"/>
      <c r="L61" s="30">
        <v>5.6000000000000001E-2</v>
      </c>
      <c r="M61" s="30"/>
      <c r="N61" s="30"/>
      <c r="O61" s="30"/>
      <c r="P61" s="30"/>
      <c r="Q61" s="30"/>
      <c r="R61" s="30"/>
      <c r="S61" s="30">
        <v>6.2E-2</v>
      </c>
      <c r="T61" s="30"/>
      <c r="U61" s="30"/>
      <c r="V61" s="30"/>
      <c r="W61" s="30"/>
      <c r="X61" s="30"/>
      <c r="Y61" s="30">
        <v>6.6000000000000003E-2</v>
      </c>
      <c r="Z61" s="44"/>
      <c r="AA61" s="30"/>
      <c r="AB61" s="30"/>
      <c r="AC61" s="30"/>
      <c r="AD61" s="30"/>
      <c r="AE61" s="30"/>
      <c r="AF61" s="40"/>
      <c r="AG61" s="40"/>
      <c r="AH61" s="51"/>
    </row>
    <row r="62" spans="1:34" x14ac:dyDescent="0.15">
      <c r="A62" s="80"/>
      <c r="B62" s="5" t="s">
        <v>92</v>
      </c>
      <c r="C62" s="2" t="s">
        <v>74</v>
      </c>
      <c r="D62" s="31"/>
      <c r="E62" s="30">
        <v>7.9000000000000001E-2</v>
      </c>
      <c r="F62" s="30"/>
      <c r="G62" s="30"/>
      <c r="H62" s="30"/>
      <c r="I62" s="30"/>
      <c r="J62" s="30"/>
      <c r="K62" s="30"/>
      <c r="L62" s="30">
        <v>7.8E-2</v>
      </c>
      <c r="M62" s="30"/>
      <c r="N62" s="30"/>
      <c r="O62" s="30"/>
      <c r="P62" s="30"/>
      <c r="Q62" s="30"/>
      <c r="R62" s="30"/>
      <c r="S62" s="30">
        <v>7.2999999999999995E-2</v>
      </c>
      <c r="T62" s="30"/>
      <c r="U62" s="30"/>
      <c r="V62" s="30"/>
      <c r="W62" s="30"/>
      <c r="X62" s="30"/>
      <c r="Y62" s="30">
        <v>7.4999999999999997E-2</v>
      </c>
      <c r="Z62" s="44"/>
      <c r="AA62" s="30"/>
      <c r="AB62" s="30"/>
      <c r="AC62" s="30"/>
      <c r="AD62" s="30"/>
      <c r="AE62" s="30"/>
      <c r="AF62" s="40"/>
      <c r="AG62" s="40"/>
      <c r="AH62" s="51"/>
    </row>
    <row r="63" spans="1:34" x14ac:dyDescent="0.15">
      <c r="A63" s="80"/>
      <c r="B63" s="5" t="s">
        <v>53</v>
      </c>
      <c r="C63" s="2" t="s">
        <v>74</v>
      </c>
      <c r="D63" s="31"/>
      <c r="E63" s="30">
        <v>5.3999999999999999E-2</v>
      </c>
      <c r="F63" s="30"/>
      <c r="G63" s="30"/>
      <c r="H63" s="30"/>
      <c r="I63" s="30"/>
      <c r="J63" s="30"/>
      <c r="K63" s="30"/>
      <c r="L63" s="30">
        <v>6.3E-2</v>
      </c>
      <c r="M63" s="30"/>
      <c r="N63" s="30"/>
      <c r="O63" s="30"/>
      <c r="P63" s="30"/>
      <c r="Q63" s="30"/>
      <c r="R63" s="30"/>
      <c r="S63" s="30">
        <v>6.3E-2</v>
      </c>
      <c r="T63" s="30"/>
      <c r="U63" s="30"/>
      <c r="V63" s="30"/>
      <c r="W63" s="30"/>
      <c r="X63" s="30"/>
      <c r="Y63" s="30">
        <v>5.7000000000000002E-2</v>
      </c>
      <c r="Z63" s="44"/>
      <c r="AA63" s="30"/>
      <c r="AB63" s="30"/>
      <c r="AC63" s="30"/>
      <c r="AD63" s="30"/>
      <c r="AE63" s="30"/>
      <c r="AF63" s="40"/>
      <c r="AG63" s="40"/>
      <c r="AH63" s="51"/>
    </row>
    <row r="64" spans="1:34" x14ac:dyDescent="0.15">
      <c r="A64" s="80"/>
      <c r="B64" s="5" t="s">
        <v>54</v>
      </c>
      <c r="C64" s="2" t="s">
        <v>74</v>
      </c>
      <c r="D64" s="31"/>
      <c r="E64" s="30">
        <v>6.0999999999999999E-2</v>
      </c>
      <c r="F64" s="30"/>
      <c r="G64" s="30"/>
      <c r="H64" s="30"/>
      <c r="I64" s="30"/>
      <c r="J64" s="30"/>
      <c r="K64" s="30"/>
      <c r="L64" s="30">
        <v>5.8000000000000003E-2</v>
      </c>
      <c r="M64" s="30"/>
      <c r="N64" s="30"/>
      <c r="O64" s="30"/>
      <c r="P64" s="30"/>
      <c r="Q64" s="30"/>
      <c r="R64" s="30"/>
      <c r="S64" s="30">
        <v>5.8999999999999997E-2</v>
      </c>
      <c r="T64" s="30"/>
      <c r="U64" s="30"/>
      <c r="V64" s="30"/>
      <c r="W64" s="30"/>
      <c r="X64" s="30"/>
      <c r="Y64" s="30">
        <v>5.8999999999999997E-2</v>
      </c>
      <c r="Z64" s="44"/>
      <c r="AA64" s="30"/>
      <c r="AB64" s="30"/>
      <c r="AC64" s="30"/>
      <c r="AD64" s="30"/>
      <c r="AE64" s="30"/>
      <c r="AF64" s="40"/>
      <c r="AG64" s="40"/>
      <c r="AH64" s="51"/>
    </row>
    <row r="65" spans="1:34" ht="14.25" thickBot="1" x14ac:dyDescent="0.2">
      <c r="A65" s="80"/>
      <c r="B65" s="4" t="s">
        <v>55</v>
      </c>
      <c r="C65" s="2" t="s">
        <v>74</v>
      </c>
      <c r="D65" s="31"/>
      <c r="E65" s="30">
        <v>6.0999999999999999E-2</v>
      </c>
      <c r="F65" s="30"/>
      <c r="G65" s="30"/>
      <c r="H65" s="30"/>
      <c r="I65" s="30"/>
      <c r="J65" s="30"/>
      <c r="K65" s="30"/>
      <c r="L65" s="30">
        <v>6.6000000000000003E-2</v>
      </c>
      <c r="M65" s="30"/>
      <c r="N65" s="30"/>
      <c r="O65" s="30"/>
      <c r="P65" s="30"/>
      <c r="Q65" s="30"/>
      <c r="R65" s="30"/>
      <c r="S65" s="30">
        <v>6.4000000000000001E-2</v>
      </c>
      <c r="T65" s="30"/>
      <c r="U65" s="30"/>
      <c r="V65" s="30"/>
      <c r="W65" s="30"/>
      <c r="X65" s="30"/>
      <c r="Y65" s="30">
        <v>6.7000000000000004E-2</v>
      </c>
      <c r="Z65" s="44"/>
      <c r="AA65" s="30"/>
      <c r="AB65" s="30"/>
      <c r="AC65" s="30"/>
      <c r="AD65" s="30"/>
      <c r="AE65" s="30"/>
      <c r="AF65" s="40"/>
      <c r="AG65" s="40"/>
      <c r="AH65" s="51"/>
    </row>
    <row r="66" spans="1:34" ht="14.25" thickBot="1" x14ac:dyDescent="0.2">
      <c r="A66" s="13" t="s">
        <v>1</v>
      </c>
      <c r="B66" s="14" t="s">
        <v>0</v>
      </c>
      <c r="C66" s="15" t="s">
        <v>2</v>
      </c>
      <c r="D66" s="16">
        <f>D3</f>
        <v>42339</v>
      </c>
      <c r="E66" s="16">
        <f t="shared" ref="E66:AH66" si="2">E3</f>
        <v>42340</v>
      </c>
      <c r="F66" s="16">
        <f t="shared" si="2"/>
        <v>42341</v>
      </c>
      <c r="G66" s="16">
        <f t="shared" si="2"/>
        <v>42342</v>
      </c>
      <c r="H66" s="16">
        <f t="shared" si="2"/>
        <v>42343</v>
      </c>
      <c r="I66" s="16">
        <f t="shared" si="2"/>
        <v>42344</v>
      </c>
      <c r="J66" s="16">
        <f t="shared" si="2"/>
        <v>42345</v>
      </c>
      <c r="K66" s="16">
        <f t="shared" si="2"/>
        <v>42346</v>
      </c>
      <c r="L66" s="16">
        <f t="shared" si="2"/>
        <v>42347</v>
      </c>
      <c r="M66" s="16">
        <f t="shared" si="2"/>
        <v>42348</v>
      </c>
      <c r="N66" s="16">
        <f t="shared" si="2"/>
        <v>42349</v>
      </c>
      <c r="O66" s="16">
        <f t="shared" si="2"/>
        <v>42350</v>
      </c>
      <c r="P66" s="16">
        <f t="shared" si="2"/>
        <v>42351</v>
      </c>
      <c r="Q66" s="16">
        <f t="shared" si="2"/>
        <v>42352</v>
      </c>
      <c r="R66" s="16">
        <f t="shared" si="2"/>
        <v>42353</v>
      </c>
      <c r="S66" s="16">
        <f t="shared" si="2"/>
        <v>42354</v>
      </c>
      <c r="T66" s="16">
        <f t="shared" si="2"/>
        <v>42355</v>
      </c>
      <c r="U66" s="16">
        <f t="shared" si="2"/>
        <v>42356</v>
      </c>
      <c r="V66" s="16">
        <f t="shared" si="2"/>
        <v>42357</v>
      </c>
      <c r="W66" s="16">
        <f t="shared" si="2"/>
        <v>42358</v>
      </c>
      <c r="X66" s="16">
        <f t="shared" si="2"/>
        <v>42359</v>
      </c>
      <c r="Y66" s="16">
        <f t="shared" si="2"/>
        <v>42360</v>
      </c>
      <c r="Z66" s="37">
        <f t="shared" si="2"/>
        <v>42361</v>
      </c>
      <c r="AA66" s="16">
        <f t="shared" si="2"/>
        <v>42362</v>
      </c>
      <c r="AB66" s="16">
        <f t="shared" si="2"/>
        <v>42363</v>
      </c>
      <c r="AC66" s="16">
        <f t="shared" si="2"/>
        <v>42364</v>
      </c>
      <c r="AD66" s="16">
        <f t="shared" si="2"/>
        <v>42365</v>
      </c>
      <c r="AE66" s="16">
        <f t="shared" si="2"/>
        <v>42366</v>
      </c>
      <c r="AF66" s="37">
        <f t="shared" si="2"/>
        <v>42367</v>
      </c>
      <c r="AG66" s="37">
        <f t="shared" si="2"/>
        <v>42368</v>
      </c>
      <c r="AH66" s="37">
        <f t="shared" si="2"/>
        <v>42369</v>
      </c>
    </row>
    <row r="67" spans="1:34" ht="13.5" customHeight="1" x14ac:dyDescent="0.15">
      <c r="A67" s="79" t="s">
        <v>5</v>
      </c>
      <c r="B67" s="3" t="s">
        <v>56</v>
      </c>
      <c r="C67" s="52" t="s">
        <v>86</v>
      </c>
      <c r="D67" s="31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40"/>
      <c r="AG67" s="40"/>
      <c r="AH67" s="51"/>
    </row>
    <row r="68" spans="1:34" ht="13.5" customHeight="1" x14ac:dyDescent="0.15">
      <c r="A68" s="80"/>
      <c r="B68" s="4" t="s">
        <v>57</v>
      </c>
      <c r="C68" s="52" t="s">
        <v>86</v>
      </c>
      <c r="D68" s="31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44"/>
      <c r="AA68" s="30"/>
      <c r="AB68" s="30"/>
      <c r="AC68" s="30"/>
      <c r="AD68" s="30"/>
      <c r="AE68" s="30"/>
      <c r="AF68" s="40"/>
      <c r="AG68" s="40"/>
      <c r="AH68" s="51"/>
    </row>
    <row r="69" spans="1:34" ht="13.5" customHeight="1" x14ac:dyDescent="0.15">
      <c r="A69" s="80"/>
      <c r="B69" s="4" t="s">
        <v>58</v>
      </c>
      <c r="C69" s="52" t="s">
        <v>86</v>
      </c>
      <c r="D69" s="31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44"/>
      <c r="AA69" s="30"/>
      <c r="AB69" s="30"/>
      <c r="AC69" s="30"/>
      <c r="AD69" s="30"/>
      <c r="AE69" s="30"/>
      <c r="AF69" s="40"/>
      <c r="AG69" s="40"/>
      <c r="AH69" s="51"/>
    </row>
    <row r="70" spans="1:34" ht="13.5" customHeight="1" x14ac:dyDescent="0.15">
      <c r="A70" s="80"/>
      <c r="B70" s="4" t="s">
        <v>59</v>
      </c>
      <c r="C70" s="52" t="s">
        <v>86</v>
      </c>
      <c r="D70" s="31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44"/>
      <c r="AA70" s="30"/>
      <c r="AB70" s="30"/>
      <c r="AC70" s="30"/>
      <c r="AD70" s="30"/>
      <c r="AE70" s="30"/>
      <c r="AF70" s="40"/>
      <c r="AG70" s="40"/>
      <c r="AH70" s="51"/>
    </row>
    <row r="71" spans="1:34" ht="13.5" customHeight="1" x14ac:dyDescent="0.15">
      <c r="A71" s="80"/>
      <c r="B71" s="4" t="s">
        <v>60</v>
      </c>
      <c r="C71" s="52" t="s">
        <v>86</v>
      </c>
      <c r="D71" s="31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44"/>
      <c r="AA71" s="30"/>
      <c r="AB71" s="30"/>
      <c r="AC71" s="30"/>
      <c r="AD71" s="30"/>
      <c r="AE71" s="30"/>
      <c r="AF71" s="40"/>
      <c r="AG71" s="40"/>
      <c r="AH71" s="51"/>
    </row>
    <row r="72" spans="1:34" ht="13.5" customHeight="1" x14ac:dyDescent="0.15">
      <c r="A72" s="80"/>
      <c r="B72" s="4" t="s">
        <v>61</v>
      </c>
      <c r="C72" s="52" t="s">
        <v>86</v>
      </c>
      <c r="D72" s="31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44"/>
      <c r="AA72" s="30"/>
      <c r="AB72" s="30"/>
      <c r="AC72" s="30"/>
      <c r="AD72" s="30"/>
      <c r="AE72" s="30"/>
      <c r="AF72" s="40"/>
      <c r="AG72" s="40"/>
      <c r="AH72" s="51"/>
    </row>
    <row r="73" spans="1:34" ht="13.5" customHeight="1" x14ac:dyDescent="0.15">
      <c r="A73" s="80"/>
      <c r="B73" s="4" t="s">
        <v>62</v>
      </c>
      <c r="C73" s="52" t="s">
        <v>86</v>
      </c>
      <c r="D73" s="31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44"/>
      <c r="AA73" s="30"/>
      <c r="AB73" s="30"/>
      <c r="AC73" s="30"/>
      <c r="AD73" s="30"/>
      <c r="AE73" s="30"/>
      <c r="AF73" s="40"/>
      <c r="AG73" s="40"/>
      <c r="AH73" s="51"/>
    </row>
    <row r="74" spans="1:34" ht="13.5" customHeight="1" x14ac:dyDescent="0.15">
      <c r="A74" s="80"/>
      <c r="B74" s="4" t="s">
        <v>68</v>
      </c>
      <c r="C74" s="52" t="s">
        <v>86</v>
      </c>
      <c r="D74" s="31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44"/>
      <c r="AA74" s="30"/>
      <c r="AB74" s="30"/>
      <c r="AC74" s="30"/>
      <c r="AD74" s="30"/>
      <c r="AE74" s="30"/>
      <c r="AF74" s="40"/>
      <c r="AG74" s="40"/>
      <c r="AH74" s="51"/>
    </row>
    <row r="75" spans="1:34" ht="13.5" customHeight="1" x14ac:dyDescent="0.15">
      <c r="A75" s="80"/>
      <c r="B75" s="7" t="s">
        <v>63</v>
      </c>
      <c r="C75" s="52" t="s">
        <v>86</v>
      </c>
      <c r="D75" s="31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44"/>
      <c r="AA75" s="30"/>
      <c r="AB75" s="30"/>
      <c r="AC75" s="30"/>
      <c r="AD75" s="30"/>
      <c r="AE75" s="30"/>
      <c r="AF75" s="40"/>
      <c r="AG75" s="40"/>
      <c r="AH75" s="51"/>
    </row>
    <row r="76" spans="1:34" ht="13.5" customHeight="1" x14ac:dyDescent="0.15">
      <c r="A76" s="80"/>
      <c r="B76" s="4" t="s">
        <v>64</v>
      </c>
      <c r="C76" s="52" t="s">
        <v>86</v>
      </c>
      <c r="D76" s="31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44"/>
      <c r="AA76" s="30"/>
      <c r="AB76" s="30"/>
      <c r="AC76" s="30"/>
      <c r="AD76" s="30"/>
      <c r="AE76" s="30"/>
      <c r="AF76" s="40"/>
      <c r="AG76" s="40"/>
      <c r="AH76" s="51"/>
    </row>
    <row r="77" spans="1:34" ht="13.5" customHeight="1" x14ac:dyDescent="0.15">
      <c r="A77" s="80"/>
      <c r="B77" s="4" t="s">
        <v>65</v>
      </c>
      <c r="C77" s="52" t="s">
        <v>86</v>
      </c>
      <c r="D77" s="31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44"/>
      <c r="AA77" s="30"/>
      <c r="AB77" s="30"/>
      <c r="AC77" s="30"/>
      <c r="AD77" s="30"/>
      <c r="AE77" s="30"/>
      <c r="AF77" s="40"/>
      <c r="AG77" s="40"/>
      <c r="AH77" s="51"/>
    </row>
    <row r="78" spans="1:34" ht="13.5" customHeight="1" x14ac:dyDescent="0.15">
      <c r="A78" s="80"/>
      <c r="B78" s="4" t="s">
        <v>69</v>
      </c>
      <c r="C78" s="52" t="s">
        <v>86</v>
      </c>
      <c r="D78" s="31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44"/>
      <c r="AA78" s="30"/>
      <c r="AB78" s="30"/>
      <c r="AC78" s="30"/>
      <c r="AD78" s="30"/>
      <c r="AE78" s="30"/>
      <c r="AF78" s="40"/>
      <c r="AG78" s="40"/>
      <c r="AH78" s="51"/>
    </row>
    <row r="79" spans="1:34" ht="13.5" customHeight="1" thickBot="1" x14ac:dyDescent="0.2">
      <c r="A79" s="81"/>
      <c r="B79" s="8" t="s">
        <v>66</v>
      </c>
      <c r="C79" s="52" t="s">
        <v>86</v>
      </c>
      <c r="D79" s="31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44"/>
      <c r="AA79" s="30"/>
      <c r="AB79" s="30"/>
      <c r="AC79" s="30"/>
      <c r="AD79" s="30"/>
      <c r="AE79" s="30"/>
      <c r="AF79" s="40"/>
      <c r="AG79" s="40"/>
      <c r="AH79" s="51"/>
    </row>
    <row r="80" spans="1:34" ht="14.25" thickBot="1" x14ac:dyDescent="0.2">
      <c r="A80" s="13" t="s">
        <v>1</v>
      </c>
      <c r="B80" s="14" t="s">
        <v>0</v>
      </c>
      <c r="C80" s="15" t="s">
        <v>2</v>
      </c>
      <c r="D80" s="16">
        <f>D3</f>
        <v>42339</v>
      </c>
      <c r="E80" s="16">
        <f t="shared" ref="E80:AH80" si="3">E3</f>
        <v>42340</v>
      </c>
      <c r="F80" s="16">
        <f t="shared" si="3"/>
        <v>42341</v>
      </c>
      <c r="G80" s="16">
        <f t="shared" si="3"/>
        <v>42342</v>
      </c>
      <c r="H80" s="16">
        <f t="shared" si="3"/>
        <v>42343</v>
      </c>
      <c r="I80" s="16">
        <f t="shared" si="3"/>
        <v>42344</v>
      </c>
      <c r="J80" s="16">
        <f t="shared" si="3"/>
        <v>42345</v>
      </c>
      <c r="K80" s="16">
        <f t="shared" si="3"/>
        <v>42346</v>
      </c>
      <c r="L80" s="16">
        <f t="shared" si="3"/>
        <v>42347</v>
      </c>
      <c r="M80" s="16">
        <f t="shared" si="3"/>
        <v>42348</v>
      </c>
      <c r="N80" s="16">
        <f t="shared" si="3"/>
        <v>42349</v>
      </c>
      <c r="O80" s="16">
        <f t="shared" si="3"/>
        <v>42350</v>
      </c>
      <c r="P80" s="16">
        <f t="shared" si="3"/>
        <v>42351</v>
      </c>
      <c r="Q80" s="16">
        <f t="shared" si="3"/>
        <v>42352</v>
      </c>
      <c r="R80" s="16">
        <f t="shared" si="3"/>
        <v>42353</v>
      </c>
      <c r="S80" s="16">
        <f t="shared" si="3"/>
        <v>42354</v>
      </c>
      <c r="T80" s="16">
        <f t="shared" si="3"/>
        <v>42355</v>
      </c>
      <c r="U80" s="16">
        <f t="shared" si="3"/>
        <v>42356</v>
      </c>
      <c r="V80" s="16">
        <f t="shared" si="3"/>
        <v>42357</v>
      </c>
      <c r="W80" s="16">
        <f t="shared" si="3"/>
        <v>42358</v>
      </c>
      <c r="X80" s="16">
        <f t="shared" si="3"/>
        <v>42359</v>
      </c>
      <c r="Y80" s="16">
        <f t="shared" si="3"/>
        <v>42360</v>
      </c>
      <c r="Z80" s="37">
        <f t="shared" si="3"/>
        <v>42361</v>
      </c>
      <c r="AA80" s="16">
        <f t="shared" si="3"/>
        <v>42362</v>
      </c>
      <c r="AB80" s="16">
        <f t="shared" si="3"/>
        <v>42363</v>
      </c>
      <c r="AC80" s="16">
        <f t="shared" si="3"/>
        <v>42364</v>
      </c>
      <c r="AD80" s="16">
        <f t="shared" si="3"/>
        <v>42365</v>
      </c>
      <c r="AE80" s="16">
        <f t="shared" si="3"/>
        <v>42366</v>
      </c>
      <c r="AF80" s="37">
        <f t="shared" si="3"/>
        <v>42367</v>
      </c>
      <c r="AG80" s="37">
        <f t="shared" si="3"/>
        <v>42368</v>
      </c>
      <c r="AH80" s="37">
        <f t="shared" si="3"/>
        <v>42369</v>
      </c>
    </row>
    <row r="81" spans="1:34" ht="13.5" customHeight="1" x14ac:dyDescent="0.15">
      <c r="A81" s="79" t="s">
        <v>6</v>
      </c>
      <c r="B81" s="6" t="s">
        <v>71</v>
      </c>
      <c r="C81" s="53" t="s">
        <v>85</v>
      </c>
      <c r="D81" s="31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44"/>
      <c r="AA81" s="30"/>
      <c r="AB81" s="30"/>
      <c r="AC81" s="30"/>
      <c r="AD81" s="30"/>
      <c r="AE81" s="30"/>
      <c r="AF81" s="40"/>
      <c r="AG81" s="40"/>
      <c r="AH81" s="51"/>
    </row>
    <row r="82" spans="1:34" ht="13.5" customHeight="1" x14ac:dyDescent="0.15">
      <c r="A82" s="80"/>
      <c r="B82" s="7" t="s">
        <v>72</v>
      </c>
      <c r="C82" s="54" t="s">
        <v>85</v>
      </c>
      <c r="D82" s="31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44"/>
      <c r="AA82" s="30"/>
      <c r="AB82" s="30"/>
      <c r="AC82" s="30"/>
      <c r="AD82" s="30"/>
      <c r="AE82" s="30"/>
      <c r="AF82" s="40"/>
      <c r="AG82" s="40"/>
      <c r="AH82" s="51"/>
    </row>
    <row r="83" spans="1:34" ht="13.5" customHeight="1" x14ac:dyDescent="0.15"/>
  </sheetData>
  <sheetProtection password="E92E" sheet="1" objects="1" scenarios="1"/>
  <mergeCells count="8">
    <mergeCell ref="A67:A79"/>
    <mergeCell ref="A81:A82"/>
    <mergeCell ref="A1:AA1"/>
    <mergeCell ref="A2:AG2"/>
    <mergeCell ref="A3:A4"/>
    <mergeCell ref="B3:B4"/>
    <mergeCell ref="C3:C4"/>
    <mergeCell ref="A5:A65"/>
  </mergeCells>
  <phoneticPr fontId="5"/>
  <conditionalFormatting sqref="D3:AH82">
    <cfRule type="expression" dxfId="7" priority="1" stopIfTrue="1">
      <formula>D$4="土"</formula>
    </cfRule>
    <cfRule type="expression" dxfId="6" priority="2" stopIfTrue="1">
      <formula>D$4="日"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H27・4月</vt:lpstr>
      <vt:lpstr>H27・5月</vt:lpstr>
      <vt:lpstr>H27・6月</vt:lpstr>
      <vt:lpstr>H27・7月</vt:lpstr>
      <vt:lpstr>H27・8月</vt:lpstr>
      <vt:lpstr>H27・9月</vt:lpstr>
      <vt:lpstr>H27・10月</vt:lpstr>
      <vt:lpstr>H27・11月</vt:lpstr>
      <vt:lpstr>H27・12月</vt:lpstr>
      <vt:lpstr>H28・1月</vt:lpstr>
      <vt:lpstr>H28・2月</vt:lpstr>
      <vt:lpstr>H28・3月</vt:lpstr>
      <vt:lpstr>H27・10月!Print_Area</vt:lpstr>
      <vt:lpstr>H27・11月!Print_Area</vt:lpstr>
      <vt:lpstr>H27・12月!Print_Area</vt:lpstr>
      <vt:lpstr>H27・4月!Print_Area</vt:lpstr>
      <vt:lpstr>H27・5月!Print_Area</vt:lpstr>
      <vt:lpstr>H27・6月!Print_Area</vt:lpstr>
      <vt:lpstr>H27・7月!Print_Area</vt:lpstr>
      <vt:lpstr>H27・8月!Print_Area</vt:lpstr>
      <vt:lpstr>H27・9月!Print_Area</vt:lpstr>
      <vt:lpstr>H28・1月!Print_Area</vt:lpstr>
      <vt:lpstr>H28・2月!Print_Area</vt:lpstr>
      <vt:lpstr>H28・3月!Print_Area</vt:lpstr>
      <vt:lpstr>H27・10月!Print_Titles</vt:lpstr>
      <vt:lpstr>H27・11月!Print_Titles</vt:lpstr>
      <vt:lpstr>H27・12月!Print_Titles</vt:lpstr>
      <vt:lpstr>H27・4月!Print_Titles</vt:lpstr>
      <vt:lpstr>H27・5月!Print_Titles</vt:lpstr>
      <vt:lpstr>H27・6月!Print_Titles</vt:lpstr>
      <vt:lpstr>H27・7月!Print_Titles</vt:lpstr>
      <vt:lpstr>H27・8月!Print_Titles</vt:lpstr>
      <vt:lpstr>H27・9月!Print_Titles</vt:lpstr>
      <vt:lpstr>H28・1月!Print_Titles</vt:lpstr>
      <vt:lpstr>H28・2月!Print_Titles</vt:lpstr>
      <vt:lpstr>H28・3月!Print_Titles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2016-04-27T06:13:29Z</cp:lastPrinted>
  <dcterms:created xsi:type="dcterms:W3CDTF">2011-05-27T02:51:50Z</dcterms:created>
  <dcterms:modified xsi:type="dcterms:W3CDTF">2016-04-27T06:13:36Z</dcterms:modified>
</cp:coreProperties>
</file>