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workbookProtection workbookPassword="E9BF" lockStructure="1"/>
  <bookViews>
    <workbookView xWindow="225" yWindow="75" windowWidth="11565" windowHeight="7215"/>
  </bookViews>
  <sheets>
    <sheet name="表紙" sheetId="14" r:id="rId1"/>
    <sheet name="市町村別集計" sheetId="8" r:id="rId2"/>
    <sheet name="01" sheetId="9" r:id="rId3"/>
    <sheet name="02" sheetId="1" r:id="rId4"/>
    <sheet name="03" sheetId="7" r:id="rId5"/>
    <sheet name="04" sheetId="6" r:id="rId6"/>
    <sheet name="05" sheetId="10" r:id="rId7"/>
    <sheet name="06" sheetId="12" r:id="rId8"/>
    <sheet name="07" sheetId="13" r:id="rId9"/>
  </sheets>
  <definedNames>
    <definedName name="_xlnm._FilterDatabase" localSheetId="2" hidden="1">'01'!$C$7:$C$585</definedName>
    <definedName name="_xlnm._FilterDatabase" localSheetId="3" hidden="1">'02'!$C$7:$C$134</definedName>
    <definedName name="_xlnm._FilterDatabase" localSheetId="4" hidden="1">'03'!$C$7:$C$436</definedName>
    <definedName name="_xlnm._FilterDatabase" localSheetId="5" hidden="1">'04'!$C$7:$C$451</definedName>
    <definedName name="_xlnm._FilterDatabase" localSheetId="6" hidden="1">'05'!$C$7:$C$74</definedName>
    <definedName name="_xlnm._FilterDatabase" localSheetId="7" hidden="1">'06'!$C$7:$C$195</definedName>
    <definedName name="_xlnm._FilterDatabase" localSheetId="8" hidden="1">'07'!$C$7:$C$492</definedName>
    <definedName name="_xlnm.Print_Area" localSheetId="2">'01'!$A$1:$H$586</definedName>
    <definedName name="_xlnm.Print_Area" localSheetId="3">'02'!$A$1:$G$138</definedName>
    <definedName name="_xlnm.Print_Area" localSheetId="4">'03'!$A$1:$H$437</definedName>
    <definedName name="_xlnm.Print_Area" localSheetId="5">'04'!$A$1:$H$460</definedName>
    <definedName name="_xlnm.Print_Area" localSheetId="6">'05'!$A$1:$H$75</definedName>
    <definedName name="_xlnm.Print_Area" localSheetId="8">'07'!$A$1:$H$492</definedName>
    <definedName name="_xlnm.Print_Area" localSheetId="1">市町村別集計!$A$1:$K$47</definedName>
    <definedName name="_xlnm.Print_Area" localSheetId="0">表紙!$A$1:$E$11</definedName>
    <definedName name="_xlnm.Print_Titles" localSheetId="2">'01'!$2:$8</definedName>
    <definedName name="_xlnm.Print_Titles" localSheetId="3">'02'!$2:$7</definedName>
    <definedName name="_xlnm.Print_Titles" localSheetId="4">'03'!$1:$7</definedName>
    <definedName name="_xlnm.Print_Titles" localSheetId="5">'04'!$1:$7</definedName>
    <definedName name="_xlnm.Print_Titles" localSheetId="6">'05'!$1:$7</definedName>
    <definedName name="_xlnm.Print_Titles" localSheetId="7">'06'!$1:$7</definedName>
    <definedName name="_xlnm.Print_Titles" localSheetId="8">'07'!$1:$7</definedName>
  </definedNames>
  <calcPr calcId="162913"/>
</workbook>
</file>

<file path=xl/calcChain.xml><?xml version="1.0" encoding="utf-8"?>
<calcChain xmlns="http://schemas.openxmlformats.org/spreadsheetml/2006/main">
  <c r="D6" i="8" l="1"/>
  <c r="J10" i="8" l="1"/>
  <c r="J9" i="8"/>
  <c r="J8" i="8"/>
  <c r="J7" i="8"/>
  <c r="J6" i="8"/>
  <c r="I10" i="8"/>
  <c r="I9" i="8"/>
  <c r="I8" i="8"/>
  <c r="I7" i="8"/>
  <c r="I6" i="8"/>
  <c r="H10" i="8"/>
  <c r="H9" i="8"/>
  <c r="H8" i="8"/>
  <c r="H7" i="8"/>
  <c r="H6"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G10" i="8"/>
  <c r="G9" i="8"/>
  <c r="G8" i="8"/>
  <c r="G7" i="8"/>
  <c r="G6" i="8"/>
  <c r="F10" i="8"/>
  <c r="F9" i="8"/>
  <c r="F8" i="8"/>
  <c r="F7" i="8"/>
  <c r="F6" i="8"/>
  <c r="E10" i="8"/>
  <c r="E9" i="8"/>
  <c r="E8" i="8"/>
  <c r="E7" i="8"/>
  <c r="E6" i="8"/>
  <c r="D10" i="8"/>
  <c r="D9" i="8"/>
  <c r="D8" i="8"/>
  <c r="D7" i="8"/>
  <c r="H5" i="8" l="1"/>
  <c r="G5" i="8"/>
  <c r="F5" i="8"/>
  <c r="E5" i="8"/>
  <c r="E45" i="8" s="1"/>
  <c r="J5" i="8"/>
  <c r="I5" i="8"/>
  <c r="D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1"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J45" i="8" l="1"/>
  <c r="I45" i="8"/>
  <c r="H45" i="8"/>
  <c r="G45" i="8"/>
  <c r="F45" i="8"/>
  <c r="D45" i="8"/>
</calcChain>
</file>

<file path=xl/sharedStrings.xml><?xml version="1.0" encoding="utf-8"?>
<sst xmlns="http://schemas.openxmlformats.org/spreadsheetml/2006/main" count="13373" uniqueCount="4804">
  <si>
    <t>医療機関略称</t>
  </si>
  <si>
    <t>所在地</t>
  </si>
  <si>
    <t>電話番号</t>
  </si>
  <si>
    <t>診療科目</t>
  </si>
  <si>
    <t>特記事項</t>
  </si>
  <si>
    <t>貝山病院</t>
  </si>
  <si>
    <t xml:space="preserve">仙台市青葉区大町２丁目１２−８ </t>
  </si>
  <si>
    <t>022-222-5945</t>
  </si>
  <si>
    <t>内科 呼吸器科 消化器科 整形外科 形成外科 　</t>
  </si>
  <si>
    <t>第２・第４木曜の午後休診。 年末年始休診、１２月２９日午後〜１月３日。お盆休診、８月１４日〜８月１６日。　</t>
  </si>
  <si>
    <t>内科佐藤病院</t>
  </si>
  <si>
    <t xml:space="preserve">仙台市青葉区上杉２丁目３−１７ </t>
  </si>
  <si>
    <t>022-221-5566</t>
  </si>
  <si>
    <t>現在は消化器・循環器疾患を中心とした急性期疾患の治療はもとより、ケアやリハビリテーションを含めた慢性期治療にも力を入れており、発症から治療までのトータルな医療をこころがけております。時間外の対応は救急対応に限ります。お盆は８月１５・１６日、年末年始は原則１２月３０日から１月３日迄休診となります。　</t>
  </si>
  <si>
    <t>広瀬病院</t>
  </si>
  <si>
    <t xml:space="preserve">仙台市青葉区郷六字大森４−２ </t>
  </si>
  <si>
    <t>022-226-2661</t>
  </si>
  <si>
    <t>宮城共立医院</t>
  </si>
  <si>
    <t xml:space="preserve">仙台市青葉区上愛子字上遠野原９−７６ </t>
  </si>
  <si>
    <t>022-392-6631</t>
  </si>
  <si>
    <t>年末年始１２月３０日〜１月３日休診。 夏期休診８月１３日〜８月１５日。　</t>
  </si>
  <si>
    <t>アイ往診クリニック</t>
  </si>
  <si>
    <t>022-722-2658</t>
  </si>
  <si>
    <t>内科 　</t>
  </si>
  <si>
    <t>あおば脳神経外科</t>
  </si>
  <si>
    <t>022-215-8818</t>
  </si>
  <si>
    <t>内科 神経内科 脳神経外科 リハビリテーション科 　</t>
  </si>
  <si>
    <t xml:space="preserve">仙台市青葉区八幡２丁目１８−２ </t>
  </si>
  <si>
    <t>022-272-9767</t>
  </si>
  <si>
    <t>内科 呼吸器科 消化器科 　</t>
  </si>
  <si>
    <t>往診クリニック</t>
  </si>
  <si>
    <t xml:space="preserve">仙台市青葉区花京院２丁目１−７ </t>
  </si>
  <si>
    <t>022-212-8501</t>
  </si>
  <si>
    <t>訪問診療中心のため、必ず事前に診療予約の問いあわせ電話をかけて下さい。　</t>
  </si>
  <si>
    <t>岡部医院仙台</t>
  </si>
  <si>
    <t xml:space="preserve">仙台市青葉区柏木２丁目４－７６　ガーデンテラス柏木106号 </t>
  </si>
  <si>
    <t>022-341-2802</t>
  </si>
  <si>
    <t>緩和ケア内科 疼痛緩和内科 　</t>
  </si>
  <si>
    <t>緩和ケア内科・疼痛緩和内科への初診時は予約が必要です。事前に予約をお願いします。祝日・年末年始・８月１３～１５日は休診。　</t>
  </si>
  <si>
    <t>小野寺内科医院</t>
  </si>
  <si>
    <t xml:space="preserve">仙台市青葉区昭和町１−２９ </t>
  </si>
  <si>
    <t>022-234-4743</t>
  </si>
  <si>
    <t>内科 胃腸科 小児科 　</t>
  </si>
  <si>
    <t>年末年始休診１２月２９日〜１月４日。お盆休診８月１３日〜１６日。　</t>
  </si>
  <si>
    <t>笠原内科循環器科クリニック</t>
  </si>
  <si>
    <t xml:space="preserve">仙台市青葉区木町１７−３ </t>
  </si>
  <si>
    <t>022-301-5111</t>
  </si>
  <si>
    <t>内科 循環器科 　</t>
  </si>
  <si>
    <t>１月１日、２日、３日と８月１３日、１４日、１５日、１６日と１２月３１日は休診です 　</t>
  </si>
  <si>
    <t>定禅寺フローレンスクリニック</t>
  </si>
  <si>
    <t xml:space="preserve">仙台市青葉区国分町２丁目１３－２１　定禅寺アップルスクエア６階 </t>
  </si>
  <si>
    <t>022-281-8671</t>
  </si>
  <si>
    <t>内科 消化器科 胃腸科 アレルギー科 肛門科 皮膚科 　</t>
  </si>
  <si>
    <t>お盆と年末年始はお休みをいただきます。　</t>
  </si>
  <si>
    <t>仙台内科総合クリニック</t>
  </si>
  <si>
    <t xml:space="preserve">仙台市青葉区上杉３丁目９−２５ </t>
  </si>
  <si>
    <t>022-217-1733</t>
  </si>
  <si>
    <t>内科 呼吸器科 消化器科 循環器科 アレルギー科 神経内科 　</t>
  </si>
  <si>
    <t>診療時間、７時から２１時まで（１５時から１８時は毎日往診）。土曜日９時から１３時まで。 休診、日曜日・祝日。　</t>
  </si>
  <si>
    <t>高野原曽木医院</t>
  </si>
  <si>
    <t xml:space="preserve">仙台市青葉区高野原４丁目１０−１４ </t>
  </si>
  <si>
    <t>022-391-3311</t>
  </si>
  <si>
    <t>内科 アレルギー科 小児科 外科 整形外科 　</t>
  </si>
  <si>
    <t>千葉クリニック</t>
  </si>
  <si>
    <t xml:space="preserve">仙台市青葉区三条町１６−１３ </t>
  </si>
  <si>
    <t>022-275-7333</t>
  </si>
  <si>
    <t>内科 胃腸科 循環器科 外科 整形外科 肛門科 　</t>
  </si>
  <si>
    <t>土橋内科</t>
  </si>
  <si>
    <t xml:space="preserve">仙台市青葉区八幡２丁目１１−８ </t>
  </si>
  <si>
    <t>022-272-9220</t>
  </si>
  <si>
    <t>東勝山なかざわ内科・アレルギー科</t>
  </si>
  <si>
    <t xml:space="preserve">仙台市青葉区東勝山３丁目１４−１１ </t>
  </si>
  <si>
    <t>022-728-8181</t>
  </si>
  <si>
    <t>１．喘息やＣＯＰＤ等の呼吸器疾患でお悩みの患者さん。在宅酸素の必要な患者さん。 ２．在宅診療（訪問診療）が必要な患者さん。 ３．治験に参加希望の方。　</t>
  </si>
  <si>
    <t>訪問クリニックちから</t>
  </si>
  <si>
    <t xml:space="preserve">仙台市青葉区二日町１８−２６　二日町ＯＡビル４Ｆ </t>
  </si>
  <si>
    <t>022-266-9070</t>
  </si>
  <si>
    <t xml:space="preserve">仙台市青葉区錦町１丁目９番８号 </t>
  </si>
  <si>
    <t>022-397-9904</t>
  </si>
  <si>
    <t>中嶋病院</t>
  </si>
  <si>
    <t xml:space="preserve">仙台市宮城野区大梶１５−２７ </t>
  </si>
  <si>
    <t>022-291-5191</t>
  </si>
  <si>
    <t>星内科小児科医院</t>
  </si>
  <si>
    <t xml:space="preserve">仙台市宮城野区幸町２丁目２０−１３ </t>
  </si>
  <si>
    <t>022-256-1973</t>
  </si>
  <si>
    <t>内科 呼吸器科 循環器科 アレルギー科 小児科 　</t>
  </si>
  <si>
    <t>照井在宅緩和クリニック</t>
  </si>
  <si>
    <t xml:space="preserve">仙台市宮城野区岩切字羽黒前４２－３ </t>
  </si>
  <si>
    <t>022-781-8024</t>
  </si>
  <si>
    <t>緩和ケア内科 　</t>
  </si>
  <si>
    <t>年末年始は休診します。　</t>
  </si>
  <si>
    <t>ひかりクリニック</t>
  </si>
  <si>
    <t xml:space="preserve">仙台市宮城野区鶴ヶ谷字京原７ </t>
  </si>
  <si>
    <t>022-781-9948</t>
  </si>
  <si>
    <t>外来診療は予約制。年末年始は１２月３０日〜１月４日。お盆休みは８月１４日〜８月１８日。　</t>
  </si>
  <si>
    <t>吉中歯科医院</t>
  </si>
  <si>
    <t xml:space="preserve">仙台市宮城野区田子１丁目２４−５３ </t>
  </si>
  <si>
    <t>022-786-7866</t>
  </si>
  <si>
    <t>歯科 　</t>
  </si>
  <si>
    <t>要介護者、高齢者、難治性疾患、慢性疾患による在宅患者等の、歯科治療および廃用症候群由来の口腔期の摂食機能障害に対しての治療をしています。月曜日と水曜日は往診日です。　</t>
  </si>
  <si>
    <t>入野田内科小児科</t>
  </si>
  <si>
    <t xml:space="preserve">仙台市若林区河原町１丁目２−５８ </t>
  </si>
  <si>
    <t>022-223-0459</t>
  </si>
  <si>
    <t>内科 小児科 　</t>
  </si>
  <si>
    <t>Ｍ＆Ｔ在宅クリニック</t>
  </si>
  <si>
    <t>022-397-9297</t>
  </si>
  <si>
    <t>今野外科整形外科</t>
  </si>
  <si>
    <t xml:space="preserve">仙台市若林区南鍛冶町１９６ </t>
  </si>
  <si>
    <t>022-223-3285</t>
  </si>
  <si>
    <t>外科 整形外科 　</t>
  </si>
  <si>
    <t>時間外急患は事前に電話連絡のこと。休日、祝日、夜間も急患に限り対応します。　</t>
  </si>
  <si>
    <t xml:space="preserve">仙台市若林区蒲町３０番３号 </t>
  </si>
  <si>
    <t>022-355-2533</t>
  </si>
  <si>
    <t>若林ヒフ科クリニック</t>
  </si>
  <si>
    <t xml:space="preserve">仙台市若林区中倉１丁目３−１４ </t>
  </si>
  <si>
    <t>022-788-3580</t>
  </si>
  <si>
    <t>アレルギー科 皮膚科 　</t>
  </si>
  <si>
    <t>長町病院</t>
  </si>
  <si>
    <t>022-746-5161</t>
  </si>
  <si>
    <t>あすとながまち心身クリニック</t>
  </si>
  <si>
    <t>022-398-4892</t>
  </si>
  <si>
    <t>内科 心療内科 精神科 　</t>
  </si>
  <si>
    <t>往診クリニック　ビーナス</t>
  </si>
  <si>
    <t xml:space="preserve">仙台市太白区東中田４丁目１１－４５ </t>
  </si>
  <si>
    <t>022-302-6772</t>
  </si>
  <si>
    <t>興野内科</t>
  </si>
  <si>
    <t xml:space="preserve">仙台市太白区松が丘８−１０ </t>
  </si>
  <si>
    <t>022-229-6868</t>
  </si>
  <si>
    <t>年末年始（１２月３０日から１月３日まで）。お盆期間（８月１５日前後の３日間）。　</t>
  </si>
  <si>
    <t>すけの医院</t>
  </si>
  <si>
    <t xml:space="preserve">仙台市太白区三神峯２丁目２−３ </t>
  </si>
  <si>
    <t>022-244-0546</t>
  </si>
  <si>
    <t>ないとうクリニック</t>
  </si>
  <si>
    <t xml:space="preserve">仙台市太白区茂庭台３丁目３０－３０ </t>
  </si>
  <si>
    <t>022-281-5490</t>
  </si>
  <si>
    <t>年末年始は、１２月３０日から１月３日まで休診、お盆は、８月１４日から８月１６日まで休診です。尚、お盆は変更があります。　</t>
  </si>
  <si>
    <t>西中田中央内科小児科</t>
  </si>
  <si>
    <t xml:space="preserve">仙台市太白区西中田５丁目１２−１２ </t>
  </si>
  <si>
    <t>022-241-1131</t>
  </si>
  <si>
    <t>内科 呼吸器科 消化器科 循環器科 小児科 皮膚科 　</t>
  </si>
  <si>
    <t>お盆：８月１４・１５・１６日のいずれか２日間休診 年末年始１２月３１日〜１月３日まで休診　</t>
  </si>
  <si>
    <t>宮田医院</t>
  </si>
  <si>
    <t xml:space="preserve">仙台市太白区四郎丸字吹上７１−４ </t>
  </si>
  <si>
    <t>022-241-4623</t>
  </si>
  <si>
    <t>内科 呼吸器科 消化器科 循環器科 アレルギー科 外科 皮膚科 リハビリテーション科 　</t>
  </si>
  <si>
    <t>八木山すずきクリニック</t>
  </si>
  <si>
    <t>022-796-8868</t>
  </si>
  <si>
    <t>年末年始・お盆・臨時休診については、ホームページに掲載いたします。　</t>
  </si>
  <si>
    <t>ユキクリニック</t>
  </si>
  <si>
    <t xml:space="preserve">仙台市太白区長町７丁目１９−２６ </t>
  </si>
  <si>
    <t>022-304-5222</t>
  </si>
  <si>
    <t>内科 呼吸器科 循環器科 呼吸器専門外来 　</t>
  </si>
  <si>
    <t>たんぽぽクリニック</t>
  </si>
  <si>
    <t xml:space="preserve">仙台市泉区泉中央南１４番地 </t>
  </si>
  <si>
    <t>022-772-2181</t>
  </si>
  <si>
    <t>内科 呼吸器科 放射線科 呼吸器内科 緩和ケア内科 　</t>
  </si>
  <si>
    <t>夏期休診期間:８月１４日〜８月１６日、冬期休診期間:１２月３０日〜１月３日。時間外診療及び休日診療に関してはお電話にてお問い合わせ下さい。　</t>
  </si>
  <si>
    <t>いずみ往診クリニック</t>
  </si>
  <si>
    <t>022-772-7101</t>
  </si>
  <si>
    <t>寺岡クリニック</t>
  </si>
  <si>
    <t xml:space="preserve">仙台市泉区寺岡５丁目８−２ </t>
  </si>
  <si>
    <t>022-378-0811</t>
  </si>
  <si>
    <t>根白石診療所</t>
  </si>
  <si>
    <t xml:space="preserve">仙台市泉区根白石字堂ノ沢９ </t>
  </si>
  <si>
    <t>022-376-7577</t>
  </si>
  <si>
    <t>内科 小児科 循環器内科 　</t>
  </si>
  <si>
    <t>ふるさと往診クリニック</t>
  </si>
  <si>
    <t>022-344-8987</t>
  </si>
  <si>
    <t>内科 神経内科 外科 脳神経外科 　</t>
  </si>
  <si>
    <t>土曜・日曜・祝日・年末年始・盆は休診日　</t>
  </si>
  <si>
    <t>石巻市立牡鹿病院</t>
  </si>
  <si>
    <t xml:space="preserve">石巻市鮎川浜清崎山７ </t>
  </si>
  <si>
    <t>0225-45-3185</t>
  </si>
  <si>
    <t>内科 外科 歯科 　</t>
  </si>
  <si>
    <t>年末年始の休診日は１２月２９日から１月３日まで。なお、平日の診療時間外及び土曜・日曜・祝日、年末年始の休診日については、急患の方の診療は行います。　</t>
  </si>
  <si>
    <t>石巻市立病院</t>
  </si>
  <si>
    <t xml:space="preserve">石巻市穀町１５－１ </t>
  </si>
  <si>
    <t>0225-25-5555</t>
  </si>
  <si>
    <t>内科 外科 整形外科 　</t>
  </si>
  <si>
    <t>網小医院</t>
  </si>
  <si>
    <t xml:space="preserve">石巻市長渡浜杉１３−３ </t>
  </si>
  <si>
    <t>0225-49-2033</t>
  </si>
  <si>
    <t>内科 外科 整形外科 脳神経外科 泌尿器科 　</t>
  </si>
  <si>
    <t>水曜日〜金曜日は内科常勤。土曜日・日曜日は各科（外科、整形外科、脳神経外科、泌尿器科）医師によりローテーション診療。　</t>
  </si>
  <si>
    <t>櫻井内科クリニック</t>
  </si>
  <si>
    <t xml:space="preserve">石巻市広渕字町北７０−１ </t>
  </si>
  <si>
    <t>0225-73-3811</t>
  </si>
  <si>
    <t>佐藤内科</t>
  </si>
  <si>
    <t xml:space="preserve">石巻市茜平４丁目１０４番地　イオンモール石巻　１Ｆ </t>
  </si>
  <si>
    <t>0225-22-3020</t>
  </si>
  <si>
    <t>内科 消化器科 胃腸科 小児科 　</t>
  </si>
  <si>
    <t>診療所　在宅医療</t>
  </si>
  <si>
    <t xml:space="preserve">石巻市大街道北３丁目６−７２　ぷらすぴあさいとうA-102、103 </t>
  </si>
  <si>
    <t>0225-98-6255</t>
  </si>
  <si>
    <t>訪問診療のため不在なことが多く、診療はすべて予約制です。　</t>
  </si>
  <si>
    <t>中浦内科医院</t>
  </si>
  <si>
    <t xml:space="preserve">石巻市中浦１丁目２−１１１ </t>
  </si>
  <si>
    <t>0225-21-7551</t>
  </si>
  <si>
    <t>内科 胃腸科 循環器科 小児科 　</t>
  </si>
  <si>
    <t>祐ホームクリニック石巻</t>
  </si>
  <si>
    <t xml:space="preserve">石巻市わかば２丁目１３－５ </t>
  </si>
  <si>
    <t>050-3777-2177</t>
  </si>
  <si>
    <t>石垣クリニック内科循環器科</t>
  </si>
  <si>
    <t xml:space="preserve">東松島市矢本字大林１４ </t>
  </si>
  <si>
    <t>0225-83-7070</t>
  </si>
  <si>
    <t>女川町地域医療センター</t>
  </si>
  <si>
    <t xml:space="preserve">牡鹿郡女川町鷲神浜字堀切山５１−６ </t>
  </si>
  <si>
    <t>0225-53-5511</t>
  </si>
  <si>
    <t>内科 心療内科 小児科 外科 整形外科 眼科 皮膚科 　</t>
  </si>
  <si>
    <t>外来休診日は、土曜の午後・日曜・祝祭日。年末年始。　</t>
  </si>
  <si>
    <t>塩竈市立病院</t>
  </si>
  <si>
    <t xml:space="preserve">塩竈市香津町７−１ </t>
  </si>
  <si>
    <t>022-364-5521</t>
  </si>
  <si>
    <t>及川内科</t>
  </si>
  <si>
    <t xml:space="preserve">塩竈市尾島町５−１６ </t>
  </si>
  <si>
    <t>022-364-8986</t>
  </si>
  <si>
    <t>８月１４・１５・１６日の３日間を休診とする。１２月３０日午前中までの診療で、翌年１月３日迄休診とする。　</t>
  </si>
  <si>
    <t>ももせクリニック</t>
  </si>
  <si>
    <t>022-361-8201</t>
  </si>
  <si>
    <t>郷家第三歯科医院</t>
  </si>
  <si>
    <t xml:space="preserve">塩竈市南町５−１０ </t>
  </si>
  <si>
    <t>022-362-4571</t>
  </si>
  <si>
    <t>ササキ歯科クリニック</t>
  </si>
  <si>
    <t xml:space="preserve">塩竈市錦町７−６ </t>
  </si>
  <si>
    <t>022-365-7721</t>
  </si>
  <si>
    <t>歯科 小児歯科 歯科口腔外科 　</t>
  </si>
  <si>
    <t>関口内科胃腸科医院</t>
  </si>
  <si>
    <t xml:space="preserve">多賀城市八幡３丁目５−９ </t>
  </si>
  <si>
    <t>022-362-2668</t>
  </si>
  <si>
    <t>内科 胃腸科 　</t>
  </si>
  <si>
    <t>さざんか往診クリニック</t>
  </si>
  <si>
    <t xml:space="preserve">多賀城市東田中２丁目２－３　ベルステーションビル３Ｂ </t>
  </si>
  <si>
    <t>022-353-6261</t>
  </si>
  <si>
    <t>定期訪問診療を中心に行っているクリニックです。外来診療は事前にお問い合せ下さい。　</t>
  </si>
  <si>
    <t>利府往診クリニック</t>
  </si>
  <si>
    <t>022-766-8237</t>
  </si>
  <si>
    <t>訪問診療中心の為、必ず事前に診療予約の問合せ電話をかけて下さい。　</t>
  </si>
  <si>
    <t>古川民主病院</t>
  </si>
  <si>
    <t xml:space="preserve">大崎市古川駅東２丁目１１−１４ </t>
  </si>
  <si>
    <t>0229-23-5521</t>
  </si>
  <si>
    <t>内科 小児科 歯科 矯正歯科 小児歯科 歯科口腔外科 呼吸器内科 消化器内科 循環器内科 　</t>
  </si>
  <si>
    <t>秋山内科医院</t>
  </si>
  <si>
    <t xml:space="preserve">大崎市古川荒谷字本町４５ </t>
  </si>
  <si>
    <t>0229-28-1909</t>
  </si>
  <si>
    <t>岩渕胃腸科内科</t>
  </si>
  <si>
    <t>0229-52-6211</t>
  </si>
  <si>
    <t>年末年始１２月３０日〜１月４日休診。お盆８月１３日〜８月１６日休診となります。　</t>
  </si>
  <si>
    <t>近江医院</t>
  </si>
  <si>
    <t xml:space="preserve">大崎市三本木字しらとり１７−３ </t>
  </si>
  <si>
    <t>0229-52-3057</t>
  </si>
  <si>
    <t>内科 呼吸器科 アレルギー科 　</t>
  </si>
  <si>
    <t>佐々木医院</t>
  </si>
  <si>
    <t xml:space="preserve">大崎市古川諏訪１丁目３−３７ </t>
  </si>
  <si>
    <t>0229-22-2290</t>
  </si>
  <si>
    <t>髙橋医院</t>
  </si>
  <si>
    <t xml:space="preserve">大崎市古川中里２丁目２−２５ </t>
  </si>
  <si>
    <t>0229-22-0791</t>
  </si>
  <si>
    <t>内科 循環器科 小児科 脳神経内科 　</t>
  </si>
  <si>
    <t>穂波の郷クリニック</t>
  </si>
  <si>
    <t>0229-24-3880</t>
  </si>
  <si>
    <t>内科 呼吸器科 循環器科 　</t>
  </si>
  <si>
    <t>若林歯科医院</t>
  </si>
  <si>
    <t xml:space="preserve">大崎市鳴子温泉字湯元９３−２ </t>
  </si>
  <si>
    <t>0229-83-2138</t>
  </si>
  <si>
    <t>熱海医院</t>
  </si>
  <si>
    <t xml:space="preserve">遠田郡美里町字素山町１８-１ </t>
  </si>
  <si>
    <t>0229-33-2020</t>
  </si>
  <si>
    <t>内科 消化器内科 　</t>
  </si>
  <si>
    <t>公立加美病院</t>
  </si>
  <si>
    <t xml:space="preserve">加美郡色麻町四竃字杉成９ </t>
  </si>
  <si>
    <t>0229-66-2500</t>
  </si>
  <si>
    <t>医療法人　東泉堂病院</t>
  </si>
  <si>
    <t xml:space="preserve">遠田郡涌谷町字追廻町７０−３ </t>
  </si>
  <si>
    <t>0229-42-3333</t>
  </si>
  <si>
    <t>上杉皮膚科医院</t>
  </si>
  <si>
    <t xml:space="preserve">登米市迫町佐沼字江合２丁目１２−１２ </t>
  </si>
  <si>
    <t>0220-21-1380</t>
  </si>
  <si>
    <t>上沼診療所</t>
  </si>
  <si>
    <t xml:space="preserve">登米市中田町上沼字新寺山下５９－１ </t>
  </si>
  <si>
    <t>0220-34-2120</t>
  </si>
  <si>
    <t>夜間診療、第２・４火曜日。１７時３０分から２０時。年末年始休診、１２月２９日から１月３日。　</t>
  </si>
  <si>
    <t>小澤医院</t>
  </si>
  <si>
    <t xml:space="preserve">登米市米山町中津山字明神前１６−１ </t>
  </si>
  <si>
    <t>0220-55-2552</t>
  </si>
  <si>
    <t>やまと在宅診療所登米</t>
  </si>
  <si>
    <t xml:space="preserve">登米市迫町佐沼下田中２５ </t>
  </si>
  <si>
    <t>0220-23-9832</t>
  </si>
  <si>
    <t>年末年始、お盆などは定期訪問は休みの場合があります。年末年始、お盆などでも、２４時間３６５日ご連絡ください。必要時には緊急訪問いたします。　</t>
  </si>
  <si>
    <t>栗原市立若柳病院</t>
  </si>
  <si>
    <t xml:space="preserve">栗原市若柳字川北原畑２３−４ </t>
  </si>
  <si>
    <t>0228-32-2335</t>
  </si>
  <si>
    <t>内科 外科 整形外科 リハビリテーション科 　</t>
  </si>
  <si>
    <t>土・日・祝日、年末年始（１２月２９日〜１月３日）は休診。（急患の診察は行なっています。）　</t>
  </si>
  <si>
    <t>佐藤外科医院</t>
  </si>
  <si>
    <t xml:space="preserve">栗原市築館伊豆１丁目６−２５ </t>
  </si>
  <si>
    <t>0228-22-2661</t>
  </si>
  <si>
    <t>内科 外科 整形外科 肛門科 リハビリテーション科 　</t>
  </si>
  <si>
    <t>きくた内科クリニック</t>
  </si>
  <si>
    <t xml:space="preserve">栗原市築館源光４−４７ </t>
  </si>
  <si>
    <t>0228-21-1313</t>
  </si>
  <si>
    <t>内科 呼吸器科 消化器科 循環器科 神経内科 　</t>
  </si>
  <si>
    <t>８月１４日より８月１６日まで特別休診日。１２月２９日より１月３日まで特別休診日。　</t>
  </si>
  <si>
    <t>0228-32-5430</t>
  </si>
  <si>
    <t>宮城島クリニック</t>
  </si>
  <si>
    <t xml:space="preserve">栗原市一迫真坂字清水山王前６−５ </t>
  </si>
  <si>
    <t>0228-52-2881</t>
  </si>
  <si>
    <t>内科 胃腸科 外科 整形外科 肛門科 　</t>
  </si>
  <si>
    <t>森田医院</t>
  </si>
  <si>
    <t xml:space="preserve">気仙沼市八日町１丁目４−１ </t>
  </si>
  <si>
    <t>0226-22-6633</t>
  </si>
  <si>
    <t>内科 胃腸科 循環器科 　</t>
  </si>
  <si>
    <t>大島医院</t>
  </si>
  <si>
    <t xml:space="preserve">気仙沼市高井２１５−２ </t>
  </si>
  <si>
    <t>0226-28-2603</t>
  </si>
  <si>
    <t>村岡外科クリニック</t>
  </si>
  <si>
    <t xml:space="preserve">気仙沼市田中前４丁目４−７ </t>
  </si>
  <si>
    <t>0226-23-3990</t>
  </si>
  <si>
    <t>外科 　</t>
  </si>
  <si>
    <t>南三陸病院</t>
  </si>
  <si>
    <t xml:space="preserve">本吉郡南三陸町志津川字沼田１４－３ </t>
  </si>
  <si>
    <t>0226-46-3646</t>
  </si>
  <si>
    <t>歌津八番クリニック</t>
  </si>
  <si>
    <t xml:space="preserve">本吉郡南三陸町歌津字枡沢７７−１ </t>
  </si>
  <si>
    <t>0226-36-9511</t>
  </si>
  <si>
    <t>完全予約制ですので診療の際は電話等にて予約が必要です。　</t>
  </si>
  <si>
    <t>耳鼻いんこう科 　</t>
  </si>
  <si>
    <t>えんどうクリニック</t>
  </si>
  <si>
    <t xml:space="preserve">白石市兎作４０−１ </t>
  </si>
  <si>
    <t>0224-26-3888</t>
  </si>
  <si>
    <t>内科 循環器科 神経内科 外科 　</t>
  </si>
  <si>
    <t>神経内科は第２・４木曜日のみの診療です(予約制)。　</t>
  </si>
  <si>
    <t>内科 消化器科 胃腸科 　</t>
  </si>
  <si>
    <t>髙橋歯科医院</t>
  </si>
  <si>
    <t xml:space="preserve">白石市字柳町４ </t>
  </si>
  <si>
    <t>0224-26-3543</t>
  </si>
  <si>
    <t>歯科 矯正歯科 　</t>
  </si>
  <si>
    <t>チェルトの森歯科診療所</t>
  </si>
  <si>
    <t xml:space="preserve">刈田郡蔵王町大字円田字中田７４−１ </t>
  </si>
  <si>
    <t>0224-22-7122</t>
  </si>
  <si>
    <t>歯科 矯正歯科 小児歯科 　</t>
  </si>
  <si>
    <t>岡部医院</t>
  </si>
  <si>
    <t xml:space="preserve">名取市植松１丁目１−２４ </t>
  </si>
  <si>
    <t>022-381-1236</t>
  </si>
  <si>
    <t>祝日・年末年始・８月１３日〜１５日は休診。　</t>
  </si>
  <si>
    <t>曽我内科こどもクリニック</t>
  </si>
  <si>
    <t xml:space="preserve">名取市杉ケ袋字前沖７１−１ </t>
  </si>
  <si>
    <t>022-381-5988</t>
  </si>
  <si>
    <t>内科は健康診断、血液検査、エコー検査、胃内視鏡検査については予約制となっています。小児科の健診と予防接種は予約制となっています。　</t>
  </si>
  <si>
    <t>武田内科医院</t>
  </si>
  <si>
    <t xml:space="preserve">名取市増田２丁目６−１１ </t>
  </si>
  <si>
    <t>022-382-3100</t>
  </si>
  <si>
    <t>ゆりあげクリニック</t>
  </si>
  <si>
    <t xml:space="preserve">名取市美田園７丁目１７番地の３ </t>
  </si>
  <si>
    <t>022-738-7081</t>
  </si>
  <si>
    <t>年末年始やお盆期間中の休診はあり。　</t>
  </si>
  <si>
    <t>佐藤医院</t>
  </si>
  <si>
    <t xml:space="preserve">岩沼市中央２丁目５−３０ </t>
  </si>
  <si>
    <t>0223-22-2848</t>
  </si>
  <si>
    <t>一般診療の他に、往診（在宅、医療）を行っております。お盆休み８月１３日〜１５日、年末年始休み１２月３０日〜１月３日　</t>
  </si>
  <si>
    <t>三上医院</t>
  </si>
  <si>
    <t xml:space="preserve">亘理郡亘理町字裏城戸１７９−１ </t>
  </si>
  <si>
    <t>0223-34-3711</t>
  </si>
  <si>
    <t>亘理往診クリニック</t>
  </si>
  <si>
    <t xml:space="preserve">亘理郡亘理町逢隈中泉字本木４－１　１Ｆ </t>
  </si>
  <si>
    <t>0223-23-1531</t>
  </si>
  <si>
    <t>松村クリニック</t>
  </si>
  <si>
    <t>0223-38-0005</t>
  </si>
  <si>
    <t>金上病院</t>
  </si>
  <si>
    <t xml:space="preserve">角田市角田字田町１２３ </t>
  </si>
  <si>
    <t>0224-63-1032</t>
  </si>
  <si>
    <t>仙南病院</t>
  </si>
  <si>
    <t xml:space="preserve">角田市角田字牛舘１６ </t>
  </si>
  <si>
    <t>0224-63-2003</t>
  </si>
  <si>
    <t>内科 呼吸器科 消化器科 循環器科 外科 　</t>
  </si>
  <si>
    <t>年末年始及びお盆休み等については、随時表示します。　</t>
  </si>
  <si>
    <t>同済病院</t>
  </si>
  <si>
    <t xml:space="preserve">角田市佐倉字上土浮２ </t>
  </si>
  <si>
    <t>0224-63-0360</t>
  </si>
  <si>
    <t>内科 小児科 外科 　</t>
  </si>
  <si>
    <t>ウィメンズクリニック金上</t>
  </si>
  <si>
    <t xml:space="preserve">角田市角田字田町１１４−１２ </t>
  </si>
  <si>
    <t>0224-61-2001</t>
  </si>
  <si>
    <t>内科 小児科 産科 婦人科 麻酔科 　</t>
  </si>
  <si>
    <t>吉田歯科医院</t>
  </si>
  <si>
    <t xml:space="preserve">角田市角田字町２５ </t>
  </si>
  <si>
    <t>0224-62-2130</t>
  </si>
  <si>
    <t>毎月第２土曜日休診　</t>
  </si>
  <si>
    <t>庄司クリニック</t>
  </si>
  <si>
    <t xml:space="preserve">柴田郡大河原町大谷字戸ノ内前３５−１ </t>
  </si>
  <si>
    <t>0224-51-3741</t>
  </si>
  <si>
    <t>内科 泌尿器科 人工透析 　</t>
  </si>
  <si>
    <t>年末年始の外来診療は１２月２９日から１月３日まで休診とさせていただきます。（ただし、人工透析については、その限りではありません）　</t>
  </si>
  <si>
    <t>南桜ホームケアクリニック</t>
  </si>
  <si>
    <t xml:space="preserve">柴田郡大河原町字南桜町７−８ </t>
  </si>
  <si>
    <t>0224-51-0721</t>
  </si>
  <si>
    <t>内科 緩和ケア内科 疼痛緩和内科 　</t>
  </si>
  <si>
    <t>前日までに要予約。年末年始休診日：１２月３０日〜１月３日。お盆休診日：８月１３日〜８月１５日。　</t>
  </si>
  <si>
    <t>船岡今野病院</t>
  </si>
  <si>
    <t>0224-54-1034</t>
  </si>
  <si>
    <t>内科 整形外科 泌尿器科 　</t>
  </si>
  <si>
    <t>原則年末年始は１２月２９日〜１月３日まで休診です。お盆期間は年度により変動いたします。　</t>
  </si>
  <si>
    <t>乾医院</t>
  </si>
  <si>
    <t xml:space="preserve">柴田郡柴田町槻木下町３丁目１−２０ </t>
  </si>
  <si>
    <t>0224-56-1451</t>
  </si>
  <si>
    <t>内科 外科 整形外科 泌尿器科 肛門外科 　</t>
  </si>
  <si>
    <t>お盆休み年末年始の休みあり。　</t>
  </si>
  <si>
    <t>内田歯科医院</t>
  </si>
  <si>
    <t xml:space="preserve">柴田郡柴田町大字船岡字若葉町１２−１ </t>
  </si>
  <si>
    <t>0224-57-1818</t>
  </si>
  <si>
    <t>瀬戸医院</t>
  </si>
  <si>
    <t xml:space="preserve">黒川郡大和町吉岡字上町７２ </t>
  </si>
  <si>
    <t>022-345-2630</t>
  </si>
  <si>
    <t>年末年始休診１２月３１日〜１月３日。 お盆休診８月１４日〜８月１６日。 第３木曜日午前中、循環器診療特科。　</t>
  </si>
  <si>
    <t>大和クリニック</t>
  </si>
  <si>
    <t xml:space="preserve">黒川郡大和町まいの２丁目２-４ </t>
  </si>
  <si>
    <t>022-345-3411</t>
  </si>
  <si>
    <t>022-345-9901</t>
  </si>
  <si>
    <t>内科 神経内科 呼吸器内科 消化器内科 循環器内科 人工透析内科 　</t>
  </si>
  <si>
    <t>若生歯科</t>
  </si>
  <si>
    <t xml:space="preserve">黒川郡大和町吉岡字館下６３−４ </t>
  </si>
  <si>
    <t>022-345-1011</t>
  </si>
  <si>
    <t>年末年始は１２月２９日より１月４日まで休診いたします。お盆中は午前診療しております。　</t>
  </si>
  <si>
    <t>杉山医院</t>
  </si>
  <si>
    <t>022-359-4123</t>
  </si>
  <si>
    <t>日曜、祝祭日休診。年末年始１２月３０日〜１月３日休診。　</t>
  </si>
  <si>
    <t>あおぞら在宅診療所　富谷仙台</t>
  </si>
  <si>
    <t>022-342-1097</t>
  </si>
  <si>
    <t>東北大学病院</t>
  </si>
  <si>
    <t xml:space="preserve">仙台市青葉区星陵町１−１ </t>
  </si>
  <si>
    <t>022-717-7000</t>
  </si>
  <si>
    <t>荒巻及川歯科医院</t>
  </si>
  <si>
    <t xml:space="preserve">仙台市青葉区荒巻神明町２−１１ </t>
  </si>
  <si>
    <t>022-234-2631</t>
  </si>
  <si>
    <t>自費診療のみクレジットカードによる料金支払いが可能。　</t>
  </si>
  <si>
    <t>アート歯科クリニック</t>
  </si>
  <si>
    <t xml:space="preserve">仙台市青葉区角五郎２丁目１７−１２ </t>
  </si>
  <si>
    <t>022-227-2888</t>
  </si>
  <si>
    <t>アーバン歯科</t>
  </si>
  <si>
    <t xml:space="preserve">仙台市青葉区上杉３丁目３−１７　長田ビル２Ｆ </t>
  </si>
  <si>
    <t>022-211-8848</t>
  </si>
  <si>
    <t>歯科 小児歯科 　</t>
  </si>
  <si>
    <t>祝日の入る週は、基本的に祝日に相当する診療日を休診とし、木曜日に振り替え診療を行います。（木曜が祝日のときは振替なし。）クレジットカードによる支払いは自由診療分のみとなります。　</t>
  </si>
  <si>
    <t>イノマタデンタルクリニック</t>
  </si>
  <si>
    <t xml:space="preserve">仙台市青葉区五橋１丁目６−２　ＫＪビル２Ｆ </t>
  </si>
  <si>
    <t>022-266-0022</t>
  </si>
  <si>
    <t>英士デンタルクリニック</t>
  </si>
  <si>
    <t xml:space="preserve">仙台市青葉区旭ヶ丘１丁目４２−４５　１０１ </t>
  </si>
  <si>
    <t>022-301-6448</t>
  </si>
  <si>
    <t>年末年始１２月２９日〜１月３日まで休診、お盆８月１４日〜８月１６日まで休診　</t>
  </si>
  <si>
    <t>大内歯科</t>
  </si>
  <si>
    <t xml:space="preserve">仙台市青葉区八幡３丁目４−５ </t>
  </si>
  <si>
    <t>022-224-0440</t>
  </si>
  <si>
    <t>大手町歯科医院</t>
  </si>
  <si>
    <t xml:space="preserve">仙台市青葉区大町２丁目３−１１　レイトンビル３Ｆ </t>
  </si>
  <si>
    <t>022-265-5000</t>
  </si>
  <si>
    <t>第１・３土曜日：休診 毎週水曜日午後：休診　</t>
  </si>
  <si>
    <t>岡歯科</t>
  </si>
  <si>
    <t xml:space="preserve">仙台市青葉区二日町１３−２２　カルコスビル４Ｆ </t>
  </si>
  <si>
    <t>022-222-1246</t>
  </si>
  <si>
    <t>おのでら歯科クリニック</t>
  </si>
  <si>
    <t xml:space="preserve">仙台市青葉区菊田町１−２５　北山片桐ビル２Ｆ </t>
  </si>
  <si>
    <t>022-277-6480</t>
  </si>
  <si>
    <t>日曜、木曜、祝日は休診日となります。　</t>
  </si>
  <si>
    <t>上杉サダデンタルオフィス</t>
  </si>
  <si>
    <t>022-726-1202</t>
  </si>
  <si>
    <t>第１・３木曜日、第２・４水曜日、日曜日、祝日休診。夏期休診日（お盆休み）あり。年末年始休診日あり。　</t>
  </si>
  <si>
    <t>川平たくま歯科</t>
  </si>
  <si>
    <t>022-279-5571</t>
  </si>
  <si>
    <t>土曜日午後は講習会などで休診の場合があります　</t>
  </si>
  <si>
    <t>カワムラ・デンタル・クリニック</t>
  </si>
  <si>
    <t xml:space="preserve">仙台市青葉区木町通２丁目１−６０　懐仁堂ビル６Ｆ </t>
  </si>
  <si>
    <t>022-272-8810</t>
  </si>
  <si>
    <t>北川歯科</t>
  </si>
  <si>
    <t xml:space="preserve">仙台市青葉区葉山町１５−１１ </t>
  </si>
  <si>
    <t>022-275-2648</t>
  </si>
  <si>
    <t>北山歯科クリニック</t>
  </si>
  <si>
    <t xml:space="preserve">仙台市青葉区北山１丁目１−１８　北山１０１ビル２Ｆ </t>
  </si>
  <si>
    <t>022-272-8148</t>
  </si>
  <si>
    <t>木曜日以外は祝祭日がある週の場合、その週の木曜日は診療いたします。　</t>
  </si>
  <si>
    <t>歯科 矯正歯科 小児歯科 歯科口腔外科 　</t>
  </si>
  <si>
    <t>国見ケ丘歯科医院</t>
  </si>
  <si>
    <t xml:space="preserve">仙台市青葉区国見ケ丘５丁目５−２７ </t>
  </si>
  <si>
    <t>022-279-9001</t>
  </si>
  <si>
    <t>在宅歯科診療を行なっております。 木曜は休診です。 ただし祝日のある週は診療いたします。　</t>
  </si>
  <si>
    <t>駒形歯科医院</t>
  </si>
  <si>
    <t xml:space="preserve">仙台市青葉区荒巻中央１−１０ </t>
  </si>
  <si>
    <t>022-275-3355</t>
  </si>
  <si>
    <t>お盆・年末年始休診　</t>
  </si>
  <si>
    <t>齋藤歯科</t>
  </si>
  <si>
    <t xml:space="preserve">仙台市青葉区旭ヶ丘３丁目１８−６ </t>
  </si>
  <si>
    <t>022-233-5051</t>
  </si>
  <si>
    <t>年末年始１２月２９日〜１月３日　お盆８月１４日〜８月１６日　</t>
  </si>
  <si>
    <t>さくらい歯科医院</t>
  </si>
  <si>
    <t xml:space="preserve">仙台市青葉区霊屋下２−１０　朝日プラザ広瀬川１０５号 </t>
  </si>
  <si>
    <t>022-393-6480</t>
  </si>
  <si>
    <t>年末年始、お盆は臨時休診します。詳細はＨＰにて掲載します。国民の休日がある週を除く全ての週の水曜日は終日休診です。　</t>
  </si>
  <si>
    <t>佐々木歯科クリニック</t>
  </si>
  <si>
    <t xml:space="preserve">仙台市青葉区米ヶ袋１丁目２−６ </t>
  </si>
  <si>
    <t>022-264-2862</t>
  </si>
  <si>
    <t>歯科 矯正歯科 歯科口腔外科 　</t>
  </si>
  <si>
    <t>歯科定禅寺ヒルズ</t>
  </si>
  <si>
    <t xml:space="preserve">仙台市青葉区国分町３丁目３−１　定禅寺ヒルズ７Ｆ </t>
  </si>
  <si>
    <t>022-796-0988</t>
  </si>
  <si>
    <t>子平町歯科医院</t>
  </si>
  <si>
    <t xml:space="preserve">仙台市青葉区八幡２丁目１６−１５ </t>
  </si>
  <si>
    <t>022-234-4041</t>
  </si>
  <si>
    <t>じゅん歯科</t>
  </si>
  <si>
    <t xml:space="preserve">仙台市青葉区南吉成２丁目９−２ </t>
  </si>
  <si>
    <t>022-277-4188</t>
  </si>
  <si>
    <t>水曜日、日、祝日　休診です。　</t>
  </si>
  <si>
    <t>鈴木歯科医院</t>
  </si>
  <si>
    <t>022-393-4134</t>
  </si>
  <si>
    <t>仙台歯科福祉プラザ</t>
  </si>
  <si>
    <t xml:space="preserve">仙台市青葉区五橋２丁目１２−２　仙台市福祉プラザ１２階 </t>
  </si>
  <si>
    <t>022-261-7345</t>
  </si>
  <si>
    <t>休日救急歯科診療は、日曜日・休日・ＧＷ・お盆・年末年始の日中のみ行っている。 夜間救急歯科診療は、土曜日・日曜日・休日の夜間に行っている。（但し、お盆と年末年始は行っていない。）平日及び土曜日午前は障害者及び在宅訪問診療だけを行っています。　</t>
  </si>
  <si>
    <t>仙台デンタルクリニック</t>
  </si>
  <si>
    <t xml:space="preserve">仙台市青葉区二日町７−２８　エーブルスペースビル２階 </t>
  </si>
  <si>
    <t>022-797-4471</t>
  </si>
  <si>
    <t>年末年始、夏期休暇あり　</t>
  </si>
  <si>
    <t>仙台ときわ歯科</t>
  </si>
  <si>
    <t xml:space="preserve">仙台市青葉区木町通１丁目３−１５ </t>
  </si>
  <si>
    <t>022-223-1022</t>
  </si>
  <si>
    <t>祝日のある週は、水曜日午後も診療しています。　</t>
  </si>
  <si>
    <t>高の原歯科医院</t>
  </si>
  <si>
    <t xml:space="preserve">仙台市青葉区高野原４−１０−３ </t>
  </si>
  <si>
    <t>022-394-6887</t>
  </si>
  <si>
    <t>歯牙再殖、移殖等の外科処置。 レーザーを使用する虫歯や歯周病治療 顎関節症治療　</t>
  </si>
  <si>
    <t>たかはし歯科医院</t>
  </si>
  <si>
    <t xml:space="preserve">仙台市青葉区中央４丁目９−１５ </t>
  </si>
  <si>
    <t>022-227-1296</t>
  </si>
  <si>
    <t>高橋歯科</t>
  </si>
  <si>
    <t xml:space="preserve">仙台市青葉区中央３丁目１−１３ </t>
  </si>
  <si>
    <t>022-222-8539</t>
  </si>
  <si>
    <t>田村歯科</t>
  </si>
  <si>
    <t xml:space="preserve">仙台市青葉区錦町１丁目１３−１７ </t>
  </si>
  <si>
    <t>022-223-6588</t>
  </si>
  <si>
    <t>台原歯科医院</t>
  </si>
  <si>
    <t xml:space="preserve">仙台市青葉区台原４丁目１２−３ </t>
  </si>
  <si>
    <t>022-273-8148</t>
  </si>
  <si>
    <t>祝日のある週は木曜日は９時３０分～１８時３０分にて診療。専門外来、顎関節症外来・インプラント外来　</t>
  </si>
  <si>
    <t>ちば歯科医院</t>
  </si>
  <si>
    <t xml:space="preserve">仙台市青葉区北根３丁目１２−２６　黒松ハイツ２０１ </t>
  </si>
  <si>
    <t>022-272-9169</t>
  </si>
  <si>
    <t>塚田歯科</t>
  </si>
  <si>
    <t xml:space="preserve">仙台市青葉区大町２丁目８−２７ </t>
  </si>
  <si>
    <t>022-222-1619</t>
  </si>
  <si>
    <t>つげ歯科</t>
  </si>
  <si>
    <t xml:space="preserve">仙台市青葉区中山３丁目１４−２１ </t>
  </si>
  <si>
    <t>022-279-7171</t>
  </si>
  <si>
    <t>歯科 歯科口腔外科 　</t>
  </si>
  <si>
    <t>飛田歯科医院</t>
  </si>
  <si>
    <t>022-273-0103</t>
  </si>
  <si>
    <t>錦町公園歯科医院</t>
  </si>
  <si>
    <t xml:space="preserve">仙台市青葉区本町２丁目１２−１　結城ビル２Ｆ </t>
  </si>
  <si>
    <t>022-223-3001</t>
  </si>
  <si>
    <t>西仙台歯科医院</t>
  </si>
  <si>
    <t xml:space="preserve">仙台市青葉区落合１丁目１８−５ </t>
  </si>
  <si>
    <t>022-392-6838</t>
  </si>
  <si>
    <t>ねもと歯科クリニック</t>
  </si>
  <si>
    <t xml:space="preserve">仙台市青葉区中山台１丁目１１−４ </t>
  </si>
  <si>
    <t>022-303-4311</t>
  </si>
  <si>
    <t>花岡歯科医院</t>
  </si>
  <si>
    <t xml:space="preserve">仙台市青葉区熊ヶ根字町一番の五４−１ </t>
  </si>
  <si>
    <t>022-393-2468</t>
  </si>
  <si>
    <t>光歯科</t>
  </si>
  <si>
    <t xml:space="preserve">仙台市青葉区子平町１５−２５ </t>
  </si>
  <si>
    <t>022-234-0033</t>
  </si>
  <si>
    <t>年末年始、お盆に休診あり、祝日のある週の木曜日は通常診療を行います。　</t>
  </si>
  <si>
    <t>ひろせ歯科</t>
  </si>
  <si>
    <t xml:space="preserve">仙台市青葉区愛子東１丁目８番７号 </t>
  </si>
  <si>
    <t>022-398-4655</t>
  </si>
  <si>
    <t>萌芽の森クリニック・歯科</t>
  </si>
  <si>
    <t>022-268-5441</t>
  </si>
  <si>
    <t>年末年始、夏季休暇は休診です。自費のみクレジットカード払いが可能です。　</t>
  </si>
  <si>
    <t>南吉成歯科</t>
  </si>
  <si>
    <t xml:space="preserve">仙台市青葉区南吉成４丁目１４番地 </t>
  </si>
  <si>
    <t>022-277-3277</t>
  </si>
  <si>
    <t>自宅と隣接している医院なので、休診日、時間外でも急患に応じることも可です。矯正歯科は、院長が担当しているので、どの曜日、時間、急患は時間外でも対応できます。　</t>
  </si>
  <si>
    <t>宮内歯科医院</t>
  </si>
  <si>
    <t xml:space="preserve">仙台市青葉区落合１丁目１７−４５ </t>
  </si>
  <si>
    <t>022-392-5515</t>
  </si>
  <si>
    <t>三宅歯科</t>
  </si>
  <si>
    <t xml:space="preserve">仙台市青葉区花京院２丁目１−９ シャングリラ花京院１F </t>
  </si>
  <si>
    <t>022-215-7755</t>
  </si>
  <si>
    <t>山下歯科クリニック</t>
  </si>
  <si>
    <t xml:space="preserve">仙台市青葉区東勝山２丁目２３−１４ </t>
  </si>
  <si>
    <t>022-275-8452</t>
  </si>
  <si>
    <t>日、祝祭日、木曜日休診、ただし祝祭日のある週は木曜日診療いたします。　</t>
  </si>
  <si>
    <t>山田歯科医院</t>
  </si>
  <si>
    <t>022-226-2777</t>
  </si>
  <si>
    <t>年末年始・お盆休み有り。　</t>
  </si>
  <si>
    <t>ルミエールデンタルクリニック</t>
  </si>
  <si>
    <t>022-796-3948</t>
  </si>
  <si>
    <t>Avenue Dental Clinic</t>
  </si>
  <si>
    <t xml:space="preserve">仙台市宮城野区榴岡１丁目２−１０　エンドウビル６Ｆ </t>
  </si>
  <si>
    <t>022-291-7707</t>
  </si>
  <si>
    <t>水曜日休診です。　土曜日は９時から診療を行っています。　</t>
  </si>
  <si>
    <t>扇町歯科医院</t>
  </si>
  <si>
    <t xml:space="preserve">仙台市宮城野区扇町３丁目２−２５　みちのくビル３０５ </t>
  </si>
  <si>
    <t>022-239-1337</t>
  </si>
  <si>
    <t>岡田歯科医院</t>
  </si>
  <si>
    <t xml:space="preserve">仙台市宮城野区岡田字南在家９１−３ </t>
  </si>
  <si>
    <t>022-258-3000</t>
  </si>
  <si>
    <t>カワムラ歯科クリニック</t>
  </si>
  <si>
    <t xml:space="preserve">仙台市宮城野区幸町２丁目２２−２７ </t>
  </si>
  <si>
    <t>022-297-1130</t>
  </si>
  <si>
    <t>祝祭日のある週の水曜日の午後は診療します。お盆期間中、年末年始は休診します。　</t>
  </si>
  <si>
    <t>コスモス歯科クリニック</t>
  </si>
  <si>
    <t xml:space="preserve">仙台市宮城野区東仙台１丁目７−２８ </t>
  </si>
  <si>
    <t>022-388-2551</t>
  </si>
  <si>
    <t>斎藤歯科</t>
  </si>
  <si>
    <t xml:space="preserve">仙台市宮城野区岩切字今市６７ </t>
  </si>
  <si>
    <t>022-255-6611</t>
  </si>
  <si>
    <t>訪問歯科診療を行っております。　</t>
  </si>
  <si>
    <t>佐藤歯科医院</t>
  </si>
  <si>
    <t xml:space="preserve">仙台市宮城野区二の森３−８ </t>
  </si>
  <si>
    <t>022-256-3611</t>
  </si>
  <si>
    <t>サトウ歯科・クリニック</t>
  </si>
  <si>
    <t xml:space="preserve">仙台市宮城野区平成１丁目２３−２３ </t>
  </si>
  <si>
    <t>022-238-4188</t>
  </si>
  <si>
    <t>しらとり歯科医院</t>
  </si>
  <si>
    <t xml:space="preserve">仙台市宮城野区白鳥１丁目２−２５ </t>
  </si>
  <si>
    <t>022-258-8210</t>
  </si>
  <si>
    <t>杉山歯科クリニック</t>
  </si>
  <si>
    <t xml:space="preserve">仙台市宮城野区岩切字洞ノ口２２９−１ </t>
  </si>
  <si>
    <t>022-255-1881</t>
  </si>
  <si>
    <t>祝日のある週は木曜日も診療。　</t>
  </si>
  <si>
    <t>仙台第一歯科</t>
  </si>
  <si>
    <t xml:space="preserve">仙台市宮城野区萩野町２丁目５−４　１０２ </t>
  </si>
  <si>
    <t>022-238-6070</t>
  </si>
  <si>
    <t>訪問歯科診療をおこなっております。　</t>
  </si>
  <si>
    <t>仙台ファースト歯科</t>
  </si>
  <si>
    <t>022-794-8810</t>
  </si>
  <si>
    <t>千葉歯科</t>
  </si>
  <si>
    <t xml:space="preserve">仙台市宮城野区原町３丁目７−２ </t>
  </si>
  <si>
    <t>022-256-4798</t>
  </si>
  <si>
    <t>年末年始の特別休診日は１２月２８日から１月４日までです。お盆休みの特別休診日は８月１３日から８月１７日までです。　</t>
  </si>
  <si>
    <t>にがたけホワイト歯科</t>
  </si>
  <si>
    <t xml:space="preserve">仙台市宮城野区苦竹１丁目４−４５ </t>
  </si>
  <si>
    <t>022-236-4444</t>
  </si>
  <si>
    <t>原則木曜休診、週内に祝日がある場合は木曜も診療します。　</t>
  </si>
  <si>
    <t>長谷歯科クリニック</t>
  </si>
  <si>
    <t xml:space="preserve">仙台市宮城野区枡江１０−２３ </t>
  </si>
  <si>
    <t>022-291-6480</t>
  </si>
  <si>
    <t>藤田歯科医院</t>
  </si>
  <si>
    <t xml:space="preserve">仙台市宮城野区出花２丁目３−３ </t>
  </si>
  <si>
    <t>022-259-6575</t>
  </si>
  <si>
    <t>村上歯科医院</t>
  </si>
  <si>
    <t xml:space="preserve">仙台市宮城野区栄２丁目２３−８ </t>
  </si>
  <si>
    <t>022-258-7614</t>
  </si>
  <si>
    <t>休診日、日曜日・祭日・木曜日。但し祭日のある週の木曜は平日通り。　</t>
  </si>
  <si>
    <t>安田歯科医院</t>
  </si>
  <si>
    <t xml:space="preserve">仙台市宮城野区岩切分台３丁目３-８ </t>
  </si>
  <si>
    <t>022-797-5110</t>
  </si>
  <si>
    <t>不定期休診日有（要電話確認）。日曜日は月２回休診。　</t>
  </si>
  <si>
    <t>あいはら歯科</t>
  </si>
  <si>
    <t xml:space="preserve">仙台市若林区六丁の目西町３−４１ </t>
  </si>
  <si>
    <t>022-288-6116</t>
  </si>
  <si>
    <t>あおぞら歯科クリニック</t>
  </si>
  <si>
    <t xml:space="preserve">仙台市若林区石名坂５５ </t>
  </si>
  <si>
    <t>022-227-2842</t>
  </si>
  <si>
    <t>祝日がある週の水曜日は９時～１２時３０分／１４時～１９時で診療致します　</t>
  </si>
  <si>
    <t>あきデンタルクリニック</t>
  </si>
  <si>
    <t xml:space="preserve">仙台市若林区上飯田２丁目５−３０ </t>
  </si>
  <si>
    <t>022-285-6444</t>
  </si>
  <si>
    <t>８月１３日〜８月１６日はお盆休み １２月３０日〜１月４日まではお正月休み　</t>
  </si>
  <si>
    <t>阿部歯科</t>
  </si>
  <si>
    <t>022-283-1881</t>
  </si>
  <si>
    <t>安藤歯科</t>
  </si>
  <si>
    <t xml:space="preserve">仙台市若林区南材木町４９ </t>
  </si>
  <si>
    <t>022-225-1828</t>
  </si>
  <si>
    <t>毎月第２土曜日休診　年末年始休診日(１２月２９日〜１月３日)　お盆休診日(８月１３日〜８月１７日)　</t>
  </si>
  <si>
    <t>井上歯科クリニック</t>
  </si>
  <si>
    <t xml:space="preserve">仙台市若林区遠見塚１丁目６−２３ </t>
  </si>
  <si>
    <t>022-282-4618</t>
  </si>
  <si>
    <t>クレジット支払いについて自費診療に限る。　</t>
  </si>
  <si>
    <t>入野田歯科医院</t>
  </si>
  <si>
    <t xml:space="preserve">仙台市若林区舟丁６２−１１ </t>
  </si>
  <si>
    <t>022-227-5367</t>
  </si>
  <si>
    <t>第４木曜日は休診　</t>
  </si>
  <si>
    <t>江刺歯科医院</t>
  </si>
  <si>
    <t>022-286-6551</t>
  </si>
  <si>
    <t>一般歯科　在宅訪問歯科　</t>
  </si>
  <si>
    <t>大岸歯科クリニック</t>
  </si>
  <si>
    <t xml:space="preserve">仙台市若林区土樋２４４ </t>
  </si>
  <si>
    <t>022-266-6270</t>
  </si>
  <si>
    <t>小野寺歯科医院</t>
  </si>
  <si>
    <t>022-287-2787</t>
  </si>
  <si>
    <t>年末年始１２月３０日〜１月４日まで(不定)盆休み　８月１３日〜８月１５日まで(不定)　</t>
  </si>
  <si>
    <t>卸町中央歯科</t>
  </si>
  <si>
    <t xml:space="preserve">仙台市若林区卸町４丁目３−１ </t>
  </si>
  <si>
    <t>022-232-8063</t>
  </si>
  <si>
    <t>022-287-0204</t>
  </si>
  <si>
    <t>郷家第二歯科医院</t>
  </si>
  <si>
    <t xml:space="preserve">仙台市若林区連坊２丁目９－１６　れいんぼうビル２Ｆ </t>
  </si>
  <si>
    <t>022-223-3306</t>
  </si>
  <si>
    <t>歯科一般、小児歯科、矯正歯科は月１回、障害児歯科は研究　応診可　</t>
  </si>
  <si>
    <t>022-288-1646</t>
  </si>
  <si>
    <t>水曜と日曜・祝日が休診となりますが、水曜以外に祝日のある週の水曜日は診療いたします。完全バリアフリーの診療所。　</t>
  </si>
  <si>
    <t>仙台歯科医院</t>
  </si>
  <si>
    <t xml:space="preserve">仙台市若林区二軒茶屋２−３ </t>
  </si>
  <si>
    <t>022-257-7778</t>
  </si>
  <si>
    <t>坪田歯科医院</t>
  </si>
  <si>
    <t xml:space="preserve">仙台市若林区石垣町１４−２ </t>
  </si>
  <si>
    <t>022-222-4826</t>
  </si>
  <si>
    <t>年末年始とお盆期間中にそれぞれ４〜５日程度休診日を設けております。　</t>
  </si>
  <si>
    <t>寺島歯科医院</t>
  </si>
  <si>
    <t xml:space="preserve">仙台市若林区中倉２丁目１−２４ </t>
  </si>
  <si>
    <t>022-231-2248</t>
  </si>
  <si>
    <t>ひらた歯科クリニック</t>
  </si>
  <si>
    <t xml:space="preserve">仙台市若林区河原町１丁目１−５　リライアンス河原町３F </t>
  </si>
  <si>
    <t>022-395-8211</t>
  </si>
  <si>
    <t>薬師堂歯科</t>
  </si>
  <si>
    <t xml:space="preserve">仙台市若林区木ノ下４丁目２−１６ </t>
  </si>
  <si>
    <t>022-781-7133</t>
  </si>
  <si>
    <t>基本的には水曜日は休診です。ただし、水曜日以外の祝祭日のある週は水曜日も診療致します。 お盆：８月１３日～８月１５日、年末年始：１２月２９日～１月３日休診します。　</t>
  </si>
  <si>
    <t>六郷歯科</t>
  </si>
  <si>
    <t xml:space="preserve">仙台市若林区六郷１５−１８ </t>
  </si>
  <si>
    <t>022-289-4273</t>
  </si>
  <si>
    <t>８月１３日～１５日までお盆のため休診、１２月３０日～１月３日まで年末年始のため休診。　</t>
  </si>
  <si>
    <t>アイボリー歯科</t>
  </si>
  <si>
    <t>022-797-0868</t>
  </si>
  <si>
    <t>浅沼歯科医院</t>
  </si>
  <si>
    <t xml:space="preserve">仙台市太白区中田４丁目１２−７ </t>
  </si>
  <si>
    <t>022-242-2678</t>
  </si>
  <si>
    <t>アンデンタルクリニック</t>
  </si>
  <si>
    <t xml:space="preserve">仙台市太白区八木山緑町８−３８ </t>
  </si>
  <si>
    <t>022-305-0220</t>
  </si>
  <si>
    <t>水曜日は休診日。　</t>
  </si>
  <si>
    <t>井上歯科</t>
  </si>
  <si>
    <t xml:space="preserve">仙台市太白区山田本町１１−１３ </t>
  </si>
  <si>
    <t>022-743-7333</t>
  </si>
  <si>
    <t>毎週月・水曜日は往診の為、午前の診療は１２時３０分までとなります。 木曜日は休診です(但し、祝日のある週は木曜診療します。9:30~13:00、15:00~17:00)　</t>
  </si>
  <si>
    <t>大山歯科</t>
  </si>
  <si>
    <t xml:space="preserve">仙台市太白区柳生４丁目１６−１ </t>
  </si>
  <si>
    <t>022-242-3235</t>
  </si>
  <si>
    <t>鈎取歯科医院</t>
  </si>
  <si>
    <t>022-245-7577</t>
  </si>
  <si>
    <t>加納ファミリー歯科</t>
  </si>
  <si>
    <t xml:space="preserve">仙台市太白区富沢南２丁目１２−３ </t>
  </si>
  <si>
    <t>022-307-5888</t>
  </si>
  <si>
    <t>川俣歯科</t>
  </si>
  <si>
    <t xml:space="preserve">仙台市太白区砂押町２２−２３ </t>
  </si>
  <si>
    <t>022-248-3871</t>
  </si>
  <si>
    <t>向陵歯科医院</t>
  </si>
  <si>
    <t xml:space="preserve">仙台市太白区向山４丁目２７−８ </t>
  </si>
  <si>
    <t>022-267-1714</t>
  </si>
  <si>
    <t>郡山歯科クリニック</t>
  </si>
  <si>
    <t xml:space="preserve">仙台市太白区郡山３丁目１８−３ </t>
  </si>
  <si>
    <t>022-249-6480</t>
  </si>
  <si>
    <t>水曜日以外が祝日となった週の水曜日は９時３０分〜１３時、１４時３０分〜１９時で診療　</t>
  </si>
  <si>
    <t>斎藤歯科医院</t>
  </si>
  <si>
    <t>022-246-2502</t>
  </si>
  <si>
    <t>特別休診日等については前もってお知らせします。又、留守番電話で対応しています。　</t>
  </si>
  <si>
    <t xml:space="preserve">仙台市太白区西多賀４丁目１０−２６ </t>
  </si>
  <si>
    <t>022-245-3365</t>
  </si>
  <si>
    <t>松陵歯科医院</t>
  </si>
  <si>
    <t xml:space="preserve">仙台市太白区上野山２丁目１７−３ </t>
  </si>
  <si>
    <t>022-243-0246</t>
  </si>
  <si>
    <t>菅野歯科医院</t>
  </si>
  <si>
    <t xml:space="preserve">仙台市太白区東中田５丁目５−３５ </t>
  </si>
  <si>
    <t>022-242-6480</t>
  </si>
  <si>
    <t>須和部歯科医院</t>
  </si>
  <si>
    <t xml:space="preserve">仙台市太白区八木山本町１丁目５−１　ライオンズマンション八木山１０９−２号 </t>
  </si>
  <si>
    <t>022-229-0066</t>
  </si>
  <si>
    <t>高橋歯科医院</t>
  </si>
  <si>
    <t xml:space="preserve">仙台市太白区中田３丁目１−４６　サキュービル２F </t>
  </si>
  <si>
    <t>022-241-0007</t>
  </si>
  <si>
    <t>祝日のある週は、祝日を休診とし、木曜日は診療します。　</t>
  </si>
  <si>
    <t>玉沢歯科医院</t>
  </si>
  <si>
    <t xml:space="preserve">仙台市太白区長町南３丁目３−３８ </t>
  </si>
  <si>
    <t>022-248-9889</t>
  </si>
  <si>
    <t>丹野歯科医院</t>
  </si>
  <si>
    <t xml:space="preserve">仙台市太白区秋保町湯向２７−１２ </t>
  </si>
  <si>
    <t>022-398-2285</t>
  </si>
  <si>
    <t>日曜・祭日休診　年末年始休診　</t>
  </si>
  <si>
    <t>つのだ歯科医院</t>
  </si>
  <si>
    <t xml:space="preserve">仙台市太白区茂庭台４丁目２３−５ </t>
  </si>
  <si>
    <t>022-281-4182</t>
  </si>
  <si>
    <t>虫歯や歯周病の治療だけでなく、皆さんのお口全体を一つの治療単位と考え、噛み合わせも含めて不具合を治療しています。また、予防にも力を入れています。　</t>
  </si>
  <si>
    <t>長町病院歯科</t>
  </si>
  <si>
    <t xml:space="preserve">仙台市太白区長町１丁目６−９ </t>
  </si>
  <si>
    <t>022-308-2383</t>
  </si>
  <si>
    <t>長町南歯科医院</t>
  </si>
  <si>
    <t xml:space="preserve">仙台市太白区長町南３丁目１−１　オバタビル２F </t>
  </si>
  <si>
    <t>022-249-6939</t>
  </si>
  <si>
    <t>新井川歯科クリニック</t>
  </si>
  <si>
    <t>022-743-6480</t>
  </si>
  <si>
    <t>矯正歯科の診療は、月に１回日曜日に不定期で行います。　</t>
  </si>
  <si>
    <t>新沼歯科医院</t>
  </si>
  <si>
    <t xml:space="preserve">仙台市太白区長町６丁目１２−２０ </t>
  </si>
  <si>
    <t>022-246-0465</t>
  </si>
  <si>
    <t>西多賀歯科クリニック</t>
  </si>
  <si>
    <t xml:space="preserve">仙台市太白区西多賀１丁目２２−１３ </t>
  </si>
  <si>
    <t>022-243-6871</t>
  </si>
  <si>
    <t>日本平歯科医院</t>
  </si>
  <si>
    <t xml:space="preserve">仙台市太白区日本平２０−２０ </t>
  </si>
  <si>
    <t>022-743-9029</t>
  </si>
  <si>
    <t>お盆は８月１３日〜１５日、年末年始は１２月３０日〜１月３日まで休診　</t>
  </si>
  <si>
    <t>橋本歯科</t>
  </si>
  <si>
    <t xml:space="preserve">仙台市太白区長町３丁目７−１１ </t>
  </si>
  <si>
    <t>022-246-2777</t>
  </si>
  <si>
    <t>年末年始は１２月２９日から１月４日までを、お盆は８月１３日から１６日までを特別休診日とし休みます。　</t>
  </si>
  <si>
    <t>畠山歯科医院</t>
  </si>
  <si>
    <t xml:space="preserve">仙台市太白区西多賀２丁目６−４１ </t>
  </si>
  <si>
    <t>022-245-5512</t>
  </si>
  <si>
    <t>福田歯科医院</t>
  </si>
  <si>
    <t xml:space="preserve">仙台市太白区西中田４丁目１２−３４ </t>
  </si>
  <si>
    <t>022-242-7040</t>
  </si>
  <si>
    <t>藤枝歯科医院</t>
  </si>
  <si>
    <t xml:space="preserve">仙台市太白区八木山香澄町４−１７ </t>
  </si>
  <si>
    <t>022-229-5262</t>
  </si>
  <si>
    <t>古沢歯科医院</t>
  </si>
  <si>
    <t xml:space="preserve">仙台市太白区八本松１丁目７−４２ </t>
  </si>
  <si>
    <t>022-249-5121</t>
  </si>
  <si>
    <t>８月１３日から１６日まで、１２月２９日から１月３日まで休診　</t>
  </si>
  <si>
    <t>宮田歯科</t>
  </si>
  <si>
    <t xml:space="preserve">仙台市太白区袋原字台２５−６ </t>
  </si>
  <si>
    <t>022-306-6788</t>
  </si>
  <si>
    <t>向山ファミリー歯科</t>
  </si>
  <si>
    <t xml:space="preserve">仙台市太白区向山３丁目１０−１ </t>
  </si>
  <si>
    <t>022-214-4618</t>
  </si>
  <si>
    <t>祝日のある週の木曜日は19時まで診療します。　</t>
  </si>
  <si>
    <t>八木山歯科</t>
  </si>
  <si>
    <t xml:space="preserve">仙台市太白区八木山本町１丁目３５−１ </t>
  </si>
  <si>
    <t>022-229-4429</t>
  </si>
  <si>
    <t>八木山南歯科</t>
  </si>
  <si>
    <t xml:space="preserve">仙台市太白区鈎取３丁目２５−５ </t>
  </si>
  <si>
    <t>022-245-6480</t>
  </si>
  <si>
    <t>訪問歯科診療を行っています　</t>
  </si>
  <si>
    <t>吉中歯科</t>
  </si>
  <si>
    <t xml:space="preserve">仙台市太白区長町８丁目８−７ </t>
  </si>
  <si>
    <t>022-248-0030</t>
  </si>
  <si>
    <t>022-247-6473</t>
  </si>
  <si>
    <t>祝日のある週は木曜診療。年末年始、お盆休診。　</t>
  </si>
  <si>
    <t>わたなべ歯科医院</t>
  </si>
  <si>
    <t xml:space="preserve">仙台市太白区袋原６丁目１１−５１ </t>
  </si>
  <si>
    <t>022-241-8880</t>
  </si>
  <si>
    <t>仙台徳洲会病院</t>
  </si>
  <si>
    <t xml:space="preserve">仙台市泉区七北田字駕籠沢１５ </t>
  </si>
  <si>
    <t>022-372-1110</t>
  </si>
  <si>
    <t>松田病院</t>
  </si>
  <si>
    <t xml:space="preserve">仙台市泉区実沢字立田屋敷１７−１ </t>
  </si>
  <si>
    <t>022-378-5666</t>
  </si>
  <si>
    <t>明石台歯科医院</t>
  </si>
  <si>
    <t xml:space="preserve">仙台市泉区明石南５−１ </t>
  </si>
  <si>
    <t>022-373-0850</t>
  </si>
  <si>
    <t>休診日：日曜・祝日・奇数週の水曜日 年末休診日：１２月３０・３１日 １月１・２・３・４日 夏季休診日：８月１３・１４・１５日　</t>
  </si>
  <si>
    <t>いけだ歯科クリニック</t>
  </si>
  <si>
    <t>泉ステーション歯科</t>
  </si>
  <si>
    <t>022-343-1152</t>
  </si>
  <si>
    <t>いずみ中山歯科</t>
  </si>
  <si>
    <t xml:space="preserve">仙台市泉区南中山２丁目１２−７ </t>
  </si>
  <si>
    <t>022-376-2931</t>
  </si>
  <si>
    <t>菊田歯科</t>
  </si>
  <si>
    <t xml:space="preserve">仙台市泉区加茂４丁目４−１ </t>
  </si>
  <si>
    <t>022-378-6010</t>
  </si>
  <si>
    <t>急患は随時受付 休診日でも連絡あれば対応します。　</t>
  </si>
  <si>
    <t>きくち歯科クリニック</t>
  </si>
  <si>
    <t xml:space="preserve">仙台市泉区南光台南３丁目４-３ </t>
  </si>
  <si>
    <t>022-251-6211</t>
  </si>
  <si>
    <t>インプラント治療、審美歯科、床矯正治療を行っています。　</t>
  </si>
  <si>
    <t>北中山歯科</t>
  </si>
  <si>
    <t xml:space="preserve">仙台市泉区北中山２丁目３３−１０ </t>
  </si>
  <si>
    <t>022-376-5066</t>
  </si>
  <si>
    <t>グリーン歯科</t>
  </si>
  <si>
    <t>022-378-1580</t>
  </si>
  <si>
    <t>祝日のある週の木曜日は９時から１３時および１４時から１８時の診療を行います。　</t>
  </si>
  <si>
    <t>向陽台歯科医院</t>
  </si>
  <si>
    <t>022-374-1150</t>
  </si>
  <si>
    <t>さいとう歯科クリニック</t>
  </si>
  <si>
    <t xml:space="preserve">仙台市泉区南光台東１丁目１１−１０ </t>
  </si>
  <si>
    <t>022-252-1166</t>
  </si>
  <si>
    <t>歯科こまきクリニック</t>
  </si>
  <si>
    <t xml:space="preserve">仙台市泉区上谷刈向原２１−３ </t>
  </si>
  <si>
    <t>022-772-2355</t>
  </si>
  <si>
    <t>仙台往診歯科クリニック</t>
  </si>
  <si>
    <t xml:space="preserve">仙台市泉区明石南２丁目４−６ </t>
  </si>
  <si>
    <t>022-772-6686</t>
  </si>
  <si>
    <t>曽根歯科医院</t>
  </si>
  <si>
    <t xml:space="preserve">仙台市泉区七北田字町９６−２　エトワールSTビル１０３ </t>
  </si>
  <si>
    <t>022-772-3748</t>
  </si>
  <si>
    <t>年末年始の休診１２月２９日〜１月３日 夏期休暇８月１４日〜８月１６日　</t>
  </si>
  <si>
    <t>園部歯科医院</t>
  </si>
  <si>
    <t xml:space="preserve">仙台市泉区長命ヶ丘４丁目１５−１９ </t>
  </si>
  <si>
    <t>022-378-6107</t>
  </si>
  <si>
    <t>年末年始及び、お盆の期間は休診　</t>
  </si>
  <si>
    <t>ソラナデンタルクリニック</t>
  </si>
  <si>
    <t>022-374-7702</t>
  </si>
  <si>
    <t xml:space="preserve">仙台市泉区泉中央４丁目２６−１１ </t>
  </si>
  <si>
    <t>022-372-3261</t>
  </si>
  <si>
    <t>お盆休み、年末年始、祝日は休診します。 クレジットカードによる料金の支払いは、保険外治療のみ可能。　</t>
  </si>
  <si>
    <t>高森歯科</t>
  </si>
  <si>
    <t xml:space="preserve">仙台市泉区高森８丁目１−１ </t>
  </si>
  <si>
    <t>022-378-9575</t>
  </si>
  <si>
    <t>会議出席等により診療が早く終了することがありますのでご了承願います。　</t>
  </si>
  <si>
    <t>たがみ歯科クリニック</t>
  </si>
  <si>
    <t xml:space="preserve">仙台市泉区八乙女中央１丁目４−２０　プレジュール八乙女１F </t>
  </si>
  <si>
    <t>022-218-6789</t>
  </si>
  <si>
    <t>長命あべ歯科</t>
  </si>
  <si>
    <t xml:space="preserve">仙台市泉区長命ヶ丘２丁目３−１７ </t>
  </si>
  <si>
    <t>022-378-4575</t>
  </si>
  <si>
    <t>新患・急患は随時受付。 訪問診療可能。　</t>
  </si>
  <si>
    <t>根白石歯科医院</t>
  </si>
  <si>
    <t xml:space="preserve">仙台市泉区根白石字町東３８ </t>
  </si>
  <si>
    <t>022-379-4708</t>
  </si>
  <si>
    <t>パーク歯科</t>
  </si>
  <si>
    <t xml:space="preserve">仙台市泉区高森４丁目２−４５５ </t>
  </si>
  <si>
    <t>022-378-1388</t>
  </si>
  <si>
    <t>ひとしファミリー歯科</t>
  </si>
  <si>
    <t>022-252-4618</t>
  </si>
  <si>
    <t>祝日のある週の木曜日は診療いたします。お盆と年末年始は休診です。ご予約の際お電話でご確認下さい。　</t>
  </si>
  <si>
    <t>まつざき歯科医院</t>
  </si>
  <si>
    <t xml:space="preserve">仙台市泉区八乙女４丁目１２－５ </t>
  </si>
  <si>
    <t>022-374-6222</t>
  </si>
  <si>
    <t>杜の都のはいしゃさん</t>
  </si>
  <si>
    <t>022-342-6467</t>
  </si>
  <si>
    <t>やまだけいこ歯科クリニック</t>
  </si>
  <si>
    <t>022-342-5488</t>
  </si>
  <si>
    <t>わかな歯科</t>
  </si>
  <si>
    <t xml:space="preserve">仙台市泉区鶴が丘３丁目１−８８ </t>
  </si>
  <si>
    <t>022-342-1551</t>
  </si>
  <si>
    <t>年末年始とゴールデンウィーク、お盆期間は特別休診日です。　</t>
  </si>
  <si>
    <t xml:space="preserve">石巻市末広町２−４８ </t>
  </si>
  <si>
    <t>0225-96-6546</t>
  </si>
  <si>
    <t>泉谷歯科</t>
  </si>
  <si>
    <t xml:space="preserve">石巻市南中里２丁目５−３３ </t>
  </si>
  <si>
    <t>0225-95-7715</t>
  </si>
  <si>
    <t>いちご歯科</t>
  </si>
  <si>
    <t xml:space="preserve">石巻市大橋３丁目２−４ </t>
  </si>
  <si>
    <t>0225-92-8215</t>
  </si>
  <si>
    <t>水曜・土曜の午後は、矯正・インプラントの治療を、ご希望の方に行います。　</t>
  </si>
  <si>
    <t>及川歯科クリニック</t>
  </si>
  <si>
    <t xml:space="preserve">石巻市中央１丁目１２−２ </t>
  </si>
  <si>
    <t>0225-95-1243</t>
  </si>
  <si>
    <t>雄勝歯科診療所</t>
  </si>
  <si>
    <t>河北歯科診療所</t>
  </si>
  <si>
    <t xml:space="preserve">石巻市相野谷字旧会所前１０ </t>
  </si>
  <si>
    <t>0225-62-3208</t>
  </si>
  <si>
    <t>急患は年中無休で受付します。但し、受付時間はAM6：00～PM21：00にご協力願います。連絡先:080-3320-4934(及川)に電話してください。　</t>
  </si>
  <si>
    <t>北上歯科診療所</t>
  </si>
  <si>
    <t xml:space="preserve">石巻市北上町橋浦字大須２１５ </t>
  </si>
  <si>
    <t>0225-67-2560</t>
  </si>
  <si>
    <t>年末年始・お盆は休み　</t>
  </si>
  <si>
    <t>木村歯科医院</t>
  </si>
  <si>
    <t xml:space="preserve">石巻市中央２丁目１０−１ </t>
  </si>
  <si>
    <t>0225-95-8000</t>
  </si>
  <si>
    <t>桑島歯科クリニック</t>
  </si>
  <si>
    <t xml:space="preserve">石巻市向陽町２丁目３−３ </t>
  </si>
  <si>
    <t>0225-23-2688</t>
  </si>
  <si>
    <t>電話にて診療の予約後に来院下さい　</t>
  </si>
  <si>
    <t xml:space="preserve">石巻市東中里２丁目３−３ </t>
  </si>
  <si>
    <t>0225-96-8778</t>
  </si>
  <si>
    <t>木曜の午後は特殊診療を行なうため初診の診療は致しません。　（インプラント、義歯・歯周治療等の予約のため）　</t>
  </si>
  <si>
    <t>鈴木歯科</t>
  </si>
  <si>
    <t>0225-93-7202</t>
  </si>
  <si>
    <t>鈴木歯科クリニック</t>
  </si>
  <si>
    <t xml:space="preserve">石巻市大街道北３丁目３-４５ </t>
  </si>
  <si>
    <t>0225-93-4182</t>
  </si>
  <si>
    <t>ダウン症や自閉症などの障碍を持った児童の診療を行っています。随時受付していますので電話予約して下さい。　</t>
  </si>
  <si>
    <t>髙砂歯科</t>
  </si>
  <si>
    <t xml:space="preserve">石巻市三和町７−５ </t>
  </si>
  <si>
    <t>0225-24-2311</t>
  </si>
  <si>
    <t>千葉歯科クリニック</t>
  </si>
  <si>
    <t xml:space="preserve">石巻市蛇田字新埣寺２０６−１ </t>
  </si>
  <si>
    <t>0225-94-1771</t>
  </si>
  <si>
    <t>塚本歯科</t>
  </si>
  <si>
    <t xml:space="preserve">石巻市渡波町１丁目７−２５ </t>
  </si>
  <si>
    <t>0225-97-3338</t>
  </si>
  <si>
    <t>桃豊インター歯科</t>
  </si>
  <si>
    <t xml:space="preserve">石巻市桃生町城内字東嶺２０６－１ </t>
  </si>
  <si>
    <t>0225-76-3337</t>
  </si>
  <si>
    <t>毎月第３土曜日が小児矯正日になってます。　</t>
  </si>
  <si>
    <t>沼倉歯科医院</t>
  </si>
  <si>
    <t xml:space="preserve">石巻市鋳銭場２−３ </t>
  </si>
  <si>
    <t>0225-93-8622</t>
  </si>
  <si>
    <t>前谷地歯科医院</t>
  </si>
  <si>
    <t xml:space="preserve">石巻市前谷地字黒沢前９４−１ </t>
  </si>
  <si>
    <t>0225-72-3985</t>
  </si>
  <si>
    <t>松尾歯科</t>
  </si>
  <si>
    <t xml:space="preserve">石巻市清水町２丁目１１−１ </t>
  </si>
  <si>
    <t>0225-25-4830</t>
  </si>
  <si>
    <t>年末年始１２月２９日〜１月３日休診、お盆８月１２日〜１４日休診。 原則として来院前に予約を取ってからおいで下さい。　</t>
  </si>
  <si>
    <t>桃生歯科医院</t>
  </si>
  <si>
    <t xml:space="preserve">石巻市桃生町中津山字四軒前１８−１ </t>
  </si>
  <si>
    <t>0225-76-1815</t>
  </si>
  <si>
    <t>山本歯科医院</t>
  </si>
  <si>
    <t>鳴瀬歯科</t>
  </si>
  <si>
    <t xml:space="preserve">東松島市牛網字駅前１丁目２−１ </t>
  </si>
  <si>
    <t>0225-87-2249</t>
  </si>
  <si>
    <t>お盆と年末年始に特別休診日をいただいています。　</t>
  </si>
  <si>
    <t xml:space="preserve">牡鹿郡女川町鷲神浜字堀切山５１−７ </t>
  </si>
  <si>
    <t>0225-53-3510</t>
  </si>
  <si>
    <t>泉沢歯科医院</t>
  </si>
  <si>
    <t>022-363-2306</t>
  </si>
  <si>
    <t>いまいずみ歯科クリニック</t>
  </si>
  <si>
    <t xml:space="preserve">塩竈市清水沢１丁目３２−１ </t>
  </si>
  <si>
    <t>022-361-3803</t>
  </si>
  <si>
    <t>大平歯科</t>
  </si>
  <si>
    <t>022-366-7425</t>
  </si>
  <si>
    <t>歯科矯正は毎月２回土曜日の１４時からの１８時までの診療となっています。矯正相談は随時行っています。　</t>
  </si>
  <si>
    <t>川村歯科医院</t>
  </si>
  <si>
    <t>022-362-1516</t>
  </si>
  <si>
    <t>渋井歯科</t>
  </si>
  <si>
    <t>022-362-0637</t>
  </si>
  <si>
    <t>金曜日の午後は休診となります。　</t>
  </si>
  <si>
    <t>杉の入歯科医院</t>
  </si>
  <si>
    <t xml:space="preserve">塩竈市杉の入３丁目２−１ </t>
  </si>
  <si>
    <t>022-362-0182</t>
  </si>
  <si>
    <t>第２・第４土曜日は休診です。　</t>
  </si>
  <si>
    <t>玉川歯科</t>
  </si>
  <si>
    <t xml:space="preserve">塩竈市玉川２丁目６−９ </t>
  </si>
  <si>
    <t>022-366-5155</t>
  </si>
  <si>
    <t>千葉歯科医院</t>
  </si>
  <si>
    <t xml:space="preserve">塩竈市東玉川町２−３１ </t>
  </si>
  <si>
    <t>022-362-5253</t>
  </si>
  <si>
    <t>永沼歯科クリニック</t>
  </si>
  <si>
    <t xml:space="preserve">塩竈市梅の宮１４−１０ </t>
  </si>
  <si>
    <t>022-361-1251</t>
  </si>
  <si>
    <t>皆川歯科医院</t>
  </si>
  <si>
    <t>022-366-2385</t>
  </si>
  <si>
    <t>みや歯科クリニック</t>
  </si>
  <si>
    <t>022-361-5810</t>
  </si>
  <si>
    <t>年末年始・お盆には特別休診日あり。　</t>
  </si>
  <si>
    <t>目黒歯科医院</t>
  </si>
  <si>
    <t>022-362-0633</t>
  </si>
  <si>
    <t>浮島歯科クリニック</t>
  </si>
  <si>
    <t xml:space="preserve">多賀城市浮島１丁目１２−１０ </t>
  </si>
  <si>
    <t>022-368-2201</t>
  </si>
  <si>
    <t>梅津歯科クリニック</t>
  </si>
  <si>
    <t xml:space="preserve">多賀城市鶴ケ谷２丁目２９−１７ </t>
  </si>
  <si>
    <t>022-362-4344</t>
  </si>
  <si>
    <t>おおのファミリー歯科</t>
  </si>
  <si>
    <t xml:space="preserve">多賀城市大代１丁目１−３８ </t>
  </si>
  <si>
    <t>022-363-4182</t>
  </si>
  <si>
    <t>祝日のある週は、木曜日は診療日となります。年末年始、お盆期間は特別休診日となります。　</t>
  </si>
  <si>
    <t>歯科・アイザワデンタル</t>
  </si>
  <si>
    <t xml:space="preserve">多賀城市下馬５丁目５−３０ </t>
  </si>
  <si>
    <t>022-361-8180</t>
  </si>
  <si>
    <t>杉山歯科医院</t>
  </si>
  <si>
    <t xml:space="preserve">多賀城市大代５丁目２−１ </t>
  </si>
  <si>
    <t>022-364-6478</t>
  </si>
  <si>
    <t>多賀城中央歯科医院</t>
  </si>
  <si>
    <t>022-366-5503</t>
  </si>
  <si>
    <t>１２月３０日から１月４日まで休診。　土曜日、午後休診あり（月２回）。　</t>
  </si>
  <si>
    <t>成沢歯科</t>
  </si>
  <si>
    <t xml:space="preserve">多賀城市新田字後１２−１２ </t>
  </si>
  <si>
    <t>022-389-1015</t>
  </si>
  <si>
    <t>祝日の有る週の木曜日は診療いたします。 急患は随時受付致します。　</t>
  </si>
  <si>
    <t>萩原歯科医院</t>
  </si>
  <si>
    <t xml:space="preserve">多賀城市町前３丁目１−１７ </t>
  </si>
  <si>
    <t>022-366-6400</t>
  </si>
  <si>
    <t>藤原歯科</t>
  </si>
  <si>
    <t xml:space="preserve">多賀城市伝上山２丁目３１−４５ </t>
  </si>
  <si>
    <t>022-366-4481</t>
  </si>
  <si>
    <t>新患・急患随時受付します。電話予約可能です。矯正歯科は第１・４土曜日の月２回矯正専門の歯科医師が診療します。歯の健康相談、歯科予防指導します。　インプラント担当歯科医師が診療します。　口腔外科専門医が第４金曜日の午前中に診療します。　</t>
  </si>
  <si>
    <t>ホワイト歯科</t>
  </si>
  <si>
    <t xml:space="preserve">多賀城市伝上山４丁目８−２０ </t>
  </si>
  <si>
    <t>022-367-6151</t>
  </si>
  <si>
    <t>松島海岸診療所</t>
  </si>
  <si>
    <t xml:space="preserve">宮城郡松島町松島字普賢堂２−１１ </t>
  </si>
  <si>
    <t>022-354-3702</t>
  </si>
  <si>
    <t>ＡＢＥデンタルオフィス</t>
  </si>
  <si>
    <t xml:space="preserve">宮城郡松島町高城字町１５１－４ </t>
  </si>
  <si>
    <t>022-353-9980</t>
  </si>
  <si>
    <t>年末年始、お盆休診。　</t>
  </si>
  <si>
    <t>松島中央歯科医院</t>
  </si>
  <si>
    <t xml:space="preserve">宮城郡松島町松島字陰ノ浜７−７ </t>
  </si>
  <si>
    <t>022-353-2161</t>
  </si>
  <si>
    <t>氏家歯科</t>
  </si>
  <si>
    <t xml:space="preserve">宮城郡七ヶ浜町湊浜字入生田９０−４ </t>
  </si>
  <si>
    <t>022-357-1727</t>
  </si>
  <si>
    <t>１２月３０日から１月３日まで休診　</t>
  </si>
  <si>
    <t>かわぐち歯科医院</t>
  </si>
  <si>
    <t xml:space="preserve">宮城郡七ヶ浜町汐見台６丁目２−１１ </t>
  </si>
  <si>
    <t>022-357-6099</t>
  </si>
  <si>
    <t>インプラント手術　</t>
  </si>
  <si>
    <t>汐見台歯科医院</t>
  </si>
  <si>
    <t xml:space="preserve">宮城郡七ヶ浜町菖蒲田浜字林合５５－１ </t>
  </si>
  <si>
    <t>022-357-5603</t>
  </si>
  <si>
    <t>電話で予約していただくと待時間がありません。　</t>
  </si>
  <si>
    <t xml:space="preserve">宮城郡七ヶ浜町境山２丁目１３−３ </t>
  </si>
  <si>
    <t>022-361-6330</t>
  </si>
  <si>
    <t>土曜日の午後は休診です　</t>
  </si>
  <si>
    <t>あいざわ歯科クリニック</t>
  </si>
  <si>
    <t xml:space="preserve">宮城郡利府町利府字新屋田前２２ イオンモール利府店２Ｆ </t>
  </si>
  <si>
    <t>022-767-5650</t>
  </si>
  <si>
    <t>矯正歯科は第３土曜日のみの診療です。年末年始・お盆は、１０時から１２時（午前中）の診療です。　</t>
  </si>
  <si>
    <t>あべ歯科医院・丘の上の歯科医院</t>
  </si>
  <si>
    <t xml:space="preserve">宮城郡利府町加瀬字野中沢１２５−１ </t>
  </si>
  <si>
    <t>022-356-1033</t>
  </si>
  <si>
    <t>床矯正治療の診療は、木曜日午後と、土曜日午前になります。　</t>
  </si>
  <si>
    <t>おひさまにこにこ歯科医院</t>
  </si>
  <si>
    <t xml:space="preserve">宮城郡利府町利府字新館２−７ </t>
  </si>
  <si>
    <t>022-356-0871</t>
  </si>
  <si>
    <t>すがや台歯科医院</t>
  </si>
  <si>
    <t xml:space="preserve">宮城郡利府町菅谷台３丁目７−１ </t>
  </si>
  <si>
    <t>022-767-6480</t>
  </si>
  <si>
    <t>祝日のある週の水曜日は診療いたします。　</t>
  </si>
  <si>
    <t xml:space="preserve">宮城郡利府町加瀬字十三塚１０７−１ </t>
  </si>
  <si>
    <t>022-356-5420</t>
  </si>
  <si>
    <t>そうま歯科医院</t>
  </si>
  <si>
    <t xml:space="preserve">宮城郡利府町青山３丁目４０−３ </t>
  </si>
  <si>
    <t>022-356-1484</t>
  </si>
  <si>
    <t>刀根歯科医院</t>
  </si>
  <si>
    <t xml:space="preserve">宮城郡利府町青葉台３丁目１−８５ </t>
  </si>
  <si>
    <t>022-356-7555</t>
  </si>
  <si>
    <t>歯科インプラント治療を行っています　</t>
  </si>
  <si>
    <t>青田歯科</t>
  </si>
  <si>
    <t xml:space="preserve">大崎市古川北町３丁目３−２１ </t>
  </si>
  <si>
    <t>0229-24-3636</t>
  </si>
  <si>
    <t>ア歯科有馬診療所</t>
  </si>
  <si>
    <t xml:space="preserve">大崎市古川稲葉３丁目３−１２ </t>
  </si>
  <si>
    <t>0229-23-8816</t>
  </si>
  <si>
    <t>年末３０日から年始３日まで休診。木曜は夜間診療、１８時３０分から２０時まで。　</t>
  </si>
  <si>
    <t>阿部歯科医院</t>
  </si>
  <si>
    <t xml:space="preserve">大崎市鳴子温泉字馬場７３−２ </t>
  </si>
  <si>
    <t>0229-83-3748</t>
  </si>
  <si>
    <t>夏期休暇８月１４日〜１６日　冬期休暇１２月３０日〜１月３日 クレジットカードでの支払いは自費のみ可能です。　</t>
  </si>
  <si>
    <t>大崎口腔保健センター</t>
  </si>
  <si>
    <t xml:space="preserve">大崎市古川南町１丁目６−２ </t>
  </si>
  <si>
    <t>0229-24-5101</t>
  </si>
  <si>
    <t>年末年始の休日診療は、１２月３１日、１月１日・２日・３日。　</t>
  </si>
  <si>
    <t>鹿郷歯科医院</t>
  </si>
  <si>
    <t xml:space="preserve">大崎市古川台町９−５ </t>
  </si>
  <si>
    <t>0229-23-3616</t>
  </si>
  <si>
    <t>かんの歯科</t>
  </si>
  <si>
    <t xml:space="preserve">大崎市古川前田町４−１２ </t>
  </si>
  <si>
    <t>0229-22-8110</t>
  </si>
  <si>
    <t>菊池歯科医院</t>
  </si>
  <si>
    <t>歯科なおきクリニック</t>
  </si>
  <si>
    <t xml:space="preserve">大崎市古川穂波６丁目１−５ </t>
  </si>
  <si>
    <t>0229-24-8241</t>
  </si>
  <si>
    <t>仁歯科クリニック</t>
  </si>
  <si>
    <t xml:space="preserve">大崎市古川駅前大通２丁目３−２ </t>
  </si>
  <si>
    <t>0229-24-3384</t>
  </si>
  <si>
    <t>盆休診８月１３日〜１５日迄、年末年始休診１２月３１日〜１月３日迄　</t>
  </si>
  <si>
    <t xml:space="preserve">大崎市古川荒谷新小道２６−１ </t>
  </si>
  <si>
    <t>0229-28-3711</t>
  </si>
  <si>
    <t xml:space="preserve">大崎市鹿島台平渡字東銭神１ </t>
  </si>
  <si>
    <t>0229-56-2238</t>
  </si>
  <si>
    <t>祝日のある週は木曜日に診療を行います。　</t>
  </si>
  <si>
    <t>つのだ歯科クリニック</t>
  </si>
  <si>
    <t xml:space="preserve">大崎市三本木字北町７８−１ </t>
  </si>
  <si>
    <t>0229-52-5510</t>
  </si>
  <si>
    <t>徳永歯科医院</t>
  </si>
  <si>
    <t xml:space="preserve">大崎市古川駅南１丁目８９−２ </t>
  </si>
  <si>
    <t>0229-23-0188</t>
  </si>
  <si>
    <t>毎週木曜、祝日は休診となります。　</t>
  </si>
  <si>
    <t>野村歯科医院</t>
  </si>
  <si>
    <t xml:space="preserve">大崎市古川二ノ構６−３ </t>
  </si>
  <si>
    <t>0229-24-1155</t>
  </si>
  <si>
    <t>穂波の郷　弓歯科医院</t>
  </si>
  <si>
    <t>0229-25-8148</t>
  </si>
  <si>
    <t>三沢歯科医院</t>
  </si>
  <si>
    <t xml:space="preserve">大崎市古川諏訪３丁目１−３０ </t>
  </si>
  <si>
    <t>0229-24-3255</t>
  </si>
  <si>
    <t>クレジットカードによる支払いは自由診療のみ対応可能　</t>
  </si>
  <si>
    <t>宮崎歯科</t>
  </si>
  <si>
    <t xml:space="preserve">大崎市古川旭４丁目３−１０ </t>
  </si>
  <si>
    <t>0229-23-4744</t>
  </si>
  <si>
    <t>顎関節症治療及び歯科インプラント治療を行なっている。また２ヶ月に１〜２日、口腔外科学会指導認定医による外来手術を行なっている。　</t>
  </si>
  <si>
    <t>柳沢歯科医院</t>
  </si>
  <si>
    <t xml:space="preserve">大崎市田尻字町１８７ </t>
  </si>
  <si>
    <t>0229-39-0114</t>
  </si>
  <si>
    <t>年末年始とお盆に特別休診日がある。年数回不定休日がある。　</t>
  </si>
  <si>
    <t>南郷歯科</t>
  </si>
  <si>
    <t xml:space="preserve">遠田郡美里町木間塚字高田３３ </t>
  </si>
  <si>
    <t>0229-58-2121</t>
  </si>
  <si>
    <t>野田歯科医院</t>
  </si>
  <si>
    <t xml:space="preserve">遠田郡美里町大柳字明神１−８ </t>
  </si>
  <si>
    <t>0229-58-1881</t>
  </si>
  <si>
    <t>みさと歯科</t>
  </si>
  <si>
    <t xml:space="preserve">遠田郡美里町字素山町１３８ </t>
  </si>
  <si>
    <t>0229-33-3666</t>
  </si>
  <si>
    <t>秋元歯科医院</t>
  </si>
  <si>
    <t xml:space="preserve">加美郡加美町字町屋敷二番２７−２ </t>
  </si>
  <si>
    <t>0229-67-2027</t>
  </si>
  <si>
    <t>内田歯科クリニック</t>
  </si>
  <si>
    <t xml:space="preserve">加美郡加美町字町裏９丁目１２−２１ </t>
  </si>
  <si>
    <t>0229-63-3055</t>
  </si>
  <si>
    <t>障害者歯科治療を実施。疾病、身体、能力または機能障害のある患者の治療。　　摂食嚥下障害患者さんへの食事サポート及び間接訓練法の指導。　</t>
  </si>
  <si>
    <t>佐澤歯科</t>
  </si>
  <si>
    <t xml:space="preserve">加美郡加美町字南町５７−１ </t>
  </si>
  <si>
    <t>0229-63-3135</t>
  </si>
  <si>
    <t>つばさ歯科医院</t>
  </si>
  <si>
    <t xml:space="preserve">加美郡加美町字一本杉３３２−３ </t>
  </si>
  <si>
    <t>0229-63-7553</t>
  </si>
  <si>
    <t>年末年始、夏期休暇の特別休診日あり　</t>
  </si>
  <si>
    <t>フジワラデンタルオフィス</t>
  </si>
  <si>
    <t xml:space="preserve">加美郡加美町字西田２番７−１ </t>
  </si>
  <si>
    <t>0229-63-7306</t>
  </si>
  <si>
    <t>年末年始は１２月３０日から１月３日まで休診。毎週水曜日は歯科口腔外科診療を行なっています。毎週土曜日午後は歯科矯正診療を行なっています。お盆は８月１３日より８月１６日まで。　</t>
  </si>
  <si>
    <t>みちのく歯科診療所</t>
  </si>
  <si>
    <t xml:space="preserve">加美郡加美町宮崎字屋敷五番２１−３ </t>
  </si>
  <si>
    <t>0229-69-5630</t>
  </si>
  <si>
    <t xml:space="preserve">遠田郡涌谷町字本町８６ </t>
  </si>
  <si>
    <t>0229-43-3939</t>
  </si>
  <si>
    <t xml:space="preserve">遠田郡涌谷町新町３３ </t>
  </si>
  <si>
    <t>0229-43-3313</t>
  </si>
  <si>
    <t>希望があれば、標記診療時間以外でも予約診療可能。　</t>
  </si>
  <si>
    <t>しろやま歯科医院</t>
  </si>
  <si>
    <t xml:space="preserve">遠田郡涌谷町涌谷字下町１９−２ </t>
  </si>
  <si>
    <t>0229-43-2363</t>
  </si>
  <si>
    <t>休診日は日曜、祝日、年末年始、お盆、その他医院の都合により休診となる場合がありますので、予約なく来院の際は予め電話で確認下さいますようお願いします。　</t>
  </si>
  <si>
    <t>戸田歯科医院</t>
  </si>
  <si>
    <t xml:space="preserve">遠田郡涌谷町字柳町３１−４ </t>
  </si>
  <si>
    <t>0229-42-3388</t>
  </si>
  <si>
    <t>安藤歯科医院</t>
  </si>
  <si>
    <t xml:space="preserve">登米市迫町佐沼字小金丁２３　 </t>
  </si>
  <si>
    <t>0220-22-0811</t>
  </si>
  <si>
    <t>おおさか歯科医院</t>
  </si>
  <si>
    <t xml:space="preserve">登米市中田町宝江黒沼字浦７０−１ </t>
  </si>
  <si>
    <t>0220-34-6668</t>
  </si>
  <si>
    <t>かがの歯科医院</t>
  </si>
  <si>
    <t xml:space="preserve">登米市中田町石森字加賀野１丁目５−８ </t>
  </si>
  <si>
    <t>0220-35-2552</t>
  </si>
  <si>
    <t>かさま第２歯科医院</t>
  </si>
  <si>
    <t xml:space="preserve">登米市石越町南郷字矢作１４１−２ </t>
  </si>
  <si>
    <t>0228-34-3887</t>
  </si>
  <si>
    <t>お盆休み、８月１３日〜８月１６日。 年末年始の休み、１２月３０日〜１月３日。　</t>
  </si>
  <si>
    <t>さくら歯科医院</t>
  </si>
  <si>
    <t xml:space="preserve">登米市迫町佐沼字錦４３−２ </t>
  </si>
  <si>
    <t>0220-22-2210</t>
  </si>
  <si>
    <t>冬期休診（年末年始）６日、夏期休診３日。　</t>
  </si>
  <si>
    <t>さとう歯科医院</t>
  </si>
  <si>
    <t xml:space="preserve">登米市迫町佐沼字中江３丁目９−１０ </t>
  </si>
  <si>
    <t>0220-22-8133</t>
  </si>
  <si>
    <t>矯正は第３土曜日のみ、外科は第２土曜日のみ。(月によって変更する場合があります。)年末年始１２月３０日から１月３日・お盆８月１３日から８月１６日　</t>
  </si>
  <si>
    <t xml:space="preserve">登米市豊里町新田町１５８−３ </t>
  </si>
  <si>
    <t>0225-76-0220</t>
  </si>
  <si>
    <t xml:space="preserve">登米市登米町寺池目子待井２５−１ </t>
  </si>
  <si>
    <t>0220-52-3210</t>
  </si>
  <si>
    <t>小児歯科専門医が小児に治療・健康等を行っています。　</t>
  </si>
  <si>
    <t>高橋歯科クリニック</t>
  </si>
  <si>
    <t xml:space="preserve">登米市迫町佐沼字中江４丁目８−３ </t>
  </si>
  <si>
    <t>0220-22-7411</t>
  </si>
  <si>
    <t>ちば歯科クリニック</t>
  </si>
  <si>
    <t xml:space="preserve">登米市迫町佐沼字中江１丁目５−１１ </t>
  </si>
  <si>
    <t>0220-22-6007</t>
  </si>
  <si>
    <t>予約制、急患随時受付。第２・４土曜午後、第１・３・５木曜休診。　</t>
  </si>
  <si>
    <t>津山歯科</t>
  </si>
  <si>
    <t xml:space="preserve">登米市津山町柳津字形沼１５０−５５ </t>
  </si>
  <si>
    <t>0225-68-3244</t>
  </si>
  <si>
    <t>年末年始の休診は１２月３０日〜１月４日まで。詳細は医院にお問合せ下さい。　</t>
  </si>
  <si>
    <t>登米中田佐藤歯科クリニック</t>
  </si>
  <si>
    <t xml:space="preserve">登米市中田町石森字新蓬田１０ </t>
  </si>
  <si>
    <t>0220-34-4888</t>
  </si>
  <si>
    <t>中江歯科クリニック</t>
  </si>
  <si>
    <t xml:space="preserve">登米市迫町佐沼字中江４丁目６−２ </t>
  </si>
  <si>
    <t>0220-22-7767</t>
  </si>
  <si>
    <t>口腔外科に特化した医院です。障害者の全身麻酔下での歯科治療も行っています。通院が困難な方の、往診での歯科治療（歯科訪問診療）も行っています。　</t>
  </si>
  <si>
    <t>中田歯科</t>
  </si>
  <si>
    <t xml:space="preserve">登米市中田町上沼字新田６４−１ </t>
  </si>
  <si>
    <t>0220-34-4148</t>
  </si>
  <si>
    <t>月曜日は訪問診療　</t>
  </si>
  <si>
    <t>はら歯科医院</t>
  </si>
  <si>
    <t xml:space="preserve">登米市米山町字桜岡大又３−１ </t>
  </si>
  <si>
    <t>0220-55-3313</t>
  </si>
  <si>
    <t>まつお歯科医院</t>
  </si>
  <si>
    <t xml:space="preserve">登米市迫町新田字山田１７−７ </t>
  </si>
  <si>
    <t>0220-28-2311</t>
  </si>
  <si>
    <t>みなみかた歯科医院</t>
  </si>
  <si>
    <t xml:space="preserve">登米市南方町山成２０７−６ </t>
  </si>
  <si>
    <t>0220-29-7020</t>
  </si>
  <si>
    <t>平田内科整形外科歯科</t>
  </si>
  <si>
    <t xml:space="preserve">栗原市栗駒岩ヶ崎上小路１１２ </t>
  </si>
  <si>
    <t>0228-45-2126</t>
  </si>
  <si>
    <t>内科 胃腸科 整形外科 歯科 小児歯科 　</t>
  </si>
  <si>
    <t>年末年始の休診日は１２月３０日午後より１月３日まで、お盆休診日は３日間（電話等にて確認お願いします。）電話による受付は、歯科のみ行っております。　</t>
  </si>
  <si>
    <t>あつみ歯科</t>
  </si>
  <si>
    <t xml:space="preserve">栗原市築館薬師４丁目６−５ </t>
  </si>
  <si>
    <t>0228-23-6055</t>
  </si>
  <si>
    <t>日曜・祝・祭日休診　</t>
  </si>
  <si>
    <t>岩渕歯科</t>
  </si>
  <si>
    <t xml:space="preserve">栗原市栗駒岩ケ崎八日町５３−２ </t>
  </si>
  <si>
    <t>0228-45-2451</t>
  </si>
  <si>
    <t>第１・第３木曜日は午後のみ休診となります。土曜は午後休診、ただし、第４土曜日は１３：３０～１８：００診療します。　</t>
  </si>
  <si>
    <t>小田島歯科医院</t>
  </si>
  <si>
    <t xml:space="preserve">栗原市志波姫新原２９０ </t>
  </si>
  <si>
    <t>0228-23-8148</t>
  </si>
  <si>
    <t>毎月土曜日矯正の専門医による診療を行なっております。 　</t>
  </si>
  <si>
    <t>かさま歯科医院</t>
  </si>
  <si>
    <t xml:space="preserve">栗原市若柳字川南南大通８−１７ </t>
  </si>
  <si>
    <t>0228-32-6331</t>
  </si>
  <si>
    <t>年末年始の休み、１２月３０日〜１月３日。お盆休み、８月１３日〜８月１６日。 矯正歯科は完全予約制（月１回土曜のみ）。月毎に診療日が変わるので電話で確認して下さい。　</t>
  </si>
  <si>
    <t>鹿野歯科医院</t>
  </si>
  <si>
    <t xml:space="preserve">栗原市一迫真坂字荒町６ </t>
  </si>
  <si>
    <t>0228-52-3332</t>
  </si>
  <si>
    <t>年末年始は１２月３０日より１月３日まで休診となります。お盆は、８月１４日より８月１６日まで休診となります。　</t>
  </si>
  <si>
    <t>くが歯科医院</t>
  </si>
  <si>
    <t xml:space="preserve">栗原市築館字下宮野八幡下２１４−１ </t>
  </si>
  <si>
    <t>0228-23-3748</t>
  </si>
  <si>
    <t>熊谷歯科クリニック</t>
  </si>
  <si>
    <t xml:space="preserve">栗原市高清水西善光寺５１ </t>
  </si>
  <si>
    <t>0228-58-2633</t>
  </si>
  <si>
    <t>くりこまデンタルクリニック</t>
  </si>
  <si>
    <t xml:space="preserve">栗原市栗駒岩ヶ崎下町裏１１９－３ </t>
  </si>
  <si>
    <t>0228-49-3447</t>
  </si>
  <si>
    <t>くりはら歯科医院</t>
  </si>
  <si>
    <t xml:space="preserve">栗原市築館宮野中央２丁目３−２３ </t>
  </si>
  <si>
    <t>0228-21-2552</t>
  </si>
  <si>
    <t>ＫＤクリニック</t>
  </si>
  <si>
    <t xml:space="preserve">栗原市金成中町１０７ </t>
  </si>
  <si>
    <t>0228-42-1025</t>
  </si>
  <si>
    <t>当院は一口腔単位の治療を基本としています。　</t>
  </si>
  <si>
    <t>近藤歯科医院</t>
  </si>
  <si>
    <t xml:space="preserve">栗原市築館伊豆１丁目３−２０ </t>
  </si>
  <si>
    <t>0228-22-4182</t>
  </si>
  <si>
    <t>年末年始・祝日・特別休診はお休みを頂いております。　</t>
  </si>
  <si>
    <t>沢辺歯科クリニック</t>
  </si>
  <si>
    <t xml:space="preserve">栗原市金成沢辺木戸口５−５ </t>
  </si>
  <si>
    <t>0228-42-1110</t>
  </si>
  <si>
    <t>年末年始およびお盆は休診します。　</t>
  </si>
  <si>
    <t>すずき歯科</t>
  </si>
  <si>
    <t xml:space="preserve">栗原市志波姫新沼崎６３−１ </t>
  </si>
  <si>
    <t>0228-23-5205</t>
  </si>
  <si>
    <t>中嶋歯科</t>
  </si>
  <si>
    <t xml:space="preserve">栗原市若柳字川北新町５５ </t>
  </si>
  <si>
    <t>0228-32-3758</t>
  </si>
  <si>
    <t>まさと歯科医院</t>
  </si>
  <si>
    <t xml:space="preserve">栗原市瀬峰下田１９８−１ </t>
  </si>
  <si>
    <t>0228-38-2266</t>
  </si>
  <si>
    <t>年末年始、お盆は休診となります。毎月、祝日のない第１、第３木曜日は休診します。　</t>
  </si>
  <si>
    <t>三浦歯科</t>
  </si>
  <si>
    <t xml:space="preserve">栗原市若柳字川北片町７５−３ </t>
  </si>
  <si>
    <t>0228-32-6310</t>
  </si>
  <si>
    <t>年末年始の休診日は、１２月３０日から１月３日までの期間です。お盆休みとして、８月１３日から８月１６日まで休診日としています。　</t>
  </si>
  <si>
    <t>猪苗代歯科医院</t>
  </si>
  <si>
    <t xml:space="preserve">気仙沼市松川前２３ </t>
  </si>
  <si>
    <t>0226-22-7184</t>
  </si>
  <si>
    <t xml:space="preserve">気仙沼市本吉町三島２３−１ </t>
  </si>
  <si>
    <t>0226-44-3131</t>
  </si>
  <si>
    <t>金澤歯科</t>
  </si>
  <si>
    <t xml:space="preserve">気仙沼市新町４−６ </t>
  </si>
  <si>
    <t>0226-24-1155</t>
  </si>
  <si>
    <t>0226-22-2235</t>
  </si>
  <si>
    <t>年末年始１２月２９日午後から１月３日まで休診。お盆は８月１４日から８月１６日まで休診。　</t>
  </si>
  <si>
    <t>小松歯科</t>
  </si>
  <si>
    <t xml:space="preserve">気仙沼市東八幡前１１２−１ </t>
  </si>
  <si>
    <t>0226-23-5571</t>
  </si>
  <si>
    <t xml:space="preserve">気仙沼市唐桑町馬場２０９−１ </t>
  </si>
  <si>
    <t>0226-32-2309</t>
  </si>
  <si>
    <t>田中前加藤歯科</t>
  </si>
  <si>
    <t xml:space="preserve">気仙沼市田中前１丁目４−７ </t>
  </si>
  <si>
    <t>0226-22-1167</t>
  </si>
  <si>
    <t>みうら歯科クリニック</t>
  </si>
  <si>
    <t xml:space="preserve">気仙沼市長磯船原１−１ </t>
  </si>
  <si>
    <t>0226-27-4145</t>
  </si>
  <si>
    <t xml:space="preserve">気仙沼市赤岩五駄鱈３６ </t>
  </si>
  <si>
    <t>0226-22-9611</t>
  </si>
  <si>
    <t>山谷歯科医院</t>
  </si>
  <si>
    <t xml:space="preserve">気仙沼市本吉町津谷新明戸２１０ </t>
  </si>
  <si>
    <t>0226-42-3577</t>
  </si>
  <si>
    <t>米倉歯科クリニック</t>
  </si>
  <si>
    <t xml:space="preserve">気仙沼市南郷１−３ </t>
  </si>
  <si>
    <t>0226-22-9955</t>
  </si>
  <si>
    <t>0226-46-5678</t>
  </si>
  <si>
    <t>祝日のある週は、木曜日も診療します。お盆休み：８月１３日〜１６日。年末年始休み：１２月３０日〜１月４日。　</t>
  </si>
  <si>
    <t>小野歯科医院</t>
  </si>
  <si>
    <t xml:space="preserve">白石市東町１丁目１−１０ </t>
  </si>
  <si>
    <t>0224-25-8007</t>
  </si>
  <si>
    <t>年末年始の休診日、１２月３０日〜１月３日。夏期のお盆休診日、８月１３日〜８月１６日。　</t>
  </si>
  <si>
    <t>清原歯科医院</t>
  </si>
  <si>
    <t xml:space="preserve">白石市銚子ケ森１０−３９ </t>
  </si>
  <si>
    <t>0224-25-1030</t>
  </si>
  <si>
    <t>第３木曜日は終日休診。 床矯正研究会宮城県支部事務局（床矯正とワイヤー矯正を組み合わせた口腔育成矯正）。いびき・睡眠時無呼吸症候群のスプリント療法。歯のホワイトニング・トリートメント。日本健康医療学会 認定医として、健康寿命の延長を主軸に診療。　</t>
  </si>
  <si>
    <t>けんじ歯科クリニック</t>
  </si>
  <si>
    <t xml:space="preserve">白石市西益岡町１−８ </t>
  </si>
  <si>
    <t>0224-25-9933</t>
  </si>
  <si>
    <t>千木良デンタルクリニック</t>
  </si>
  <si>
    <t xml:space="preserve">白石市沢端町１−２８ </t>
  </si>
  <si>
    <t>0224-26-1131</t>
  </si>
  <si>
    <t>祝祭日のある週は、水・土曜日の午後も診療します。年末年始、お盆休みはその年によって違います。また、学会や歯科医師会の行事のため臨時休診日となることもありますので電話で確認の上ご来院下さい。　</t>
  </si>
  <si>
    <t>富岡歯科医院</t>
  </si>
  <si>
    <t xml:space="preserve">白石市本町７３ </t>
  </si>
  <si>
    <t>0224-24-4362</t>
  </si>
  <si>
    <t>ひかり歯科医院</t>
  </si>
  <si>
    <t xml:space="preserve">白石市東大畑１３４−５ </t>
  </si>
  <si>
    <t>0224-22-2112</t>
  </si>
  <si>
    <t>亘理歯科</t>
  </si>
  <si>
    <t xml:space="preserve">白石市字亘理町４５ </t>
  </si>
  <si>
    <t>0224-26-2563</t>
  </si>
  <si>
    <t>急を要する場合を除いて予約をお願い致します。水曜日、土曜日の診療時間は週によって変わる場合があるのでお問い合わせ下さい。　</t>
  </si>
  <si>
    <t>真壁歯科医院</t>
  </si>
  <si>
    <t xml:space="preserve">刈田郡蔵王町宮字井戸井前４２ </t>
  </si>
  <si>
    <t>0224-32-3122</t>
  </si>
  <si>
    <t>名取中央クリニック</t>
  </si>
  <si>
    <t xml:space="preserve">名取市増田字柳田８ </t>
  </si>
  <si>
    <t>022-383-5252</t>
  </si>
  <si>
    <t>内科 消化器科 循環器科 リウマチ科 整形外科 リハビリテーション科 歯科 　</t>
  </si>
  <si>
    <t>年末年始、盆休など臨時休診日があります　</t>
  </si>
  <si>
    <t xml:space="preserve">名取市杜せきのした１丁目２−２２ </t>
  </si>
  <si>
    <t>022-383-6480</t>
  </si>
  <si>
    <t>審美歯科、ホワイトニング、インプラントを行っております。詳しい内容、料金については当院にお尋ねいただくかホームページをご覧下さい。　</t>
  </si>
  <si>
    <t>いちろう歯科クリニック</t>
  </si>
  <si>
    <t xml:space="preserve">名取市飯野坂７丁目３−９ </t>
  </si>
  <si>
    <t>022-382-8601</t>
  </si>
  <si>
    <t>おおぬき歯科</t>
  </si>
  <si>
    <t>022-383-9310</t>
  </si>
  <si>
    <t>水曜午後、日曜、祝日は休診日です。ただし、祝日の入る週の水曜日は、通常診療になります。　</t>
  </si>
  <si>
    <t>おおみや歯科</t>
  </si>
  <si>
    <t xml:space="preserve">名取市大手町３丁目５７５−３ </t>
  </si>
  <si>
    <t>022-382-2537</t>
  </si>
  <si>
    <t>年末年始、お盆は休診日となります。　</t>
  </si>
  <si>
    <t>おぎはら歯科医院</t>
  </si>
  <si>
    <t xml:space="preserve">名取市堀内字南１７８－６ </t>
  </si>
  <si>
    <t>0223-22-0712</t>
  </si>
  <si>
    <t>８月１３日～８月１５日と１２月３０日～１月３日は休診です。　</t>
  </si>
  <si>
    <t>黒田歯科</t>
  </si>
  <si>
    <t xml:space="preserve">名取市手倉田字八幡５３２−１ </t>
  </si>
  <si>
    <t>022-383-3888</t>
  </si>
  <si>
    <t>口腔衛生指導・歯周病管理予防・義歯治療・小児歯科治療　</t>
  </si>
  <si>
    <t>022-383-3068</t>
  </si>
  <si>
    <t>ささき歯科</t>
  </si>
  <si>
    <t xml:space="preserve">名取市名取が丘２丁目３−４ </t>
  </si>
  <si>
    <t>022-383-8849</t>
  </si>
  <si>
    <t>祭日のある週の木曜日は診療します。　</t>
  </si>
  <si>
    <t>歯科クリニック守</t>
  </si>
  <si>
    <t xml:space="preserve">名取市増田３丁目８−６７ </t>
  </si>
  <si>
    <t>022-382-8677</t>
  </si>
  <si>
    <t>水曜・日曜・祝日は休診日です。ただし、祝日が入る週は、水曜日は診療しています。　</t>
  </si>
  <si>
    <t>荘司歯科医院</t>
  </si>
  <si>
    <t xml:space="preserve">名取市大手町２丁目７−１０ </t>
  </si>
  <si>
    <t>022-384-0101</t>
  </si>
  <si>
    <t>たかとく歯科</t>
  </si>
  <si>
    <t xml:space="preserve">名取市大手町５丁目１７−１５ </t>
  </si>
  <si>
    <t>022-384-8841</t>
  </si>
  <si>
    <t>支部歯科医師会の休日当番を年２〜３回しています。名取市と協力して訪問診療も輪番で担当しています。　</t>
  </si>
  <si>
    <t>那智が丘歯科医院</t>
  </si>
  <si>
    <t xml:space="preserve">名取市那智が丘４丁目１９−２ </t>
  </si>
  <si>
    <t>022-386-5989</t>
  </si>
  <si>
    <t>なとり駅前歯科クリニック</t>
  </si>
  <si>
    <t xml:space="preserve">名取市増田２丁目３−３６ </t>
  </si>
  <si>
    <t>022-382-3343</t>
  </si>
  <si>
    <t>福澤歯科</t>
  </si>
  <si>
    <t xml:space="preserve">名取市ゆりが丘２丁目１１−７ </t>
  </si>
  <si>
    <t>022-386-3611</t>
  </si>
  <si>
    <t>ライフタウン歯科クリニック</t>
  </si>
  <si>
    <t xml:space="preserve">名取市相互台１丁目１１−４ </t>
  </si>
  <si>
    <t>022-386-1825</t>
  </si>
  <si>
    <t>あいタウン歯科クリニック</t>
  </si>
  <si>
    <t xml:space="preserve">岩沼市たけくま２丁目３−６６ </t>
  </si>
  <si>
    <t>0223-23-6480</t>
  </si>
  <si>
    <t>祝日のある週の木曜日は診療　</t>
  </si>
  <si>
    <t>遠藤歯科</t>
  </si>
  <si>
    <t xml:space="preserve">岩沼市二木１丁目１４−２１ </t>
  </si>
  <si>
    <t>0223-24-2598</t>
  </si>
  <si>
    <t>大手町歯科クリニック</t>
  </si>
  <si>
    <t xml:space="preserve">岩沼市大手町３−１５ </t>
  </si>
  <si>
    <t>0223-23-4618</t>
  </si>
  <si>
    <t>大友歯科</t>
  </si>
  <si>
    <t xml:space="preserve">岩沼市中央３丁目５−２２ </t>
  </si>
  <si>
    <t>0223-24-3151</t>
  </si>
  <si>
    <t>上中デンタルクリニック</t>
  </si>
  <si>
    <t xml:space="preserve">岩沼市土ケ崎２丁目８−２２ </t>
  </si>
  <si>
    <t>0223-35-7557</t>
  </si>
  <si>
    <t>清水歯科医院</t>
  </si>
  <si>
    <t xml:space="preserve">岩沼市中央１丁目３−１６ </t>
  </si>
  <si>
    <t>0223-22-2331</t>
  </si>
  <si>
    <t>毎週木曜日は午前診療となります。　</t>
  </si>
  <si>
    <t>心友歯科</t>
  </si>
  <si>
    <t xml:space="preserve">岩沼市館下１丁目３−８　岩沼マンション１Ｆ </t>
  </si>
  <si>
    <t>0223-25-6444</t>
  </si>
  <si>
    <t>南舘歯科医院</t>
  </si>
  <si>
    <t xml:space="preserve">岩沼市桑原１丁目６−８ </t>
  </si>
  <si>
    <t>0223-24-4880</t>
  </si>
  <si>
    <t>やのめ歯科医院</t>
  </si>
  <si>
    <t xml:space="preserve">岩沼市下野郷舘外２−１８ </t>
  </si>
  <si>
    <t>0223-23-4048</t>
  </si>
  <si>
    <t>紺野歯科クリニック</t>
  </si>
  <si>
    <t xml:space="preserve">亘理郡亘理町逢隈中泉字中１２３−４ </t>
  </si>
  <si>
    <t>0223-32-0677</t>
  </si>
  <si>
    <t>津川歯科</t>
  </si>
  <si>
    <t xml:space="preserve">亘理郡亘理町字中町東２３０−２ </t>
  </si>
  <si>
    <t>0223-34-4733</t>
  </si>
  <si>
    <t>鳥の海歯科医院</t>
  </si>
  <si>
    <t>（医）マコト歯科医院</t>
  </si>
  <si>
    <t xml:space="preserve">亘理郡亘理町上茨田１−１ </t>
  </si>
  <si>
    <t>0223-34-5135</t>
  </si>
  <si>
    <t>にいの歯科</t>
  </si>
  <si>
    <t xml:space="preserve">亘理郡山元町坂元字道合３９−１ </t>
  </si>
  <si>
    <t>0223-38-1887</t>
  </si>
  <si>
    <t xml:space="preserve">角田市角田字南１１８−５ </t>
  </si>
  <si>
    <t>0224-63-3525</t>
  </si>
  <si>
    <t>年末年始の休みは、通常１２月２９日から１月３日迄です。しかし、前後する事もあります。お盆休みは、８月１３日から８月１６日迄です。　</t>
  </si>
  <si>
    <t>大久保歯科医院</t>
  </si>
  <si>
    <t xml:space="preserve">角田市角田字南７８ </t>
  </si>
  <si>
    <t>0224-62-4084</t>
  </si>
  <si>
    <t>太田歯科医院</t>
  </si>
  <si>
    <t xml:space="preserve">角田市梶賀字西１２８−２ </t>
  </si>
  <si>
    <t>0224-62-2453</t>
  </si>
  <si>
    <t>年末１２月３０日から１月４日まで休診。休日診療は当番制で年４〜５回。　</t>
  </si>
  <si>
    <t>さいとう歯科医院</t>
  </si>
  <si>
    <t xml:space="preserve">角田市角田字中島下４１９−１ </t>
  </si>
  <si>
    <t>0224-62-0112</t>
  </si>
  <si>
    <t>宍戸歯科医院</t>
  </si>
  <si>
    <t xml:space="preserve">角田市梶賀字西３２−１ </t>
  </si>
  <si>
    <t>0224-63-1670</t>
  </si>
  <si>
    <t>月に一度木曜午前休診になります。　</t>
  </si>
  <si>
    <t>目黒歯科</t>
  </si>
  <si>
    <t xml:space="preserve">伊具郡丸森町大内字山屋敷９８−１ </t>
  </si>
  <si>
    <t>0224-79-2818</t>
  </si>
  <si>
    <t>１２月２９日〜翌年１月３日休診　</t>
  </si>
  <si>
    <t>谷津歯科</t>
  </si>
  <si>
    <t xml:space="preserve">伊具郡丸森町字鳥屋３４ </t>
  </si>
  <si>
    <t>0224-72-1234</t>
  </si>
  <si>
    <t>あいはら歯科医院</t>
  </si>
  <si>
    <t xml:space="preserve">柴田郡大河原町字西桜町２１−１ </t>
  </si>
  <si>
    <t>0224-53-8138</t>
  </si>
  <si>
    <t>祝日のある週の木曜日は診療します。　</t>
  </si>
  <si>
    <t>えんどう歯科医院</t>
  </si>
  <si>
    <t xml:space="preserve">柴田郡大河原町字新南３７−５ </t>
  </si>
  <si>
    <t>0224-53-2555</t>
  </si>
  <si>
    <t>小田部歯科</t>
  </si>
  <si>
    <t xml:space="preserve">柴田郡大河原町大谷字町向１０１−５ </t>
  </si>
  <si>
    <t>0224-53-2134</t>
  </si>
  <si>
    <t>後藤歯科医院</t>
  </si>
  <si>
    <t xml:space="preserve">柴田郡大河原町字幸町８−２３ </t>
  </si>
  <si>
    <t>0224-52-2533</t>
  </si>
  <si>
    <t>さくら歯科</t>
  </si>
  <si>
    <t xml:space="preserve">柴田郡大河原町字東新町６−９ </t>
  </si>
  <si>
    <t>0224-52-3900</t>
  </si>
  <si>
    <t>スエヒロデンタルクリニック</t>
  </si>
  <si>
    <t xml:space="preserve">柴田郡大河原町大谷字末広４５ </t>
  </si>
  <si>
    <t>0224-53-4390</t>
  </si>
  <si>
    <t>往診可（木曜午後）。インプラント可。　</t>
  </si>
  <si>
    <t>はせ歯科医院</t>
  </si>
  <si>
    <t xml:space="preserve">柴田郡大河原町字中島町７−６ </t>
  </si>
  <si>
    <t>0224-52-1080</t>
  </si>
  <si>
    <t>みやぎ訪問歯科・救急ステーション</t>
  </si>
  <si>
    <t xml:space="preserve">柴田郡大河原町字西３８－１　みやぎ県南中核病院診療棟１階 </t>
  </si>
  <si>
    <t>0224-53-9188</t>
  </si>
  <si>
    <t>土曜、日曜、祝祭日、８月１３日～８月１６日、１２月２９日～１月３日休診　</t>
  </si>
  <si>
    <t>森歯科</t>
  </si>
  <si>
    <t xml:space="preserve">柴田郡大河原町字町６３−１ </t>
  </si>
  <si>
    <t>0224-52-1563</t>
  </si>
  <si>
    <t>祝祭日のある週は、木曜を全日診療日としている。　</t>
  </si>
  <si>
    <t>前田歯科医院</t>
  </si>
  <si>
    <t xml:space="preserve">柴田郡村田町大字小泉字西浦９７−１ </t>
  </si>
  <si>
    <t>0224-83-6480</t>
  </si>
  <si>
    <t>祝祭日のある週は水曜日も診療致します。　</t>
  </si>
  <si>
    <t>飯淵歯科医院</t>
  </si>
  <si>
    <t xml:space="preserve">柴田郡柴田町槻木下町１丁目１−６０ </t>
  </si>
  <si>
    <t>0224-56-1026</t>
  </si>
  <si>
    <t>乾歯科医院</t>
  </si>
  <si>
    <t>0224-56-2766</t>
  </si>
  <si>
    <t>講習会の参加等で土曜休診する事が多いので、新患の方は土曜日に限り連絡後、来院して下さい。　</t>
  </si>
  <si>
    <t>大友歯科医院</t>
  </si>
  <si>
    <t xml:space="preserve">柴田郡柴田町船岡東２丁目４−１９ </t>
  </si>
  <si>
    <t>0224-57-2120</t>
  </si>
  <si>
    <t>おたべ歯科クリニック</t>
  </si>
  <si>
    <t xml:space="preserve">柴田郡柴田町槻木白幡２丁目３−３２ </t>
  </si>
  <si>
    <t>0224-56-1853</t>
  </si>
  <si>
    <t>川口歯科医院</t>
  </si>
  <si>
    <t xml:space="preserve">柴田郡柴田町西船迫１丁目８−６４ </t>
  </si>
  <si>
    <t>0224-55-5493</t>
  </si>
  <si>
    <t xml:space="preserve">柴田郡柴田町槻木上町３丁目１３−８ </t>
  </si>
  <si>
    <t>0224-56-5112</t>
  </si>
  <si>
    <t>歯科ヒライ</t>
  </si>
  <si>
    <t xml:space="preserve">柴田郡柴田町船岡東２丁目８−２２ </t>
  </si>
  <si>
    <t>0224-55-4025</t>
  </si>
  <si>
    <t>玉野井歯科</t>
  </si>
  <si>
    <t xml:space="preserve">柴田郡柴田町船岡上大原２０−６ </t>
  </si>
  <si>
    <t>0224-57-1711</t>
  </si>
  <si>
    <t>よしだ歯科医院</t>
  </si>
  <si>
    <t xml:space="preserve">柴田郡柴田町船岡南１丁目９−１１ </t>
  </si>
  <si>
    <t>0224-57-1918</t>
  </si>
  <si>
    <t>和野歯科医院</t>
  </si>
  <si>
    <t xml:space="preserve">柴田郡柴田町西船迫２丁目２−３１ </t>
  </si>
  <si>
    <t>0224-55-5126</t>
  </si>
  <si>
    <t>日曜日・祝祭日・第１、３、５木曜日：休診　</t>
  </si>
  <si>
    <t>西村歯科医院</t>
  </si>
  <si>
    <t xml:space="preserve">柴田郡川崎町大字前川字町尻１２ </t>
  </si>
  <si>
    <t>0224-84-4851</t>
  </si>
  <si>
    <t>地域の特殊性に合わせた診療を懇切丁寧に行っております。顎関節症の治療も行っています。年末年始の休診は１２月２９日〜１月３日迄です。　</t>
  </si>
  <si>
    <t>山家歯科クリニック</t>
  </si>
  <si>
    <t xml:space="preserve">柴田郡川崎町大字前川字中町７６−２ </t>
  </si>
  <si>
    <t>0224-84-2266</t>
  </si>
  <si>
    <t>年末年始休診日１２月２８日〜１月５日。 お盆休み８月１２日〜８月１６日。　</t>
  </si>
  <si>
    <t>橘高第二歯科</t>
  </si>
  <si>
    <t xml:space="preserve">黒川郡大和町吉岡字上町８９ </t>
  </si>
  <si>
    <t>022-345-3555</t>
  </si>
  <si>
    <t>急患や突然の来院にも対応致しますが、予約の患者様がおりますので、十分な説明や治療が出来ない場合もありますので、なるべく御予約お願い申し上げます。　</t>
  </si>
  <si>
    <t xml:space="preserve">黒川郡大和町吉岡字館下３０ </t>
  </si>
  <si>
    <t>022-345-2237</t>
  </si>
  <si>
    <t>振替休日で月曜日が休日の週は木曜９:００～１３:００の診療　</t>
  </si>
  <si>
    <t>トータル・デンタル・クリニック</t>
  </si>
  <si>
    <t>022-344-2739</t>
  </si>
  <si>
    <t>年末年始、お盆期間中については、何日間かの休診となります。　</t>
  </si>
  <si>
    <t>みやび歯科</t>
  </si>
  <si>
    <t xml:space="preserve">黒川郡大和町吉岡字上柴崎９３−１ </t>
  </si>
  <si>
    <t>022-345-3918</t>
  </si>
  <si>
    <t>大郷町歯科医院</t>
  </si>
  <si>
    <t xml:space="preserve">黒川郡大郷町中村字谷地際山５−１２ </t>
  </si>
  <si>
    <t>022-359-2821</t>
  </si>
  <si>
    <t>橘高第三歯科</t>
  </si>
  <si>
    <t>022-358-5949</t>
  </si>
  <si>
    <t>年末年始の休診日は１２月３０日から１月３日までです。 お盆休みは８月１３日から８月１６日です。　</t>
  </si>
  <si>
    <t>さくらの杜歯科クリニック</t>
  </si>
  <si>
    <t>022-351-3550</t>
  </si>
  <si>
    <t>大衡村診療所</t>
  </si>
  <si>
    <t xml:space="preserve">黒川郡大衡村大衡字河原５５−１１ </t>
  </si>
  <si>
    <t>022-345-2336</t>
  </si>
  <si>
    <t>日曜・祝日休診。年末年始（１２月３１日〜１月３日）お盆（８月１４日～１６日）休診。　</t>
  </si>
  <si>
    <t xml:space="preserve">仙台市青葉区桜ケ丘２丁目１３−３ </t>
  </si>
  <si>
    <t>022-279-0255</t>
  </si>
  <si>
    <t>桜ヶ丘クリニック</t>
  </si>
  <si>
    <t xml:space="preserve">仙台市青葉区桜ヶ丘７丁目２２−８ </t>
  </si>
  <si>
    <t>022-303-2555</t>
  </si>
  <si>
    <t>内科 心療内科 呼吸器科 循環器科 アレルギー科 神経科 　</t>
  </si>
  <si>
    <t>地域住民に愛されるクリニックとして、一般通常外来を行っております。往診在宅訪問診療に力を入れており、ケアマネジャーと連携し医療と介護両方の面でサポートします。 お気軽にご相談下さい。　</t>
  </si>
  <si>
    <t>宮町通りクリニック</t>
  </si>
  <si>
    <t xml:space="preserve">仙台市青葉区宮町１丁目１−４８ </t>
  </si>
  <si>
    <t>022-223-2082</t>
  </si>
  <si>
    <t>内科 呼吸器科 循環器科 外科 心臓血管外科 　</t>
  </si>
  <si>
    <t>禁煙外来　</t>
  </si>
  <si>
    <t>岩切病院</t>
  </si>
  <si>
    <t xml:space="preserve">仙台市宮城野区岩切字稲荷２１ </t>
  </si>
  <si>
    <t>022-255-5555</t>
  </si>
  <si>
    <t>年末年始は１２月３１日〜１月３日の外来診療を休みとします。　</t>
  </si>
  <si>
    <t>沖野内科医院</t>
  </si>
  <si>
    <t xml:space="preserve">仙台市若林区沖野６丁目２６-３０ </t>
  </si>
  <si>
    <t>022-285-8266</t>
  </si>
  <si>
    <t>内科 消化器科 小児科 リハビリテーション科 　</t>
  </si>
  <si>
    <t>七郷クリニック</t>
  </si>
  <si>
    <t>022-287-1475</t>
  </si>
  <si>
    <t>内科 消化器科 胃腸科 循環器科 小児科 外科 皮膚科 　</t>
  </si>
  <si>
    <t>消化器科は第１・第２金曜日、循環器科は第３木曜日の診療です。　</t>
  </si>
  <si>
    <t>あすと長町みんなのクリニック</t>
  </si>
  <si>
    <t>022-796-8020</t>
  </si>
  <si>
    <t>第４日曜日・祝日休診。夏季休暇８月１５日、１６日。年末年始休暇１２月３０日～１月３日。　</t>
  </si>
  <si>
    <t>仙台クローバークリニック</t>
  </si>
  <si>
    <t xml:space="preserve">仙台市太白区あすと長町１丁目２－１　長町メディカルプラザ３階 </t>
  </si>
  <si>
    <t>022-797-5164</t>
  </si>
  <si>
    <t>内科 神経内科 整形外科 リハビリテーション科 内科系 リハビリテーション系 　</t>
  </si>
  <si>
    <t>茂庭台診療所</t>
  </si>
  <si>
    <t xml:space="preserve">仙台市太白区茂庭台２丁目１６−１０ </t>
  </si>
  <si>
    <t>022-281-3133</t>
  </si>
  <si>
    <t>１２月２９日から１月３日は休診です。　</t>
  </si>
  <si>
    <t>泉整形外科病院</t>
  </si>
  <si>
    <t xml:space="preserve">仙台市泉区上谷刈字丸山６−１ </t>
  </si>
  <si>
    <t>022-373-7377</t>
  </si>
  <si>
    <t>休診は１月１日のみで、２４時間３６４日地域住民の患者さんに開院しています。　</t>
  </si>
  <si>
    <t>白木原クリニック</t>
  </si>
  <si>
    <t>022-739-8230</t>
  </si>
  <si>
    <t>整形外科 リハビリテーション科 　</t>
  </si>
  <si>
    <t>リハビリテーションを中心に整形外科の診療を行います。　</t>
  </si>
  <si>
    <t>内科 消化器科 循環器科 　</t>
  </si>
  <si>
    <t>南中山内科クリニック</t>
  </si>
  <si>
    <t xml:space="preserve">仙台市泉区南中山３丁目１６−４ </t>
  </si>
  <si>
    <t>022-348-2301</t>
  </si>
  <si>
    <t>内科 呼吸器科 消化器科 胃腸科 循環器科 アレルギー科 小児科 　</t>
  </si>
  <si>
    <t>年末３日間、年始３日間とお盆３日間の特別休診。木・土曜日の午後は休診。　</t>
  </si>
  <si>
    <t>石巻赤十字病院</t>
  </si>
  <si>
    <t xml:space="preserve">石巻市蛇田字西道下７１ </t>
  </si>
  <si>
    <t>0225-21-7220</t>
  </si>
  <si>
    <t>外来は一部の診療科と救急の場合を除き完全予約制とさせていただいております。初診の方は紹介状をお持ち下さい。紹介状をお持ちの場合は、電話による予約をお受けしております。　</t>
  </si>
  <si>
    <t>齋藤病院</t>
  </si>
  <si>
    <t xml:space="preserve">石巻市山下町１丁目７−２４ </t>
  </si>
  <si>
    <t>0225-96-3251</t>
  </si>
  <si>
    <t>内科 神経内科 心臓血管外科 リハビリテーション科 呼吸器内科 消化器内科 循環器内科 　</t>
  </si>
  <si>
    <t>内科 外科 　</t>
  </si>
  <si>
    <t>北原ライフサポートクリニック東松島</t>
  </si>
  <si>
    <t xml:space="preserve">東松島市川下字内響１３２−３２ </t>
  </si>
  <si>
    <t>0225-86-1181</t>
  </si>
  <si>
    <t>坂総合病院</t>
  </si>
  <si>
    <t xml:space="preserve">塩竈市錦町１６−５ </t>
  </si>
  <si>
    <t>022-365-5175</t>
  </si>
  <si>
    <t>消化器科 神経内科 脳神経外科 リハビリテーション科 　</t>
  </si>
  <si>
    <t>ゆうファミリークリニック</t>
  </si>
  <si>
    <t xml:space="preserve">宮城郡利府町利府字新館２−５ </t>
  </si>
  <si>
    <t>022-766-4141</t>
  </si>
  <si>
    <t>内科 アレルギー科 リウマチ科 リハビリテーション科 　</t>
  </si>
  <si>
    <t>鹿島台分院</t>
  </si>
  <si>
    <t xml:space="preserve">大崎市鹿島台平渡字東要害２０ </t>
  </si>
  <si>
    <t>0229-56-2611</t>
  </si>
  <si>
    <t>年末年始外来休診日：１２月２９日から翌年の１月３日まで　</t>
  </si>
  <si>
    <t>片倉病院</t>
  </si>
  <si>
    <t xml:space="preserve">大崎市古川浦町１−３７ </t>
  </si>
  <si>
    <t>0229-22-0016</t>
  </si>
  <si>
    <t>内科 小児科 神経内科 外科 整形外科 脳神経外科 リハビリテーション科 呼吸器内科 消化器内科 　</t>
  </si>
  <si>
    <t>夏季休日：８月１５・１６日。 年末年始：１２月３０〜１月３日。　</t>
  </si>
  <si>
    <t>佐藤病院</t>
  </si>
  <si>
    <t xml:space="preserve">大崎市古川中里１丁目３−１８ </t>
  </si>
  <si>
    <t>0229-22-0207</t>
  </si>
  <si>
    <t>年末年始１２月３１日〜１月３日まで休診。お盆８月１５日〜８月１６日休診。　</t>
  </si>
  <si>
    <t>鳴子温泉分院</t>
  </si>
  <si>
    <t xml:space="preserve">大崎市鳴子温泉字末沢１ </t>
  </si>
  <si>
    <t>0229-82-2311</t>
  </si>
  <si>
    <t>診療科目によって診療日や外来受付時間が異なりますので、お問い合わせください。１２月２９日から１月３日まで休診日となります。　</t>
  </si>
  <si>
    <t>三浦病院</t>
  </si>
  <si>
    <t>0229-22-6656</t>
  </si>
  <si>
    <t>内科 消化器科 神経内科 外科 脳神経外科 リハビリテーション科 　</t>
  </si>
  <si>
    <t>１２月３０日・３１日・１月１日・２日・３日は年末年始休暇。　</t>
  </si>
  <si>
    <t>横山医院</t>
  </si>
  <si>
    <t xml:space="preserve">遠田郡美里町関根字道明４３ </t>
  </si>
  <si>
    <t>0229-34-2230</t>
  </si>
  <si>
    <t>内科 リウマチ科 小児科 　</t>
  </si>
  <si>
    <t>特別休診日は年によって変更　</t>
  </si>
  <si>
    <t>おのだクリニック</t>
  </si>
  <si>
    <t xml:space="preserve">加美郡加美町字下原３８番地３ </t>
  </si>
  <si>
    <t>0229-67-2228</t>
  </si>
  <si>
    <t>内科 呼吸器科 消化器科 アレルギー科 感染症内科 　</t>
  </si>
  <si>
    <t>年末年始・お盆など特別休診日あり。 　</t>
  </si>
  <si>
    <t>登米市立登米市民病院</t>
  </si>
  <si>
    <t xml:space="preserve">登米市迫町佐沼字下田中２５ </t>
  </si>
  <si>
    <t>0220-22-5511</t>
  </si>
  <si>
    <t>内科 小児科 外科 整形外科 産婦人科 眼科 耳鼻いんこう科 皮膚科 泌尿器科 リハビリテーション科 　</t>
  </si>
  <si>
    <t>千葉医院</t>
  </si>
  <si>
    <t xml:space="preserve">登米市迫町佐沼字天神前８０ </t>
  </si>
  <si>
    <t>0220-22-3725</t>
  </si>
  <si>
    <t>内科 消化器科 　</t>
  </si>
  <si>
    <t>石橋病院</t>
  </si>
  <si>
    <t xml:space="preserve">栗原市若柳字川北堤下２７ </t>
  </si>
  <si>
    <t>0228-32-2583</t>
  </si>
  <si>
    <t>内科 心療内科 消化器科 循環器科 リウマチ科 精神科 整形外科 リハビリテーション科 　</t>
  </si>
  <si>
    <t>年末年始、１２月３１日から１月３日まで。お盆、８月１４、１５、１６日が特別休診日。整形外科：毎週水曜日午後、金曜日午後、土曜日午後休診。　</t>
  </si>
  <si>
    <t>阿部内科医院</t>
  </si>
  <si>
    <t xml:space="preserve">栗原市若柳字川北東若柳７８ </t>
  </si>
  <si>
    <t>0228-32-6929</t>
  </si>
  <si>
    <t>本吉病院</t>
  </si>
  <si>
    <t xml:space="preserve">気仙沼市本吉町津谷明戸２２２−２ </t>
  </si>
  <si>
    <t>0226-42-2621</t>
  </si>
  <si>
    <t>内科 小児科 精神科 外科 整形外科 　</t>
  </si>
  <si>
    <t>年末年始（１２月２９日〜１月３日）休診。　毎週金曜日の午後、土・日曜日・祝日は休診です。　</t>
  </si>
  <si>
    <t>公立黒川病院</t>
  </si>
  <si>
    <t xml:space="preserve">黒川郡大和町吉岡字西桧木６０ </t>
  </si>
  <si>
    <t>022-345-3101</t>
  </si>
  <si>
    <t>年末年始休診日１２月２９日〜１月３日　</t>
  </si>
  <si>
    <t>仙台リハビリテーション病院</t>
  </si>
  <si>
    <t>022-351-8118</t>
  </si>
  <si>
    <t>内科 神経内科 リハビリテーション科 　</t>
  </si>
  <si>
    <t>台原高柳病院</t>
  </si>
  <si>
    <t xml:space="preserve">仙台市青葉区台原６丁目３−３３ </t>
  </si>
  <si>
    <t>022-273-2525</t>
  </si>
  <si>
    <t>内科 心療内科 消化器科 精神科 　</t>
  </si>
  <si>
    <t>８月１３〜１５日、１２月２９〜１月３日は休診となります。　</t>
  </si>
  <si>
    <t>内科 精神科 　</t>
  </si>
  <si>
    <t>早坂病院</t>
  </si>
  <si>
    <t xml:space="preserve">仙台市青葉区川内澱橋通３８ </t>
  </si>
  <si>
    <t>022-261-1611</t>
  </si>
  <si>
    <t>年末年始は原則として２９日は９時より１２時まで診療、午後休診で３０日より翌１月３日まで休診。お盆は１３日〜１６日の４日間休診としています。　</t>
  </si>
  <si>
    <t>杜のホスピタル・あおば</t>
  </si>
  <si>
    <t xml:space="preserve">仙台市青葉区八幡６丁目９−３ </t>
  </si>
  <si>
    <t>022-718-8871</t>
  </si>
  <si>
    <t>認知症を専門とする病院です。外来は予約制 のため、まずご連絡下さい。 年末年始の１２月３１日〜１月３日は休診です。　</t>
  </si>
  <si>
    <t>産婦人科 　</t>
  </si>
  <si>
    <t>草刈内科医院</t>
  </si>
  <si>
    <t xml:space="preserve">仙台市青葉区東照宮２丁目１−２ </t>
  </si>
  <si>
    <t>022-271-9251</t>
  </si>
  <si>
    <t>シャンボール青葉産婦人科医院</t>
  </si>
  <si>
    <t>022-263-3677</t>
  </si>
  <si>
    <t>相田内科医院</t>
  </si>
  <si>
    <t xml:space="preserve">仙台市青葉区荒巻本沢３丁目１６−５ </t>
  </si>
  <si>
    <t>022-278-9170</t>
  </si>
  <si>
    <t>内科 呼吸器内科 消化器内科 循環器内科 内視鏡内科 　</t>
  </si>
  <si>
    <t>患者さんの目線に立って、信頼される医療を心がけています。　</t>
  </si>
  <si>
    <t>内科 婦人科 　</t>
  </si>
  <si>
    <t>小児科 　</t>
  </si>
  <si>
    <t>荒巻なべ胃腸科内科クリニック</t>
  </si>
  <si>
    <t xml:space="preserve">仙台市青葉区荒巻本沢３丁目１−７ </t>
  </si>
  <si>
    <t>022-719-6071</t>
  </si>
  <si>
    <t>内科 消化器科 循環器科 アレルギー科 　</t>
  </si>
  <si>
    <t>腹部超音波検査及び上部内視鏡検査は、食事摂取なしで来院した場合は当日検査可能です。(場合によっては、不可能なこともあります)下部内視鏡検査に関しては予約が必要です。　</t>
  </si>
  <si>
    <t>いつつばしクリニック</t>
  </si>
  <si>
    <t xml:space="preserve">仙台市青葉区五橋１丁目１−５８　９０９ </t>
  </si>
  <si>
    <t>022-797-8625</t>
  </si>
  <si>
    <t>内科 糖尿病内科 　</t>
  </si>
  <si>
    <t>特別休診日:年末年始、お盆など。　</t>
  </si>
  <si>
    <t>医療法人　会川クリニック</t>
  </si>
  <si>
    <t xml:space="preserve">仙台市青葉区北山１丁目４−１２ </t>
  </si>
  <si>
    <t>022-234-5927</t>
  </si>
  <si>
    <t>内科 呼吸器科 　</t>
  </si>
  <si>
    <t>整形外科 　</t>
  </si>
  <si>
    <t>貝ヶ森きむら医院</t>
  </si>
  <si>
    <t xml:space="preserve">仙台市青葉区貝ヶ森６丁目１５−８ </t>
  </si>
  <si>
    <t>022-279-7200</t>
  </si>
  <si>
    <t>内科 胃腸科 外科 整形外科 肛門科 皮膚科 泌尿器科 　</t>
  </si>
  <si>
    <t>片倉内科</t>
  </si>
  <si>
    <t xml:space="preserve">仙台市青葉区北根黒松９−２３ </t>
  </si>
  <si>
    <t>022-233-2071</t>
  </si>
  <si>
    <t>内科 呼吸器科 消化器科 胃腸科 循環器科 　</t>
  </si>
  <si>
    <t>菊地胃腸科内科医院</t>
  </si>
  <si>
    <t xml:space="preserve">仙台市青葉区春日町１０−３０ </t>
  </si>
  <si>
    <t>022-261-3344</t>
  </si>
  <si>
    <t>北仙台はせがわクリニック</t>
  </si>
  <si>
    <t xml:space="preserve">仙台市青葉区昭和町４－３　北仙台ひまわりビル２階 </t>
  </si>
  <si>
    <t>022-346-0630</t>
  </si>
  <si>
    <t>北田内科小児科医院</t>
  </si>
  <si>
    <t xml:space="preserve">仙台市青葉区八幡３丁目６−１５ </t>
  </si>
  <si>
    <t>022-223-0208</t>
  </si>
  <si>
    <t>北山内科クリニック</t>
  </si>
  <si>
    <t xml:space="preserve">仙台市青葉区北山３丁目１−３０ </t>
  </si>
  <si>
    <t>022-275-2255</t>
  </si>
  <si>
    <t>患者さんの訴えが何なのか問診に時間をゆっくり持って聞きだすことが診断の第一歩と考えています。　</t>
  </si>
  <si>
    <t>木村クリニック泌尿器科</t>
  </si>
  <si>
    <t xml:space="preserve">仙台市青葉区水の森３丁目２６−１７ </t>
  </si>
  <si>
    <t>022-277-2201</t>
  </si>
  <si>
    <t>泌尿器科 　</t>
  </si>
  <si>
    <t>くにみ内科クリニック</t>
  </si>
  <si>
    <t xml:space="preserve">仙台市青葉区国見４丁目２−５ </t>
  </si>
  <si>
    <t>022-301-6530</t>
  </si>
  <si>
    <t>内科 呼吸器科 胃腸科 循環器科 アレルギー科 　</t>
  </si>
  <si>
    <t>栗生内科胃腸科医院</t>
  </si>
  <si>
    <t xml:space="preserve">仙台市青葉区落合６丁目１−１ </t>
  </si>
  <si>
    <t>022-392-1333</t>
  </si>
  <si>
    <t>小泉内科医院</t>
  </si>
  <si>
    <t xml:space="preserve">仙台市青葉区上杉４丁目２−４７ </t>
  </si>
  <si>
    <t>022-222-8703</t>
  </si>
  <si>
    <t>年末年始、お盆は休診　</t>
  </si>
  <si>
    <t>ささきクリニック</t>
  </si>
  <si>
    <t xml:space="preserve">仙台市青葉区旭ヶ丘３丁目１５−３１ </t>
  </si>
  <si>
    <t>022-727-7855</t>
  </si>
  <si>
    <t>内科 消化器科 麻酔科 　</t>
  </si>
  <si>
    <t>年末年始、お盆休診　</t>
  </si>
  <si>
    <t>佐々木内科医院</t>
  </si>
  <si>
    <t xml:space="preserve">仙台市青葉区子平町１５−３６ </t>
  </si>
  <si>
    <t>022-234-2267</t>
  </si>
  <si>
    <t>佐藤韶矩医院</t>
  </si>
  <si>
    <t xml:space="preserve">仙台市青葉区通町１丁目７−３３ </t>
  </si>
  <si>
    <t>022-234-0803</t>
  </si>
  <si>
    <t>年末年始は約６日間、お盆中は約４日間休診です。　</t>
  </si>
  <si>
    <t xml:space="preserve">仙台市青葉区中山４丁目１０−３３ </t>
  </si>
  <si>
    <t>022-278-7050</t>
  </si>
  <si>
    <t>内科 呼吸器科 消化器科 胃腸科 循環器科 小児科 　</t>
  </si>
  <si>
    <t>佐藤内科医院</t>
  </si>
  <si>
    <t xml:space="preserve">仙台市青葉区愛子東１丁目７−２８ </t>
  </si>
  <si>
    <t>022-392-5151</t>
  </si>
  <si>
    <t>リウマチ科 整形外科 リハビリテーション科 　</t>
  </si>
  <si>
    <t>渋川内科医院</t>
  </si>
  <si>
    <t xml:space="preserve">仙台市青葉区宮町５丁目１０−１５ </t>
  </si>
  <si>
    <t>022-272-5780</t>
  </si>
  <si>
    <t>内科 呼吸器科 消化器科 循環器科 アレルギー科 　</t>
  </si>
  <si>
    <t>年末年始の休診日　１２月２９日から翌年の１月３日まで お盆の休診日　８月１３日から８月１６日まで　</t>
  </si>
  <si>
    <t>台原駅前耳鼻いんこう科</t>
  </si>
  <si>
    <t xml:space="preserve">仙台市青葉区台原３丁目２９−３５ </t>
  </si>
  <si>
    <t>022-276-7737</t>
  </si>
  <si>
    <t>アレルギー科 耳鼻いんこう科 　</t>
  </si>
  <si>
    <t>年末年始は１２月３０日～１月３日、お盆は８月１３日～８月１５日の間を中心に休診しております。曜日の関係上その前後が休診になる事もございます。　</t>
  </si>
  <si>
    <t>千田内科</t>
  </si>
  <si>
    <t xml:space="preserve">仙台市青葉区荒巻神明町１９−９ </t>
  </si>
  <si>
    <t>022-271-1183</t>
  </si>
  <si>
    <t>東西クリニック仙台</t>
  </si>
  <si>
    <t xml:space="preserve">仙台市青葉区南吉成３丁目１−２３ </t>
  </si>
  <si>
    <t>022-277-6221</t>
  </si>
  <si>
    <t>内科 心療内科 呼吸器科 循環器科 アレルギー科 リウマチ科 小児科 　</t>
  </si>
  <si>
    <t>年末年始・１２月２８日〜１月３日休診。 お盆・８月１３日〜１５日休診。　</t>
  </si>
  <si>
    <t>中村クリニック</t>
  </si>
  <si>
    <t xml:space="preserve">仙台市青葉区中央２丁目２−５　あおば通駅前ビル６Ｆ </t>
  </si>
  <si>
    <t>022-212-3615</t>
  </si>
  <si>
    <t>内科 外科 胃腸内科 肛門外科 　</t>
  </si>
  <si>
    <t>内科 精神科 神経科 　</t>
  </si>
  <si>
    <t>ひがしかつやまクリニック</t>
  </si>
  <si>
    <t xml:space="preserve">仙台市青葉区東勝山２丁目１４−１３ </t>
  </si>
  <si>
    <t>022-728-6501</t>
  </si>
  <si>
    <t>内科 産科 婦人科 　</t>
  </si>
  <si>
    <t>日野クリニック</t>
  </si>
  <si>
    <t>ひろせ中央クリニック</t>
  </si>
  <si>
    <t xml:space="preserve">仙台市青葉区落合２丁目４−１２ </t>
  </si>
  <si>
    <t>022-391-0755</t>
  </si>
  <si>
    <t>内科 小児科 外科 皮膚科 リハビリテーション科 　</t>
  </si>
  <si>
    <t>ホームぺージ　「Ｄｒサーチみやぎ」にて掲載　　駐車場は病院前に４台、病院裏に１５台あります。　</t>
  </si>
  <si>
    <t xml:space="preserve">仙台市青葉区八幡３丁目１−５０　レキシントンプラザ八幡２階 </t>
  </si>
  <si>
    <t>022-224-2910</t>
  </si>
  <si>
    <t>内科 外科 心臓リハビリテーション科 　</t>
  </si>
  <si>
    <t>お盆休診：８月１３日〜１５日、年末年始休診：１２月３０日〜１月３日。優先予約も可能ですが、予約なしでも受付受診可能です。　</t>
  </si>
  <si>
    <t>松尾けんこうクリニック</t>
  </si>
  <si>
    <t xml:space="preserve">仙台市青葉区高松２丁目１１−７４ </t>
  </si>
  <si>
    <t>022-727-1033</t>
  </si>
  <si>
    <t>内科 アレルギー科 外科 形成外科 皮膚科 　</t>
  </si>
  <si>
    <t>三浦りょう内科クリニック</t>
  </si>
  <si>
    <t xml:space="preserve">仙台市青葉区栗生６丁目１３－８ </t>
  </si>
  <si>
    <t>022-302-8757</t>
  </si>
  <si>
    <t>内科 呼吸器科 循環器科 アレルギー科 リウマチ科 　</t>
  </si>
  <si>
    <t>宗像靖彦クリニック</t>
  </si>
  <si>
    <t>内科 リウマチ科 　</t>
  </si>
  <si>
    <t>◇年末年始･お盆･特別休診日については、ホームページをご参照ください。◇外来診療時間外(日祭日を含む)に、特別診療(自由診療)を行っています。　</t>
  </si>
  <si>
    <t>やすだクリニック</t>
  </si>
  <si>
    <t xml:space="preserve">仙台市青葉区桜ケ丘４丁目１９−１６ </t>
  </si>
  <si>
    <t>022-278-1731</t>
  </si>
  <si>
    <t>若山医院</t>
  </si>
  <si>
    <t xml:space="preserve">仙台市青葉区東勝山３丁目４－５ </t>
  </si>
  <si>
    <t>022-341-5575</t>
  </si>
  <si>
    <t>年末年始･お盆は特別休診となります。　</t>
  </si>
  <si>
    <t>アルテイル青葉医務室</t>
  </si>
  <si>
    <t xml:space="preserve">仙台市青葉区荒巻字三居沢１−１６ </t>
  </si>
  <si>
    <t>022-214-0185</t>
  </si>
  <si>
    <t>特別養護老人ホーム内の医務室により、特定の方(利用者)のみの診療を実施しております。　</t>
  </si>
  <si>
    <t>あいざわクリニック</t>
  </si>
  <si>
    <t xml:space="preserve">仙台市宮城野区銀杏町２６−７ </t>
  </si>
  <si>
    <t>022-296-0520</t>
  </si>
  <si>
    <t>内科 呼吸器科 循環器科 アレルギー科 　</t>
  </si>
  <si>
    <t>内科 呼吸器科 消化器科 循環器科 　</t>
  </si>
  <si>
    <t>阿部医院</t>
  </si>
  <si>
    <t xml:space="preserve">仙台市宮城野区岩切字洞ノ口１９０-４ </t>
  </si>
  <si>
    <t>022-255-8218</t>
  </si>
  <si>
    <t>年末年始の休診は１２月２９日〜１月３日。お盆の休診は８月１３日〜１６日。　臨時休診ありの為、要電話確認。　</t>
  </si>
  <si>
    <t>五十嵐内科</t>
  </si>
  <si>
    <t>色川医院</t>
  </si>
  <si>
    <t xml:space="preserve">仙台市宮城野区福田町２丁目５−１３ </t>
  </si>
  <si>
    <t>022-258-1051</t>
  </si>
  <si>
    <t>北村神経内科クリニック</t>
  </si>
  <si>
    <t xml:space="preserve">仙台市宮城野区福室２丁目６−２４ </t>
  </si>
  <si>
    <t>022-254-6030</t>
  </si>
  <si>
    <t>内科 神経内科 　</t>
  </si>
  <si>
    <t>休診は、日曜・祝日・第１・３・４・５土曜日、年末年始、お盆。 他に、学会出張等で休診有。月末２日は休診（２９・３０日又は３０・３１日）。　</t>
  </si>
  <si>
    <t>木下内科</t>
  </si>
  <si>
    <t xml:space="preserve">仙台市宮城野区原町２丁目４−４３ </t>
  </si>
  <si>
    <t>022-257-0505</t>
  </si>
  <si>
    <t>クリニック斎藤泌尿器科</t>
  </si>
  <si>
    <t>022-251-0170</t>
  </si>
  <si>
    <t>さいわい町ファミリークリニック</t>
  </si>
  <si>
    <t xml:space="preserve">仙台市宮城野区幸町２丁目２１−８ </t>
  </si>
  <si>
    <t>022-781-9815</t>
  </si>
  <si>
    <t>内科 小児科 外科 整形外科 皮膚科 　</t>
  </si>
  <si>
    <t>清水外科医院</t>
  </si>
  <si>
    <t xml:space="preserve">仙台市宮城野区新田１丁目２０−１０ </t>
  </si>
  <si>
    <t>022-284-4648</t>
  </si>
  <si>
    <t>たかはし内科</t>
  </si>
  <si>
    <t xml:space="preserve">仙台市宮城野区東仙台２丁目５−３ </t>
  </si>
  <si>
    <t>022-257-3227</t>
  </si>
  <si>
    <t>内科 消化器科 胃腸科 小児科 胃腸内科 　</t>
  </si>
  <si>
    <t>田子中央クリニック</t>
  </si>
  <si>
    <t>022-387-9333</t>
  </si>
  <si>
    <t>千葉内科</t>
  </si>
  <si>
    <t xml:space="preserve">仙台市宮城野区栄２丁目２５−７ </t>
  </si>
  <si>
    <t>022-258-8776</t>
  </si>
  <si>
    <t>内科 胃腸科 循環器科 小児科 神経内科 　</t>
  </si>
  <si>
    <t>内科小児科本間医院</t>
  </si>
  <si>
    <t xml:space="preserve">仙台市宮城野区新田２丁目２−１７ </t>
  </si>
  <si>
    <t>022-237-1024</t>
  </si>
  <si>
    <t>年末年始休み１２月３０日〜１月３日、お盆休み８月１４日〜１６日　</t>
  </si>
  <si>
    <t>のむら内科心療内科クリニック</t>
  </si>
  <si>
    <t xml:space="preserve">仙台市宮城野区岩切１丁目２６−２７ </t>
  </si>
  <si>
    <t>022-396-8755</t>
  </si>
  <si>
    <t>光が丘内科クリニック</t>
  </si>
  <si>
    <t>022-766-8511</t>
  </si>
  <si>
    <t>１７時３０分から１８時３０分は訪問診療のための時間です。毎月第２金曜日は勉強会のため休診させていただきます。学会のため不在になることがあります。　</t>
  </si>
  <si>
    <t>福井医院</t>
  </si>
  <si>
    <t xml:space="preserve">仙台市宮城野区東宮城野４−２ </t>
  </si>
  <si>
    <t>022-236-8831</t>
  </si>
  <si>
    <t>内科 循環器科 小児科 神経内科 　</t>
  </si>
  <si>
    <t>年末年始やお盆の時はその都度表示　</t>
  </si>
  <si>
    <t>みやぎの内科クリニック</t>
  </si>
  <si>
    <t xml:space="preserve">仙台市宮城野区宮城野１丁目２１−７ </t>
  </si>
  <si>
    <t>022-292-7801</t>
  </si>
  <si>
    <t>宮千代加藤内科医院</t>
  </si>
  <si>
    <t xml:space="preserve">仙台市宮城野区宮千代１丁目２−９ </t>
  </si>
  <si>
    <t>022-235-8876</t>
  </si>
  <si>
    <t>年末年始、１２月２９日から１月４日休診。お盆、８月１３日から１６日休診。　</t>
  </si>
  <si>
    <t>湯村医院</t>
  </si>
  <si>
    <t xml:space="preserve">仙台市宮城野区岩切字若宮前８２-１ </t>
  </si>
  <si>
    <t>022-255-8011</t>
  </si>
  <si>
    <t>水・木曜日午前は予約検査のみ　土曜日の外来は予約優先(会社員･学生など)　　　年末年始、お盆は休み　</t>
  </si>
  <si>
    <t xml:space="preserve">仙台市宮城野区榴岡４丁目１２−５　第１サクラビル３Ｆ </t>
  </si>
  <si>
    <t>022-299-8055</t>
  </si>
  <si>
    <t>河原町病院</t>
  </si>
  <si>
    <t xml:space="preserve">仙台市若林区南小泉字八軒小路４ </t>
  </si>
  <si>
    <t>022-222-8657</t>
  </si>
  <si>
    <t>堀田 修 クリニック</t>
  </si>
  <si>
    <t xml:space="preserve">仙台市若林区六丁の目南町２−３９ </t>
  </si>
  <si>
    <t>022-390-6033</t>
  </si>
  <si>
    <t>年末年始（12/29〜1/3）、その他Dr休診日が月に数回あります。初診の方は、お問い合せの上、予約をお願いします。　</t>
  </si>
  <si>
    <t>前川眼科医院</t>
  </si>
  <si>
    <t xml:space="preserve">仙台市若林区河原町１丁目５−２８ </t>
  </si>
  <si>
    <t>022-223-3727</t>
  </si>
  <si>
    <t>眼科 　</t>
  </si>
  <si>
    <t>愛宕橋にしざわ脳神経外科クリニック</t>
  </si>
  <si>
    <t xml:space="preserve">仙台市若林区土樋６２ </t>
  </si>
  <si>
    <t>022-263-2438</t>
  </si>
  <si>
    <t>脳神経外科 　</t>
  </si>
  <si>
    <t>年末年始、お盆休みは、当院まで直接問い合わせください。　</t>
  </si>
  <si>
    <t>黒沢整形</t>
  </si>
  <si>
    <t xml:space="preserve">仙台市若林区新寺２丁目１−１　菊平ビル２階 </t>
  </si>
  <si>
    <t>022-299-1567</t>
  </si>
  <si>
    <t>お盆休み　８月１３日から１６日まで。 年末年始休診は１２月２９日から１月３日まで。　</t>
  </si>
  <si>
    <t>こうのすクリニック</t>
  </si>
  <si>
    <t xml:space="preserve">仙台市若林区河原町１丁目５−２６ </t>
  </si>
  <si>
    <t>022-796-5662</t>
  </si>
  <si>
    <t>内科 呼吸器科 神経内科 外科 リハビリテーション科 　</t>
  </si>
  <si>
    <t>佐藤内科クリニック</t>
  </si>
  <si>
    <t xml:space="preserve">仙台市若林区蒲町２７−２１ </t>
  </si>
  <si>
    <t>022-781-2521</t>
  </si>
  <si>
    <t>内科一般　</t>
  </si>
  <si>
    <t>清水内科外科医院</t>
  </si>
  <si>
    <t>022-286-1586</t>
  </si>
  <si>
    <t>内科 呼吸器科 循環器科 外科 整形外科 心臓血管外科 皮膚科 泌尿器科 漢方内科 漢方外科 　</t>
  </si>
  <si>
    <t>内科 消化器科 外科 肛門科 　</t>
  </si>
  <si>
    <t xml:space="preserve">仙台市若林区南鍛冶町１３０ </t>
  </si>
  <si>
    <t>022-266-0832</t>
  </si>
  <si>
    <t>はんざわ内科胃腸科</t>
  </si>
  <si>
    <t xml:space="preserve">仙台市若林区南石切町１４−１０ </t>
  </si>
  <si>
    <t>022-726-5381</t>
  </si>
  <si>
    <t>年末年始、お盆などの特別休診日はその都度掲示します。　</t>
  </si>
  <si>
    <t>結城クリニック</t>
  </si>
  <si>
    <t xml:space="preserve">仙台市若林区上飯田字天神１０８−４ </t>
  </si>
  <si>
    <t>022-289-3322</t>
  </si>
  <si>
    <t>内科 消化器科 胃腸科 アレルギー科 小児科 　</t>
  </si>
  <si>
    <t>仙台赤十字病院</t>
  </si>
  <si>
    <t xml:space="preserve">仙台市太白区八木山本町２丁目４３−３ </t>
  </si>
  <si>
    <t>022-243-1111</t>
  </si>
  <si>
    <t>みうら医院</t>
  </si>
  <si>
    <t xml:space="preserve">仙台市太白区東中田２丁目２７−２６ </t>
  </si>
  <si>
    <t>022-241-4161</t>
  </si>
  <si>
    <t>内科 呼吸器科 消化器科 循環器科 外科 整形外科 　</t>
  </si>
  <si>
    <t>あんどうクリニック</t>
  </si>
  <si>
    <t xml:space="preserve">仙台市太白区四郎丸字吹上２８−３８ </t>
  </si>
  <si>
    <t>022-741-7555</t>
  </si>
  <si>
    <t>内科 消化器科 外科 リハビリテーション科 　</t>
  </si>
  <si>
    <t>年末年始：１２月３０日から１月４日まで。夏休み：８月１３日から８月１６日までとしておりますが、変更となる場合がございます。　</t>
  </si>
  <si>
    <t>伊藤医院</t>
  </si>
  <si>
    <t>うちだクリニック</t>
  </si>
  <si>
    <t xml:space="preserve">仙台市太白区長町１丁目６−３ </t>
  </si>
  <si>
    <t>022-748-0567</t>
  </si>
  <si>
    <t>内科 呼吸器科 循環器科 外科 　</t>
  </si>
  <si>
    <t>特別休診日は随時お知らせします。　</t>
  </si>
  <si>
    <t>菊地内科クリニック</t>
  </si>
  <si>
    <t xml:space="preserve">仙台市太白区東中田１丁目１８−３０ </t>
  </si>
  <si>
    <t>022-306-1010</t>
  </si>
  <si>
    <t>年末年始、お盆など特別休診日あり　</t>
  </si>
  <si>
    <t>内科 消化器科 小児科 　</t>
  </si>
  <si>
    <t>クリニック西中田</t>
  </si>
  <si>
    <t xml:space="preserve">仙台市太白区西中田７丁目２３−１ </t>
  </si>
  <si>
    <t>022-242-0032</t>
  </si>
  <si>
    <t>年末年始に４・５日、お盆に３・４日休診。　</t>
  </si>
  <si>
    <t>さとう胃腸科</t>
  </si>
  <si>
    <t xml:space="preserve">仙台市太白区鈎取本町１丁目５−５ </t>
  </si>
  <si>
    <t>022-245-8434</t>
  </si>
  <si>
    <t>佐藤内科外科クリニック</t>
  </si>
  <si>
    <t xml:space="preserve">仙台市太白区柳生４丁目１４−３ </t>
  </si>
  <si>
    <t>022-741-5631</t>
  </si>
  <si>
    <t>内科 呼吸器科 胃腸科 循環器科 外科 整形外科 肛門科 　</t>
  </si>
  <si>
    <t>年末年始、お盆などの特別休診日は、随時ホームページに掲示します。　</t>
  </si>
  <si>
    <t>宍戸クリニック</t>
  </si>
  <si>
    <t xml:space="preserve">仙台市太白区柳生７丁目２−９ </t>
  </si>
  <si>
    <t>022-242-7060</t>
  </si>
  <si>
    <t>仙台今村クリニック</t>
  </si>
  <si>
    <t xml:space="preserve">仙台市太白区長町５丁目３−１　たいはっくる２階 </t>
  </si>
  <si>
    <t>022-249-7611</t>
  </si>
  <si>
    <t>駐車料金は診療時間に合わせて３０分〜１時間まで無料　</t>
  </si>
  <si>
    <t>仙台クリニック</t>
  </si>
  <si>
    <t xml:space="preserve">仙台市太白区秋保町湯元字木戸保１−１ </t>
  </si>
  <si>
    <t>022-398-2201</t>
  </si>
  <si>
    <t>舘下診療所</t>
  </si>
  <si>
    <t>022-748-0173</t>
  </si>
  <si>
    <t>年末年始、お盆休みあり。状態に対応できそうなものは精神科救急として受けいれ、処置をしてきています。　</t>
  </si>
  <si>
    <t>ちばクリニック</t>
  </si>
  <si>
    <t xml:space="preserve">仙台市太白区緑ケ丘１丁目３−１９ </t>
  </si>
  <si>
    <t>022-248-5778</t>
  </si>
  <si>
    <t>内科 循環器科 循環器内科 　</t>
  </si>
  <si>
    <t>富沢ホームケアクリニック</t>
  </si>
  <si>
    <t>022-796-1720</t>
  </si>
  <si>
    <t>訪問診療主体のため、受診の際は、あらかじめ御連絡下さい。　</t>
  </si>
  <si>
    <t>富沢南とだクリニック</t>
  </si>
  <si>
    <t xml:space="preserve">仙台市太白区富沢南１丁目１４−３ </t>
  </si>
  <si>
    <t>022-243-7288</t>
  </si>
  <si>
    <t>内科 外科 胃腸消化器内科 肛門内科 　</t>
  </si>
  <si>
    <t>平沢内科</t>
  </si>
  <si>
    <t xml:space="preserve">仙台市太白区砂押南町１−４７ </t>
  </si>
  <si>
    <t>022-246-3511</t>
  </si>
  <si>
    <t>内科 小児科 消化器内科 糖尿病内科 　</t>
  </si>
  <si>
    <t>袋原内科</t>
  </si>
  <si>
    <t xml:space="preserve">仙台市太白区東中田４丁目１４−３ </t>
  </si>
  <si>
    <t>022-242-2883</t>
  </si>
  <si>
    <t>年末年始、お盆に特別休診日あり　</t>
  </si>
  <si>
    <t xml:space="preserve">仙台市太白区あすと長町１丁目２−１　仙台長町メディカルプラザ２階 </t>
  </si>
  <si>
    <t>022-395-8614</t>
  </si>
  <si>
    <t>めざきクリニック</t>
  </si>
  <si>
    <t xml:space="preserve">仙台市太白区八木山本町１丁目１２−１ </t>
  </si>
  <si>
    <t>022-229-1118</t>
  </si>
  <si>
    <t>月・火・水・金は夜間１９時まで診察します　</t>
  </si>
  <si>
    <t>渡辺内科胃腸科</t>
  </si>
  <si>
    <t xml:space="preserve">仙台市太白区長町７丁目２−７ </t>
  </si>
  <si>
    <t>022-247-3105</t>
  </si>
  <si>
    <t>年末年始、１２月３０日〜１月３日休診。 夏季、８月１４日〜８月１６日休診。　</t>
  </si>
  <si>
    <t>泉ヶ丘クリニック</t>
  </si>
  <si>
    <t xml:space="preserve">仙台市泉区桂１丁目１８－１ </t>
  </si>
  <si>
    <t>022-373-7715</t>
  </si>
  <si>
    <t>内科 循環器内科 腎臓内科 人工透析内科 　</t>
  </si>
  <si>
    <t>宮城厚生協会泉病院</t>
  </si>
  <si>
    <t xml:space="preserve">仙台市泉区長命ケ丘２丁目１−１ </t>
  </si>
  <si>
    <t>022-378-5361</t>
  </si>
  <si>
    <t>内科 神経内科 脳神経外科 　</t>
  </si>
  <si>
    <t>髙木外科胃腸科医院</t>
  </si>
  <si>
    <t xml:space="preserve">仙台市泉区南中山２丁目２７−１ </t>
  </si>
  <si>
    <t>022-379-3811</t>
  </si>
  <si>
    <t>内科 胃腸科 外科 　</t>
  </si>
  <si>
    <t xml:space="preserve">仙台市泉区向陽台２丁目２５−３ </t>
  </si>
  <si>
    <t>022-374-2077</t>
  </si>
  <si>
    <t>内科 胃腸科 小児科 泌尿器科 　</t>
  </si>
  <si>
    <t>泉ヶ丘佐藤内科医院</t>
  </si>
  <si>
    <t xml:space="preserve">仙台市泉区泉ヶ丘４丁目２７−１０ </t>
  </si>
  <si>
    <t>022-373-7240</t>
  </si>
  <si>
    <t>いずみクリニック</t>
  </si>
  <si>
    <t xml:space="preserve">仙台市泉区加茂４丁目４−２ </t>
  </si>
  <si>
    <t>022-377-0551</t>
  </si>
  <si>
    <t>内科 小児科 外科 整形外科 眼科 　</t>
  </si>
  <si>
    <t>井上胃腸内科医院</t>
  </si>
  <si>
    <t xml:space="preserve">仙台市泉区高森１丁目１−１９７ </t>
  </si>
  <si>
    <t>022-378-0303</t>
  </si>
  <si>
    <t>年末年始　１２月２９日〜１月３日　休診 お盆　８月１３日〜８月１６日　休診　</t>
  </si>
  <si>
    <t>おおつか内科醫院</t>
  </si>
  <si>
    <t>022-343-6620</t>
  </si>
  <si>
    <t>北中山クリニック</t>
  </si>
  <si>
    <t xml:space="preserve">仙台市泉区北中山２丁目１−２４ </t>
  </si>
  <si>
    <t>022-348-2650</t>
  </si>
  <si>
    <t>内科 呼吸器科 循環器科 小児科 外科 　</t>
  </si>
  <si>
    <t>禁煙外来あり　</t>
  </si>
  <si>
    <t>向陽台クリニック</t>
  </si>
  <si>
    <t>022-373-6800</t>
  </si>
  <si>
    <t>しょうげん内科クリニック</t>
  </si>
  <si>
    <t xml:space="preserve">仙台市泉区将監殿３丁目２１−７ </t>
  </si>
  <si>
    <t>022-772-2130</t>
  </si>
  <si>
    <t>内科 呼吸器科 消化器科 循環器科 呼吸器内科 消化器内科 循環器内科 　</t>
  </si>
  <si>
    <t>住吉台耳鼻咽喉科</t>
  </si>
  <si>
    <t xml:space="preserve">仙台市泉区住吉台東３丁目２−１ </t>
  </si>
  <si>
    <t>022-376-2460</t>
  </si>
  <si>
    <t>高森こういちクリニック</t>
  </si>
  <si>
    <t xml:space="preserve">仙台市泉区野村字筒岫屋敷１８−２ </t>
  </si>
  <si>
    <t>022-777-9001</t>
  </si>
  <si>
    <t>たけだ眼科・小野寺内科</t>
  </si>
  <si>
    <t xml:space="preserve">仙台市泉区市名坂字竹内１００−３ </t>
  </si>
  <si>
    <t>022-771-6442</t>
  </si>
  <si>
    <t>内科 眼科 　</t>
  </si>
  <si>
    <t>内科 呼吸器科 消化器科 循環器科 小児科 　</t>
  </si>
  <si>
    <t>七北田クリニック</t>
  </si>
  <si>
    <t xml:space="preserve">仙台市泉区市名坂字東裏４０−２ </t>
  </si>
  <si>
    <t>022-739-7781</t>
  </si>
  <si>
    <t>南光台伊藤クリニック</t>
  </si>
  <si>
    <t xml:space="preserve">仙台市泉区南光台南２丁目４−２２ </t>
  </si>
  <si>
    <t>022-252-1234</t>
  </si>
  <si>
    <t>フォレスト内科</t>
  </si>
  <si>
    <t xml:space="preserve">仙台市泉区泉中央４丁目２０−５ </t>
  </si>
  <si>
    <t>022-374-0100</t>
  </si>
  <si>
    <t>呼吸器内科 消化器内科 循環器内科 一般内科 　</t>
  </si>
  <si>
    <t>休診／木曜午前、土曜午後、日曜、祝祭日、年末年始　</t>
  </si>
  <si>
    <t>福田内科クリニック</t>
  </si>
  <si>
    <t xml:space="preserve">仙台市泉区泉中央１丁目１７−１ </t>
  </si>
  <si>
    <t>022-374-7550</t>
  </si>
  <si>
    <t>盆休は、８月１３日〜１６日 年末年始の休みは、１２月２９日〜１月３日　</t>
  </si>
  <si>
    <t>022-251-5059</t>
  </si>
  <si>
    <t>内科 消化器科 外科 整形外科 肛門科 皮膚科 　</t>
  </si>
  <si>
    <t>杜の泉内科循環器科</t>
  </si>
  <si>
    <t xml:space="preserve">仙台市泉区寺岡５丁目１−２５ </t>
  </si>
  <si>
    <t>022-378-9975</t>
  </si>
  <si>
    <t>八乙女クリニック</t>
  </si>
  <si>
    <t xml:space="preserve">仙台市泉区八乙女２丁目１２−２ </t>
  </si>
  <si>
    <t>022-374-3555</t>
  </si>
  <si>
    <t>内科 消化器科 精神科 神経科 　</t>
  </si>
  <si>
    <t>精神科の新患は精神科医高齢の為、受付けておりません。　</t>
  </si>
  <si>
    <t>石巻ロイヤル病院</t>
  </si>
  <si>
    <t xml:space="preserve">石巻市広渕字焼巻２ </t>
  </si>
  <si>
    <t>0225-73-5888</t>
  </si>
  <si>
    <t>こだまホスピタル</t>
  </si>
  <si>
    <t xml:space="preserve">石巻市山下町２丁目５−７ </t>
  </si>
  <si>
    <t>0225-22-5431</t>
  </si>
  <si>
    <t>年末年始休診　１２月３０日〜１月３日　</t>
  </si>
  <si>
    <t>栗原医院</t>
  </si>
  <si>
    <t xml:space="preserve">石巻市桃生町寺崎字舟場前２３−１ </t>
  </si>
  <si>
    <t>0225-76-4170</t>
  </si>
  <si>
    <t>あけぼのクリニック</t>
  </si>
  <si>
    <t xml:space="preserve">石巻市蛇田字新埣寺２２０ </t>
  </si>
  <si>
    <t>0225-98-3061</t>
  </si>
  <si>
    <t>駅前北きし内科クリニック</t>
  </si>
  <si>
    <t xml:space="preserve">石巻市駅前北通り１丁目１４−２１ </t>
  </si>
  <si>
    <t>0225-95-3123</t>
  </si>
  <si>
    <t>上石内科クリニック</t>
  </si>
  <si>
    <t xml:space="preserve">石巻市清水町１丁目７−１２ </t>
  </si>
  <si>
    <t>0225-22-2602</t>
  </si>
  <si>
    <t>簡野医院</t>
  </si>
  <si>
    <t xml:space="preserve">石巻市鹿又字八幡前１７−４ </t>
  </si>
  <si>
    <t>0225-74-2244</t>
  </si>
  <si>
    <t>年末年始、月おくれお盆に休診日有り。　</t>
  </si>
  <si>
    <t xml:space="preserve">石巻市和渕字和渕町８６ </t>
  </si>
  <si>
    <t>0225-72-3122</t>
  </si>
  <si>
    <t>佐藤神経内科医院</t>
  </si>
  <si>
    <t xml:space="preserve">石巻市大手町１−８ </t>
  </si>
  <si>
    <t>0225-22-5522</t>
  </si>
  <si>
    <t>木曜・日曜・祝日・祭日休診。　</t>
  </si>
  <si>
    <t>紫桃内科医院</t>
  </si>
  <si>
    <t xml:space="preserve">石巻市鹿又字伊勢前５３−２ </t>
  </si>
  <si>
    <t>0225-75-2325</t>
  </si>
  <si>
    <t>２時間人間ドック随時実施　</t>
  </si>
  <si>
    <t>東海林内科胃腸科</t>
  </si>
  <si>
    <t xml:space="preserve">石巻市門脇字二番谷地１３−５６２ </t>
  </si>
  <si>
    <t>0225-96-2823</t>
  </si>
  <si>
    <t>中川内科外科医院</t>
  </si>
  <si>
    <t xml:space="preserve">石巻市前谷地字横須賀１０３−７ </t>
  </si>
  <si>
    <t>0225-72-2123</t>
  </si>
  <si>
    <t>年末年始、お盆の休診日はその年によって異なる　</t>
  </si>
  <si>
    <t>0225-22-0202</t>
  </si>
  <si>
    <t>年末年始は１２月３０・３１日、１月１・２・３日休診。お盆は８月１４・１５・１６日休診です。　</t>
  </si>
  <si>
    <t>橋浦診療所</t>
  </si>
  <si>
    <t>0225-67-2051</t>
  </si>
  <si>
    <t>まだらめ内科医院</t>
  </si>
  <si>
    <t xml:space="preserve">石巻市わかば２丁目１－５ </t>
  </si>
  <si>
    <t>0225-24-9133</t>
  </si>
  <si>
    <t>年末年始、お盆は休診。　</t>
  </si>
  <si>
    <t>ものうファミリークリニック</t>
  </si>
  <si>
    <t xml:space="preserve">石巻市桃生町中津山字八木１６７−４ </t>
  </si>
  <si>
    <t>0225-76-4024</t>
  </si>
  <si>
    <t>よしろう内科</t>
  </si>
  <si>
    <t xml:space="preserve">石巻市住吉町１丁目８−４６ </t>
  </si>
  <si>
    <t>0225-22-3277</t>
  </si>
  <si>
    <t>真壁病院</t>
  </si>
  <si>
    <t xml:space="preserve">東松島市矢本字鹿石前１０９−４ </t>
  </si>
  <si>
    <t>0225-82-7111</t>
  </si>
  <si>
    <t>内科 消化器科 循環器科 小児科 外科 整形外科 心臓血管外科 泌尿器科 リハビリテーション科 放射線科 人工透析内科 血液内科 　</t>
  </si>
  <si>
    <t>永沼ハートクリニック</t>
  </si>
  <si>
    <t xml:space="preserve">東松島市赤井字川前一９−１ </t>
  </si>
  <si>
    <t>0225-82-6680</t>
  </si>
  <si>
    <t>鳴瀬中央医院</t>
  </si>
  <si>
    <t>0225-87-3853</t>
  </si>
  <si>
    <t>年末年始、お盆などの休診日は一ヶ月位前に院内掲示にてお知らせします。　</t>
  </si>
  <si>
    <t>浦戸診療所</t>
  </si>
  <si>
    <t xml:space="preserve">塩竈市浦戸野々島字河岸５０ </t>
  </si>
  <si>
    <t>022-369-2350</t>
  </si>
  <si>
    <t>金医院</t>
  </si>
  <si>
    <t xml:space="preserve">塩竈市旭町５−１０ </t>
  </si>
  <si>
    <t>022-362-2026</t>
  </si>
  <si>
    <t>内科 胃腸科 消化器内科 　</t>
  </si>
  <si>
    <t>日曜祭日・お盆・年末年始休診　</t>
  </si>
  <si>
    <t>坂総合病院附属北部診療所</t>
  </si>
  <si>
    <t>022-366-7251</t>
  </si>
  <si>
    <t>内科 消化器科 循環器科 糖尿病代謝内科 　</t>
  </si>
  <si>
    <t>平澤内科医院</t>
  </si>
  <si>
    <t xml:space="preserve">塩竈市石堂１−３３ </t>
  </si>
  <si>
    <t>022-365-0222</t>
  </si>
  <si>
    <t>藤谷内科クリニック</t>
  </si>
  <si>
    <t xml:space="preserve">塩竈市南錦町８−１０ </t>
  </si>
  <si>
    <t>022-361-0211</t>
  </si>
  <si>
    <t>年末年始１２月３０日〜１月３日休診。お盆休み８月１４〜１６日休診。日にちが変わることもあるので電話で確認して下さい。　</t>
  </si>
  <si>
    <t xml:space="preserve">多賀城市高橋４丁目１４−６ </t>
  </si>
  <si>
    <t>022-389-1760</t>
  </si>
  <si>
    <t>坂総合クリニック</t>
  </si>
  <si>
    <t xml:space="preserve">多賀城市下馬２丁目１３−７ </t>
  </si>
  <si>
    <t>022-361-7011</t>
  </si>
  <si>
    <t>年末年始休診日は１２月３０日〜１月３日、お盆休診は８月１６日です。 医師の体制上、診療日や時間が変更になる場合があります。予約外の方は、念のため診療案内や電話で事前にご確認下さい。　</t>
  </si>
  <si>
    <t>じょうなんファミリークリニック</t>
  </si>
  <si>
    <t xml:space="preserve">多賀城市城南１丁目１０－６ </t>
  </si>
  <si>
    <t>022-781-7725</t>
  </si>
  <si>
    <t>内科 消化器科 小児科 外科 　</t>
  </si>
  <si>
    <t>関クリニック</t>
  </si>
  <si>
    <t>022-309-6070</t>
  </si>
  <si>
    <t>内科 胃腸科 小児科 外科 婦人科 皮膚科 　</t>
  </si>
  <si>
    <t>山田憲一内科</t>
  </si>
  <si>
    <t xml:space="preserve">多賀城市山王字中山王１３−１ </t>
  </si>
  <si>
    <t>022-368-2200</t>
  </si>
  <si>
    <t>特別休診日（年末年始、夏期休暇）あり。学会出張等で休診の場合１ヶ月前に院内に掲示。　</t>
  </si>
  <si>
    <t>松島病院</t>
  </si>
  <si>
    <t xml:space="preserve">宮城郡松島町高城字浜１−２６ </t>
  </si>
  <si>
    <t>022-354-5811</t>
  </si>
  <si>
    <t>内科 消化器科 神経内科 外科 整形外科 産婦人科 リハビリテーション科 　</t>
  </si>
  <si>
    <t>かしま田園クリニック</t>
  </si>
  <si>
    <t xml:space="preserve">宮城郡七ヶ浜町松ケ浜字謡１３７−２０ </t>
  </si>
  <si>
    <t>022-357-7531</t>
  </si>
  <si>
    <t>お盆･年末年始に特別休診があります。院内にて随時お知らせいたします。　</t>
  </si>
  <si>
    <t>鈴木診療所</t>
  </si>
  <si>
    <t>利府内科胃腸科医院</t>
  </si>
  <si>
    <t xml:space="preserve">宮城郡利府町中央２丁目８−４ </t>
  </si>
  <si>
    <t>022-356-5561</t>
  </si>
  <si>
    <t>内科 消化器科 胃腸科 小児科 リハビリテーション科 　</t>
  </si>
  <si>
    <t>月１回糖尿病専門医による糖尿病外来あり。月２回管理栄養士による栄養指導あり。　</t>
  </si>
  <si>
    <t>岩出山分院</t>
  </si>
  <si>
    <t xml:space="preserve">大崎市岩出山字下川原町８４−２９ </t>
  </si>
  <si>
    <t>0229-72-1355</t>
  </si>
  <si>
    <t>内科 精神科 外科 眼科 　</t>
  </si>
  <si>
    <t>渡辺外科医院</t>
  </si>
  <si>
    <t xml:space="preserve">大崎市鹿島台平渡字巳待田４３０−１ </t>
  </si>
  <si>
    <t>0229-56-5211</t>
  </si>
  <si>
    <t>胃腸科 外科 整形外科 肛門科 皮膚科 泌尿器科 　</t>
  </si>
  <si>
    <t>年末年始１２月３０日午後〜１月３日迄休診。お盆８月１５日〜１６日休診。　</t>
  </si>
  <si>
    <t>天野内科クリニック</t>
  </si>
  <si>
    <t xml:space="preserve">大崎市田尻北牧目字新堀４６−８ </t>
  </si>
  <si>
    <t>0229-39-1233</t>
  </si>
  <si>
    <t>年末年始、お盆に休診あり。５月の連休の間にも休診になることがあります。　</t>
  </si>
  <si>
    <t xml:space="preserve">大崎市古川小泉字泉４０ </t>
  </si>
  <si>
    <t>0229-23-8866</t>
  </si>
  <si>
    <t>大久保医院</t>
  </si>
  <si>
    <t xml:space="preserve">大崎市田尻字町１８５ </t>
  </si>
  <si>
    <t>0229-39-0059</t>
  </si>
  <si>
    <t>時間外の対応は当番医にて対応させて頂いております。　</t>
  </si>
  <si>
    <t>鎌田内科クリニック</t>
  </si>
  <si>
    <t xml:space="preserve">大崎市古川諏訪２丁目２−２８ </t>
  </si>
  <si>
    <t>0229-24-1700</t>
  </si>
  <si>
    <t>内科 小児科 神経内科 呼吸器内科 消化器内科 循環器内科 　</t>
  </si>
  <si>
    <t>原則として、年末年始休みは１２月２９日〜翌年１月４日迄。盆休は８月１３日〜８月１６日です。　</t>
  </si>
  <si>
    <t>内科 小児科 皮膚科 　</t>
  </si>
  <si>
    <t>さとう内科循環器科医院</t>
  </si>
  <si>
    <t xml:space="preserve">大崎市古川中里３丁目１１−５９ </t>
  </si>
  <si>
    <t>0229-23-0006</t>
  </si>
  <si>
    <t>年末年始は１２月２９日から１月３日まで。お盆休みは８月１３日から１６日までです。　</t>
  </si>
  <si>
    <t>高橋医院</t>
  </si>
  <si>
    <t xml:space="preserve">大崎市岩出山字上川原町２４−３ </t>
  </si>
  <si>
    <t>0229-72-1005</t>
  </si>
  <si>
    <t>内科 外科 消化器内科 　</t>
  </si>
  <si>
    <t>第２・４土曜は休診　</t>
  </si>
  <si>
    <t xml:space="preserve">大崎市古川駅前大通６丁目２−４４ </t>
  </si>
  <si>
    <t>0229-22-3228</t>
  </si>
  <si>
    <t>冨樫クリニック</t>
  </si>
  <si>
    <t xml:space="preserve">大崎市古川大宮８丁目９−１５ </t>
  </si>
  <si>
    <t>0229-23-4456</t>
  </si>
  <si>
    <t>８月１３日〜１６日は午前のみの診療。 １２月３１日〜１月３日までは休診。　</t>
  </si>
  <si>
    <t>長井内科医院</t>
  </si>
  <si>
    <t xml:space="preserve">大崎市古川三日町１丁目３－２５ </t>
  </si>
  <si>
    <t>0229-91-1020</t>
  </si>
  <si>
    <t>みやざき内科クリニック</t>
  </si>
  <si>
    <t>0229-25-9330</t>
  </si>
  <si>
    <t>アレルギー科 呼吸器内科 消化器内科 循環器内科 　</t>
  </si>
  <si>
    <t>お盆・年末年始休診有り　</t>
  </si>
  <si>
    <t>南郷病院</t>
  </si>
  <si>
    <t xml:space="preserve">遠田郡美里町木間塚字原田５ </t>
  </si>
  <si>
    <t>0229-58-1234</t>
  </si>
  <si>
    <t>野崎内科胃腸科</t>
  </si>
  <si>
    <t xml:space="preserve">遠田郡美里町字藤ケ崎町１７８ </t>
  </si>
  <si>
    <t>0229-32-2770</t>
  </si>
  <si>
    <t>内科 胃腸科 眼科 　</t>
  </si>
  <si>
    <t>眼科外来毎週月曜日午前診療。 糖尿病外来月２回午後診療。　</t>
  </si>
  <si>
    <t>大山医院</t>
  </si>
  <si>
    <t xml:space="preserve">加美郡加美町字北町二番１８１−１ </t>
  </si>
  <si>
    <t>0229-63-3054</t>
  </si>
  <si>
    <t>西洋医学に加え、東洋医学も治療に応用しています。メタボリスク対策として特別な食事指導も行っております。　</t>
  </si>
  <si>
    <t>佐々木胃腸科</t>
  </si>
  <si>
    <t xml:space="preserve">加美郡加美町字西町４８ </t>
  </si>
  <si>
    <t>0229-63-3324</t>
  </si>
  <si>
    <t>鈴木内科医院</t>
  </si>
  <si>
    <t xml:space="preserve">加美郡加美町字旧館１−１７ </t>
  </si>
  <si>
    <t>0229-63-3056</t>
  </si>
  <si>
    <t>中川医院</t>
  </si>
  <si>
    <t>中新田民主医院</t>
  </si>
  <si>
    <t xml:space="preserve">加美郡加美町字矢越３４５ </t>
  </si>
  <si>
    <t>0229-63-2156</t>
  </si>
  <si>
    <t>涌谷町国保病院</t>
  </si>
  <si>
    <t xml:space="preserve">遠田郡涌谷町涌谷字中江南２７８ </t>
  </si>
  <si>
    <t>0229-43-5111</t>
  </si>
  <si>
    <t>登米市立豊里病院</t>
  </si>
  <si>
    <t xml:space="preserve">登米市豊里町土手下７４−１ </t>
  </si>
  <si>
    <t>0225-76-2023</t>
  </si>
  <si>
    <t>内科 外科 整形外科 眼科 皮膚科 歯科 　</t>
  </si>
  <si>
    <t>登米市立米谷病院</t>
  </si>
  <si>
    <t xml:space="preserve">登米市東和町米谷字元町２００ </t>
  </si>
  <si>
    <t>0220-42-2007</t>
  </si>
  <si>
    <t xml:space="preserve">登米市豊里町横町６０ </t>
  </si>
  <si>
    <t>0225-76-3420</t>
  </si>
  <si>
    <t>内科 呼吸器科 循環器科 小児科 リハビリテーション科 呼吸器内科 循環器内科 　</t>
  </si>
  <si>
    <t>大坂医院</t>
  </si>
  <si>
    <t xml:space="preserve">登米市中田町石森字駒牽２４０−１ </t>
  </si>
  <si>
    <t>0220-34-6625</t>
  </si>
  <si>
    <t>内科 胃腸科 外科 肛門科 皮膚科 　</t>
  </si>
  <si>
    <t>年末、年始、お盆などで若干の診療変更があります。また、緊急の往診等で不在になることもあります。受診予定の場合、電話での確認をお願い致します。　</t>
  </si>
  <si>
    <t>おおともクリニック</t>
  </si>
  <si>
    <t xml:space="preserve">登米市津山町柳津字幣崎４２２ </t>
  </si>
  <si>
    <t>0225-68-3210</t>
  </si>
  <si>
    <t>桜井医院</t>
  </si>
  <si>
    <t>0220-52-3936</t>
  </si>
  <si>
    <t>内科 アレルギー科 外科 整形外科 肛門科 皮膚科 　</t>
  </si>
  <si>
    <t>佐幸医院</t>
  </si>
  <si>
    <t xml:space="preserve">登米市迫町佐沼字錦１０ </t>
  </si>
  <si>
    <t>0220-22-7003</t>
  </si>
  <si>
    <t>内科 消化器科 漢方内科 　</t>
  </si>
  <si>
    <t>ささはら総合診療科</t>
  </si>
  <si>
    <t>0220-21-5660</t>
  </si>
  <si>
    <t>内科 消化器科 胃腸科 外科 麻酔科 　</t>
  </si>
  <si>
    <t xml:space="preserve">登米市南方町畑岡下７−５ </t>
  </si>
  <si>
    <t>0220-58-2058</t>
  </si>
  <si>
    <t>内科 心療内科 精神科 神経科 　</t>
  </si>
  <si>
    <t>年末年始の休診日は、１２月３０日〜１月３日です。お盆の特別休診日は、８月１３日〜１６日です。午後の外来診療の開始時間は、往診や訪問診療のために遅れることがあります。　</t>
  </si>
  <si>
    <t>島医院</t>
  </si>
  <si>
    <t xml:space="preserve">登米市南方町西山成前１３３ </t>
  </si>
  <si>
    <t>0220-29-6056</t>
  </si>
  <si>
    <t>菅原内科クリニック</t>
  </si>
  <si>
    <t xml:space="preserve">登米市迫町佐沼字八幡３丁目４−２ </t>
  </si>
  <si>
    <t>0220-22-0888</t>
  </si>
  <si>
    <t>内科 放射線科 　</t>
  </si>
  <si>
    <t>年末年始、お盆休みについては院内外に掲示いたします。　</t>
  </si>
  <si>
    <t>登米市立よねやま診療所</t>
  </si>
  <si>
    <t>0220-55-2011</t>
  </si>
  <si>
    <t>内科 外科 整形外科 眼科 耳鼻いんこう科 　</t>
  </si>
  <si>
    <t>米川診療所</t>
  </si>
  <si>
    <t xml:space="preserve">登米市東和町米川字町下５９−１ </t>
  </si>
  <si>
    <t>0220-45-2301</t>
  </si>
  <si>
    <t>年末年始は１２月２９日～１月３日まで休診。　お盆は８月１４日～１６日まで休診します。　</t>
  </si>
  <si>
    <t>栗駒病院</t>
  </si>
  <si>
    <t>0228-45-2211</t>
  </si>
  <si>
    <t>内科 外科 整形外科 眼科 泌尿器科 　</t>
  </si>
  <si>
    <t>休診日は土曜日・日曜日・祝日・年末年始（１２月２９日〜１月３日まで）　</t>
  </si>
  <si>
    <t>一迫内科クリニック</t>
  </si>
  <si>
    <t xml:space="preserve">栗原市一迫真坂字真坂町東６６−１ </t>
  </si>
  <si>
    <t>0228-52-2122</t>
  </si>
  <si>
    <t>内科 消化器科 胃腸科 循環器科 小児科 　</t>
  </si>
  <si>
    <t>年末年始１２月３０日より１月３日まで休診。お盆８月１４日より８月１６日休診。　</t>
  </si>
  <si>
    <t>達内科</t>
  </si>
  <si>
    <t xml:space="preserve">栗原市築館薬師４丁目３−３０ </t>
  </si>
  <si>
    <t>0228-22-2655</t>
  </si>
  <si>
    <t>年末年始、お盆休みのため休診日がありますが、日時等については都度ご案内しております。　</t>
  </si>
  <si>
    <t>日野外科内科</t>
  </si>
  <si>
    <t xml:space="preserve">栗原市築館薬師３丁目３−３３ </t>
  </si>
  <si>
    <t>0228-22-2005</t>
  </si>
  <si>
    <t>内科 外科 ペインクリニック整形外科 　</t>
  </si>
  <si>
    <t>年末年始（１２月３１日〜１月３日）休診。お盆休み（８月１４日〜１６日）休診。毎週月曜日と木曜日の１４時から１６時まで往診時間。　</t>
  </si>
  <si>
    <t>岩渕医院</t>
  </si>
  <si>
    <t xml:space="preserve">栗原市栗駒岩ヶ崎上町裏７ </t>
  </si>
  <si>
    <t>0228-45-2155</t>
  </si>
  <si>
    <t>内科 呼吸器科 消化器科 循環器科 アレルギー科 リウマチ科 小児科 眼科 皮膚科 　</t>
  </si>
  <si>
    <t>鶯沢診療所</t>
  </si>
  <si>
    <t xml:space="preserve">栗原市鶯沢南郷広面３８−１ </t>
  </si>
  <si>
    <t>0228-55-3511</t>
  </si>
  <si>
    <t>くりこまクリニック</t>
  </si>
  <si>
    <t xml:space="preserve">栗原市栗駒岩ヶ崎上小路１５３ </t>
  </si>
  <si>
    <t>0228-45-2128</t>
  </si>
  <si>
    <t>年末年始：１２月３１日〜１月３日、お盆：８月１６日は休診です。　</t>
  </si>
  <si>
    <t xml:space="preserve">栗原市若柳字川北欠２１-１ </t>
  </si>
  <si>
    <t>0228-32-6633</t>
  </si>
  <si>
    <t>佐藤内科小児科医院</t>
  </si>
  <si>
    <t xml:space="preserve">栗原市築館伊豆１丁目１０−２５ </t>
  </si>
  <si>
    <t>0228-22-3205</t>
  </si>
  <si>
    <t>高橋ハートクリニック</t>
  </si>
  <si>
    <t xml:space="preserve">栗原市瀬峰下田１７０−３ </t>
  </si>
  <si>
    <t>0228-59-2005</t>
  </si>
  <si>
    <t>年末年始・お盆は休診日があります　</t>
  </si>
  <si>
    <t>たまがけ医院</t>
  </si>
  <si>
    <t xml:space="preserve">栗原市一迫真坂字町東２８ </t>
  </si>
  <si>
    <t>0228-52-5115</t>
  </si>
  <si>
    <t>内科 胃腸科 外科 皮膚科 泌尿器科 　</t>
  </si>
  <si>
    <t>花山診療所</t>
  </si>
  <si>
    <t>0228-56-2013</t>
  </si>
  <si>
    <t>内科:木曜午後は第１・３・５週のみ。　眼科:第２・４週の木曜午後のみ。　</t>
  </si>
  <si>
    <t>小野医院</t>
  </si>
  <si>
    <t xml:space="preserve">気仙沼市唐桑町宿浦４０５−８ </t>
  </si>
  <si>
    <t>0226-32-3128</t>
  </si>
  <si>
    <t>鈴木医院</t>
  </si>
  <si>
    <t xml:space="preserve">気仙沼市長磯原ノ沢５０−２ </t>
  </si>
  <si>
    <t>0226-27-2315</t>
  </si>
  <si>
    <t>内科 腎臓内科 　</t>
  </si>
  <si>
    <t>佐藤徹内科</t>
  </si>
  <si>
    <t xml:space="preserve">本吉郡南三陸町志津川字沼田１４４−４５ </t>
  </si>
  <si>
    <t>0226-47-1175</t>
  </si>
  <si>
    <t>内科 アレルギー科 小児科 呼吸器内科 胃腸内科 循環器内科 　</t>
  </si>
  <si>
    <t>海上内科医院</t>
  </si>
  <si>
    <t xml:space="preserve">白石市長町５６−１ </t>
  </si>
  <si>
    <t>0224-25-1501</t>
  </si>
  <si>
    <t>内科 呼吸器科 消化器科 循環器科 糖尿病代謝内科 　</t>
  </si>
  <si>
    <t>つつみ内科外科こどもクリニック</t>
  </si>
  <si>
    <t xml:space="preserve">白石市清水小路６ </t>
  </si>
  <si>
    <t>0224-25-1181</t>
  </si>
  <si>
    <t>三浦クリニック</t>
  </si>
  <si>
    <t>水野内科クリニック</t>
  </si>
  <si>
    <t xml:space="preserve">白石市沢端町３−４３ </t>
  </si>
  <si>
    <t>0224-25-2736</t>
  </si>
  <si>
    <t>１月１〜３日と８月１４〜１６日は休診。　</t>
  </si>
  <si>
    <t>国保蔵王病院</t>
  </si>
  <si>
    <t xml:space="preserve">刈田郡蔵王町大字円田字和田１３０ </t>
  </si>
  <si>
    <t>0224-33-2260</t>
  </si>
  <si>
    <t>内方医院</t>
  </si>
  <si>
    <t xml:space="preserve">刈田郡蔵王町宮字町３２ </t>
  </si>
  <si>
    <t>0224-32-2101</t>
  </si>
  <si>
    <t>内科 消化器科 循環器科 小児科 　</t>
  </si>
  <si>
    <t>年末年始・お盆は、休診です。　</t>
  </si>
  <si>
    <t>七ヶ宿町国保診療所</t>
  </si>
  <si>
    <t xml:space="preserve">刈田郡七ヶ宿町字関１８３ </t>
  </si>
  <si>
    <t>0224-37-2002</t>
  </si>
  <si>
    <t>内科 小児科 外科 歯科 　</t>
  </si>
  <si>
    <t>あいのもりクリニック</t>
  </si>
  <si>
    <t xml:space="preserve">名取市愛の杜１丁目２−１ </t>
  </si>
  <si>
    <t>022-784-1550</t>
  </si>
  <si>
    <t>年末年始：１２月３０日〜１月４日まで。夏休み：８月１３日〜８月１６日まで。（変更となる場合がございます。）　</t>
  </si>
  <si>
    <t>年末年始、お盆は休診です。　</t>
  </si>
  <si>
    <t>金沢内科胃腸科</t>
  </si>
  <si>
    <t xml:space="preserve">名取市小山２丁目３−３２ </t>
  </si>
  <si>
    <t>022-382-3388</t>
  </si>
  <si>
    <t>年末年始は１月１日をはさんで約１週間。 お盆中は８月１３日から１７日ぐらいまでの約５日間、特別休診します。　</t>
  </si>
  <si>
    <t>笹川医院</t>
  </si>
  <si>
    <t xml:space="preserve">名取市増田３丁目３−１０ </t>
  </si>
  <si>
    <t>022-382-3025</t>
  </si>
  <si>
    <t>内科 心療内科 小児科 　</t>
  </si>
  <si>
    <t>館腰クリニック</t>
  </si>
  <si>
    <t xml:space="preserve">名取市植松４丁目１７−１６ </t>
  </si>
  <si>
    <t>022-383-6677</t>
  </si>
  <si>
    <t>内科 胃腸科 小児科 外科 肛門科 皮膚科 泌尿器科 　</t>
  </si>
  <si>
    <t>みどり台小児科外科内科</t>
  </si>
  <si>
    <t xml:space="preserve">名取市みどり台１丁目３−１ </t>
  </si>
  <si>
    <t>022-386-7220</t>
  </si>
  <si>
    <t>内科 アレルギー科 小児科 外科 　</t>
  </si>
  <si>
    <t>めでしまのさと内科クリニック</t>
  </si>
  <si>
    <t>022-302-6551</t>
  </si>
  <si>
    <t>年末年始、お盆は休診致します。　</t>
  </si>
  <si>
    <t>森内科クリニック</t>
  </si>
  <si>
    <t xml:space="preserve">名取市下余田字鹿島８６－５ </t>
  </si>
  <si>
    <t>022-383-3070</t>
  </si>
  <si>
    <t>内科 循環器科 外科 心臓血管外科 　</t>
  </si>
  <si>
    <t>緑の里クリニック</t>
  </si>
  <si>
    <t xml:space="preserve">岩沼市北長谷字畑向山南２７−２ </t>
  </si>
  <si>
    <t>0223-23-2678</t>
  </si>
  <si>
    <t>岩沼クリニック</t>
  </si>
  <si>
    <t xml:space="preserve">岩沼市館下２丁目１−１９ </t>
  </si>
  <si>
    <t>0223-25-6858</t>
  </si>
  <si>
    <t>休診は水曜午後・土曜午後・日祝祭日　　特別休診日・・・盆休は８月１３日〜１５日、年末年始休は１２月２９日〜１月３日（どちらも変動あり） 　</t>
  </si>
  <si>
    <t>安田内科医院</t>
  </si>
  <si>
    <t xml:space="preserve">岩沼市大手町８−１１ </t>
  </si>
  <si>
    <t>0223-22-2693</t>
  </si>
  <si>
    <t>板橋胃腸科肛門科</t>
  </si>
  <si>
    <t xml:space="preserve">亘理郡亘理町逢隈中泉字沼添７４−１ </t>
  </si>
  <si>
    <t>0223-34-8911</t>
  </si>
  <si>
    <t>胃腸科 肛門科 　</t>
  </si>
  <si>
    <t>年末年始は１２月３０日〜１月３日まで休診です。　</t>
  </si>
  <si>
    <t xml:space="preserve">亘理郡亘理町字新町４０ </t>
  </si>
  <si>
    <t>0223-33-1811</t>
  </si>
  <si>
    <t>内科 消化器科 外科 肛門科 リハビリテーション科 　</t>
  </si>
  <si>
    <t>年末年始、お盆に特別休診日あります。外来人工透析を行っております。乳癌、甲状腺検診を行っております。　</t>
  </si>
  <si>
    <t xml:space="preserve">亘理郡亘理町字旧舘１７−１ </t>
  </si>
  <si>
    <t>0223-34-3171</t>
  </si>
  <si>
    <t>平田外科医院</t>
  </si>
  <si>
    <t xml:space="preserve">亘理郡山元町山寺字石田２１−３ </t>
  </si>
  <si>
    <t>0223-37-4055</t>
  </si>
  <si>
    <t>胃腸科 外科 整形外科 肛門科 皮膚科 泌尿器科 麻酔科 理学療法科 　</t>
  </si>
  <si>
    <t>菊地内科医院</t>
  </si>
  <si>
    <t xml:space="preserve">亘理郡山元町浅生原作田山２−７２ </t>
  </si>
  <si>
    <t>0223-37-3300</t>
  </si>
  <si>
    <t>年末年始、お盆などの特別休診日あり　</t>
  </si>
  <si>
    <t xml:space="preserve">角田市角田字牛舘８９−３ </t>
  </si>
  <si>
    <t>0224-63-3335</t>
  </si>
  <si>
    <t>内科 呼吸器科 胃腸科 循環器科 　</t>
  </si>
  <si>
    <t>角田ふれあいクリニック</t>
  </si>
  <si>
    <t xml:space="preserve">角田市角田字豊町１−３ </t>
  </si>
  <si>
    <t>0224-63-0062</t>
  </si>
  <si>
    <t>高山医院</t>
  </si>
  <si>
    <t xml:space="preserve">角田市角田字町２４３ </t>
  </si>
  <si>
    <t>0224-63-2304</t>
  </si>
  <si>
    <t>消化器疾患を中心とした診療。年末年始・お盆などの特別休診は、院内提示又は電話などにて御確認下さい。　</t>
  </si>
  <si>
    <t>名取医院</t>
  </si>
  <si>
    <t xml:space="preserve">角田市角田字南６１−１ </t>
  </si>
  <si>
    <t>0224-63-2347</t>
  </si>
  <si>
    <t>内科 神経内科 外科 皮膚科 　</t>
  </si>
  <si>
    <t>丸森病院</t>
  </si>
  <si>
    <t xml:space="preserve">伊具郡丸森町字鳥屋２７ </t>
  </si>
  <si>
    <t>0224-72-2131</t>
  </si>
  <si>
    <t>内科 外科 整形外科 歯科 　</t>
  </si>
  <si>
    <t>年末年始の休診日は、１２月２９日から１月３日までです。　</t>
  </si>
  <si>
    <t>甘糟医院</t>
  </si>
  <si>
    <t xml:space="preserve">柴田郡大河原町大谷字末広８１ </t>
  </si>
  <si>
    <t>0224-53-1460</t>
  </si>
  <si>
    <t>年末年始８日間、お盆４日間休診します。　</t>
  </si>
  <si>
    <t>かわち医院</t>
  </si>
  <si>
    <t xml:space="preserve">柴田郡大河原町東新町１０−７ </t>
  </si>
  <si>
    <t>0224-52-3115</t>
  </si>
  <si>
    <t>内科 外科 肛門科 皮膚科 麻酔科 　</t>
  </si>
  <si>
    <t>町南診療所</t>
  </si>
  <si>
    <t xml:space="preserve">柴田郡村田町大字村田字町南３３−１ </t>
  </si>
  <si>
    <t>0224-83-5503</t>
  </si>
  <si>
    <t>内科 麻酔科 　</t>
  </si>
  <si>
    <t>村田診療所</t>
  </si>
  <si>
    <t xml:space="preserve">柴田郡村田町大字村田字西６２ </t>
  </si>
  <si>
    <t>0224-83-2445</t>
  </si>
  <si>
    <t>内科 外科 皮膚科 　</t>
  </si>
  <si>
    <t>年末年始休診日：１２月２９・３０・３１日、１月１・２・３日。　</t>
  </si>
  <si>
    <t>太田内科</t>
  </si>
  <si>
    <t xml:space="preserve">柴田郡柴田町船岡中央３丁目３−３４ </t>
  </si>
  <si>
    <t>0224-55-1702</t>
  </si>
  <si>
    <t>お盆は８月１３日を含めて日・月・火・水曜或は木・金・土・日曜の４日間を休み、年末年始は日〜日曜迄の８日間休診とします。　</t>
  </si>
  <si>
    <t xml:space="preserve">柴田郡柴田町西船迫３丁目５−１ </t>
  </si>
  <si>
    <t>0224-57-1231</t>
  </si>
  <si>
    <t>医学会、研修会、出席のため臨時休診あり。お盆、年末年始についてはそのつど院内に掲示。　</t>
  </si>
  <si>
    <t>玉渕医院</t>
  </si>
  <si>
    <t>0224-56-1012</t>
  </si>
  <si>
    <t>国保川崎病院</t>
  </si>
  <si>
    <t xml:space="preserve">柴田郡川崎町大字前川字北原２３−１ </t>
  </si>
  <si>
    <t>0224-84-2119</t>
  </si>
  <si>
    <t>山家内科小児科医院</t>
  </si>
  <si>
    <t>0224-84-2023</t>
  </si>
  <si>
    <t>深見クリニック</t>
  </si>
  <si>
    <t xml:space="preserve">黒川郡大和町吉岡字上道下４０−１ </t>
  </si>
  <si>
    <t>022-345-3693</t>
  </si>
  <si>
    <t>富谷中央病院</t>
  </si>
  <si>
    <t>022-779-1470</t>
  </si>
  <si>
    <t>富谷医院</t>
  </si>
  <si>
    <t>022-358-2872</t>
  </si>
  <si>
    <t>内科 小児科 外科 整形外科 産婦人科 皮膚科 消化器内科 　</t>
  </si>
  <si>
    <t>医）いとうクリニック</t>
  </si>
  <si>
    <t>022-348-3051</t>
  </si>
  <si>
    <t>内科 消化器科 小児科 外科 肛門科 　</t>
  </si>
  <si>
    <t>年末年始(１２月２９日〜１月３日)休診　</t>
  </si>
  <si>
    <t>渋谷クリニック</t>
  </si>
  <si>
    <t>022-348-5211</t>
  </si>
  <si>
    <t>内科 外科 整形外科 肛門科 皮膚科 泌尿器科 　</t>
  </si>
  <si>
    <t>ひより台歯科医院</t>
  </si>
  <si>
    <t>022-358-7781</t>
  </si>
  <si>
    <t>長命ヶ丘針生・舟田クリニック</t>
  </si>
  <si>
    <t>古川星陵病院</t>
  </si>
  <si>
    <t>柴崎内科小児科医院</t>
  </si>
  <si>
    <t>清水内科</t>
  </si>
  <si>
    <t>江川クリニック</t>
  </si>
  <si>
    <t>佐藤茂内科医院</t>
  </si>
  <si>
    <t>東二番丁診療所</t>
  </si>
  <si>
    <t>福住クリニック</t>
  </si>
  <si>
    <t>猪岡内科</t>
  </si>
  <si>
    <t>長島内科医院</t>
  </si>
  <si>
    <t>仙台西多賀病院</t>
  </si>
  <si>
    <t>せき内科クリニック</t>
  </si>
  <si>
    <t>Ｔ＆Ａ内科クリニック</t>
  </si>
  <si>
    <t>伊東胃腸科内科</t>
  </si>
  <si>
    <t>宮城利府掖済会病院</t>
  </si>
  <si>
    <t>新田診療所</t>
  </si>
  <si>
    <t>三浦消化器内科</t>
  </si>
  <si>
    <t>八嶋中央診療所</t>
  </si>
  <si>
    <t>高清水診療所</t>
  </si>
  <si>
    <t>猪苗代病院</t>
  </si>
  <si>
    <t>こまつクリニック</t>
  </si>
  <si>
    <t>那智が丘クリニック</t>
  </si>
  <si>
    <t>山本クリニック</t>
  </si>
  <si>
    <t>あおぞら診療所　ほっこり仙台</t>
  </si>
  <si>
    <t>022-393-6505</t>
  </si>
  <si>
    <t>内科 消化器科 胃腸科 循環器科 アレルギー科 消化器内科 胃腸内科 循環器内科 糖尿病内科 アレルギー内科 　</t>
  </si>
  <si>
    <t>しのはらクリニック</t>
  </si>
  <si>
    <t xml:space="preserve">登米市米山町西野字西野前２０２－１ </t>
  </si>
  <si>
    <t>0220-23-7387</t>
  </si>
  <si>
    <t>年末年始、お盆休みあり　</t>
  </si>
  <si>
    <t>猪苗代歯科</t>
  </si>
  <si>
    <t xml:space="preserve">仙台市青葉区一番町３丁目３－１　Ｋｕｒａｘビル６F </t>
  </si>
  <si>
    <t>022-223-8327</t>
  </si>
  <si>
    <t>年末年始・ゴールデンウィーク・お盆休み有り、一般歯科の他、小児歯科・矯正歯科・インプラントやホワイトニング・口臭外来・審美治療も行っております。 クレジットカードでの支払いは３，０００円(税込)以上で利用可能となっております。　</t>
  </si>
  <si>
    <t>年末年始、お盆に休診日があります。 水曜日は休診となっておりますが、祝祭日のある週は平日診療を、第１・第３水曜日は午前診療を行います。 詳しくは受付、またはホームページをご覧下さい。　</t>
  </si>
  <si>
    <t>くにみ野さいとう歯科医院</t>
  </si>
  <si>
    <t xml:space="preserve">仙台市青葉区国見４丁目２−１ </t>
  </si>
  <si>
    <t>022-276-2525</t>
  </si>
  <si>
    <t>小松島歯科</t>
  </si>
  <si>
    <t xml:space="preserve">仙台市青葉区小松島４丁目１５−３０　ロイヤルヒルズオガタ1Ｆ </t>
  </si>
  <si>
    <t>022-717-6255</t>
  </si>
  <si>
    <t>年末年始、お盆期間休診です。　　お隣の｢ホットハウス仙台駅前第１パーキング｣を提携駐車場にしています。ご利用の方に２００円分のサービスコインをお渡ししています。台数に限りがあります。「ＳＳ中央パーキング」ご利用の方に１時間のサービス券をお渡ししています。　</t>
  </si>
  <si>
    <t>夏期休業３日間、年末年始５日間休診。午後の診療は完全予約制です。　</t>
  </si>
  <si>
    <t>インプラント治療にも対応しています。予約優先となりますのでお電話でご連絡下さい。　</t>
  </si>
  <si>
    <t>ｐｍｊ木町通デンタルクリニック</t>
  </si>
  <si>
    <t xml:space="preserve">仙台市青葉区木町通２丁目３−２８ </t>
  </si>
  <si>
    <t>022-234-5550</t>
  </si>
  <si>
    <t>夏期（お盆期間）及び年末年始は休診（日程は不定）　</t>
  </si>
  <si>
    <t>やながわ歯科</t>
  </si>
  <si>
    <t xml:space="preserve">仙台市青葉区一番町１丁目１６−２１ </t>
  </si>
  <si>
    <t>022-267-0528</t>
  </si>
  <si>
    <t>新患急患は随時対応致します。　</t>
  </si>
  <si>
    <t>おいかわ歯科医院</t>
  </si>
  <si>
    <t xml:space="preserve">仙台市宮城野区東仙台４丁目３−６　コーラルビル２Ｆ </t>
  </si>
  <si>
    <t>022-297-0081</t>
  </si>
  <si>
    <t>祝日のある週の水曜日は１日診療致します。夏期休診日、概ね８月１３日〜８月１６日、年末年始休診日、概ね１２月３０日〜１月４日。曜日等により多少前後します。　</t>
  </si>
  <si>
    <t>かさはら歯科医院</t>
  </si>
  <si>
    <t xml:space="preserve">仙台市宮城野区新田１丁目１９−５４ </t>
  </si>
  <si>
    <t>022-236-8241</t>
  </si>
  <si>
    <t>予約診療制　</t>
  </si>
  <si>
    <t>あおい杜在宅歯科クリニック仙台中央</t>
  </si>
  <si>
    <t>022-265-1822</t>
  </si>
  <si>
    <t>往診専門です。外来診療が困難な方のご自宅や入所施設等へ往診します。　</t>
  </si>
  <si>
    <t>四郎丸・サトウ歯科</t>
  </si>
  <si>
    <t xml:space="preserve">仙台市太白区四郎丸字渡道１３−１ </t>
  </si>
  <si>
    <t>022-242-6471</t>
  </si>
  <si>
    <t>年末年始およびお盆、祝日休診。　</t>
  </si>
  <si>
    <t>青葉こどもと親の歯科医院</t>
  </si>
  <si>
    <t xml:space="preserve">仙台市泉区八乙女中央３丁目２−２０ </t>
  </si>
  <si>
    <t>022-773-7322</t>
  </si>
  <si>
    <t>クレジットカードによる料金の支払いは、自費のみ可能。保健窓口分は不可。　</t>
  </si>
  <si>
    <t>泉将監歯科医院</t>
  </si>
  <si>
    <t>022-218-6821</t>
  </si>
  <si>
    <t>木曜午後・日曜・祝日は休診日です。　</t>
  </si>
  <si>
    <t>髙橋デンタルクリニック</t>
  </si>
  <si>
    <t>年末年始の休みは１２月２８日〜１月３日、お盆休み８月１３日・１４日・１５日。祝日のない週は木曜日は休診します。　</t>
  </si>
  <si>
    <t>ちば鷹歯科医院</t>
  </si>
  <si>
    <t xml:space="preserve">東松島市小松字上砂利田３４−１ </t>
  </si>
  <si>
    <t>0225-84-1184</t>
  </si>
  <si>
    <t>お盆並びに年末年始の休診日は、事前に院内掲示板にて告知します。学会並びに研修会のため特別休診日を設ける場合も同様です。　</t>
  </si>
  <si>
    <t>ヤモト歯科医院</t>
  </si>
  <si>
    <t xml:space="preserve">東松島市矢本字新沼２０３−２ </t>
  </si>
  <si>
    <t>0225-82-3140</t>
  </si>
  <si>
    <t>年末年始の特別休診日は１２月３０日〜１月５日まで。またお盆休みは８月１３日〜８月１５日までとなっています。　</t>
  </si>
  <si>
    <t>お盆は８月１３日～８月１５日、年末年始は１２月３０日～１月３日が休診となります。　</t>
  </si>
  <si>
    <t>こう歯科クリニック</t>
  </si>
  <si>
    <t xml:space="preserve">多賀城市下馬２丁目８−５ </t>
  </si>
  <si>
    <t>022-362-5213</t>
  </si>
  <si>
    <t>口腔外科の診療は、土曜日午後です。小児歯科の診療は、土曜日午後です。　</t>
  </si>
  <si>
    <t>駅東すみ子歯科</t>
  </si>
  <si>
    <t xml:space="preserve">大崎市鹿島台平渡字銭神４番地１０ </t>
  </si>
  <si>
    <t>0229-56-5188</t>
  </si>
  <si>
    <t>祝日がある週のみ木曜は９時から１２時、１４時から１９時まで診療いたします。　</t>
  </si>
  <si>
    <t>祝祭日のある週は木曜日診療の場合があります。自費のみクレジットカードによる支払いができます。　</t>
  </si>
  <si>
    <t>年末年始、お盆にそれぞれ５日程度休診いたします。　</t>
  </si>
  <si>
    <t>場合により木曜９時から１３時、１４時から１８時となり、土曜９時から１３時と変更する時あり。又、週により木曜or土曜を全休となる時あり、ＴＥＬにて確認して下さい。　</t>
  </si>
  <si>
    <t>火曜日午前中は訪問診療のため休診となる場合があります。また、木曜日は特殊診療日のため一般外来は休診となります。ご来院前にお電話にてご確認ください。　</t>
  </si>
  <si>
    <t>夏期お盆期間中、年末年始、特別休診日有り。木曜日、土曜日午後は往診の為、外来診療はお休みです。　</t>
  </si>
  <si>
    <t xml:space="preserve">亘理郡亘理町荒浜字御狩屋１０３－４ </t>
  </si>
  <si>
    <t>0223-35-3222</t>
  </si>
  <si>
    <t>にのみや歯科医院</t>
  </si>
  <si>
    <t xml:space="preserve">黒川郡大和町吉岡南２丁目１５−１０ </t>
  </si>
  <si>
    <t>022-344-2601</t>
  </si>
  <si>
    <t>休診は日曜・祝日・水曜日ですが、祝日のある週の水曜日は診療いたします。　</t>
  </si>
  <si>
    <t xml:space="preserve">富谷市あけの平２丁目４−４ </t>
  </si>
  <si>
    <t>ＳＤＣ</t>
  </si>
  <si>
    <t xml:space="preserve">富谷市成田４丁目１１−５ </t>
  </si>
  <si>
    <t>022-351-6331</t>
  </si>
  <si>
    <t>年末年始、お盆休み有り。（期日は各年により異なる。）　</t>
  </si>
  <si>
    <t>佐々木整形外科麻酔科クリニック</t>
  </si>
  <si>
    <t xml:space="preserve">仙台市青葉区北山１丁目４−８ </t>
  </si>
  <si>
    <t>022-272-1675</t>
  </si>
  <si>
    <t>リウマチ科 整形外科 リハビリテーション科 麻酔科 　</t>
  </si>
  <si>
    <t xml:space="preserve">仙台市青葉区八幡４丁目２−１１ </t>
  </si>
  <si>
    <t>022-271-7575</t>
  </si>
  <si>
    <t>喘息外来は月曜日の午後と、火曜日、水曜日です。予約が必要です。　</t>
  </si>
  <si>
    <t xml:space="preserve">仙台市青葉区錦町２丁目１−６ </t>
  </si>
  <si>
    <t>022-223-2532</t>
  </si>
  <si>
    <t>年末年始はその年によって異なるが、一週間程度の休診有り。　お盆は８月１６日を中心として４日程度の休診有り。　</t>
  </si>
  <si>
    <t>仙台けやきクリニック</t>
  </si>
  <si>
    <t xml:space="preserve">仙台市青葉区栗生６丁目７−２ </t>
  </si>
  <si>
    <t>022-302-8401</t>
  </si>
  <si>
    <t>高齢者内科 　</t>
  </si>
  <si>
    <t xml:space="preserve">仙台市青葉区中央３丁目１−１　鳳月ビル　５階 </t>
  </si>
  <si>
    <t>022-343-8566</t>
  </si>
  <si>
    <t>一般歯科　矯正歯科　無料相談 （ホワイトニング、審美、インプラント、歯周病、口臭）　</t>
  </si>
  <si>
    <t>くろさわ歯科医院</t>
  </si>
  <si>
    <t xml:space="preserve">仙台市青葉区吉成３丁目２−５ </t>
  </si>
  <si>
    <t>022-279-0005</t>
  </si>
  <si>
    <t>祝祭日のある週は木曜日も通常どうり診療致します。　</t>
  </si>
  <si>
    <t>鈴木章歯科医院</t>
  </si>
  <si>
    <t xml:space="preserve">仙台市青葉区愛子東３丁目１４−４ </t>
  </si>
  <si>
    <t>022-392-1318</t>
  </si>
  <si>
    <t>第４木曜日休診。 第１・３土曜日、９時〜１１時、午後往診。第２・４土曜日、９時〜１２時、午後往診。夜間時間外診療２０時～２２時。夜間診療、往診などお気軽にご相談ください。　</t>
  </si>
  <si>
    <t>清水内科小児科医院</t>
  </si>
  <si>
    <t xml:space="preserve">仙台市宮城野区萩野町２丁目１７−６ </t>
  </si>
  <si>
    <t>022-231-0280</t>
  </si>
  <si>
    <t>色川歯科医院</t>
  </si>
  <si>
    <t xml:space="preserve">仙台市宮城野区福田町１丁目１０−３７ </t>
  </si>
  <si>
    <t>022-259-4145</t>
  </si>
  <si>
    <t>祝祭日のある週の木曜日は平日診療を行っている。　</t>
  </si>
  <si>
    <t>あらいメンタルクリニック</t>
  </si>
  <si>
    <t>022-393-6290</t>
  </si>
  <si>
    <t>心療内科 精神科 　</t>
  </si>
  <si>
    <t>精神科 　</t>
  </si>
  <si>
    <t>若林クリニック</t>
  </si>
  <si>
    <t xml:space="preserve">仙台市若林区下飯田字遠谷地１７４ </t>
  </si>
  <si>
    <t>022-289-8588</t>
  </si>
  <si>
    <t>022-245-2111</t>
  </si>
  <si>
    <t>内科 リウマチ科 小児科 神経内科 整形外科 脳神経外科 泌尿器科 リハビリテーション科 　</t>
  </si>
  <si>
    <t>青沼内科医院</t>
  </si>
  <si>
    <t xml:space="preserve">仙台市太白区郡山３丁目２２−６ </t>
  </si>
  <si>
    <t>022-248-6630</t>
  </si>
  <si>
    <t>内科 呼吸器科 消化器科 循環器科 小児科 リハビリテーション科 　</t>
  </si>
  <si>
    <t>浅沼整形外科</t>
  </si>
  <si>
    <t xml:space="preserve">仙台市太白区長町４丁目７−１２ </t>
  </si>
  <si>
    <t>022-247-7533</t>
  </si>
  <si>
    <t>内科 整形外科 リハビリテーション科 　</t>
  </si>
  <si>
    <t>石橋皮膚科クリニック</t>
  </si>
  <si>
    <t xml:space="preserve">仙台市太白区長町１丁目１２−１６ </t>
  </si>
  <si>
    <t>022-248-1974</t>
  </si>
  <si>
    <t>皮膚科 　</t>
  </si>
  <si>
    <t>大波医院</t>
  </si>
  <si>
    <t xml:space="preserve">仙台市太白区大塒町６−１ </t>
  </si>
  <si>
    <t>022-247-7212</t>
  </si>
  <si>
    <t>内科 皮膚科 消化器内科 　</t>
  </si>
  <si>
    <t>小林内科医院</t>
  </si>
  <si>
    <t xml:space="preserve">仙台市太白区鹿野２丁目４−１５ </t>
  </si>
  <si>
    <t>022-248-3063</t>
  </si>
  <si>
    <t>022-226-7264</t>
  </si>
  <si>
    <t>胃腸および肛門疾患を中心とする一般外来診療を行っている。胃内視鏡、大腸内視鏡、超音波診断装置、心電計、全自動血球計数器、免疫反応測定装置など最新機器により正確、迅速な診断めざす。　</t>
  </si>
  <si>
    <t>ソケイヘルニア・下肢静脈瘤・痔核手術などは日帰り手術　</t>
  </si>
  <si>
    <t>門間医院</t>
  </si>
  <si>
    <t xml:space="preserve">仙台市太白区八本松１丁目４−１７ </t>
  </si>
  <si>
    <t>022-246-7151</t>
  </si>
  <si>
    <t xml:space="preserve">仙台市泉区長命ヶ丘２丁目１７−２ </t>
  </si>
  <si>
    <t>022-378-6021</t>
  </si>
  <si>
    <t>内科 外科 麻酔科 　</t>
  </si>
  <si>
    <t>年末年始・お盆等の特別休診日については、その都度院内掲示にて、お知らせ致します。　</t>
  </si>
  <si>
    <t>大澤内科</t>
  </si>
  <si>
    <t xml:space="preserve">仙台市泉区住吉台東２丁目８−２０ </t>
  </si>
  <si>
    <t>022-376-3631</t>
  </si>
  <si>
    <t xml:space="preserve">仙台市泉区松森字新田１０７ </t>
  </si>
  <si>
    <t>022-771-2882</t>
  </si>
  <si>
    <t>内科 神経内科 漢方内科 　</t>
  </si>
  <si>
    <t>ほし外科医院</t>
  </si>
  <si>
    <t xml:space="preserve">仙台市泉区南光台南３丁目４−１０ </t>
  </si>
  <si>
    <t>ホームドクターズ奥山</t>
  </si>
  <si>
    <t>022-377-2882</t>
  </si>
  <si>
    <t>内科 呼吸器科 循環器科 小児科 精神科 神経科 　</t>
  </si>
  <si>
    <t>年末年始・お盆休みあり。　　ご確認(お電話･院内掲示)の上、来院してください。　</t>
  </si>
  <si>
    <t>相沢泌尿器科医院</t>
  </si>
  <si>
    <t xml:space="preserve">石巻市門脇町１丁目５−１８ </t>
  </si>
  <si>
    <t>0225-22-2901</t>
  </si>
  <si>
    <t>雄勝診療所</t>
  </si>
  <si>
    <t>休診日は土曜･日曜･祝祭日･年末年始(１２月２９日から１月３日)です。　</t>
  </si>
  <si>
    <t>安達医院</t>
  </si>
  <si>
    <t xml:space="preserve">塩竈市尾島町１４−１　１０２ </t>
  </si>
  <si>
    <t>022-364-8905</t>
  </si>
  <si>
    <t>高橋ジェネラルクリニック</t>
  </si>
  <si>
    <t xml:space="preserve">塩竈市藤倉３丁目６−４ </t>
  </si>
  <si>
    <t>022-365-9005</t>
  </si>
  <si>
    <t>内科 外科 リハビリテーション科 麻酔科 ペインクリニック・肛門外科 　</t>
  </si>
  <si>
    <t>大井皮フ科泌尿器科</t>
  </si>
  <si>
    <t xml:space="preserve">多賀城市八幡４丁目３−８　大井クリニックビル２Ｆ </t>
  </si>
  <si>
    <t>022-364-1312</t>
  </si>
  <si>
    <t>皮膚科 泌尿器科 皮膚泌尿器科 　</t>
  </si>
  <si>
    <t>午前は８時３０分より、午後は１４時より受け付け。 年末年始、お盆は休診となります。　</t>
  </si>
  <si>
    <t>くろさわ脳外科</t>
  </si>
  <si>
    <t>022-366-9638</t>
  </si>
  <si>
    <t>第４水曜日は休診日となりました。　</t>
  </si>
  <si>
    <t>サンフィッシュ・ミウラ歯科</t>
  </si>
  <si>
    <t xml:space="preserve">多賀城市下馬３丁目２１−１８ </t>
  </si>
  <si>
    <t>022-366-6060</t>
  </si>
  <si>
    <t>年末年始は元日をはさんで５日から６日間休診となります。　</t>
  </si>
  <si>
    <t xml:space="preserve">宮城郡利府町森郷字新太子堂５１ </t>
  </si>
  <si>
    <t>022-767-2151</t>
  </si>
  <si>
    <t>内科 呼吸器科 消化器科 循環器科 外科 整形外科 肛門科 泌尿器科 リハビリテーション科 放射線科 漢方内科 　</t>
  </si>
  <si>
    <t>さわおとクリニック</t>
  </si>
  <si>
    <t xml:space="preserve">宮城郡利府町沢乙東１−１２ </t>
  </si>
  <si>
    <t>022-767-7444</t>
  </si>
  <si>
    <t>年末年始、お盆に休診あり。　</t>
  </si>
  <si>
    <t xml:space="preserve">大崎市古川南町３丁目１−３−５ </t>
  </si>
  <si>
    <t>0229-23-8181</t>
  </si>
  <si>
    <t>内科 呼吸器科 循環器科 脳神経外科 放射線科 　</t>
  </si>
  <si>
    <t>大崎西部クリニック</t>
  </si>
  <si>
    <t xml:space="preserve">大崎市古川新堀字東田３５ </t>
  </si>
  <si>
    <t>0229-87-3723</t>
  </si>
  <si>
    <t>内科 小児科 呼吸器内科 循環器内科 　</t>
  </si>
  <si>
    <t>前原歯科クリニック</t>
  </si>
  <si>
    <t xml:space="preserve">大崎市岩出山字二ノ構１２−１１ </t>
  </si>
  <si>
    <t>0229-72-4180</t>
  </si>
  <si>
    <t>小出医院</t>
  </si>
  <si>
    <t xml:space="preserve">登米市登米町日野渡内ノ目３２９－１ </t>
  </si>
  <si>
    <t>0220-52-2303</t>
  </si>
  <si>
    <t xml:space="preserve">登米市迫町新田字山田９−３ </t>
  </si>
  <si>
    <t>0220-28-3398</t>
  </si>
  <si>
    <t>わたなべ内科クリニック</t>
  </si>
  <si>
    <t xml:space="preserve">登米市迫町佐沼字大網２２４−１ </t>
  </si>
  <si>
    <t>0220-21-5335</t>
  </si>
  <si>
    <t xml:space="preserve">栗原市高清水桜丁７ </t>
  </si>
  <si>
    <t>0228-58-2020</t>
  </si>
  <si>
    <t>内科 呼吸器科 外科 　</t>
  </si>
  <si>
    <t xml:space="preserve">気仙沼市南町１丁目３−７ </t>
  </si>
  <si>
    <t>0226-22-7180</t>
  </si>
  <si>
    <t>内科 消化器科 外科 整形外科 形成外科 肛門科 皮膚科 泌尿器科 リハビリテーション科 　</t>
  </si>
  <si>
    <t>年末年始、お盆も診療。　</t>
  </si>
  <si>
    <t>菅原歯科</t>
  </si>
  <si>
    <t xml:space="preserve">気仙沼市南郷５−３ </t>
  </si>
  <si>
    <t>0226-24-1818</t>
  </si>
  <si>
    <t>木曜は午前中のみの診療です。　</t>
  </si>
  <si>
    <t>大泉記念病院</t>
  </si>
  <si>
    <t xml:space="preserve">白石市福岡深谷字一本松５−１ </t>
  </si>
  <si>
    <t>0224-22-2111</t>
  </si>
  <si>
    <t>内科 呼吸器科 胃腸科 循環器科 神経内科 外科 整形外科 脳神経外科 心臓血管外科 婦人科 　</t>
  </si>
  <si>
    <t>年末年始は、休診となりますので、お電話で確認して下さい。心臓血管外科は毎月第２・第４水曜日（隔週）の診療となります。　</t>
  </si>
  <si>
    <t xml:space="preserve">白石市城南２丁目２−６ </t>
  </si>
  <si>
    <t>0224-22-2115</t>
  </si>
  <si>
    <t>内科 外科 小児外科 肛門科 皮膚科 　</t>
  </si>
  <si>
    <t>かおる歯科医院</t>
  </si>
  <si>
    <t xml:space="preserve">白石市鷹巣東１丁目５−１６ </t>
  </si>
  <si>
    <t>0224-24-3777</t>
  </si>
  <si>
    <t>たんのクリニック</t>
  </si>
  <si>
    <t xml:space="preserve">名取市手倉田字諏訪５９９−１ </t>
  </si>
  <si>
    <t>022-381-5233</t>
  </si>
  <si>
    <t xml:space="preserve">名取市那智が丘４丁目１９−１ </t>
  </si>
  <si>
    <t>022-386-5311</t>
  </si>
  <si>
    <t>内科 呼吸器科 小児科 　</t>
  </si>
  <si>
    <t xml:space="preserve">名取市増田２丁目６−２４ </t>
  </si>
  <si>
    <t>022-384-6338</t>
  </si>
  <si>
    <t>ありた総合内科</t>
  </si>
  <si>
    <t xml:space="preserve">岩沼市中央３丁目４−２７ </t>
  </si>
  <si>
    <t>0223-25-2561</t>
  </si>
  <si>
    <t>内科 アレルギー科 　</t>
  </si>
  <si>
    <t xml:space="preserve">岩沼市中央１丁目３−１２ </t>
  </si>
  <si>
    <t>0223-22-2630</t>
  </si>
  <si>
    <t>氏家医院</t>
  </si>
  <si>
    <t xml:space="preserve">亘理郡亘理町字舘南８６ </t>
  </si>
  <si>
    <t>0223-34-1320</t>
  </si>
  <si>
    <t>山本医院</t>
  </si>
  <si>
    <t xml:space="preserve">伊具郡丸森町字町西６２−１ </t>
  </si>
  <si>
    <t>0224-72-1351</t>
  </si>
  <si>
    <t>年末年始やお盆は１ヶ月前に休みを決めます。　</t>
  </si>
  <si>
    <t>日下内科医院</t>
  </si>
  <si>
    <t xml:space="preserve">柴田郡大河原町字町７３ </t>
  </si>
  <si>
    <t>0224-52-1058</t>
  </si>
  <si>
    <t>年末年始休み、お盆休みは、その折公示します。　</t>
  </si>
  <si>
    <t>平井内科</t>
  </si>
  <si>
    <t xml:space="preserve">柴田郡大河原町字甲子町３−５ </t>
  </si>
  <si>
    <t>0224-52-2777</t>
  </si>
  <si>
    <t>いのうえ歯科医院</t>
  </si>
  <si>
    <t xml:space="preserve">柴田郡大河原町新東３２−７ </t>
  </si>
  <si>
    <t>0224-53-8020</t>
  </si>
  <si>
    <t>８月１３日（１２日）から８月１６日（１５日）、１２月３０日から１月３日は休診です。　</t>
  </si>
  <si>
    <t>榊原歯科医院</t>
  </si>
  <si>
    <t xml:space="preserve">柴田郡村田町大字村田字大槻下７３−１ </t>
  </si>
  <si>
    <t>0224-83-2419</t>
  </si>
  <si>
    <t>年末休診、１２月２９日〜１月４日。 お盆休診、８月１３日〜８月１７日。　</t>
  </si>
  <si>
    <t>村川医院</t>
  </si>
  <si>
    <t xml:space="preserve">柴田郡柴田町船岡中央２丁目９−１６ </t>
  </si>
  <si>
    <t>0224-54-2316</t>
  </si>
  <si>
    <t>郷家歯科クリニック</t>
  </si>
  <si>
    <t xml:space="preserve">黒川郡大郷町粕川字東長崎４２ </t>
  </si>
  <si>
    <t>022-359-2045</t>
  </si>
  <si>
    <t>週のうち祝日などで木曜日以外が休みになった場合に木曜日を診療日とすることがある。　</t>
  </si>
  <si>
    <t>富谷ファミリーメンタルクリニック</t>
  </si>
  <si>
    <t>022-725-4156</t>
  </si>
  <si>
    <t>年末年始、夏季休暇は休診。　</t>
  </si>
  <si>
    <t>往診対応医療機関数</t>
    <rPh sb="0" eb="2">
      <t>オウシン</t>
    </rPh>
    <rPh sb="2" eb="4">
      <t>タイオウ</t>
    </rPh>
    <rPh sb="4" eb="6">
      <t>イリョウ</t>
    </rPh>
    <rPh sb="6" eb="8">
      <t>キカン</t>
    </rPh>
    <rPh sb="8" eb="9">
      <t>スウ</t>
    </rPh>
    <phoneticPr fontId="4"/>
  </si>
  <si>
    <t>往診（24時間）対応医療機関数</t>
    <rPh sb="0" eb="2">
      <t>オウシン</t>
    </rPh>
    <rPh sb="5" eb="7">
      <t>ジカン</t>
    </rPh>
    <rPh sb="8" eb="10">
      <t>タイオウ</t>
    </rPh>
    <rPh sb="10" eb="12">
      <t>イリョウ</t>
    </rPh>
    <rPh sb="12" eb="14">
      <t>キカン</t>
    </rPh>
    <rPh sb="14" eb="15">
      <t>スウ</t>
    </rPh>
    <phoneticPr fontId="4"/>
  </si>
  <si>
    <t>在宅患者訪問診療対応医療機関数</t>
    <rPh sb="0" eb="2">
      <t>ザイタク</t>
    </rPh>
    <rPh sb="2" eb="4">
      <t>カンジャ</t>
    </rPh>
    <rPh sb="4" eb="6">
      <t>ホウモン</t>
    </rPh>
    <rPh sb="6" eb="8">
      <t>シンリョウ</t>
    </rPh>
    <rPh sb="8" eb="10">
      <t>タイオウ</t>
    </rPh>
    <rPh sb="10" eb="12">
      <t>イリョウ</t>
    </rPh>
    <rPh sb="12" eb="14">
      <t>キカン</t>
    </rPh>
    <rPh sb="14" eb="15">
      <t>スウ</t>
    </rPh>
    <phoneticPr fontId="4"/>
  </si>
  <si>
    <t>歯科訪問診療対応医療機関数</t>
    <rPh sb="0" eb="2">
      <t>シカ</t>
    </rPh>
    <rPh sb="2" eb="4">
      <t>ホウモン</t>
    </rPh>
    <rPh sb="4" eb="6">
      <t>シンリョウ</t>
    </rPh>
    <rPh sb="6" eb="8">
      <t>タイオウ</t>
    </rPh>
    <rPh sb="8" eb="10">
      <t>イリョウ</t>
    </rPh>
    <rPh sb="10" eb="12">
      <t>キカン</t>
    </rPh>
    <rPh sb="12" eb="13">
      <t>スウ</t>
    </rPh>
    <phoneticPr fontId="4"/>
  </si>
  <si>
    <t>東北福祉大学せんだんホスピタル</t>
  </si>
  <si>
    <t xml:space="preserve">仙台市青葉区国見ケ丘６丁目６５−８ </t>
  </si>
  <si>
    <t>022-303-0125</t>
  </si>
  <si>
    <t>内科 精神科 神経内科 児童精神科 　</t>
  </si>
  <si>
    <t>精神科及び午後の内科の診療は、原則予約制となっております。受診前にご連絡をお願いします。　</t>
  </si>
  <si>
    <t>平成眼科</t>
  </si>
  <si>
    <t xml:space="preserve">仙台市青葉区郷六字沼田１３−３ </t>
  </si>
  <si>
    <t>022-302-1055</t>
  </si>
  <si>
    <t>毎月第３水曜日午後は休診日です。　</t>
  </si>
  <si>
    <t>佐藤裕也眼科医院</t>
  </si>
  <si>
    <t xml:space="preserve">仙台市青葉区五橋１丁目６−２３ </t>
  </si>
  <si>
    <t>022-227-6752</t>
  </si>
  <si>
    <t>堀田内科</t>
  </si>
  <si>
    <t xml:space="preserve">仙台市青葉区立町１２−３ </t>
  </si>
  <si>
    <t>022-223-2660</t>
  </si>
  <si>
    <t>あやし眼科クリニック</t>
  </si>
  <si>
    <t>022-302-8455</t>
  </si>
  <si>
    <t>池田クリニック</t>
  </si>
  <si>
    <t xml:space="preserve">仙台市青葉区旭ヶ丘２丁目１５−１５ </t>
  </si>
  <si>
    <t>022-233-5502</t>
  </si>
  <si>
    <t>小児科 耳鼻いんこう科 　</t>
  </si>
  <si>
    <t>年末年始、お盆期間中は休診となります。学会、学校健診等により、診療時間の変更がある場合があります。　</t>
  </si>
  <si>
    <t>内山内科医院</t>
  </si>
  <si>
    <t xml:space="preserve">仙台市青葉区広瀬町４−１ </t>
  </si>
  <si>
    <t>022-225-4568</t>
  </si>
  <si>
    <t>予約診察は行っていません。　</t>
  </si>
  <si>
    <t xml:space="preserve">仙台市青葉区旭ヶ丘４丁目３５−２７ </t>
  </si>
  <si>
    <t>022-274-1205</t>
  </si>
  <si>
    <t>その年度によって変更します。　</t>
  </si>
  <si>
    <t>大内医院</t>
  </si>
  <si>
    <t xml:space="preserve">仙台市青葉区福沢町１−３４ </t>
  </si>
  <si>
    <t>022-222-9870</t>
  </si>
  <si>
    <t>大野内科医院</t>
  </si>
  <si>
    <t xml:space="preserve">仙台市青葉区昭和町５−４６ </t>
  </si>
  <si>
    <t>022-234-4171</t>
  </si>
  <si>
    <t>おおひら内科クリニック</t>
  </si>
  <si>
    <t xml:space="preserve">仙台市青葉区二日町１６−２７ </t>
  </si>
  <si>
    <t>022-224-1627</t>
  </si>
  <si>
    <t>内科全般の診療にあたっている。とくに生活習慣病（糖尿病、高脂血症、肥満）と消化器病を専門。　</t>
  </si>
  <si>
    <t>おくやまアイクリニック</t>
  </si>
  <si>
    <t xml:space="preserve">仙台市青葉区荒巻中央１７−１６ </t>
  </si>
  <si>
    <t>022-279-2222</t>
  </si>
  <si>
    <t>小田眼科医院</t>
  </si>
  <si>
    <t xml:space="preserve">仙台市青葉区八幡２丁目１−２３ </t>
  </si>
  <si>
    <t>022-234-7408</t>
  </si>
  <si>
    <t>木村眼科</t>
  </si>
  <si>
    <t xml:space="preserve">仙台市青葉区三条町１０−５ </t>
  </si>
  <si>
    <t>022-271-6106</t>
  </si>
  <si>
    <t xml:space="preserve">仙台市青葉区中山８丁目２３−２ </t>
  </si>
  <si>
    <t>022-278-5865</t>
  </si>
  <si>
    <t>年末年始、お盆に特別休診しております。　</t>
  </si>
  <si>
    <t>仙台のだ眼科クリニック</t>
  </si>
  <si>
    <t xml:space="preserve">仙台市青葉区柏木１丁目１−５５ </t>
  </si>
  <si>
    <t>022-234-1390</t>
  </si>
  <si>
    <t>東照宮駅前皮ふ科クリニック</t>
  </si>
  <si>
    <t>022-273-3303</t>
  </si>
  <si>
    <t>長野内科胃腸科</t>
  </si>
  <si>
    <t xml:space="preserve">仙台市青葉区通町２丁目１７−１９ </t>
  </si>
  <si>
    <t>022-272-6677</t>
  </si>
  <si>
    <t>早川医院</t>
  </si>
  <si>
    <t xml:space="preserve">仙台市青葉区上愛子字大道１８−１ </t>
  </si>
  <si>
    <t>022-392-3214</t>
  </si>
  <si>
    <t>内科 小児科 整形外科 皮膚科 　</t>
  </si>
  <si>
    <t>原クリニック</t>
  </si>
  <si>
    <t xml:space="preserve">仙台市青葉区昭和町２−２５　ＨＣビル２Ｆ </t>
  </si>
  <si>
    <t>022-274-2772</t>
  </si>
  <si>
    <t>休診日や受付時間変更になる場合がありますので、来院前にお問い合わせください。　</t>
  </si>
  <si>
    <t>022-221-5226</t>
  </si>
  <si>
    <t>内科 呼吸器科 胃腸科 循環器科 放射線科 　</t>
  </si>
  <si>
    <t>平成２５年４月から予約受付を開始しました。待ち時間に余裕のない場合は事前予約をご利用下さい。予約がなくても診療は可能です。健診は、予約が必要です。　</t>
  </si>
  <si>
    <t>三品内科</t>
  </si>
  <si>
    <t xml:space="preserve">仙台市青葉区支倉町２−３７ </t>
  </si>
  <si>
    <t>022-227-3986</t>
  </si>
  <si>
    <t>みやぎ台かねこ医院</t>
  </si>
  <si>
    <t xml:space="preserve">仙台市青葉区みやぎ台３丁目２６−８ </t>
  </si>
  <si>
    <t>022-391-3611</t>
  </si>
  <si>
    <t>武者クリニック</t>
  </si>
  <si>
    <t xml:space="preserve">仙台市青葉区子平町８−１２ </t>
  </si>
  <si>
    <t>022-728-7228</t>
  </si>
  <si>
    <t>むとう眼科</t>
  </si>
  <si>
    <t xml:space="preserve">仙台市青葉区国見ケ丘１丁目４−１１ </t>
  </si>
  <si>
    <t>022-277-2772</t>
  </si>
  <si>
    <t>歯科漆山医院</t>
  </si>
  <si>
    <t>022-215-8264</t>
  </si>
  <si>
    <t>年末年始は休診です。　</t>
  </si>
  <si>
    <t>舘歯科医院</t>
  </si>
  <si>
    <t xml:space="preserve">仙台市青葉区川平２丁目１９－３ </t>
  </si>
  <si>
    <t>022-346-8143</t>
  </si>
  <si>
    <t>年末年始、お盆休みは、カレンダーを見て休みを決定します。　</t>
  </si>
  <si>
    <t>松尾歯科医院</t>
  </si>
  <si>
    <t>022-234-5504</t>
  </si>
  <si>
    <t>遠藤クリニック</t>
  </si>
  <si>
    <t xml:space="preserve">仙台市宮城野区福田町１丁目１−１８ </t>
  </si>
  <si>
    <t>022-258-3600</t>
  </si>
  <si>
    <t>内科 胃腸科 外科 整形外科 　</t>
  </si>
  <si>
    <t>おおかた内科胃腸科医院</t>
  </si>
  <si>
    <t xml:space="preserve">仙台市宮城野区鶴ヶ谷北１丁目１４−２１ </t>
  </si>
  <si>
    <t>022-251-5515</t>
  </si>
  <si>
    <t>内科 消化器科 胃腸科 循環器科 肛門科 　</t>
  </si>
  <si>
    <t>菅野医院</t>
  </si>
  <si>
    <t xml:space="preserve">仙台市宮城野区小田原１丁目３−２７ </t>
  </si>
  <si>
    <t>022-256-4261</t>
  </si>
  <si>
    <t>月曜～木曜が祝日の場合、９時～１２時で診療を行います(年末年始･お盆を含む)　</t>
  </si>
  <si>
    <t>熊坂皮フ科クリニック</t>
  </si>
  <si>
    <t xml:space="preserve">仙台市宮城野区鶴ケ谷５丁目１５−２ </t>
  </si>
  <si>
    <t>022-252-6211</t>
  </si>
  <si>
    <t>くらた整形外科クリニック</t>
  </si>
  <si>
    <t xml:space="preserve">仙台市宮城野区岩切字今市東２４−２ </t>
  </si>
  <si>
    <t>022-255-8282</t>
  </si>
  <si>
    <t>整形外科 リハビリテーション科 麻酔科 　</t>
  </si>
  <si>
    <t>庄司内科</t>
  </si>
  <si>
    <t xml:space="preserve">仙台市宮城野区原町１丁目１−８０ </t>
  </si>
  <si>
    <t>022-293-7236</t>
  </si>
  <si>
    <t>丹野皮膚科内科小児科</t>
  </si>
  <si>
    <t xml:space="preserve">仙台市宮城野区原町２丁目１−６９ </t>
  </si>
  <si>
    <t>022-297-1158</t>
  </si>
  <si>
    <t>原町ささき内科</t>
  </si>
  <si>
    <t>022-355-8880</t>
  </si>
  <si>
    <t>内科 アレルギー科 呼吸器内科 消化器内科 循環器内科 糖尿病内科 　</t>
  </si>
  <si>
    <t>年末年始、お盆は特別休診日となります。　</t>
  </si>
  <si>
    <t>東仙台クリニック</t>
  </si>
  <si>
    <t xml:space="preserve">仙台市宮城野区東仙台１丁目７−１ </t>
  </si>
  <si>
    <t>022-792-8661</t>
  </si>
  <si>
    <t>水･金 午前７：３０～、火･木 １９時まで診療しています。各種予防接種実施します。（要予約）往診致します。　</t>
  </si>
  <si>
    <t xml:space="preserve">仙台市宮城野区福住町４−１６ </t>
  </si>
  <si>
    <t>022-387-2322</t>
  </si>
  <si>
    <t>内科 胃腸科 小児科 外科 皮膚科 　</t>
  </si>
  <si>
    <t>年末年始、お盆はその年により日にちは前後しますが特別休診日を設けます。　</t>
  </si>
  <si>
    <t>きぼう園心身障害者歯科診療所</t>
  </si>
  <si>
    <t xml:space="preserve">仙台市宮城野区二の森１４−３ </t>
  </si>
  <si>
    <t>022-293-1054</t>
  </si>
  <si>
    <t>心身障害者の歯科診療。当医院は障害者の歯科治療のみ専門に行っております。一般の患者様は治療できませんのであらかじめ御了承下さい。　</t>
  </si>
  <si>
    <t>仙台中央歯科医院</t>
  </si>
  <si>
    <t xml:space="preserve">仙台市宮城野区榴岡１丁目７−１５ </t>
  </si>
  <si>
    <t>022-293-1153</t>
  </si>
  <si>
    <t>祝日のある週のみ木曜日診療　</t>
  </si>
  <si>
    <t>五橋駅前クリニック</t>
  </si>
  <si>
    <t xml:space="preserve">仙台市若林区清水小路８　マルタマファイブリッジビル２F </t>
  </si>
  <si>
    <t>022-796-3120</t>
  </si>
  <si>
    <t>禁煙治療、睡眠時無呼吸を行っています。　</t>
  </si>
  <si>
    <t>022-295-3751</t>
  </si>
  <si>
    <t>氏家クリニック</t>
  </si>
  <si>
    <t xml:space="preserve">仙台市若林区一本杉町１４−１９ </t>
  </si>
  <si>
    <t>022-284-7551</t>
  </si>
  <si>
    <t>沖野眼科</t>
  </si>
  <si>
    <t xml:space="preserve">仙台市若林区沖野５丁目７−５ </t>
  </si>
  <si>
    <t>022-343-9575</t>
  </si>
  <si>
    <t>年末年始の休み：７日間程度　夏（お盆）の休み：５日間程度　</t>
  </si>
  <si>
    <t>杉山内科消化器科</t>
  </si>
  <si>
    <t xml:space="preserve">仙台市若林区中倉２丁目１−２０ </t>
  </si>
  <si>
    <t>022-239-5611</t>
  </si>
  <si>
    <t>休診日は、日曜、祝日（振替休日を含む） 年末年始（１２月２９日〜１月３日） お盆期間（８月１３日〜８月１７日）　</t>
  </si>
  <si>
    <t>東部内科医院</t>
  </si>
  <si>
    <t xml:space="preserve">仙台市若林区六丁の目中町１−５７ </t>
  </si>
  <si>
    <t>022-287-6333</t>
  </si>
  <si>
    <t>年末年始・お盆の休診がありますので、お電話などで御確認下さい。　</t>
  </si>
  <si>
    <t xml:space="preserve">仙台市若林区一本杉町１８−１１ </t>
  </si>
  <si>
    <t>022-235-8331</t>
  </si>
  <si>
    <t>大和耳鼻咽喉科医院</t>
  </si>
  <si>
    <t xml:space="preserve">仙台市若林区大和町３丁目１−１９ </t>
  </si>
  <si>
    <t>022-239-8508</t>
  </si>
  <si>
    <t>れんぼう眼科クリニック</t>
  </si>
  <si>
    <t>022-292-5531</t>
  </si>
  <si>
    <t>休診日は、水曜・日曜・祝日・夏期休日・年末年始休日です。　</t>
  </si>
  <si>
    <t>チアフル古城診療所</t>
  </si>
  <si>
    <t xml:space="preserve">仙台市若林区古城３丁目１２－１８ </t>
  </si>
  <si>
    <t>022-766-8177</t>
  </si>
  <si>
    <t>特別養護老人ホーム内診療所であり、一般診療は行っておりません。　</t>
  </si>
  <si>
    <t xml:space="preserve">仙台市若林区舟丁２０ </t>
  </si>
  <si>
    <t>022-225-2635</t>
  </si>
  <si>
    <t>不定期で休診有　</t>
  </si>
  <si>
    <t>若林歯科クリニック</t>
  </si>
  <si>
    <t xml:space="preserve">仙台市若林区若林４丁目６−２ </t>
  </si>
  <si>
    <t>022-282-4871</t>
  </si>
  <si>
    <t>猪股内科医院</t>
  </si>
  <si>
    <t xml:space="preserve">仙台市太白区長町４丁目５−３３ </t>
  </si>
  <si>
    <t>022-247-4602</t>
  </si>
  <si>
    <t xml:space="preserve">仙台市太白区西中田５丁目２７−６ </t>
  </si>
  <si>
    <t>022-242-7715</t>
  </si>
  <si>
    <t>外科 整形外科 皮膚泌尿器科 リハビリテーション科 　</t>
  </si>
  <si>
    <t>とみざわみなみ眼科クリニック</t>
  </si>
  <si>
    <t xml:space="preserve">仙台市太白区富沢南２丁目１７−１５ </t>
  </si>
  <si>
    <t>022-304-3760</t>
  </si>
  <si>
    <t>内科星クリニック</t>
  </si>
  <si>
    <t xml:space="preserve">仙台市太白区袋原６丁目１０−３１ </t>
  </si>
  <si>
    <t>022-241-3366</t>
  </si>
  <si>
    <t>通常お盆８月１３日〜１６日、年末年始１２月２９日〜１月３日までは休診します。　</t>
  </si>
  <si>
    <t>新井川内科</t>
  </si>
  <si>
    <t xml:space="preserve">仙台市太白区泉崎１丁目２９−１５ </t>
  </si>
  <si>
    <t>022-243-4141</t>
  </si>
  <si>
    <t>内科 アレルギー科 リウマチ科 漢方科 　</t>
  </si>
  <si>
    <t>ばばクリニック</t>
  </si>
  <si>
    <t>022-399-8750</t>
  </si>
  <si>
    <t>内科 呼吸器科 循環器科 リウマチ科 整形外科 リハビリテーション科 　</t>
  </si>
  <si>
    <t>山家内科医院</t>
  </si>
  <si>
    <t xml:space="preserve">仙台市太白区金剛沢１丁目４−２６ </t>
  </si>
  <si>
    <t>022-245-2841</t>
  </si>
  <si>
    <t>佐藤仁彦歯科医院</t>
  </si>
  <si>
    <t xml:space="preserve">仙台市太白区西中田６丁目１７−２１ </t>
  </si>
  <si>
    <t>022-741-4183</t>
  </si>
  <si>
    <t>祝日のある週は水曜日の午後も診療します。クレジットカードによる支払いは保険外診療のみとなります。　</t>
  </si>
  <si>
    <t>スガワラデンタル</t>
  </si>
  <si>
    <t xml:space="preserve">仙台市太白区八木山松波町２−４３ </t>
  </si>
  <si>
    <t>022-228-1562</t>
  </si>
  <si>
    <t>富澤歯科医院</t>
  </si>
  <si>
    <t xml:space="preserve">仙台市太白区西中田５丁目１１−５ </t>
  </si>
  <si>
    <t>022-242-5725</t>
  </si>
  <si>
    <t>長町歯科</t>
  </si>
  <si>
    <t xml:space="preserve">仙台市太白区長町７丁目２０−３ </t>
  </si>
  <si>
    <t>022-308-8241</t>
  </si>
  <si>
    <t>年中無休、昼休みも有りません。ただし年末１２月３０日から１月３日までは休診しております。　</t>
  </si>
  <si>
    <t>ララガーデン長町歯科</t>
  </si>
  <si>
    <t>022-399-7790</t>
  </si>
  <si>
    <t>年末年始（１２月３０日から１月３日）を除き休診日は有りません。昼休みも有りません。　</t>
  </si>
  <si>
    <t>牛込医院</t>
  </si>
  <si>
    <t xml:space="preserve">仙台市泉区南光台７丁目５−２７ </t>
  </si>
  <si>
    <t>022-253-0838</t>
  </si>
  <si>
    <t>内科 循環器内科 　</t>
  </si>
  <si>
    <t>桂眼科</t>
  </si>
  <si>
    <t xml:space="preserve">仙台市泉区桂３丁目２−３ </t>
  </si>
  <si>
    <t>022-771-7727</t>
  </si>
  <si>
    <t>金渕整形外科クリニック</t>
  </si>
  <si>
    <t xml:space="preserve">仙台市泉区将監２丁目１２−１ </t>
  </si>
  <si>
    <t>022-373-1517</t>
  </si>
  <si>
    <t>加茂耳鼻科</t>
  </si>
  <si>
    <t xml:space="preserve">仙台市泉区上谷刈字赤坂６−８７ </t>
  </si>
  <si>
    <t>022-374-8733</t>
  </si>
  <si>
    <t>アレルギー科 耳鼻いんこう科 気管食道科 　</t>
  </si>
  <si>
    <t>北中山皮膚科医院</t>
  </si>
  <si>
    <t xml:space="preserve">仙台市泉区北中山２丁目３２−５ </t>
  </si>
  <si>
    <t>022-376-7275</t>
  </si>
  <si>
    <t>さいとう呼吸器科・内科</t>
  </si>
  <si>
    <t xml:space="preserve">仙台市泉区南光台東１丁目１３−３０ </t>
  </si>
  <si>
    <t>022-251-9567</t>
  </si>
  <si>
    <t xml:space="preserve">仙台市泉区鶴が丘１丁目３８−２ </t>
  </si>
  <si>
    <t>022-372-5055</t>
  </si>
  <si>
    <t>松陵かきざきクリニック</t>
  </si>
  <si>
    <t xml:space="preserve">仙台市泉区松陵２丁目２２−３ </t>
  </si>
  <si>
    <t>022-772-2666</t>
  </si>
  <si>
    <t>内科 消化器科 外科 整形外科 肛門科 　</t>
  </si>
  <si>
    <t xml:space="preserve">仙台市泉区将監８丁目１５−３１ </t>
  </si>
  <si>
    <t>022-355-7666</t>
  </si>
  <si>
    <t>虹の丘小児科内科クリニック</t>
  </si>
  <si>
    <t xml:space="preserve">仙台市泉区虹の丘１丁目１１−１６ </t>
  </si>
  <si>
    <t>022-373-9088</t>
  </si>
  <si>
    <t>はんだ整形外科</t>
  </si>
  <si>
    <t xml:space="preserve">仙台市泉区実沢字広畑８０−１ </t>
  </si>
  <si>
    <t>022-376-6868</t>
  </si>
  <si>
    <t>外科 整形外科 皮膚科 リハビリテーション科 　</t>
  </si>
  <si>
    <t>アイデンタルクリニック</t>
  </si>
  <si>
    <t xml:space="preserve">仙台市泉区南中山１丁目２７−３５７ </t>
  </si>
  <si>
    <t>022-277-8277</t>
  </si>
  <si>
    <t>青葉デンタルクリニック</t>
  </si>
  <si>
    <t xml:space="preserve">仙台市泉区南中山１丁目２７−２８ </t>
  </si>
  <si>
    <t>022-348-2125</t>
  </si>
  <si>
    <t>年中無休。年末年始、お盆などは受付時間の変更がある場合があります。　</t>
  </si>
  <si>
    <t>いずみデンタルクリニック</t>
  </si>
  <si>
    <t xml:space="preserve">仙台市泉区南光台東２丁目１１−２６ </t>
  </si>
  <si>
    <t>022-253-1588</t>
  </si>
  <si>
    <t>クレジットカードによる支払いは自由診療のみとなります。年中無休。年末年始、お盆などは受付時間の変更がある場合があります。　</t>
  </si>
  <si>
    <t>大街道もり眼科医院</t>
  </si>
  <si>
    <t xml:space="preserve">石巻市大街道西２丁目１−２６ </t>
  </si>
  <si>
    <t>0225-23-3434</t>
  </si>
  <si>
    <t>第２・４木曜休診。　</t>
  </si>
  <si>
    <t>熊井皮膚科</t>
  </si>
  <si>
    <t xml:space="preserve">石巻市中央１丁目１０−２３ </t>
  </si>
  <si>
    <t>0225-22-1440</t>
  </si>
  <si>
    <t>久門医院</t>
  </si>
  <si>
    <t xml:space="preserve">石巻市垂水町３丁目６−１ </t>
  </si>
  <si>
    <t>0225-97-4141</t>
  </si>
  <si>
    <t>お盆休診：８月１４〜１６日。 年末年始休診：１２月２９日〜１月３日。 毎月第２・４水曜日：午後休診。　</t>
  </si>
  <si>
    <t>こばやし医院</t>
  </si>
  <si>
    <t xml:space="preserve">石巻市蛇田字南経塚７−３ </t>
  </si>
  <si>
    <t>0225-22-0789</t>
  </si>
  <si>
    <t>坂井内科胃腸科</t>
  </si>
  <si>
    <t xml:space="preserve">石巻市中里３丁目１−１１ </t>
  </si>
  <si>
    <t>0225-93-8228</t>
  </si>
  <si>
    <t>鈴木皮膚科</t>
  </si>
  <si>
    <t xml:space="preserve">石巻市八幡町２丁目５−１６ </t>
  </si>
  <si>
    <t>0225-22-3572</t>
  </si>
  <si>
    <t>歳末、正月、１２月３１日〜１月３日。 お盆、８月１５日・８月１６日。　</t>
  </si>
  <si>
    <t>成田医院</t>
  </si>
  <si>
    <t xml:space="preserve">石巻市相野谷字飯野川町１２２ </t>
  </si>
  <si>
    <t>0225-62-3221</t>
  </si>
  <si>
    <t>宮城クリニック</t>
  </si>
  <si>
    <t xml:space="preserve">石巻市中里７丁目３−３５ </t>
  </si>
  <si>
    <t>0225-22-5410</t>
  </si>
  <si>
    <t>山内皮膚科医院</t>
  </si>
  <si>
    <t xml:space="preserve">石巻市中央３丁目５−２４ </t>
  </si>
  <si>
    <t>0225-22-0292</t>
  </si>
  <si>
    <t>やまもと産婦人科</t>
  </si>
  <si>
    <t xml:space="preserve">石巻市大街道北１丁目３−１５ </t>
  </si>
  <si>
    <t>0225-93-7000</t>
  </si>
  <si>
    <t>内科 産婦人科 　</t>
  </si>
  <si>
    <t>石巻デンタルクリニック</t>
  </si>
  <si>
    <t xml:space="preserve">石巻市恵み野５丁目１－５ </t>
  </si>
  <si>
    <t>0225-25-5088</t>
  </si>
  <si>
    <t>年末年始、お盆期間は診療時間帯を変更させて頂く事がございます。クレジットカードよる支払いは、自由診療のみとなります。　</t>
  </si>
  <si>
    <t xml:space="preserve">東松島市赤井字鷲塚６９−８ </t>
  </si>
  <si>
    <t>0225-82-6666</t>
  </si>
  <si>
    <t>年末年始、お盆に特別休診日が３〜４日位あります。　</t>
  </si>
  <si>
    <t>渡辺眼科</t>
  </si>
  <si>
    <t xml:space="preserve">塩竈市尾島町６−３ </t>
  </si>
  <si>
    <t>022-362-8784</t>
  </si>
  <si>
    <t>菅原内科</t>
  </si>
  <si>
    <t xml:space="preserve">塩竈市宮町２−２８ </t>
  </si>
  <si>
    <t>022-362-0513</t>
  </si>
  <si>
    <t>日曜・祝祭日は休診　</t>
  </si>
  <si>
    <t>多賀城腎・泌尿器クリニック</t>
  </si>
  <si>
    <t xml:space="preserve">多賀城市桜木１丁目１−２０ </t>
  </si>
  <si>
    <t>022-364-4335</t>
  </si>
  <si>
    <t>今井医院</t>
  </si>
  <si>
    <t xml:space="preserve">多賀城市八幡２丁目１２−７０ </t>
  </si>
  <si>
    <t>022-366-7337</t>
  </si>
  <si>
    <t>高砂さとう耳鼻咽喉科</t>
  </si>
  <si>
    <t xml:space="preserve">多賀城市高橋２丁目１９−１６ </t>
  </si>
  <si>
    <t>022-389-1123</t>
  </si>
  <si>
    <t>補聴器外来は予約制。毎週金曜日と第２・第４水曜日の１３時と１３時３０分のどちらか時間枠で予約受付となります。　</t>
  </si>
  <si>
    <t>沼崎クリニック</t>
  </si>
  <si>
    <t>022-366-8855</t>
  </si>
  <si>
    <t>小児科 眼科 　</t>
  </si>
  <si>
    <t>山田内科医院</t>
  </si>
  <si>
    <t xml:space="preserve">多賀城市下馬３丁目３３−３ </t>
  </si>
  <si>
    <t>022-365-5911</t>
  </si>
  <si>
    <t>お盆期間：８月１３〜１６日休診。 年末年始：１２月２９〜１月３日休診。　</t>
  </si>
  <si>
    <t>広沢歯科</t>
  </si>
  <si>
    <t>022-356-5127</t>
  </si>
  <si>
    <t>日曜祝祭日年末年始休診。 お盆不定期日休診。　</t>
  </si>
  <si>
    <t>大崎市民病院</t>
  </si>
  <si>
    <t xml:space="preserve">大崎市古川穂波３丁目８－１ </t>
  </si>
  <si>
    <t>0229-23-3311</t>
  </si>
  <si>
    <t>医療法人　広伸会　わたなべ皮フ科クリニック</t>
  </si>
  <si>
    <t>0229-56-6215</t>
  </si>
  <si>
    <t>皮膚科全般について診療いたします。 日本皮膚科学会認定　皮膚科専門医　</t>
  </si>
  <si>
    <t>栗生歯科クリニック</t>
  </si>
  <si>
    <t xml:space="preserve">大崎市古川福浦１丁目１１−１６ </t>
  </si>
  <si>
    <t>0229-24-7227</t>
  </si>
  <si>
    <t>袖井クリニック</t>
  </si>
  <si>
    <t xml:space="preserve">遠田郡美里町北浦字姥ヶ沢７２−３ </t>
  </si>
  <si>
    <t>0229-31-1188</t>
  </si>
  <si>
    <t>整形外科 形成外科 皮膚科 　</t>
  </si>
  <si>
    <t>0229-63-2025</t>
  </si>
  <si>
    <t xml:space="preserve">登米市迫町佐沼字光ケ丘５１−１ </t>
  </si>
  <si>
    <t>0220-22-2160</t>
  </si>
  <si>
    <t>年末年始・お盆、休診あり。　</t>
  </si>
  <si>
    <t xml:space="preserve">登米市中田町石森字蓬田１９５ </t>
  </si>
  <si>
    <t>0220-34-3611</t>
  </si>
  <si>
    <t xml:space="preserve">登米市石越町南郷字矢作１３８ </t>
  </si>
  <si>
    <t>0228-34-2013</t>
  </si>
  <si>
    <t>遊佐内科胃腸科医院</t>
  </si>
  <si>
    <t xml:space="preserve">登米市迫町佐沼字南佐沼１丁目４−１５ </t>
  </si>
  <si>
    <t>0220-22-2177</t>
  </si>
  <si>
    <t>東和歯科</t>
  </si>
  <si>
    <t xml:space="preserve">登米市東和町錦織字内ノ目５７−１ </t>
  </si>
  <si>
    <t>0220-53-3811</t>
  </si>
  <si>
    <t>熊坂医院</t>
  </si>
  <si>
    <t xml:space="preserve">栗原市一迫字川口中野１０ </t>
  </si>
  <si>
    <t>0228-54-2311</t>
  </si>
  <si>
    <t>沢辺中央医院</t>
  </si>
  <si>
    <t xml:space="preserve">栗原市金成沢辺木戸口７４−３ </t>
  </si>
  <si>
    <t>0228-42-1171</t>
  </si>
  <si>
    <t>萩野診療所</t>
  </si>
  <si>
    <t xml:space="preserve">栗原市金成有壁上原前４−７ </t>
  </si>
  <si>
    <t>0228-44-2005</t>
  </si>
  <si>
    <t>内科 小児科 整形外科 リハビリテーション科 　</t>
  </si>
  <si>
    <t>若柳消化器内科</t>
  </si>
  <si>
    <t xml:space="preserve">栗原市若柳字川北古川１４ </t>
  </si>
  <si>
    <t>0228-32-2316</t>
  </si>
  <si>
    <t>庵原歯科医院</t>
  </si>
  <si>
    <t xml:space="preserve">栗原市若柳字川北新町１０１−５ </t>
  </si>
  <si>
    <t>0228-32-2588</t>
  </si>
  <si>
    <t>年末年始及びお盆期間休診日あり。　</t>
  </si>
  <si>
    <t>梅津内科医院</t>
  </si>
  <si>
    <t xml:space="preserve">白石市字銚子ケ森１０−１３ </t>
  </si>
  <si>
    <t>0224-24-3571</t>
  </si>
  <si>
    <t>橋本整形外科医院</t>
  </si>
  <si>
    <t xml:space="preserve">白石市旭町２丁目９−１７ </t>
  </si>
  <si>
    <t>0224-25-1616</t>
  </si>
  <si>
    <t xml:space="preserve">刈田郡蔵王町宮字町３６ </t>
  </si>
  <si>
    <t>0224-32-2002</t>
  </si>
  <si>
    <t>わく沢眼科</t>
  </si>
  <si>
    <t xml:space="preserve">名取市増田２丁目６−１２ </t>
  </si>
  <si>
    <t>022-384-3428</t>
  </si>
  <si>
    <t>毛利内科</t>
  </si>
  <si>
    <t xml:space="preserve">名取市増田６丁目２−８ </t>
  </si>
  <si>
    <t>022-384-8052</t>
  </si>
  <si>
    <t>特別休診日・年末年始（１２月２９日〜１月３日）、お盆（８月１６日を挟んで４日間）。　</t>
  </si>
  <si>
    <t>名取デンタルクリニック</t>
  </si>
  <si>
    <t xml:space="preserve">名取市田高字神明２７３ </t>
  </si>
  <si>
    <t>022-381-0921</t>
  </si>
  <si>
    <t>クレジットカードによる支払いは自由診療のみとなります。　</t>
  </si>
  <si>
    <t>みどり台ファミリー歯科</t>
  </si>
  <si>
    <t xml:space="preserve">名取市みどり台２丁目３－６ </t>
  </si>
  <si>
    <t>022-399-8148</t>
  </si>
  <si>
    <t>小島病院</t>
  </si>
  <si>
    <t xml:space="preserve">岩沼市桜１丁目２−２５ </t>
  </si>
  <si>
    <t>0223-22-2533</t>
  </si>
  <si>
    <t>休診日・日曜日、祝祭日、木曜・土曜の午後、お盆（８月１４日〜１６日）、年末年始（１２月２９日〜１月３日）。　</t>
  </si>
  <si>
    <t xml:space="preserve">岩沼市桜４丁目１−３ </t>
  </si>
  <si>
    <t>0223-22-2016</t>
  </si>
  <si>
    <t>木内歯科医院</t>
  </si>
  <si>
    <t xml:space="preserve">岩沼市桜３丁目６−８ </t>
  </si>
  <si>
    <t>0223-22-2627</t>
  </si>
  <si>
    <t>熊谷内科医院</t>
  </si>
  <si>
    <t xml:space="preserve">亘理郡亘理町字中町東１７１−１ </t>
  </si>
  <si>
    <t>0223-34-5140</t>
  </si>
  <si>
    <t>ヒロミ小児科</t>
  </si>
  <si>
    <t xml:space="preserve">亘理郡亘理町字下小路１８−１ </t>
  </si>
  <si>
    <t>0223-34-3204</t>
  </si>
  <si>
    <t>菊地歯科医院</t>
  </si>
  <si>
    <t xml:space="preserve">亘理郡山元町浅生原字作田山２−７５ </t>
  </si>
  <si>
    <t>0223-33-8960</t>
  </si>
  <si>
    <t>年末年始、お盆は休診。週の中に祝日が入った場合、木曜日９時から１２時まで診療致します。　</t>
  </si>
  <si>
    <t>油井眼科医院</t>
  </si>
  <si>
    <t xml:space="preserve">角田市角田字牛舘５８ </t>
  </si>
  <si>
    <t>0224-62-5711</t>
  </si>
  <si>
    <t>としみ歯科クリニック</t>
  </si>
  <si>
    <t xml:space="preserve">柴田郡大河原町字広表２８－３１ </t>
  </si>
  <si>
    <t>0224-52-8143</t>
  </si>
  <si>
    <t>年末年始、お盆休みあり。駐車場はさくらショッピングセンターを使用して下さい。クレジットカードによる支払いは私費診療のみです。　</t>
  </si>
  <si>
    <t>しばた協同クリニック</t>
  </si>
  <si>
    <t xml:space="preserve">柴田郡柴田町船岡新栄４丁目４−１ </t>
  </si>
  <si>
    <t>0224-57-2310</t>
  </si>
  <si>
    <t>槻木皮膚科クリニック</t>
  </si>
  <si>
    <t>0224-56-4111</t>
  </si>
  <si>
    <t>八木沼眼科クリニック</t>
  </si>
  <si>
    <t xml:space="preserve">柴田郡柴田町船岡東２丁目８−３９ </t>
  </si>
  <si>
    <t>0224-54-1472</t>
  </si>
  <si>
    <t xml:space="preserve">柴田郡柴田町大字船岡字七作１１−１ </t>
  </si>
  <si>
    <t>0224-57-2950</t>
  </si>
  <si>
    <t>かとう眼科</t>
  </si>
  <si>
    <t xml:space="preserve">黒川郡大和町吉岡東２丁目８−１０ </t>
  </si>
  <si>
    <t>022-347-1682</t>
  </si>
  <si>
    <t>・年末年始、お盆　・病院が定める日　</t>
  </si>
  <si>
    <t>明石台内科</t>
  </si>
  <si>
    <t xml:space="preserve">富谷市明石台５丁目１−４ </t>
  </si>
  <si>
    <t>022-772-5555</t>
  </si>
  <si>
    <t>木曜・日曜・祝日は休診。他、年末年始・お盆休み有。　</t>
  </si>
  <si>
    <t xml:space="preserve">富谷市日吉台２丁目３８−１０ </t>
  </si>
  <si>
    <t>中谷クリニック</t>
  </si>
  <si>
    <t>022-351-8033</t>
  </si>
  <si>
    <t>耳鼻いんこう科 歯科 歯科口腔外科 　</t>
  </si>
  <si>
    <t>年末年始は１週間ほど、お盆時期は４日ほど休診します。その他、先生の都合により休診になる時もあります。　</t>
  </si>
  <si>
    <t>内田歯科</t>
  </si>
  <si>
    <t xml:space="preserve">富谷市太子堂１丁目９−２１ </t>
  </si>
  <si>
    <t>022-358-2523</t>
  </si>
  <si>
    <t>仙台市</t>
    <rPh sb="0" eb="3">
      <t>センダイシ</t>
    </rPh>
    <phoneticPr fontId="4"/>
  </si>
  <si>
    <t>白石市</t>
    <rPh sb="0" eb="3">
      <t>シロイシシ</t>
    </rPh>
    <phoneticPr fontId="4"/>
  </si>
  <si>
    <t>蔵王町</t>
    <rPh sb="0" eb="3">
      <t>ザオウマチ</t>
    </rPh>
    <phoneticPr fontId="4"/>
  </si>
  <si>
    <t>大河原町</t>
    <rPh sb="0" eb="3">
      <t>オオガワラ</t>
    </rPh>
    <rPh sb="3" eb="4">
      <t>マチ</t>
    </rPh>
    <phoneticPr fontId="4"/>
  </si>
  <si>
    <t>村田町</t>
    <rPh sb="0" eb="3">
      <t>ムラタマチ</t>
    </rPh>
    <phoneticPr fontId="4"/>
  </si>
  <si>
    <t>柴田町</t>
    <rPh sb="0" eb="3">
      <t>シバタマチ</t>
    </rPh>
    <phoneticPr fontId="4"/>
  </si>
  <si>
    <t>川崎町</t>
    <rPh sb="0" eb="3">
      <t>カワサキマチ</t>
    </rPh>
    <phoneticPr fontId="4"/>
  </si>
  <si>
    <t>角田市</t>
    <rPh sb="0" eb="3">
      <t>カクダシ</t>
    </rPh>
    <phoneticPr fontId="4"/>
  </si>
  <si>
    <t>塩竃市</t>
    <rPh sb="0" eb="3">
      <t>シオガマシ</t>
    </rPh>
    <phoneticPr fontId="4"/>
  </si>
  <si>
    <t>多賀城市</t>
    <rPh sb="0" eb="4">
      <t>タガジョウシ</t>
    </rPh>
    <phoneticPr fontId="4"/>
  </si>
  <si>
    <t>松島町</t>
    <rPh sb="0" eb="3">
      <t>マツシママチ</t>
    </rPh>
    <phoneticPr fontId="4"/>
  </si>
  <si>
    <t>七ヶ浜町</t>
    <rPh sb="0" eb="4">
      <t>シチガハママチ</t>
    </rPh>
    <phoneticPr fontId="4"/>
  </si>
  <si>
    <t>利府町</t>
    <rPh sb="0" eb="3">
      <t>リフチョウ</t>
    </rPh>
    <phoneticPr fontId="4"/>
  </si>
  <si>
    <t>名取市</t>
    <rPh sb="0" eb="3">
      <t>ナトリシ</t>
    </rPh>
    <phoneticPr fontId="4"/>
  </si>
  <si>
    <t>岩沼市</t>
    <rPh sb="0" eb="3">
      <t>イワヌマシ</t>
    </rPh>
    <phoneticPr fontId="4"/>
  </si>
  <si>
    <t>亘理町</t>
    <rPh sb="0" eb="3">
      <t>ワタリチョウ</t>
    </rPh>
    <phoneticPr fontId="4"/>
  </si>
  <si>
    <t>山元町</t>
    <rPh sb="0" eb="3">
      <t>ヤマモトチョウ</t>
    </rPh>
    <phoneticPr fontId="4"/>
  </si>
  <si>
    <t>大和町</t>
    <rPh sb="0" eb="3">
      <t>タイワチョウ</t>
    </rPh>
    <phoneticPr fontId="4"/>
  </si>
  <si>
    <t>大郷町</t>
    <rPh sb="0" eb="3">
      <t>オオサトチョウ</t>
    </rPh>
    <phoneticPr fontId="4"/>
  </si>
  <si>
    <t>富谷市</t>
    <rPh sb="0" eb="2">
      <t>トミヤ</t>
    </rPh>
    <rPh sb="2" eb="3">
      <t>シ</t>
    </rPh>
    <phoneticPr fontId="4"/>
  </si>
  <si>
    <t>大衡村</t>
    <rPh sb="0" eb="3">
      <t>オオヒラムラ</t>
    </rPh>
    <phoneticPr fontId="4"/>
  </si>
  <si>
    <t>大崎市</t>
    <rPh sb="0" eb="3">
      <t>オオサキシ</t>
    </rPh>
    <phoneticPr fontId="4"/>
  </si>
  <si>
    <t>色麻町</t>
    <rPh sb="0" eb="3">
      <t>シカマチョウ</t>
    </rPh>
    <phoneticPr fontId="4"/>
  </si>
  <si>
    <t>加美町</t>
    <rPh sb="0" eb="3">
      <t>カミマチ</t>
    </rPh>
    <phoneticPr fontId="4"/>
  </si>
  <si>
    <t>涌谷町</t>
    <rPh sb="0" eb="3">
      <t>ワクヤチョウ</t>
    </rPh>
    <phoneticPr fontId="4"/>
  </si>
  <si>
    <t>美里町</t>
    <rPh sb="0" eb="3">
      <t>ミサトマチ</t>
    </rPh>
    <phoneticPr fontId="4"/>
  </si>
  <si>
    <t>栗原市</t>
    <rPh sb="0" eb="3">
      <t>クリハラシ</t>
    </rPh>
    <phoneticPr fontId="4"/>
  </si>
  <si>
    <t>石巻市</t>
    <rPh sb="0" eb="3">
      <t>イシノマキシ</t>
    </rPh>
    <phoneticPr fontId="4"/>
  </si>
  <si>
    <t>東松島市</t>
    <rPh sb="0" eb="4">
      <t>ヒガシマツシマシ</t>
    </rPh>
    <phoneticPr fontId="4"/>
  </si>
  <si>
    <t>女川町</t>
    <rPh sb="0" eb="3">
      <t>オナガワチョウ</t>
    </rPh>
    <phoneticPr fontId="4"/>
  </si>
  <si>
    <t>登米市</t>
    <rPh sb="0" eb="3">
      <t>トメシ</t>
    </rPh>
    <phoneticPr fontId="4"/>
  </si>
  <si>
    <t>気仙沼市</t>
    <rPh sb="0" eb="4">
      <t>ケセンヌマシ</t>
    </rPh>
    <phoneticPr fontId="4"/>
  </si>
  <si>
    <t>南三陸町</t>
    <rPh sb="0" eb="4">
      <t>ミナミサンリクチョウ</t>
    </rPh>
    <phoneticPr fontId="4"/>
  </si>
  <si>
    <t>全県</t>
    <rPh sb="0" eb="2">
      <t>ゼンケン</t>
    </rPh>
    <phoneticPr fontId="4"/>
  </si>
  <si>
    <t>東北公済病院</t>
  </si>
  <si>
    <t xml:space="preserve">仙台市青葉区国分町２丁目３−１１ </t>
  </si>
  <si>
    <t>022-227-2211</t>
  </si>
  <si>
    <t>青葉病院</t>
  </si>
  <si>
    <t xml:space="preserve">仙台市宮城野区幸町３丁目１５−２０ </t>
  </si>
  <si>
    <t>022-257-7586</t>
  </si>
  <si>
    <t>精神科 神経内科 　</t>
  </si>
  <si>
    <t>土曜日は、初診の受付をいたしておりません。１２月２９日〜１月３日は、休診となっております。　</t>
  </si>
  <si>
    <t>春日療養園</t>
  </si>
  <si>
    <t xml:space="preserve">仙台市太白区中田５丁目５−１ </t>
  </si>
  <si>
    <t>022-241-4642</t>
  </si>
  <si>
    <t>年末年始およびお盆期間は休診です。　</t>
  </si>
  <si>
    <t>鹿島記念病院</t>
  </si>
  <si>
    <t xml:space="preserve">石巻市広渕字長山１００ </t>
  </si>
  <si>
    <t>0225-73-2420</t>
  </si>
  <si>
    <t>藤野整形外科</t>
  </si>
  <si>
    <t xml:space="preserve">東松島市矢本字大溜２５−１ </t>
  </si>
  <si>
    <t>0225-83-2121</t>
  </si>
  <si>
    <t>中山クリニック</t>
  </si>
  <si>
    <t xml:space="preserve">宮城郡松島町磯崎字磯崎２−８ </t>
  </si>
  <si>
    <t>022-353-2333</t>
  </si>
  <si>
    <t>こだしろクリニック</t>
  </si>
  <si>
    <t xml:space="preserve">大崎市古川駅南１丁目２７ </t>
  </si>
  <si>
    <t>0229-21-8577</t>
  </si>
  <si>
    <t>年末年始は１２月３０日〜１月３日まで休み。お盆は８月１３日〜８月１６日まで休み。　</t>
  </si>
  <si>
    <t>精神医療センター</t>
  </si>
  <si>
    <t xml:space="preserve">名取市手倉田字山無番地 </t>
  </si>
  <si>
    <t>022-384-2236</t>
  </si>
  <si>
    <t>イムス明理会仙台総合病院</t>
  </si>
  <si>
    <t xml:space="preserve">仙台市青葉区中央４丁目５−１ </t>
  </si>
  <si>
    <t>022-268-3150</t>
  </si>
  <si>
    <t>ＪＲ仙台病院</t>
  </si>
  <si>
    <t xml:space="preserve">仙台市青葉区五橋１丁目１−５ </t>
  </si>
  <si>
    <t>022-266-9671</t>
  </si>
  <si>
    <t>内科 小児科 精神科 外科 整形外科 婦人科 眼科 耳鼻いんこう科 皮膚科 泌尿器科 消化器内科 循環器内科 　</t>
  </si>
  <si>
    <t>各科によって、受付時間が異なる場合や、受付ができない曜日がございますのでご確認ください。　皮膚科の午前、診療科によっては午後は完全予約制となっております。 休診日は土・日曜日・祝日・年末年始。　</t>
  </si>
  <si>
    <t>東北労災病院</t>
  </si>
  <si>
    <t xml:space="preserve">仙台市青葉区台原４丁目３−２１ </t>
  </si>
  <si>
    <t>022-275-1111</t>
  </si>
  <si>
    <t>宮城県立こども病院</t>
  </si>
  <si>
    <t xml:space="preserve">仙台市青葉区落合４丁目３−１７ </t>
  </si>
  <si>
    <t>022-391-5111</t>
  </si>
  <si>
    <t>すこやかクリニック</t>
  </si>
  <si>
    <t xml:space="preserve">仙台市青葉区八幡２丁目４−１３ </t>
  </si>
  <si>
    <t>022-219-0052</t>
  </si>
  <si>
    <t>年末年始１２月２９日〜１月３日、お盆８月１３日〜１６日は休診。 外国語での診療希望の場合は要予約。　</t>
  </si>
  <si>
    <t>粟野内科医院</t>
  </si>
  <si>
    <t xml:space="preserve">仙台市青葉区立町２５−１３ </t>
  </si>
  <si>
    <t>022-265-2050</t>
  </si>
  <si>
    <t>内科 呼吸器科 胃腸科 循環器科 小児科 　</t>
  </si>
  <si>
    <t>第２、第４土曜日は休診。　</t>
  </si>
  <si>
    <t>柏木クリニック</t>
  </si>
  <si>
    <t xml:space="preserve">仙台市青葉区柏木２丁目６－２ </t>
  </si>
  <si>
    <t>022-275-1310</t>
  </si>
  <si>
    <t>内科には人工透析部門を含む、予防接種ほぼ全種対応　</t>
  </si>
  <si>
    <t>花壇医院</t>
  </si>
  <si>
    <t xml:space="preserve">仙台市青葉区花壇５−３ </t>
  </si>
  <si>
    <t>022-222-0052</t>
  </si>
  <si>
    <t>年末年始・お盆・ＧＷは休診日を確認願います。水曜日は１６時から１８時３０分までの受け付けです。小児の予防注射のみ予約可能ですので御連絡お願いします。　</t>
  </si>
  <si>
    <t>上愛子クリニック</t>
  </si>
  <si>
    <t xml:space="preserve">仙台市青葉区上愛子字街道７７−３ </t>
  </si>
  <si>
    <t>022-392-0330</t>
  </si>
  <si>
    <t>年末年始休暇　１２月３１日〜１月３日　</t>
  </si>
  <si>
    <t>河村内科外科</t>
  </si>
  <si>
    <t>022-278-0533</t>
  </si>
  <si>
    <t>内科 消化器科 胃腸科 アレルギー科 外科 整形外科 肛門科 皮膚科 泌尿器科 　</t>
  </si>
  <si>
    <t>第３日曜日は９時～１２時まで診療しています。　</t>
  </si>
  <si>
    <t>神経内科クリニック仙台</t>
  </si>
  <si>
    <t xml:space="preserve">仙台市青葉区中央３丁目１−２２　エキニア青葉通り６階 </t>
  </si>
  <si>
    <t>022-723-6523</t>
  </si>
  <si>
    <t>頭痛・めまい・マヒ・シビレ・物忘れなどの神経内科疾患を中心に診療しています。 頭痛、神経内科の各専門医です。　</t>
  </si>
  <si>
    <t>仙台星陵クリニック</t>
  </si>
  <si>
    <t xml:space="preserve">仙台市青葉区木町通２丁目４−４５ </t>
  </si>
  <si>
    <t>022-273-3533</t>
  </si>
  <si>
    <t>年末年始１２月２９日〜１月３日は休診。 外国語(別記)での診療希望の場合は要予約。　　内科診療は予約が無くても受診可能。　</t>
  </si>
  <si>
    <t>南條クリニック</t>
  </si>
  <si>
    <t xml:space="preserve">仙台市青葉区台原５丁目５−５ </t>
  </si>
  <si>
    <t>022-301-3711</t>
  </si>
  <si>
    <t>南吉成クリニック</t>
  </si>
  <si>
    <t xml:space="preserve">仙台市青葉区南吉成３丁目９−５ </t>
  </si>
  <si>
    <t>022-277-6611</t>
  </si>
  <si>
    <t>吉成台内科胃腸科</t>
  </si>
  <si>
    <t>022-303-2320</t>
  </si>
  <si>
    <t>スペルマン病院</t>
  </si>
  <si>
    <t xml:space="preserve">仙台市宮城野区東仙台６丁目７−１ </t>
  </si>
  <si>
    <t>022-257-0231</t>
  </si>
  <si>
    <t>仙台オープン病院</t>
  </si>
  <si>
    <t xml:space="preserve">仙台市宮城野区鶴ヶ谷５−２２−１ </t>
  </si>
  <si>
    <t>022-252-1111</t>
  </si>
  <si>
    <t>呼吸器科 消化器科 循環器科 外科 呼吸器外科 心臓血管外科 総合診療科 化学療法科 　</t>
  </si>
  <si>
    <t>東北医科薬科大学病院</t>
  </si>
  <si>
    <t xml:space="preserve">仙台市宮城野区福室１丁目１２−１ </t>
  </si>
  <si>
    <t>022-259-1221</t>
  </si>
  <si>
    <t>てっぽう町かず内科</t>
  </si>
  <si>
    <t xml:space="preserve">仙台市宮城野区鉄砲町東３番地の１６ </t>
  </si>
  <si>
    <t>022-355-4183</t>
  </si>
  <si>
    <t>内科 呼吸器内科 老年内科 女性内科 　</t>
  </si>
  <si>
    <t>まひと内科クリニック</t>
  </si>
  <si>
    <t xml:space="preserve">仙台市宮城野区高砂１丁目２４−３９ </t>
  </si>
  <si>
    <t>022-388-8228</t>
  </si>
  <si>
    <t>東北医科薬科大学　若林病院</t>
  </si>
  <si>
    <t xml:space="preserve">仙台市若林区大和町２丁目２９−１ </t>
  </si>
  <si>
    <t>022-236-5911</t>
  </si>
  <si>
    <t>ＪＣＨＯ仙台南病院</t>
  </si>
  <si>
    <t xml:space="preserve">仙台市太白区中田町字前沖１４３ </t>
  </si>
  <si>
    <t>内科 消化器科 循環器科 外科 整形外科 泌尿器科 循環器内科 　</t>
  </si>
  <si>
    <t>土曜、日曜、祝日、年末年始（１２月２９日〜１月３日）休診。木・金・土曜のみ入院食(昼･夜のみ)の選択が可能です。　</t>
  </si>
  <si>
    <t>仙台市立病院</t>
  </si>
  <si>
    <t xml:space="preserve">仙台市太白区あすと長町１丁目１－１ </t>
  </si>
  <si>
    <t>022-308-7111</t>
  </si>
  <si>
    <t>山田医院</t>
  </si>
  <si>
    <t xml:space="preserve">仙台市太白区金剛沢３丁目１４−３３ </t>
  </si>
  <si>
    <t>022-245-5711</t>
  </si>
  <si>
    <t>１２月３０日、３１日、１月１日、２日、３日休診。お盆休み有。　</t>
  </si>
  <si>
    <t>大岡内科医院</t>
  </si>
  <si>
    <t xml:space="preserve">仙台市太白区八木山緑町８−３３ </t>
  </si>
  <si>
    <t>022-229-0201</t>
  </si>
  <si>
    <t>京極クリニック</t>
  </si>
  <si>
    <t xml:space="preserve">仙台市太白区鈎取本町１丁目２４−１０ </t>
  </si>
  <si>
    <t>022-243-3388</t>
  </si>
  <si>
    <t>河野医院</t>
  </si>
  <si>
    <t xml:space="preserve">仙台市太白区旗立２丁目４−１８ </t>
  </si>
  <si>
    <t>022-307-0271</t>
  </si>
  <si>
    <t>内科 外科 肛門科 皮膚科 　</t>
  </si>
  <si>
    <t>年末年始６日、夏期６日休診。　</t>
  </si>
  <si>
    <t>鈴木研一内科クリニック</t>
  </si>
  <si>
    <t>022-304-5660</t>
  </si>
  <si>
    <t>内科 消化器科 糖尿病代謝内科 　</t>
  </si>
  <si>
    <t>管理栄養士による外来栄養相談実施　</t>
  </si>
  <si>
    <t>わたなべクリニック</t>
  </si>
  <si>
    <t xml:space="preserve">仙台市太白区長町南４丁目１２−２７ </t>
  </si>
  <si>
    <t>022-247-7786</t>
  </si>
  <si>
    <t>内科 消化器科 胃腸科 アレルギー科 　</t>
  </si>
  <si>
    <t>仙台循環器病センター</t>
  </si>
  <si>
    <t>022-372-1111</t>
  </si>
  <si>
    <t>内科 呼吸器科 消化器科 循環器科 外科 心臓血管外科 　</t>
  </si>
  <si>
    <t>桂島いずみクリニック</t>
  </si>
  <si>
    <t xml:space="preserve">仙台市泉区桂１丁目１７−７ </t>
  </si>
  <si>
    <t>022-771-8876</t>
  </si>
  <si>
    <t>内科 小児科 アレルギー疾患内科 糖尿病内分泌科 　</t>
  </si>
  <si>
    <t>須藤内科クリニック</t>
  </si>
  <si>
    <t xml:space="preserve">仙台市泉区上谷刈字治郎兵衛下４８−１ </t>
  </si>
  <si>
    <t>022-773-2888</t>
  </si>
  <si>
    <t>高森クリニック</t>
  </si>
  <si>
    <t xml:space="preserve">仙台市泉区高森４丁目６−６ </t>
  </si>
  <si>
    <t>022-777-1888</t>
  </si>
  <si>
    <t>年末年始で６〜８日、お盆で３〜４日、５月に学会で２〜３日、９月に職員研修で３〜４日の特別休診日あり。　</t>
  </si>
  <si>
    <t>橋本内科胃腸科医院</t>
  </si>
  <si>
    <t xml:space="preserve">仙台市泉区長命ケ丘３丁目２−８ </t>
  </si>
  <si>
    <t>022-378-5524</t>
  </si>
  <si>
    <t>水曜日は休診です。　</t>
  </si>
  <si>
    <t>花田消化器科・内科</t>
  </si>
  <si>
    <t xml:space="preserve">仙台市泉区南光台３丁目１８−５ </t>
  </si>
  <si>
    <t>022-233-5720</t>
  </si>
  <si>
    <t>花田皮膚科</t>
  </si>
  <si>
    <t xml:space="preserve">仙台市泉区南光台３丁目１８−１ </t>
  </si>
  <si>
    <t>022-233-7212</t>
  </si>
  <si>
    <t>東岡内科醫院</t>
  </si>
  <si>
    <t xml:space="preserve">仙台市泉区松森字岡本前１０−１ </t>
  </si>
  <si>
    <t>022-218-2121</t>
  </si>
  <si>
    <t>八乙女あらい内科</t>
  </si>
  <si>
    <t>022-725-5722</t>
  </si>
  <si>
    <t>年末年始およびお盆期間の診療時間･休診については、ホームページ等でお知らせ致します。　</t>
  </si>
  <si>
    <t>石巻健育会病院</t>
  </si>
  <si>
    <t xml:space="preserve">石巻市大街道西３丁目３番２７号 </t>
  </si>
  <si>
    <t>0225-94-9195</t>
  </si>
  <si>
    <t>年末１２月３０日から１２月３１日及び年始１月１日から１月３日は休診とします。(年末の１２月２９日の診療はお問い合わせ下さい)　</t>
  </si>
  <si>
    <t>石巻診療所</t>
  </si>
  <si>
    <t xml:space="preserve">石巻市穀町５−２４ </t>
  </si>
  <si>
    <t>0225-23-0125</t>
  </si>
  <si>
    <t>内科 リウマチ科 整形外科 リハビリテーション科 　</t>
  </si>
  <si>
    <t>年末年始は１２月２９日〜１月３日まで休診。お盆は８月１４日〜８月１６日まで休診。　</t>
  </si>
  <si>
    <t>かづま内科クリニック</t>
  </si>
  <si>
    <t xml:space="preserve">石巻市鹿妻南１丁目１３−１６ </t>
  </si>
  <si>
    <t>0225-96-7700</t>
  </si>
  <si>
    <t>内科 心療内科 胃腸科 精神科 　</t>
  </si>
  <si>
    <t>予約は、あくまで診療受付の予約であり診察時間を保証するものではありません。心療内科の受付窓口は、内科と別です。ご注意ください。(心療内科電話番号)0225-98-3171　</t>
  </si>
  <si>
    <t>ししど内科クリニック</t>
  </si>
  <si>
    <t xml:space="preserve">東松島市赤井字南一２２３ </t>
  </si>
  <si>
    <t>0225-83-8830</t>
  </si>
  <si>
    <t>内科 消化器科 アレルギー科 リウマチ科 小児科 血液内科 　</t>
  </si>
  <si>
    <t>木曜及び第２・第４土曜日は休診。　</t>
  </si>
  <si>
    <t>新浜クリニック</t>
  </si>
  <si>
    <t>022-363-3363</t>
  </si>
  <si>
    <t>仙塩総合病院</t>
  </si>
  <si>
    <t xml:space="preserve">多賀城市桜木２丁目１−１ </t>
  </si>
  <si>
    <t>022-367-4111</t>
  </si>
  <si>
    <t>内科 心療内科 整形外科 形成外科 　</t>
  </si>
  <si>
    <t>年末年始・１２月３０日から１月３日。心療内科は土曜の月２〜３回。（予約制）　形成外科の水曜日は第２・４週のみ診療。　　</t>
  </si>
  <si>
    <t>おおば医院</t>
  </si>
  <si>
    <t xml:space="preserve">多賀城市下馬３丁目１−２８ </t>
  </si>
  <si>
    <t>022-363-0213</t>
  </si>
  <si>
    <t>年末年始・お盆休みあり。休診日・診療時間は、その時々で。　</t>
  </si>
  <si>
    <t>岩井内科クリニック</t>
  </si>
  <si>
    <t xml:space="preserve">多賀城市中央３丁目１１−３３ </t>
  </si>
  <si>
    <t>022-368-8067</t>
  </si>
  <si>
    <t>まえひらクリニック</t>
  </si>
  <si>
    <t xml:space="preserve">多賀城市高橋５丁目３−２ </t>
  </si>
  <si>
    <t>022-389-2575</t>
  </si>
  <si>
    <t>仙塩利府病院</t>
  </si>
  <si>
    <t xml:space="preserve">宮城郡利府町青葉台２丁目２−１０８ </t>
  </si>
  <si>
    <t>022-355-4111</t>
  </si>
  <si>
    <t>内科 外科 整形外科 形成外科 眼科 耳鼻いんこう科 皮膚科 泌尿器科 　</t>
  </si>
  <si>
    <t>りふの内科クリニック</t>
  </si>
  <si>
    <t xml:space="preserve">宮城郡利府町利府字新揺橋６１－１ </t>
  </si>
  <si>
    <t>022-356-8200</t>
  </si>
  <si>
    <t>内科 人工透析内科 　</t>
  </si>
  <si>
    <t>永仁会病院</t>
  </si>
  <si>
    <t xml:space="preserve">大崎市古川旭２丁目５−１ </t>
  </si>
  <si>
    <t>0229-22-0063</t>
  </si>
  <si>
    <t>木村病院</t>
  </si>
  <si>
    <t xml:space="preserve">大崎市古川中島町１−８ </t>
  </si>
  <si>
    <t>0229-22-1608</t>
  </si>
  <si>
    <t>年末年始、お盆の休診があります。インフルエンザと肺炎球菌感染症の予防接種は入院患者のみです。　</t>
  </si>
  <si>
    <t>こころのホスピタル・古川グリーンヒルズ</t>
  </si>
  <si>
    <t xml:space="preserve">大崎市古川西館３丁目６−６０ </t>
  </si>
  <si>
    <t>0229-22-1190</t>
  </si>
  <si>
    <t>休診日：創立記念日１０月１日。 年末年始：１２月３１日〜１月３日。初診患者受付は、月〜金曜日の予約制となります。初診予約用電話番号：０２２９－２１－００６１です。　</t>
  </si>
  <si>
    <t>大崎東部クリニック</t>
  </si>
  <si>
    <t xml:space="preserve">大崎市松山金谷字中田８３ </t>
  </si>
  <si>
    <t>0229-55-2511</t>
  </si>
  <si>
    <t>大崎ミッドタウン総合メディケアクリニック</t>
  </si>
  <si>
    <t xml:space="preserve">大崎市松山金谷字中田７６－１ </t>
  </si>
  <si>
    <t>0229-55-3349</t>
  </si>
  <si>
    <t>１２月３１日～１月３日は休診日です(診療科目によって異なる)　</t>
  </si>
  <si>
    <t>野崎病院</t>
  </si>
  <si>
    <t xml:space="preserve">遠田郡美里町字藤ケ崎町１７１ </t>
  </si>
  <si>
    <t>0229-32-4866</t>
  </si>
  <si>
    <t>年末年始１２月３１日〜１月３日休診。 お盆８月１４日〜８月１６日休診。　</t>
  </si>
  <si>
    <t>小牛田内科クリニック</t>
  </si>
  <si>
    <t xml:space="preserve">遠田郡美里町牛飼字牛飼７７−２ </t>
  </si>
  <si>
    <t>0229-32-5959</t>
  </si>
  <si>
    <t xml:space="preserve">加美郡加美町字西町１９ </t>
  </si>
  <si>
    <t>0229-63-2230</t>
  </si>
  <si>
    <t xml:space="preserve">加美郡加美町宮崎字屋敷５−２１−２ </t>
  </si>
  <si>
    <t>0229-68-2121</t>
  </si>
  <si>
    <t>米谷医院</t>
  </si>
  <si>
    <t xml:space="preserve">遠田郡涌谷町字田町裏１９１−１ </t>
  </si>
  <si>
    <t>0229-44-1133</t>
  </si>
  <si>
    <t>内科 呼吸器科 アレルギー科 小児科 　</t>
  </si>
  <si>
    <t>第２・４水曜は、午後休診です。　</t>
  </si>
  <si>
    <t>宮野内科医院</t>
  </si>
  <si>
    <t xml:space="preserve">遠田郡涌谷町字桑木荒１１３−４ </t>
  </si>
  <si>
    <t>0229-43-5031</t>
  </si>
  <si>
    <t>サンクリニック</t>
  </si>
  <si>
    <t xml:space="preserve">登米市南方町鴻ノ木１５２−１ </t>
  </si>
  <si>
    <t>0220-29-6060</t>
  </si>
  <si>
    <t>内科 泌尿器科 　</t>
  </si>
  <si>
    <t>田中医院</t>
  </si>
  <si>
    <t xml:space="preserve">登米市迫町佐沼字小金丁５３−２ </t>
  </si>
  <si>
    <t>0220-22-1155</t>
  </si>
  <si>
    <t>内科 脳神経外科 　</t>
  </si>
  <si>
    <t>栗原中央病院</t>
  </si>
  <si>
    <t xml:space="preserve">栗原市築館宮野中央３丁目１−１ </t>
  </si>
  <si>
    <t>0228-21-5330</t>
  </si>
  <si>
    <t>土曜日、日曜日、祝祭日及び年末年始（１２月２９日〜１月３日）は休診です。ただし、救急の方は随時受付いたします。　</t>
  </si>
  <si>
    <t>うちクリニック</t>
  </si>
  <si>
    <t xml:space="preserve">気仙沼市東新城１丁目６−１３ </t>
  </si>
  <si>
    <t>0226-23-0087</t>
  </si>
  <si>
    <t>内科 皮膚科 泌尿器科 　</t>
  </si>
  <si>
    <t>すがわら内科クリニック</t>
  </si>
  <si>
    <t xml:space="preserve">気仙沼市松崎萱１２１－３ </t>
  </si>
  <si>
    <t>0226-25-8825</t>
  </si>
  <si>
    <t>公立刈田綜合病院</t>
  </si>
  <si>
    <t xml:space="preserve">白石市福岡蔵本字下原沖３６ </t>
  </si>
  <si>
    <t>0224-25-2145</t>
  </si>
  <si>
    <t xml:space="preserve">白石市城南１丁目２−２９ </t>
  </si>
  <si>
    <t>0224-26-1026</t>
  </si>
  <si>
    <t>休診日や診療時間については、当院ＨＰで公開しております。 上部消化管内視鏡検査は、狭帯域光拡大観察内視鏡を用いた、鎮静下無痛内視鏡検査を施行しております。　</t>
  </si>
  <si>
    <t>浜田Ａ＆Ｂクリニック</t>
  </si>
  <si>
    <t xml:space="preserve">名取市手倉田字堰根３７７−１ </t>
  </si>
  <si>
    <t>022-384-7225</t>
  </si>
  <si>
    <t>内科 循環器科 外科 整形外科 リハビリテーション科 　</t>
  </si>
  <si>
    <t>南東北病院</t>
  </si>
  <si>
    <t xml:space="preserve">岩沼市里の杜１丁目２−５ </t>
  </si>
  <si>
    <t>0223-23-3151</t>
  </si>
  <si>
    <t>内科 呼吸器科 消化器科 循環器科 神経内科 外科 整形外科 形成外科 脳神経外科 泌尿器科 リハビリテーション科 麻酔科 救急科 老年内科 　</t>
  </si>
  <si>
    <t>急患は随時診察します。緊急の手術等により、休診となる診療科もあります。年末年始は休日体制の診察になります。　</t>
  </si>
  <si>
    <t>国立宮城病院</t>
  </si>
  <si>
    <t xml:space="preserve">亘理郡山元町高瀬字合戦原１００番地 </t>
  </si>
  <si>
    <t>0223-37-1131</t>
  </si>
  <si>
    <t>休診日は、土・日・祝日及び年末年始（１２月２９日〜１月３日）です。再診の際は、予約診療をお勧めします。初診の際に他の医療機関からの紹介状がない場合、特別な料金がかかりますのでご了承願います。専門外来としてパーキンソン病、ＡＬＳ、漢方、頭痛、もの忘れ、禁煙、糖尿病、女性、腎臓病、入れ歯外来があります。　</t>
  </si>
  <si>
    <t>三澤医院</t>
  </si>
  <si>
    <t xml:space="preserve">伊具郡丸森町字大舘３−１１０ </t>
  </si>
  <si>
    <t>0224-72-1166</t>
  </si>
  <si>
    <t>みやぎ県南中核病院</t>
  </si>
  <si>
    <t xml:space="preserve">柴田郡大河原町字西３８−１ </t>
  </si>
  <si>
    <t>0224-51-5500</t>
  </si>
  <si>
    <t>大沼胃腸科内科外科医院</t>
  </si>
  <si>
    <t xml:space="preserve">柴田郡柴田町槻木上町３丁目１−１０ </t>
  </si>
  <si>
    <t>0224-56-1441</t>
  </si>
  <si>
    <t>ふなばさま医院</t>
  </si>
  <si>
    <t xml:space="preserve">柴田郡柴田町大字本船迫字上町２６−３２ </t>
  </si>
  <si>
    <t>0224-58-2220</t>
  </si>
  <si>
    <t>川崎こころ病院</t>
  </si>
  <si>
    <t xml:space="preserve">柴田郡川崎町大字川内字北川原山７２ </t>
  </si>
  <si>
    <t>0224-85-2333</t>
  </si>
  <si>
    <t>事前に予約願います。土・日曜・祝日、年末年始１２月３０日から１月３日は休診です。　</t>
  </si>
  <si>
    <t>在宅患者訪問リハビリテーション管理指導対応医療機関数</t>
    <rPh sb="0" eb="2">
      <t>ザイタク</t>
    </rPh>
    <rPh sb="2" eb="4">
      <t>カンジャ</t>
    </rPh>
    <rPh sb="4" eb="6">
      <t>ホウモン</t>
    </rPh>
    <rPh sb="15" eb="17">
      <t>カンリ</t>
    </rPh>
    <rPh sb="17" eb="19">
      <t>シドウ</t>
    </rPh>
    <rPh sb="19" eb="21">
      <t>タイオウ</t>
    </rPh>
    <rPh sb="21" eb="23">
      <t>イリョウ</t>
    </rPh>
    <rPh sb="23" eb="25">
      <t>キカン</t>
    </rPh>
    <rPh sb="25" eb="26">
      <t>スウ</t>
    </rPh>
    <phoneticPr fontId="4"/>
  </si>
  <si>
    <t>在宅患者訪問看護・指導対応医療機関数</t>
    <rPh sb="0" eb="2">
      <t>ザイタク</t>
    </rPh>
    <rPh sb="2" eb="4">
      <t>カンジャ</t>
    </rPh>
    <rPh sb="4" eb="6">
      <t>ホウモン</t>
    </rPh>
    <rPh sb="6" eb="8">
      <t>カンゴ</t>
    </rPh>
    <rPh sb="9" eb="11">
      <t>シドウ</t>
    </rPh>
    <rPh sb="11" eb="13">
      <t>タイオウ</t>
    </rPh>
    <rPh sb="13" eb="15">
      <t>イリョウ</t>
    </rPh>
    <rPh sb="15" eb="17">
      <t>キカン</t>
    </rPh>
    <rPh sb="17" eb="18">
      <t>スウ</t>
    </rPh>
    <phoneticPr fontId="4"/>
  </si>
  <si>
    <t>訪問看護指示対応医療機関数</t>
    <rPh sb="0" eb="2">
      <t>ホウモン</t>
    </rPh>
    <rPh sb="2" eb="4">
      <t>カンゴ</t>
    </rPh>
    <rPh sb="4" eb="6">
      <t>シジ</t>
    </rPh>
    <rPh sb="6" eb="8">
      <t>タイオウ</t>
    </rPh>
    <rPh sb="8" eb="10">
      <t>イリョウ</t>
    </rPh>
    <rPh sb="10" eb="12">
      <t>キカン</t>
    </rPh>
    <rPh sb="12" eb="13">
      <t>スウ</t>
    </rPh>
    <phoneticPr fontId="4"/>
  </si>
  <si>
    <t>※最新の情報は，「みやぎのお医者さんガイド」から確認をお願いします。</t>
    <rPh sb="1" eb="3">
      <t>サイシン</t>
    </rPh>
    <rPh sb="4" eb="6">
      <t>ジョウホウ</t>
    </rPh>
    <rPh sb="14" eb="16">
      <t>イシャ</t>
    </rPh>
    <rPh sb="24" eb="26">
      <t>カクニン</t>
    </rPh>
    <rPh sb="28" eb="29">
      <t>ネガ</t>
    </rPh>
    <phoneticPr fontId="4"/>
  </si>
  <si>
    <t>※最新の情報は「みやぎのお医者さんガイド」から確認をお願いします。</t>
    <rPh sb="1" eb="3">
      <t>サイシン</t>
    </rPh>
    <rPh sb="4" eb="6">
      <t>ジョウホウ</t>
    </rPh>
    <rPh sb="13" eb="15">
      <t>イシャ</t>
    </rPh>
    <rPh sb="23" eb="25">
      <t>カクニン</t>
    </rPh>
    <rPh sb="27" eb="28">
      <t>ネガ</t>
    </rPh>
    <phoneticPr fontId="4"/>
  </si>
  <si>
    <t>塩竃市</t>
  </si>
  <si>
    <t>多賀城市</t>
  </si>
  <si>
    <t>利府町</t>
  </si>
  <si>
    <t>名取市</t>
  </si>
  <si>
    <t>岩沼市</t>
  </si>
  <si>
    <t>亘理町</t>
  </si>
  <si>
    <t>山元町</t>
  </si>
  <si>
    <t>栗原市</t>
  </si>
  <si>
    <t>シート目次</t>
    <rPh sb="3" eb="5">
      <t>モクジ</t>
    </rPh>
    <phoneticPr fontId="4"/>
  </si>
  <si>
    <t>往診医療機関（24H対応）</t>
    <rPh sb="0" eb="2">
      <t>オウシン</t>
    </rPh>
    <rPh sb="2" eb="4">
      <t>イリョウ</t>
    </rPh>
    <rPh sb="4" eb="6">
      <t>キカン</t>
    </rPh>
    <rPh sb="10" eb="12">
      <t>タイオウ</t>
    </rPh>
    <phoneticPr fontId="4"/>
  </si>
  <si>
    <t>在宅患者訪問診療対応医療機関</t>
    <rPh sb="0" eb="2">
      <t>ザイタク</t>
    </rPh>
    <rPh sb="2" eb="4">
      <t>カンジャ</t>
    </rPh>
    <rPh sb="4" eb="6">
      <t>ホウモン</t>
    </rPh>
    <rPh sb="6" eb="8">
      <t>シンリョウ</t>
    </rPh>
    <rPh sb="8" eb="10">
      <t>タイオウ</t>
    </rPh>
    <rPh sb="10" eb="12">
      <t>イリョウ</t>
    </rPh>
    <rPh sb="12" eb="14">
      <t>キカン</t>
    </rPh>
    <phoneticPr fontId="4"/>
  </si>
  <si>
    <t>シートへのリンクはこちら</t>
    <phoneticPr fontId="4"/>
  </si>
  <si>
    <t>（市町村別）在宅医療に係る医療機関数集計</t>
    <rPh sb="1" eb="4">
      <t>シチョウソン</t>
    </rPh>
    <rPh sb="4" eb="5">
      <t>ベツ</t>
    </rPh>
    <rPh sb="6" eb="8">
      <t>ザイタク</t>
    </rPh>
    <rPh sb="8" eb="10">
      <t>イリョウ</t>
    </rPh>
    <rPh sb="11" eb="12">
      <t>カカ</t>
    </rPh>
    <rPh sb="13" eb="15">
      <t>イリョウ</t>
    </rPh>
    <rPh sb="15" eb="17">
      <t>キカン</t>
    </rPh>
    <rPh sb="17" eb="18">
      <t>スウ</t>
    </rPh>
    <rPh sb="18" eb="20">
      <t>シュウケイ</t>
    </rPh>
    <phoneticPr fontId="4"/>
  </si>
  <si>
    <t>歯科訪問診療対応医療機関</t>
    <rPh sb="0" eb="2">
      <t>シカ</t>
    </rPh>
    <rPh sb="2" eb="4">
      <t>ホウモン</t>
    </rPh>
    <rPh sb="4" eb="6">
      <t>シンリョウ</t>
    </rPh>
    <rPh sb="6" eb="8">
      <t>タイオウ</t>
    </rPh>
    <rPh sb="8" eb="10">
      <t>イリョウ</t>
    </rPh>
    <rPh sb="10" eb="12">
      <t>キカン</t>
    </rPh>
    <phoneticPr fontId="4"/>
  </si>
  <si>
    <t>在宅患者訪問リハビリテーション指導管理対応医療機関</t>
    <rPh sb="0" eb="2">
      <t>ザイタク</t>
    </rPh>
    <rPh sb="2" eb="4">
      <t>カンジャ</t>
    </rPh>
    <rPh sb="4" eb="6">
      <t>ホウモン</t>
    </rPh>
    <rPh sb="15" eb="17">
      <t>シドウ</t>
    </rPh>
    <rPh sb="17" eb="19">
      <t>カンリ</t>
    </rPh>
    <rPh sb="19" eb="21">
      <t>タイオウ</t>
    </rPh>
    <rPh sb="21" eb="23">
      <t>イリョウ</t>
    </rPh>
    <rPh sb="23" eb="25">
      <t>キカン</t>
    </rPh>
    <phoneticPr fontId="4"/>
  </si>
  <si>
    <t>在宅患者訪問看護・指導対応医療機関</t>
    <rPh sb="0" eb="2">
      <t>ザイタク</t>
    </rPh>
    <rPh sb="2" eb="4">
      <t>カンジャ</t>
    </rPh>
    <rPh sb="4" eb="6">
      <t>ホウモン</t>
    </rPh>
    <rPh sb="6" eb="8">
      <t>カンゴ</t>
    </rPh>
    <rPh sb="9" eb="11">
      <t>シドウ</t>
    </rPh>
    <rPh sb="11" eb="13">
      <t>タイオウ</t>
    </rPh>
    <rPh sb="13" eb="15">
      <t>イリョウ</t>
    </rPh>
    <rPh sb="15" eb="17">
      <t>キカン</t>
    </rPh>
    <phoneticPr fontId="4"/>
  </si>
  <si>
    <t>訪問看護指示対応医療機関</t>
    <rPh sb="0" eb="2">
      <t>ホウモン</t>
    </rPh>
    <rPh sb="2" eb="4">
      <t>カンゴ</t>
    </rPh>
    <rPh sb="4" eb="6">
      <t>シジ</t>
    </rPh>
    <rPh sb="6" eb="8">
      <t>タイオウ</t>
    </rPh>
    <rPh sb="8" eb="10">
      <t>イリョウ</t>
    </rPh>
    <rPh sb="10" eb="12">
      <t>キカン</t>
    </rPh>
    <phoneticPr fontId="4"/>
  </si>
  <si>
    <t>所在地</t>
    <rPh sb="0" eb="3">
      <t>ショザイチ</t>
    </rPh>
    <phoneticPr fontId="4"/>
  </si>
  <si>
    <t>リスト</t>
    <phoneticPr fontId="4"/>
  </si>
  <si>
    <t>美里町</t>
  </si>
  <si>
    <t>リスト</t>
    <phoneticPr fontId="4"/>
  </si>
  <si>
    <t>リスト</t>
    <phoneticPr fontId="4"/>
  </si>
  <si>
    <t>リスト</t>
    <phoneticPr fontId="4"/>
  </si>
  <si>
    <t>リスト</t>
    <phoneticPr fontId="4"/>
  </si>
  <si>
    <t>02</t>
  </si>
  <si>
    <t>03</t>
  </si>
  <si>
    <t>04</t>
  </si>
  <si>
    <t>05</t>
  </si>
  <si>
    <t>06</t>
  </si>
  <si>
    <t>07</t>
  </si>
  <si>
    <t>01</t>
    <phoneticPr fontId="4"/>
  </si>
  <si>
    <t>在宅療養に係る医療機関数</t>
    <rPh sb="0" eb="2">
      <t>ザイタク</t>
    </rPh>
    <rPh sb="2" eb="4">
      <t>リョウヨウ</t>
    </rPh>
    <rPh sb="5" eb="6">
      <t>カカ</t>
    </rPh>
    <rPh sb="7" eb="9">
      <t>イリョウ</t>
    </rPh>
    <rPh sb="9" eb="11">
      <t>キカン</t>
    </rPh>
    <rPh sb="11" eb="12">
      <t>スウ</t>
    </rPh>
    <phoneticPr fontId="4"/>
  </si>
  <si>
    <t>リスト</t>
    <phoneticPr fontId="4"/>
  </si>
  <si>
    <t>往診（24H対応以外）</t>
    <rPh sb="0" eb="2">
      <t>オウシン</t>
    </rPh>
    <rPh sb="6" eb="8">
      <t>タイオウ</t>
    </rPh>
    <rPh sb="8" eb="10">
      <t>イガイ</t>
    </rPh>
    <phoneticPr fontId="4"/>
  </si>
  <si>
    <t>年末１２月３０日～１月３日まで。お盆休み５日間、１３日より１７日まで。　</t>
  </si>
  <si>
    <t>今井眼科医院</t>
  </si>
  <si>
    <t xml:space="preserve">仙台市青葉区中央２丁目１１−１　オルタス仙台ビル８階 </t>
  </si>
  <si>
    <t>022-222-7350</t>
  </si>
  <si>
    <t>医療従事者他　　　　視能訓練士　2.5名　</t>
  </si>
  <si>
    <t>内科 循環器科 リウマチ科 　</t>
  </si>
  <si>
    <t>かとう内科医院</t>
  </si>
  <si>
    <t>022-722-5005</t>
  </si>
  <si>
    <t>水曜日休診　土曜日 午後休診　　</t>
  </si>
  <si>
    <t>特別休診日（年末年始、お盆）あり。　</t>
  </si>
  <si>
    <t>第２、第４土曜日休診。年末年始、お盆休みあり。毎水曜日休診。　</t>
  </si>
  <si>
    <t>ふくじゅ草クリニック</t>
  </si>
  <si>
    <t>松原医院</t>
  </si>
  <si>
    <t xml:space="preserve">仙台市青葉区愛子東２丁目３－６３ </t>
  </si>
  <si>
    <t>022-392-3111</t>
  </si>
  <si>
    <t>内科 アレルギー科 小児科 　</t>
  </si>
  <si>
    <t>もりのみやこクリニック</t>
  </si>
  <si>
    <t>070-3953-9192</t>
  </si>
  <si>
    <t>内科 心療内科 精神科 漢方内科 　</t>
  </si>
  <si>
    <t>診療日以外の曜日、年末年始（１２月２９日～１月３日）、祝日は原則休診です。その他臨時休診日等につきましては診療所入口や院内掲示板等にて告知します。　</t>
  </si>
  <si>
    <t>申し込み約束診療 特定の時間しか来院できない方の為に、あらかじめ時間を決めて診療します。 インターネット予約（ネット上で予約可能）。休診日はホームページ上で事前表示。出入口に表示（毎年変更あり）。　</t>
  </si>
  <si>
    <t>水曜の１４時～１６時は往診のため外来の診療は１６時～１７時となります。　</t>
  </si>
  <si>
    <t>年末年始、お盆、専門医研修等の特別休診日有、火曜日の午後、木曜日は在宅訪問診療のため外来は休診です。　</t>
  </si>
  <si>
    <t>外科 整形外科 皮膚科 泌尿器科 消化器内科 肛門外科 　</t>
  </si>
  <si>
    <t xml:space="preserve">仙台市宮城野区田子西２丁目２－２ </t>
  </si>
  <si>
    <t>特別休診日（お盆期間、年末年始）　</t>
  </si>
  <si>
    <t>お盆、年末年始は休診。月・火・金曜は１４時～１７時、水・木曜は９時３０分から１７時まで訪問診療です。保険外（自費）のみクレジットカード払い可能です。　</t>
  </si>
  <si>
    <t>年末年始休診日　１２月３０日、３１日、１月１日、２日、３日　</t>
  </si>
  <si>
    <t xml:space="preserve">仙台市若林区荒井２－１－１０ </t>
  </si>
  <si>
    <t xml:space="preserve">仙台市若林区若林５丁目４－５０ </t>
  </si>
  <si>
    <t>年末年始・お盆、日曜・月曜・祝祭日は休業日。土曜は１６時まで。ただし、第２・第４土曜は午後休診。　</t>
  </si>
  <si>
    <t>年末年始休診、お盆休診あり　</t>
  </si>
  <si>
    <t>やまと内科クリニック</t>
  </si>
  <si>
    <t>022-766-8521</t>
  </si>
  <si>
    <t xml:space="preserve">仙台市若林区荒井２丁目５－６ </t>
  </si>
  <si>
    <t xml:space="preserve">仙台市若林区伊在２丁目２－４ </t>
  </si>
  <si>
    <t>年末年始、お盆は休診、日時期間はそのときに応じて。保険外診療のみクレジットカード払い可能です。　</t>
  </si>
  <si>
    <t>毎月土曜日休診。日曜・祭日前日休診。月曜日・火曜日・木曜日・金曜日午後往診。火曜日・金曜日午後手術。　</t>
  </si>
  <si>
    <t>年末年始 １２/２９～１/３･お盆期間 ８/１３～８/１５　休診です。金曜日は第２・４のみです。　</t>
  </si>
  <si>
    <t>年末年始、お盆の休暇、臨時の休診については院内にその都度掲示。土曜日の診療は第１・３・５のみになります。　</t>
  </si>
  <si>
    <t>木曜日は内科（隔週）、脳神経（毎週）の夜間外来を行っています。年末年始（１２月３０日〜１月３日）、お盆（８月１６日）は、休診とさせていただいています。　</t>
  </si>
  <si>
    <t>泉黒沢クリニック</t>
  </si>
  <si>
    <t xml:space="preserve">仙台市泉区松森字陣ヶ原２４−３ </t>
  </si>
  <si>
    <t>022-373-9755</t>
  </si>
  <si>
    <t>高血症・高脂血症や糖尿病の診察が主体であり、加えて腎臓病の診療も行っている。　</t>
  </si>
  <si>
    <t>佐治クリニック</t>
  </si>
  <si>
    <t>内科 呼吸器科 消化器科 循環器科 外科 整形外科 皮膚科 　</t>
  </si>
  <si>
    <t>年末年始（毎年１２月３０日〜１月３日）および、お盆期間（３日間）は休診となります。　</t>
  </si>
  <si>
    <t>年末年始休診日１２月３０日から１月３日まで。お盆休診日８月１５日から８月１６日まで。糖尿病専門外来は、毎週土曜日午前中診療。尚、第５土曜日は、休診となります。もの忘れ外来は、第２・４月曜日午前中。　</t>
  </si>
  <si>
    <t>石巻市寄磯診療所</t>
  </si>
  <si>
    <t xml:space="preserve">石巻市寄磯浜赤島２－１ </t>
  </si>
  <si>
    <t>0225-48-2111</t>
  </si>
  <si>
    <t>年末年始は特別休診とします。　</t>
  </si>
  <si>
    <t>田代診療所</t>
  </si>
  <si>
    <t xml:space="preserve">石巻市田代浜字仁斗田１２６ </t>
  </si>
  <si>
    <t>0225-98-2005</t>
  </si>
  <si>
    <t>１２月２９日より１月３日までは年末年始の休診日です。また、曜日により受付時間、診療時間が異なります。　</t>
  </si>
  <si>
    <t>三宅歯科医院</t>
  </si>
  <si>
    <t xml:space="preserve">石巻市千石町４−３９ </t>
  </si>
  <si>
    <t>0225-22-1448</t>
  </si>
  <si>
    <t>自費の場合のみクレジットカードによる支払いができる。　</t>
  </si>
  <si>
    <t>〇お盆休み　８/１４～８/１６　　〇年末年始休み　１２/３０午後～１/３　　　</t>
  </si>
  <si>
    <t>毎週水曜日は、１日休診です。　</t>
  </si>
  <si>
    <t>内科 脳神経外科 頭痛・めまい 睡眠・ストレス・疲労 　</t>
  </si>
  <si>
    <t>日曜、祝祭日、火曜・土曜午後は休診となります。１月、３月、５月、７月、９月、１１月の第４木曜日の午後診療は１５時頃開始となります。　</t>
  </si>
  <si>
    <t xml:space="preserve">東松島市牛網字新上江戸原８１番地１ </t>
  </si>
  <si>
    <t>常勤の先生がおりません。　　１０時〜１２時まで　　月～木のうち、週１～２回診察を行います。医師は、塩竃市立病院（内科医）より派遣。月曜は月２回不定期で診療いたします。　</t>
  </si>
  <si>
    <t>年末年始は１２月３０日から１月４日まで、夏休みは８月１３日から８月１６日まで休診。変更になる場合がございます。　</t>
  </si>
  <si>
    <t>多賀城ひまわり歯科医院</t>
  </si>
  <si>
    <t xml:space="preserve">多賀城市留ケ谷１－１８－３４ </t>
  </si>
  <si>
    <t>022-355-8361</t>
  </si>
  <si>
    <t>年末は１２月３０日、年始は１月６日、お盆は８月１３日～１５日まで休診です。　</t>
  </si>
  <si>
    <t xml:space="preserve">大崎市古川三日町２丁目３番４５号 </t>
  </si>
  <si>
    <t>休診日は祝日、ゴールデンウィーク・お盆は要問合せ。午前の診療終了時間が午後１時以降になった場合、午後の診療開始時間が変更となる場合があります（急患対応時を含む）。　</t>
  </si>
  <si>
    <t>まつむら歯科クリニック</t>
  </si>
  <si>
    <t xml:space="preserve">大崎市古川字竹ノ内２４３－２ </t>
  </si>
  <si>
    <t>0229-25-8217</t>
  </si>
  <si>
    <t>◇水曜以外の曜日に祝日がある週は、水曜も平日同様の診療日とする。　◇年末年始の休診日は１２/３１から１/３までです。　</t>
  </si>
  <si>
    <t>内科 循環器科 小児科 外科 整形外科 耳鼻いんこう科 リハビリテーション科 　</t>
  </si>
  <si>
    <t>休診日、土曜日・日曜日・国民の祝日・年末年始（１２月２９日〜１月３日）　循環器科は１週間おきの診療となります。　</t>
  </si>
  <si>
    <t>岡本病院</t>
  </si>
  <si>
    <t xml:space="preserve">遠田郡涌谷町涌谷字白畠２９ </t>
  </si>
  <si>
    <t>0229-42-2876</t>
  </si>
  <si>
    <t>心療内科 精神科 神経科 泌尿器科 　</t>
  </si>
  <si>
    <t>土・日・祭日、年末年始について、休診とさせていただきます。　</t>
  </si>
  <si>
    <t>休診日：土曜・日曜・祝日・年末年始（１２月２９日～１月３日）　</t>
  </si>
  <si>
    <t xml:space="preserve">登米市登米町寺池前舟橋６－１ </t>
  </si>
  <si>
    <t>８月１３日午後～８月１６日休診。１２月３０日午後～１月３日休診。　</t>
  </si>
  <si>
    <t>内科 呼吸器科 循環器科 外科 整形外科 皮膚科 リハビリテーション科 麻酔科 　</t>
  </si>
  <si>
    <t>年末年始の休診は１２月２９日から１月３日、お盆の休診は８月１３日から８月１６日です。　</t>
  </si>
  <si>
    <t>浅生原クリニック</t>
  </si>
  <si>
    <t xml:space="preserve">亘理郡山元町浅生原字日向２０－２ </t>
  </si>
  <si>
    <t>0223-23-0345</t>
  </si>
  <si>
    <t>水曜・土曜の午後休診、日曜・祝日は休診日　</t>
  </si>
  <si>
    <t xml:space="preserve">亘理郡山元町坂元字道合７０ </t>
  </si>
  <si>
    <t>内科 消化器科 胃腸科 小児科 外科 小児外科 　</t>
  </si>
  <si>
    <t>年末年始休診あります。　</t>
  </si>
  <si>
    <t>年数回休日当番医あり。　</t>
  </si>
  <si>
    <t>高沢内科</t>
  </si>
  <si>
    <t>内科 胃腸内科 　</t>
  </si>
  <si>
    <t>年末年始（１２月２９日～１月４日）　</t>
  </si>
  <si>
    <t>年末年始、お盆休みあります。一ヶ月前までに掲示します。　</t>
  </si>
  <si>
    <t xml:space="preserve">富谷市成田１丁目３−１ </t>
  </si>
  <si>
    <t xml:space="preserve">富谷市ひより台１丁目４５−１ </t>
  </si>
  <si>
    <t xml:space="preserve">富谷市成田２丁目１−３ </t>
  </si>
  <si>
    <t>年末年始、お盆の特別休診あります。臨時休診あります。　</t>
  </si>
  <si>
    <t xml:space="preserve">富谷市ひより台２丁目３５－１６ </t>
  </si>
  <si>
    <t>青葉区</t>
    <rPh sb="0" eb="3">
      <t>アオバク</t>
    </rPh>
    <phoneticPr fontId="4"/>
  </si>
  <si>
    <t>宮城野区</t>
    <rPh sb="0" eb="4">
      <t>ミヤギノク</t>
    </rPh>
    <phoneticPr fontId="4"/>
  </si>
  <si>
    <t>若林区</t>
    <rPh sb="0" eb="3">
      <t>ワカバヤシク</t>
    </rPh>
    <phoneticPr fontId="4"/>
  </si>
  <si>
    <t>太白区</t>
    <rPh sb="0" eb="3">
      <t>タイハクク</t>
    </rPh>
    <phoneticPr fontId="4"/>
  </si>
  <si>
    <t>泉区</t>
    <rPh sb="0" eb="2">
      <t>イズミク</t>
    </rPh>
    <phoneticPr fontId="4"/>
  </si>
  <si>
    <t>重い障害のある小児慢性期疾患の患者さんを対象とした、訪問診療中心の診療所です。一般的な外来診療は行っておりません。　</t>
  </si>
  <si>
    <t>内科 精神科 神経科 神経内科 　</t>
  </si>
  <si>
    <t>はちまん石川内科クリニック</t>
  </si>
  <si>
    <t>在宅療養支援診療所として、在宅療養のための訪問診療・往診をいたしております。外来は予約制です。　</t>
  </si>
  <si>
    <t>あおぞら在宅診療所　仙台東</t>
  </si>
  <si>
    <t xml:space="preserve">仙台市宮城野区苦竹１丁目９－１ </t>
  </si>
  <si>
    <t>022-794-8910</t>
  </si>
  <si>
    <t xml:space="preserve">仙台市若林区舟丁３番地 </t>
  </si>
  <si>
    <t>＜休診＞お盆休み：不定期(患者様へは告知)、年末年始１２/３１～１/３(但し電話相談･必要時往診対応)　　</t>
  </si>
  <si>
    <t>呼吸器科 循環器科 外科 呼吸器内科 循環器内科 　</t>
  </si>
  <si>
    <t>急患は時間外、休祝日の診療可能。（但し登録患者に限る。）　</t>
  </si>
  <si>
    <t>年末年始：１２月３０日から１月３日。 お盆：８月１４日から１６日。 ＧＷ：５月３日から５日の特別休診日及び、祝祭日・日曜日は休診。年末年始とお盆の休診は変更することがあります。　</t>
  </si>
  <si>
    <t>年末年始休業は原則１２月３０日～１月３日、お盆夏季休業は事前に外来掲示します。　</t>
  </si>
  <si>
    <t>休診日、祝祭日・５月１日午後・１２月２９日から１月３日・８月１５日。　</t>
  </si>
  <si>
    <t xml:space="preserve">大崎市古川穂波６丁目３０－１２ </t>
  </si>
  <si>
    <t>内科 呼吸器科 循環器科 リハビリテーション科 　</t>
  </si>
  <si>
    <t>がんや難病などの緩和ケアをおこなっている。笑顔の日々がおくれる緩和ケアを大切にしている。在宅緩和ケアの相談外来もおこなっている。年末年始の休みは、１２月３１日から１月２日まで。お盆は、８月１３日・１４日休みにしている。　</t>
  </si>
  <si>
    <t>やまと在宅診療所大崎</t>
  </si>
  <si>
    <t>0229-91-8981</t>
  </si>
  <si>
    <t>年末年始休み５日間、お盆休み３日間　</t>
  </si>
  <si>
    <t>内科 呼吸器科 消化器科 胃腸科 アレルギー科 小児科 外科 整形外科 皮膚科 泌尿器科 リハビリテーション科 放射線科 循環器内科 肛門外科 　</t>
  </si>
  <si>
    <t>内科 呼吸器科 消化器科 胃腸科 循環器科 神経内科 　</t>
  </si>
  <si>
    <t>内科 整形外科 　</t>
  </si>
  <si>
    <t>火曜日の午後は在宅診療になります。　</t>
  </si>
  <si>
    <t>内科 小児科 外科 整形外科 婦人科 眼科 耳鼻いんこう科 皮膚科 泌尿器科 歯科口腔外科 　</t>
  </si>
  <si>
    <t>年末年始は１２/２９～１／３休診　</t>
  </si>
  <si>
    <t xml:space="preserve">名取市愛島郷１丁目１６－２８ </t>
  </si>
  <si>
    <t>太陽の郷　愛島診療所</t>
  </si>
  <si>
    <t xml:space="preserve">名取市愛島郷２－１１－３ </t>
  </si>
  <si>
    <t>一般的な外来診療は行っていません。　</t>
  </si>
  <si>
    <t>内科 消化器科 外科 整形外科 泌尿器科 　</t>
  </si>
  <si>
    <t xml:space="preserve">柴田郡柴田町船岡中央２丁目５−１６ </t>
  </si>
  <si>
    <t>内科 消化器科 整形外科 　</t>
  </si>
  <si>
    <t xml:space="preserve">黒川郡大郷町羽生字中ノ町１１－１ </t>
  </si>
  <si>
    <t>内科 胃腸内科 腫瘍内科 　</t>
  </si>
  <si>
    <t xml:space="preserve">富谷市成田４丁目１−１１ </t>
  </si>
  <si>
    <t>北四番丁クリニック</t>
  </si>
  <si>
    <t>022-266-0725</t>
  </si>
  <si>
    <t>土曜・日曜・祝日休診、事前の電話確認をおすすめします。　</t>
  </si>
  <si>
    <t>在宅訪問診療を実施しております。　</t>
  </si>
  <si>
    <t xml:space="preserve">仙台市太白区大野田４丁目１８－２ </t>
  </si>
  <si>
    <t>年末年始休診は１２月２９日から１月４日まで。夏季休診は８月１１日から８月１５日までを原則とします。　</t>
  </si>
  <si>
    <t>自由診療のみクレジットカード払い可能です。　</t>
  </si>
  <si>
    <t xml:space="preserve">富谷市上桜木２丁目１番地６ </t>
  </si>
  <si>
    <t>内科 呼吸器科 消化器科 循環器科 眼科 皮膚科 歯科 糖尿病内科 人工透析内科 　</t>
  </si>
  <si>
    <t>年末年始休診日１２月３０日〜１月３日まで　</t>
  </si>
  <si>
    <t>大内歯科診療所</t>
  </si>
  <si>
    <t>022-267-8855</t>
  </si>
  <si>
    <t>矯正歯科は自由診療のみです。矯正歯科の診療日は毎月第２・４の水・金・土曜日です。　</t>
  </si>
  <si>
    <t>鹿島デンタルオフィス</t>
  </si>
  <si>
    <t xml:space="preserve">仙台市青葉区通町２丁目１７−９ </t>
  </si>
  <si>
    <t>022-233-8077</t>
  </si>
  <si>
    <t>歯科ハーフムーン</t>
  </si>
  <si>
    <t xml:space="preserve">仙台市青葉区本町３丁目２番地３　ダンブランシュビル１Ｆ・２Ｆ </t>
  </si>
  <si>
    <t>022-264-4826</t>
  </si>
  <si>
    <t>外来予約ではございません。（受付順）　</t>
  </si>
  <si>
    <t>西原歯科医院</t>
  </si>
  <si>
    <t xml:space="preserve">仙台市青葉区中山２−１−１８ </t>
  </si>
  <si>
    <t>022-303-6480</t>
  </si>
  <si>
    <t>祝日のある週は木曜日も９時３０分から１３時、１４時３０分から１９時で診療致します。自費診療に限りクレジットカード払い可能です。　</t>
  </si>
  <si>
    <t>菱沼歯科</t>
  </si>
  <si>
    <t xml:space="preserve">仙台市青葉区木町通１丁目２−３０ </t>
  </si>
  <si>
    <t>022-261-6215</t>
  </si>
  <si>
    <t>土曜日も平常診療しています。祝日のある週は、木曜日も診療している場合がありますので、お問合せ下さい。　</t>
  </si>
  <si>
    <t xml:space="preserve">仙台市青葉区八幡３丁目１３−５ </t>
  </si>
  <si>
    <t>みやぎ台歯科診療所</t>
  </si>
  <si>
    <t>022-394-5940</t>
  </si>
  <si>
    <t>ヨシノデンタルクリニック</t>
  </si>
  <si>
    <t xml:space="preserve">仙台市青葉区東照宮２丁目２−７ </t>
  </si>
  <si>
    <t>022-352-8008</t>
  </si>
  <si>
    <t>祝日のある週の水曜日は診療しています。診療（受付）時間は平日と同じです。　</t>
  </si>
  <si>
    <t>年末年始等の休診日はホームページをご覧ください。矯正歯科も同様、ホームページをご覧ください。　</t>
  </si>
  <si>
    <t>デンタルクス仙台</t>
  </si>
  <si>
    <t>022-236-8778</t>
  </si>
  <si>
    <t>あらいファミリー歯科</t>
  </si>
  <si>
    <t xml:space="preserve">仙台市若林区荒井東１丁目８－４　アライデザインセンター２ </t>
  </si>
  <si>
    <t>022-778-3799</t>
  </si>
  <si>
    <t xml:space="preserve">仙台市若林区伊在１－３－５ </t>
  </si>
  <si>
    <t>なかくらデンタルクリニック</t>
  </si>
  <si>
    <t xml:space="preserve">仙台市若林区中倉３丁目１７−５０ </t>
  </si>
  <si>
    <t>022-352-1672</t>
  </si>
  <si>
    <t>年末年始、お盆などの特別休診があります。　</t>
  </si>
  <si>
    <t>アンドデンタルクリニック</t>
  </si>
  <si>
    <t>022-395-7877</t>
  </si>
  <si>
    <t>祝日のある週の水曜日は診療します。　</t>
  </si>
  <si>
    <t>車イス乗り入れ可能なバリアフリーの診療室です。木曜日は祝日のある週のみの診療、１８時まで診療します。　</t>
  </si>
  <si>
    <t>鹿野クレメント歯科</t>
  </si>
  <si>
    <t xml:space="preserve">仙台市太白区鹿野２丁目４−２５　ネオハイツ鹿野１０２号 </t>
  </si>
  <si>
    <t>022-226-8118</t>
  </si>
  <si>
    <t>年末年始、お盆などで休診があります。また不定期に休診することがありますので、ホームページでご確認下さい。　</t>
  </si>
  <si>
    <t>寺岡デンタルクリニック</t>
  </si>
  <si>
    <t xml:space="preserve">仙台市泉区寺岡１丁目２−１４ </t>
  </si>
  <si>
    <t>022-777-6480</t>
  </si>
  <si>
    <t>予約制（ただし新患・急患は随時受付）。　</t>
  </si>
  <si>
    <t>典デンタルクリニック</t>
  </si>
  <si>
    <t xml:space="preserve">仙台市泉区泉中央１丁目３４−４　ドーミー１Ｆ </t>
  </si>
  <si>
    <t>022-772-8417</t>
  </si>
  <si>
    <t>年末年始(冬期休診日)、夏期休診日あり　</t>
  </si>
  <si>
    <t>年末年始・お盆中は休診します。日曜日・祝祭日も診察しています。毎週水・金曜日、第一木曜日午前は訪問診療のため外来は休診です。　</t>
  </si>
  <si>
    <t>青葉歯科</t>
  </si>
  <si>
    <t xml:space="preserve">石巻市門脇字青葉西３３−１ </t>
  </si>
  <si>
    <t>0225-96-6602</t>
  </si>
  <si>
    <t>お盆・年末年始の休診日有り。　</t>
  </si>
  <si>
    <t>お歯科</t>
  </si>
  <si>
    <t xml:space="preserve">石巻市流留字七勺１−１　イオンＳＣ石巻東店 </t>
  </si>
  <si>
    <t>0225-24-3591</t>
  </si>
  <si>
    <t>第三土曜日は１０時～１３時までです。　</t>
  </si>
  <si>
    <t>日野歯科医院</t>
  </si>
  <si>
    <t xml:space="preserve">大崎市古川千手寺町１丁目７−７ </t>
  </si>
  <si>
    <t>0229-22-4480</t>
  </si>
  <si>
    <t>みちのく政宗デンタルクリニック古川診療所</t>
  </si>
  <si>
    <t xml:space="preserve">大崎市古川沢田字筒場浦８２　イオンタウン古川ショッピンクセンター内 </t>
  </si>
  <si>
    <t>0229-25-4748</t>
  </si>
  <si>
    <t>年末１２月３０日～１月３日まで休診　</t>
  </si>
  <si>
    <t>わくやお歯科</t>
  </si>
  <si>
    <t xml:space="preserve">遠田郡涌谷町涌谷字洞ヶ崎５　イオンＳＣ涌谷店 </t>
  </si>
  <si>
    <t>0229-43-6616</t>
  </si>
  <si>
    <t>休診日は年末年始、お盆、旗日　</t>
  </si>
  <si>
    <t xml:space="preserve">気仙沼市赤岩杉ノ沢４７－３７ </t>
  </si>
  <si>
    <t>熊谷歯科医院</t>
  </si>
  <si>
    <t xml:space="preserve">気仙沼市八日町２丁目３−１１ </t>
  </si>
  <si>
    <t>0226-23-2211</t>
  </si>
  <si>
    <t>志津川歯科</t>
  </si>
  <si>
    <t>吉村歯科医院</t>
  </si>
  <si>
    <t xml:space="preserve">白石市八幡町１２−２１ </t>
  </si>
  <si>
    <t>0224-26-2118</t>
  </si>
  <si>
    <t>年末年始、お盆は休診とさせていただきますが、その年によって期間は異なります。　</t>
  </si>
  <si>
    <t>１２／２９～１／３まで休診。　</t>
  </si>
  <si>
    <t>年末年始は１２月３０日～１月３日まで、お盆の休みは８月１３日～８月１５日まで必ず休診いたします。　</t>
  </si>
  <si>
    <t>フォルテファミリー歯科</t>
  </si>
  <si>
    <t xml:space="preserve">柴田郡大河原町小島２－１ </t>
  </si>
  <si>
    <t>内科 循環器科 小児科 整形外科 形成外科 産科 婦人科 眼科 耳鼻いんこう科 泌尿器科 リハビリテーション科 歯科口腔外科 乳腺外科 消化器一般外科 　</t>
  </si>
  <si>
    <t>内科 小児科 神経内科 外科 整形外科 形成外科 脳神経外科 呼吸器外科 心臓血管外科 小児外科 産婦人科 眼科 耳鼻いんこう科 皮膚科 泌尿器科 リハビリテーション科 放射線科 麻酔科 歯科口腔外科 呼吸器内科 消化器内科 循環器内科 乳腺外科 　</t>
  </si>
  <si>
    <t>年末年始の特別休診は１２月３１日から１月３日まで、お盆の特別休診は８月１３日から１５日までです。　</t>
  </si>
  <si>
    <t>三峰病院</t>
  </si>
  <si>
    <t xml:space="preserve">気仙沼市松崎柳沢２１６−５ </t>
  </si>
  <si>
    <t>0226-22-6685</t>
  </si>
  <si>
    <t>年末年始、お盆休み等については、院内掲示をしております。新患の受付は８時〜１０時　</t>
  </si>
  <si>
    <t>内科 神経内科 外科 整形外科 形成外科 脳神経外科 婦人科 眼科 耳鼻いんこう科 皮膚科 リハビリテーション科 消化器内科 　</t>
  </si>
  <si>
    <t xml:space="preserve">仙台市青葉区芋沢字横前1-1 </t>
  </si>
  <si>
    <t>022-394-7711</t>
  </si>
  <si>
    <t>内科 小児科 リハビリテーション科 歯科 　</t>
  </si>
  <si>
    <t>当施設では在宅医療を行っている方などを対象に外来診療をおこないます。診療には予約が必要ですので、ご希望のかたは事前にご連絡ください。診療日が祝祭日、年末年始の場合は休。　</t>
  </si>
  <si>
    <t>木町病院</t>
  </si>
  <si>
    <t xml:space="preserve">仙台市青葉区木町通１丁目７−１３ </t>
  </si>
  <si>
    <t>022-224-5511</t>
  </si>
  <si>
    <t>外来診療開始は急患等で遅れる場合があります。一般外来は土曜日、日曜日、祝祭日及び年末年始（１２月２９日から１月３日）は休診です。　</t>
  </si>
  <si>
    <t>消化器科 循環器科 アレルギー科 リウマチ科 小児科 整形外科 形成外科 脳神経外科 心臓血管外科 小児外科 産科 眼科 泌尿器科 矯正歯科 小児歯科 歯科口腔外科 神経科（本館） 神経科（拓桃館） 　</t>
  </si>
  <si>
    <t>内科 呼吸器科 消化器科 胃腸科 循環器科 小児科 リハビリテーション科 　</t>
  </si>
  <si>
    <t xml:space="preserve">仙台市青葉区愛子東２丁目３－１８ </t>
  </si>
  <si>
    <t>022-797-6131</t>
  </si>
  <si>
    <t>内科 消化器科 アレルギー科 糖尿病・内分泌内科 小児内科 老年内科 　</t>
  </si>
  <si>
    <t>お盆（８月１３日～１５日）、年末年始（１２月３０日～1月３日）休診　</t>
  </si>
  <si>
    <t>中田内科胃腸科医院</t>
  </si>
  <si>
    <t xml:space="preserve">仙台市太白区中田４丁目１６−３ </t>
  </si>
  <si>
    <t>022-306-1511</t>
  </si>
  <si>
    <t xml:space="preserve">仙台市泉区泉中央１丁目６－１２ </t>
  </si>
  <si>
    <t>いずみ向日葵クリニック</t>
  </si>
  <si>
    <t xml:space="preserve">仙台市泉区八乙女中央５丁目１８−１６ </t>
  </si>
  <si>
    <t>022-344-8315</t>
  </si>
  <si>
    <t>年末年始、お盆休み等の休診日は、当院ホームページにて、随時お知らせしています。　</t>
  </si>
  <si>
    <t>瑞泉会宮城クリニック</t>
  </si>
  <si>
    <t xml:space="preserve">仙台市泉区八乙女中央２丁目３−８　東北療院２階 </t>
  </si>
  <si>
    <t>022-739-8035</t>
  </si>
  <si>
    <t>年末年始の休診日は１２月２８日〜１月３日まで、お盆休診日は８月１３日〜８月１５日まで、但し、都合により延長する場合がありますのであらじめ電話にてお確め下さい。　</t>
  </si>
  <si>
    <t>わたのはクリニック</t>
  </si>
  <si>
    <t xml:space="preserve">石巻市さくら町５丁目１３－１ </t>
  </si>
  <si>
    <t>0225-24-6350</t>
  </si>
  <si>
    <t>年末年始は１２月２９日〜１月３日、が特別休診日です。　</t>
  </si>
  <si>
    <t>第２・４水曜日の午後休診。年末年始、お盆、その他、わかる範囲の休診については、前もって院内掲示している。　</t>
  </si>
  <si>
    <t>年末年始は、１２月３０日から１月３日まで休診です。年末年始以外はカレンダー通りの診療となります。なお、８月のお盆休みはありません。　</t>
  </si>
  <si>
    <t>訪問診察、訪問看護は実施していません。年末年始、お盆は外来休診になります。　</t>
  </si>
  <si>
    <t>内科 心療内科 精神科 神経内科 　</t>
  </si>
  <si>
    <t>田尻診療所</t>
  </si>
  <si>
    <t xml:space="preserve">大崎市田尻通木字中崎東１０−１ </t>
  </si>
  <si>
    <t>0229-38-1152</t>
  </si>
  <si>
    <t>髙城利江整形外科</t>
  </si>
  <si>
    <t xml:space="preserve">遠田郡美里町牛飼字牛飼７７−５ </t>
  </si>
  <si>
    <t>0229-31-1230</t>
  </si>
  <si>
    <t xml:space="preserve">加美郡加美町旧舘一番８０−２ </t>
  </si>
  <si>
    <t>内科 循環器科 小児科 外科 整形外科 産婦人科 眼科 耳鼻いんこう科 皮膚科 泌尿器科 リハビリテーション科 　</t>
  </si>
  <si>
    <t>気仙沼市立病院</t>
  </si>
  <si>
    <t xml:space="preserve">気仙沼市赤岩杉ノ沢８番地２ </t>
  </si>
  <si>
    <t>0226-22-7100</t>
  </si>
  <si>
    <t>年末年始（１２月２９日〜１月３日）は休診となります。 お盆期間中は土曜日と日曜日以外は診療しています。　</t>
  </si>
  <si>
    <t>内科 消化器科 外科 整形外科 胃腸内科 循環器内科 　</t>
  </si>
  <si>
    <t>お盆休み。年末年始休み。　</t>
  </si>
  <si>
    <t xml:space="preserve">仙台市青葉区二日町６−６　３０６ </t>
  </si>
  <si>
    <t xml:space="preserve">仙台市青葉区一番町１丁目５－３５ </t>
  </si>
  <si>
    <t xml:space="preserve">仙台市青葉区中山５丁目６－１ </t>
  </si>
  <si>
    <t>桜ヶ丘　あおぞら内科</t>
  </si>
  <si>
    <t>年末年始、お盆は休診です。 　</t>
  </si>
  <si>
    <t xml:space="preserve">仙台市青葉区宮町５丁目７−２０ </t>
  </si>
  <si>
    <t>年末年始休みあり、お盆休みあり。　</t>
  </si>
  <si>
    <t xml:space="preserve">仙台市青葉区一番町１丁目９−１　仙台トラストタワー３Ｆ </t>
  </si>
  <si>
    <t>内分泌代謝内科専門医。特定健診、予防接種は受付時間が異なります。お電話でお問い合せください。　</t>
  </si>
  <si>
    <t xml:space="preserve">仙台市青葉区下愛子字観音堂１－１ </t>
  </si>
  <si>
    <t>022-399-6860</t>
  </si>
  <si>
    <t xml:space="preserve">仙台市青葉区木町通１丁目４−２３　ハイツ木町ビル2F </t>
  </si>
  <si>
    <t xml:space="preserve">仙台市青葉区八幡１丁目４−２２　裳栄ハイツ１Ｆ </t>
  </si>
  <si>
    <t>細川ファミリー歯科クリニック</t>
  </si>
  <si>
    <t xml:space="preserve">仙台市青葉区木町通２丁目３−２２　2Ｆ </t>
  </si>
  <si>
    <t>022-725-6477</t>
  </si>
  <si>
    <t>在宅往診を行なっています（定期的に木曜の午後）。禁煙外来、喘息外来もおこなっています。漢方の使用もおこなっています。　</t>
  </si>
  <si>
    <t>年末年始、お盆休み有　</t>
  </si>
  <si>
    <t xml:space="preserve">仙台市宮城野区原町１丁目３－５０ </t>
  </si>
  <si>
    <t xml:space="preserve">仙台市宮城野区幸町５丁目４－１　２０３ </t>
  </si>
  <si>
    <t>年末年始、お盆の休診については、その都度院内に掲示します。　</t>
  </si>
  <si>
    <t>休診日　日曜・祝日・木曜午後・土曜午後・夏期・年末年始　</t>
  </si>
  <si>
    <t xml:space="preserve">仙台市若林区木ノ下１丁目２５−３１ </t>
  </si>
  <si>
    <t xml:space="preserve">仙台市若林区荒井３丁目２５－４ </t>
  </si>
  <si>
    <t>なないろの里クリニック</t>
  </si>
  <si>
    <t xml:space="preserve">仙台市若林区なないろの里１丁目１９－４　メデルなないろの里１階 </t>
  </si>
  <si>
    <t>022-352-7022</t>
  </si>
  <si>
    <t>火曜日午後、土曜日、祝日、年末年始、お盆期間は休診日。 金曜日午後は、在宅診療、外来小手術を行うため、外来診療は行っていません。　</t>
  </si>
  <si>
    <t>内科 小児科 歯科 　</t>
  </si>
  <si>
    <t xml:space="preserve">仙台市若林区なないろの里１丁目１５－１１ </t>
  </si>
  <si>
    <t>内科 呼吸器科 神経内科 糖尿病内科 　</t>
  </si>
  <si>
    <t xml:space="preserve">仙台市若林区連坊１丁目５−５３ </t>
  </si>
  <si>
    <t>水･土曜日の午後、日曜、祝日、第４土曜日は休診になります。　</t>
  </si>
  <si>
    <t>{年末２９日３０日３１日、年始１日２日３日、お盆１３日１４日１５日}休診日。　</t>
  </si>
  <si>
    <t xml:space="preserve">仙台市太白区あすと長町１丁目３－１　ＳＨＩＰ仙台2Ｆ </t>
  </si>
  <si>
    <t xml:space="preserve">仙台市太白区長町５丁目２−１６　１０１ </t>
  </si>
  <si>
    <t xml:space="preserve">仙台市太白区中田５丁目７−１６ </t>
  </si>
  <si>
    <t xml:space="preserve">仙台市太白区八木山本町１丁目２１－１７ </t>
  </si>
  <si>
    <t>第１土曜 １２～１４時　第３土曜 １３～１５時　呼吸器専門外来　予約が必要です。　</t>
  </si>
  <si>
    <t xml:space="preserve">仙台市太白区大野田５丁目５－１０ </t>
  </si>
  <si>
    <t xml:space="preserve">仙台市太白区鈎取本町１丁目１０−３８ </t>
  </si>
  <si>
    <t xml:space="preserve">仙台市太白区鹿野２丁目１２−１０ </t>
  </si>
  <si>
    <t xml:space="preserve">仙台市太白区長町７丁目２０−５ </t>
  </si>
  <si>
    <t>1.急病・急患の方は随時受付しております。2.脳神経外科、土曜日は隔週の診療です。　</t>
  </si>
  <si>
    <t xml:space="preserve">仙台市泉区将監８丁目８－１ </t>
  </si>
  <si>
    <t>お盆：８月１２日～８月１６日、年末年始：１２月２８日～１月３日休診　　リウマチ科は月曜日、不定期で診療いたします。第２、第４水曜日休診　</t>
  </si>
  <si>
    <t xml:space="preserve">仙台市泉区向陽台３丁目３−１６ </t>
  </si>
  <si>
    <t>実沢クリニック</t>
  </si>
  <si>
    <t xml:space="preserve">仙台市泉区実沢字道祖神２ </t>
  </si>
  <si>
    <t>022-703-4121</t>
  </si>
  <si>
    <t>１２月３１日～１月３日　年末年始休診　</t>
  </si>
  <si>
    <t xml:space="preserve">仙台市泉区加茂４丁目４−５ </t>
  </si>
  <si>
    <t xml:space="preserve">仙台市泉区古内字坂ノ上１６－６ </t>
  </si>
  <si>
    <t>022-378-8070</t>
  </si>
  <si>
    <t>完全予約制です。ご連絡下さい。　</t>
  </si>
  <si>
    <t xml:space="preserve">仙台市泉区向陽台４丁目２－４ </t>
  </si>
  <si>
    <t>内科 消化器科 循環器科 リウマチ科 神経内科 外科 整形外科 婦人科 リハビリテーション科 　</t>
  </si>
  <si>
    <t>木・日曜、祝日、土曜の午後は休診です。年末年始及びお盆期間は休診です。　</t>
  </si>
  <si>
    <t xml:space="preserve">石巻市雄勝町小島字和田１２３ </t>
  </si>
  <si>
    <t>0225-25-7641</t>
  </si>
  <si>
    <t>年末年始は１２月３０日より１月３日まで休診　お盆は８月１４日より８月１６日まで休診　</t>
  </si>
  <si>
    <t>二宮外科クリニック</t>
  </si>
  <si>
    <t xml:space="preserve">石巻市不動町１丁目７－３ </t>
  </si>
  <si>
    <t>内科 外科 整形外科 泌尿器科 リハビリテーション科 肛門外科 　</t>
  </si>
  <si>
    <t>年末年始は、１２月２９日から１月３日まで休診です。　</t>
  </si>
  <si>
    <t>乳児健診・予防接種は予約制です。火曜日は小児科医と内科医が隔週交替での担当となっております。小児科の午前の受付は６５番で終了させていただきます。（土曜日を除く）　</t>
  </si>
  <si>
    <t>0225-25-7421</t>
  </si>
  <si>
    <t>年末年始の休診は、１２月２９日から１月３日までです。　</t>
  </si>
  <si>
    <t>３・５週目土曜日、２・４週目木曜日のみ診療。年末年始などの休診日はホームページにてお知らせします。　</t>
  </si>
  <si>
    <t>年末年始休診日は１２月３０日〜１月３日、お盆休診は８月１６日です。主な外来診療は隣接する坂総合クリニックで実施しており、当院では一部の診療科及び他医療機関からの紹介の方や救急の診療を行なっています。火曜日のリハビリテーション科は痙縮外来です。　</t>
  </si>
  <si>
    <t>内科 心療内科 呼吸器科 消化器科 循環器科 小児科 神経内科 外科 整形外科 婦人科 眼科 耳鼻いんこう科 皮膚科 泌尿器科 緩和医療内科 糖尿病内科 　</t>
  </si>
  <si>
    <t>ふくちゃんクリニック</t>
  </si>
  <si>
    <t xml:space="preserve">塩竈市泉沢町２２−１０　１階 </t>
  </si>
  <si>
    <t>022-365-2238</t>
  </si>
  <si>
    <t>土曜日は第１・３のみ、日曜日は第２・４のみの診療となります。　</t>
  </si>
  <si>
    <t>祝日のない週に、木又は土曜日に、休診あり。お電話にてご確認下さい。　</t>
  </si>
  <si>
    <t xml:space="preserve">多賀城市高崎３丁目２６−３５ </t>
  </si>
  <si>
    <t xml:space="preserve">多賀城市大代５丁目２−５ </t>
  </si>
  <si>
    <t>木曜日は外来休診となります。 年末年始は１２月３０日〜１月３日。 お盆は８月１４日〜１６日が原則休診です。その年による変更がありますので事前に電話またはホームページで御確認下さい。　</t>
  </si>
  <si>
    <t xml:space="preserve">宮城郡利府町しらかし台２丁目１２−２ </t>
  </si>
  <si>
    <t>リウマチ科 小児科 精神科 外科 整形外科 形成外科 脳神経外科 呼吸器外科 心臓血管外科 小児外科 産科 婦人科 眼科 耳鼻いんこう科 皮膚科 泌尿器科 放射線科 歯科口腔外科 呼吸器内科 消化器内科 循環器内科 腎臓・内分泌内科 血液内科 腫瘍内科 放射線治療科 肝臓内科 糖尿病・代謝内科 脳神経内科 　</t>
  </si>
  <si>
    <t>表示時間は初診受付時間です。再来受付時間は、７時３０分～１１時３０分、１２時５０分～１５時３０分です。外来新患は原則紹介・予約制です。放射線科は放射線診断科のことです。小児外科は第３火曜のみの診療となります。　</t>
  </si>
  <si>
    <t>年末年始休診日：１２月３０日〜１月３日、お盆休診日：８月１６日　</t>
  </si>
  <si>
    <t>内科 小児科 消化器内科 　</t>
  </si>
  <si>
    <t xml:space="preserve">大崎市古川駅東３丁目４−２０ </t>
  </si>
  <si>
    <t>たかはし歯科診療所</t>
  </si>
  <si>
    <t>小児科は毎週１回水曜日診療。整形外科は毎月２回月曜日の午後（予約制）診療。眼科は毎月２回、水曜日の１３時〜１５時（予約制）診療。なお、１２月２９日〜１月３日までは休診日となっています。　</t>
  </si>
  <si>
    <t>内科 小児科 整形外科 耳鼻いんこう科 　</t>
  </si>
  <si>
    <t xml:space="preserve">登米市迫町佐沼字江合１丁目８−８ </t>
  </si>
  <si>
    <t xml:space="preserve">栗原市花山字本沢北ノ前７８－２ </t>
  </si>
  <si>
    <t>年末年始、お盆などの特別休診日は、その都度設定することにしており、年ごとに異なります。　</t>
  </si>
  <si>
    <t>葛内科胃腸科医院</t>
  </si>
  <si>
    <t xml:space="preserve">気仙沼市田中前２丁目８−８ </t>
  </si>
  <si>
    <t>0226-22-6750</t>
  </si>
  <si>
    <t>管理栄養士による個別指導は不可能　</t>
  </si>
  <si>
    <t xml:space="preserve">白石市字延命寺北１６−２ </t>
  </si>
  <si>
    <t>0224-26-3254</t>
  </si>
  <si>
    <t>急を要する場合を除いて、予約をお願いします。　</t>
  </si>
  <si>
    <t>022-765-0783</t>
  </si>
  <si>
    <t>祝日、年末年始、お盆は休診。往診に出かけていることがあるので、事前に電話を頂いた方が確実です。　</t>
  </si>
  <si>
    <t>内科 呼吸器科 消化器科 循環器科 外科 産婦人科 皮膚科 　</t>
  </si>
  <si>
    <t>年末年始、お盆休みあり。日曜、祝日休診。週の中に日曜・木曜以外に休日がある場合は、木曜日診療。　</t>
  </si>
  <si>
    <t>月に２回（主に第３・第４水曜日）は町の健診に行くため午後の診療は１４時から。お盆休みは８月１４日から１６日。年末年始の休みは１２月２９日から１月３日。会議のため第２水曜日は午後３時３０分まで診療、第４水曜日は午後３時まで診療。　</t>
  </si>
  <si>
    <t>内科 外科 リハビリテーション科 消化器内科 肛門外科 　</t>
  </si>
  <si>
    <t>水・木・土曜の午後は休診です。第２・４・５土曜、国民の祝休日、お盆、年末年始は休診です。　</t>
  </si>
  <si>
    <t>木曜日は日帰り手術のため、外来診療は休診です。　</t>
  </si>
  <si>
    <t xml:space="preserve">富谷市上桜木２丁目３－６ </t>
  </si>
  <si>
    <t xml:space="preserve">富谷市明石台５丁目１−１７ </t>
  </si>
  <si>
    <t>年末年始、お盆、臨時の休診等は、その都度表示します。　</t>
  </si>
  <si>
    <t>『みやぎのお医者さんガイド』（平成31年3月25日閲覧）を基に宮城県長寿社会政策課作成</t>
    <rPh sb="6" eb="8">
      <t>イシャ</t>
    </rPh>
    <rPh sb="15" eb="17">
      <t>ヘイセイ</t>
    </rPh>
    <rPh sb="19" eb="20">
      <t>ネン</t>
    </rPh>
    <rPh sb="21" eb="22">
      <t>ガツ</t>
    </rPh>
    <rPh sb="24" eb="25">
      <t>ニチ</t>
    </rPh>
    <rPh sb="25" eb="27">
      <t>エツラン</t>
    </rPh>
    <rPh sb="29" eb="30">
      <t>モト</t>
    </rPh>
    <rPh sb="31" eb="33">
      <t>ミヤギ</t>
    </rPh>
    <rPh sb="33" eb="34">
      <t>ケン</t>
    </rPh>
    <rPh sb="34" eb="36">
      <t>チョウジュ</t>
    </rPh>
    <rPh sb="36" eb="38">
      <t>シャカイ</t>
    </rPh>
    <rPh sb="38" eb="41">
      <t>セイサクカ</t>
    </rPh>
    <rPh sb="41" eb="43">
      <t>サクセイ</t>
    </rPh>
    <phoneticPr fontId="4"/>
  </si>
  <si>
    <t>内科 神経内科 リハビリテーション科 呼吸器内科 消化器内科 循環器内科 糖尿病内科 　</t>
  </si>
  <si>
    <t>日曜日は午前のみ診療しています。年末３０日〜３日迄は休診です。お盆１４日〜１６日迄午前のみ。　</t>
  </si>
  <si>
    <t xml:space="preserve">仙台市青葉区上杉３丁目２－２８　アクス上杉ビル２０１ </t>
  </si>
  <si>
    <t xml:space="preserve">仙台市青葉区落合６丁目１３－１２ </t>
  </si>
  <si>
    <t xml:space="preserve">仙台市青葉区中央２丁目１１−１９　仙南ビル </t>
  </si>
  <si>
    <t>一財）周行会上杉クリニック</t>
  </si>
  <si>
    <t xml:space="preserve">仙台市青葉区上杉２丁目３−３　ノースフォー１階・２階 </t>
  </si>
  <si>
    <t>022-221-5668</t>
  </si>
  <si>
    <t>内科 心療内科 リハビリテーション科 　</t>
  </si>
  <si>
    <t>お盆休みは８月１５日・１６日、年末年始は１２月３０日〜１月３日。駐車場は内科佐藤病院の駐車場で無料。　</t>
  </si>
  <si>
    <t>年末年始休診　１２月３０日〜１月３日 お盆休診　８月１４日〜８月１６日 在宅訪問診療随時受付しております。往診・往診相談可。　</t>
  </si>
  <si>
    <t>お盆：診療しています。年末年始：お休み。　ＨＰまたはお電話にて御確認下さい。　</t>
  </si>
  <si>
    <t>内科 呼吸器内科 消化器内科 循環器内科 糖尿病内科 　</t>
  </si>
  <si>
    <t>やたべ内科・訪問診療クリニック</t>
  </si>
  <si>
    <t>内科 外科 整形外科 形成外科 脳神経外科 リハビリテーション科 麻酔科 消化器内科 循環器内科 肛門外科 消化器外科 　</t>
  </si>
  <si>
    <t>年末年始（１２月３１日〜１月３日）を除き、ＧＷやお盆期間も午前、午後共診療しております。又日・祝日・年末年始も急患受付しておりますのでお問い合わせ下さい。　</t>
  </si>
  <si>
    <t>仙台在宅支援たいようクリニック</t>
  </si>
  <si>
    <t>訪問診療中心のため、外来受診の際には少々お時間をいただく場合がございます。　</t>
  </si>
  <si>
    <t>休診日は、火、木、土、日曜日、祝祭日、盆休（８月１６日）、年末年始。第４木曜夜間のみ診療（第４木曜が祭日の時は第３木曜診療）　</t>
  </si>
  <si>
    <t>内科 リハビリテーション科 糖尿病代謝内科 　</t>
  </si>
  <si>
    <t xml:space="preserve">仙台市太白区あすと長町１丁目２－１　仙台長町メディカルプラザ2Ｆ </t>
  </si>
  <si>
    <t>医療法人　豊生会　むらた日帰り外科手術・ＷＯＣクリニック</t>
  </si>
  <si>
    <t>みのりファミリークリニック</t>
  </si>
  <si>
    <t xml:space="preserve">仙台市太白区長町５丁目９－１３　１Ｆ </t>
  </si>
  <si>
    <t>内科 小児科 外科 肛門科 　</t>
  </si>
  <si>
    <t>年末年始は１２月３０日から１月４日まで休診。夏休みは８月１３日から８月１６日までとしておりますが、変更になる場合がございます。　</t>
  </si>
  <si>
    <t>日曜日は９時より１２時まで内科医・外科医が当番で診療しています。矯正歯科の診療は第１土曜日（１３時～１７時）です。　</t>
  </si>
  <si>
    <t xml:space="preserve">仙台市泉区泉中央１丁目１４−１　インテレクト21ビル２階 </t>
  </si>
  <si>
    <t xml:space="preserve">仙台市泉区明石南２丁目４−５ </t>
  </si>
  <si>
    <t>内科 外科 整形外科 眼科 耳鼻いんこう科 皮膚科 緩和ケア内科 　</t>
  </si>
  <si>
    <t>在宅医療の診療所です。診療科目は内科です。　</t>
  </si>
  <si>
    <t xml:space="preserve">塩竈市清水沢４丁目３７－２０ </t>
  </si>
  <si>
    <t>駐車場から診療室内までバリアフリーです。院長、スタッフは簡単な手話ができます。　</t>
  </si>
  <si>
    <t>内科 呼吸器科 循環器科 小児科 外科 整形外科 形成外科 脳神経外科 心臓血管外科 産婦人科 眼科 耳鼻いんこう科 皮膚科 泌尿器科 　</t>
  </si>
  <si>
    <t>年末年始は、１２月３０日より１月３日まで休診。お盆休みは、８月１４・１５日です。年末年始、お盆休みは、その年の暦によって変更があります。水曜の午後は休診です。　</t>
  </si>
  <si>
    <t>内科 循環器科 小児科 歯科 矯正歯科 小児歯科 　</t>
  </si>
  <si>
    <t xml:space="preserve">宮城郡利府町花園１丁目１－１　２Ｆ </t>
  </si>
  <si>
    <t xml:space="preserve">大崎市三本木字南町４０－２ </t>
  </si>
  <si>
    <t>内科 消化器科 胃腸科 小児科 漢方内科 　</t>
  </si>
  <si>
    <t>１２月３０日～１月３日休診　必要時には、緊急訪問いたします。　</t>
  </si>
  <si>
    <t>特別休診日：１２月２９日〜１月３日まで　</t>
  </si>
  <si>
    <t>オンライン診療　</t>
  </si>
  <si>
    <t>山形外科医院</t>
  </si>
  <si>
    <t>吉岡まほろばクリニック</t>
  </si>
  <si>
    <t xml:space="preserve">黒川郡大和町吉岡まほろば１丁目５－４ </t>
  </si>
  <si>
    <t xml:space="preserve">仙台市青葉区上杉１丁目１７－２０　第６銅谷ビル１Ｆ </t>
  </si>
  <si>
    <t>ひろせ内科</t>
  </si>
  <si>
    <t xml:space="preserve">仙台市青葉区愛子東１－８－８ </t>
  </si>
  <si>
    <t>022-797-0100</t>
  </si>
  <si>
    <t>リウマチ科 小児科 精神科 整形外科 形成外科 脳神経外科 呼吸器外科 心臓血管外科 産婦人科 眼科 耳鼻いんこう科 皮膚科 泌尿器科 リハビリテーション科 放射線科 歯科口腔外科 呼吸器内科 消化器内科 循環器内科 総合診療科 腫瘍内科 糖尿病代謝内科 腎臓内分泌内科 感染症内科 消化器外科 肝臓・胆のう・すい臓外科 緩和ケア内科 乳腺・内分泌外科 脳神経内科 　</t>
  </si>
  <si>
    <t>ホームページを御確認下さい。　</t>
  </si>
  <si>
    <t>ららら歯科</t>
  </si>
  <si>
    <t>022-748-1884</t>
  </si>
  <si>
    <t xml:space="preserve">仙台市泉区加茂４丁目１３−７ </t>
  </si>
  <si>
    <t>年末年始の休診日は、１２月２９日から１月３日です。入院のみクレジツトカード払いができます。　</t>
  </si>
  <si>
    <t>年末年始　４日間休診　　お盆　３日間休診　</t>
  </si>
  <si>
    <t>内科 胃腸科 循環器科 脳神経外科 腎臓内科 人工透析内科 　</t>
  </si>
  <si>
    <t>いいづか歯科</t>
  </si>
  <si>
    <t xml:space="preserve">仙台市青葉区八幡３丁目１−５０　レキシントンプラザ八幡２Ｆ </t>
  </si>
  <si>
    <t>022-342-0314</t>
  </si>
  <si>
    <t xml:space="preserve">仙台市青葉区中央４丁目６−１　ＳＳ３０　３Ｆ </t>
  </si>
  <si>
    <t xml:space="preserve">仙台市青葉区上杉１丁目５−２１　マリビル２Ｆ </t>
  </si>
  <si>
    <t xml:space="preserve">仙台市青葉区桜ヶ丘１丁目５−５ </t>
  </si>
  <si>
    <t>北四番丁神田歯科</t>
  </si>
  <si>
    <t>022-796-4331</t>
  </si>
  <si>
    <t xml:space="preserve">仙台市青葉区北山３丁目１−１５ </t>
  </si>
  <si>
    <t>お盆期間と年末年始は休診します。なお、訪問歯科診療のため休診する場合もあります。　</t>
  </si>
  <si>
    <t>まさみ歯科</t>
  </si>
  <si>
    <t>022-277-3688</t>
  </si>
  <si>
    <t xml:space="preserve">仙台市青葉区みやぎ台３丁目２５−６ </t>
  </si>
  <si>
    <t xml:space="preserve">仙台市青葉区折立３丁目３−１２ </t>
  </si>
  <si>
    <t xml:space="preserve">仙台市青葉区上杉１丁目７－２０　上杉住研ビル３F </t>
  </si>
  <si>
    <t>診療時間は、月曜・金曜は１９時まで。火曜・水曜は１８時まで。木曜・土曜は１２時３０分まで。休診日は、日・祝日の他夏季・年末年始です。　</t>
  </si>
  <si>
    <t xml:space="preserve">仙台市宮城野区苦竹１丁目９－１　１Ｆ </t>
  </si>
  <si>
    <t>年末年始：１２月３０日から１月３日、お盆：８月１０日から８月１４日まで休診。　</t>
  </si>
  <si>
    <t>ひまわりデンタルクリニック</t>
  </si>
  <si>
    <t xml:space="preserve">仙台市宮城野区原町２丁目２−１３−１ </t>
  </si>
  <si>
    <t>022-353-7631</t>
  </si>
  <si>
    <t>年末年始・ＧＷ・お盆休み・祝日・・・特別休診。木曜・土曜日は午前のみ診療（９時～１３時）　</t>
  </si>
  <si>
    <t>山内歯科医院</t>
  </si>
  <si>
    <t xml:space="preserve">仙台市宮城野区新田２丁目１−２３ </t>
  </si>
  <si>
    <t>022-236-1676</t>
  </si>
  <si>
    <t>１２月２９日より１月４日まで休診。 ８月お盆休みあり。　</t>
  </si>
  <si>
    <t xml:space="preserve">仙台市若林区中倉１丁目１０−３ </t>
  </si>
  <si>
    <t>年末年始、ゴールデンウイーク、お盆には特別休診日があります。　</t>
  </si>
  <si>
    <t xml:space="preserve">仙台市若林区遠見塚３丁目５−２２ </t>
  </si>
  <si>
    <t>おろしまち歯科</t>
  </si>
  <si>
    <t xml:space="preserve">仙台市若林区卸町２丁目１５−２　卸町会館２F </t>
  </si>
  <si>
    <t>022-237-8241</t>
  </si>
  <si>
    <t>祝日のある週は、木曜日を診察日とする。自費診療のみクレジットカード払い可能。　</t>
  </si>
  <si>
    <t>きとう歯科クリニック</t>
  </si>
  <si>
    <t xml:space="preserve">仙台市若林区荒井東１丁目４－９　1F </t>
  </si>
  <si>
    <t>022-794-8221</t>
  </si>
  <si>
    <t>仙台第一若林歯科医院</t>
  </si>
  <si>
    <t>ほんま歯科</t>
  </si>
  <si>
    <t xml:space="preserve">仙台市若林区新寺４丁目４−１０　佐藤ビル１Ｆ </t>
  </si>
  <si>
    <t>022-256-5110</t>
  </si>
  <si>
    <t xml:space="preserve">仙台市太白区東中田６丁目１０−７ </t>
  </si>
  <si>
    <t xml:space="preserve">仙台市太白区長町１丁目１２－１ </t>
  </si>
  <si>
    <t>022-248-0552</t>
  </si>
  <si>
    <t>矯正歯科の外来診療予約電話番号は０２２－３０８－１６７８です。　</t>
  </si>
  <si>
    <t xml:space="preserve">仙台市太白区泉崎１丁目２９−１４ </t>
  </si>
  <si>
    <t>盆休　８月１３日〜１５日　　正月休　１２月３０日〜１月４日 月曜は休診。日曜隔週休診。 　</t>
  </si>
  <si>
    <t>第３土曜午後は矯正治療のみ、１４時から１８時。　</t>
  </si>
  <si>
    <t>祭日のある週の木曜日は診療します（９時から１３時、１５時から１８：３０）。歯科訪問診療を行っています。　</t>
  </si>
  <si>
    <t>もにわファミリー歯科クリニック</t>
  </si>
  <si>
    <t xml:space="preserve">仙台市太白区茂庭字新御所川６２　フォレストモール仙台茂庭内 </t>
  </si>
  <si>
    <t>022-393-8036</t>
  </si>
  <si>
    <t>年末年始、お盆期間は休診です。自費診療のみクレジットカード払いが出来ます。　</t>
  </si>
  <si>
    <t xml:space="preserve">仙台市太白区郡山５丁目１７−１ </t>
  </si>
  <si>
    <t>矯正歯科は土曜のみ（月１回）。電話にて診療日を確認の上ご来院下さい。　</t>
  </si>
  <si>
    <t xml:space="preserve">仙台市泉区将監殿３丁目１−１ </t>
  </si>
  <si>
    <t xml:space="preserve">仙台市泉区泉中央１丁目７−１　泉中央駅ビルSWING4Ｆ </t>
  </si>
  <si>
    <t>市名坂歯科</t>
  </si>
  <si>
    <t xml:space="preserve">仙台市泉区市名坂字原田３−１４ </t>
  </si>
  <si>
    <t>022-375-0011</t>
  </si>
  <si>
    <t>休診日：日曜日、祝日、木曜日（祝日のある週は診療致します） 新患随時受付　</t>
  </si>
  <si>
    <t>大久保歯科</t>
  </si>
  <si>
    <t xml:space="preserve">仙台市泉区高森６丁目８－４ </t>
  </si>
  <si>
    <t>022-777-5350</t>
  </si>
  <si>
    <t xml:space="preserve">仙台市泉区長命ヶ丘３丁目２−７ </t>
  </si>
  <si>
    <t xml:space="preserve">仙台市泉区向陽台４丁目２４−２１ </t>
  </si>
  <si>
    <t xml:space="preserve">仙台市泉区南光台７丁目１−４９ </t>
  </si>
  <si>
    <t xml:space="preserve">仙台市泉区紫山４丁目２０－１０ </t>
  </si>
  <si>
    <t>いしのまき訪問歯科クリニック</t>
  </si>
  <si>
    <t xml:space="preserve">石巻市山下町１丁目７－２６　シティハイムアークヒルズシェモア１Ｆ </t>
  </si>
  <si>
    <t>0225-28-7510</t>
  </si>
  <si>
    <t xml:space="preserve">石巻市駅前北通り１丁目１４−２９　ダルセーニョ壱番館２階 </t>
  </si>
  <si>
    <t>横山歯科</t>
  </si>
  <si>
    <t xml:space="preserve">石巻市大手町８−１０ </t>
  </si>
  <si>
    <t>0225-21-1711</t>
  </si>
  <si>
    <t>野蒜ヶ丘歯科医院</t>
  </si>
  <si>
    <t xml:space="preserve">東松島市野蒜ヶ丘２丁目２４－１ </t>
  </si>
  <si>
    <t>0225-98-6611</t>
  </si>
  <si>
    <t xml:space="preserve">多賀城市八幡３丁目６−１２　都ビル２階 </t>
  </si>
  <si>
    <t xml:space="preserve">大崎市古川穂波７丁目１４−１８ </t>
  </si>
  <si>
    <t>年末年始　１２月３０日～１月４日、お盆　８月１４日～８月１６日　</t>
  </si>
  <si>
    <t xml:space="preserve">名取市増田７丁目１４−８ </t>
  </si>
  <si>
    <t xml:space="preserve">名取市美田園５丁目１７－５ </t>
  </si>
  <si>
    <t>夏期休診日、８月１１日〜１５日。 年末年始休診日、１２月３０日〜１月４日。　</t>
  </si>
  <si>
    <t>Ｄデンタルクリニック</t>
  </si>
  <si>
    <t xml:space="preserve">名取市増田６丁目２－３ </t>
  </si>
  <si>
    <t>022-383-4182</t>
  </si>
  <si>
    <t>年末年始、お盆は休診。第２・４水曜日、日曜、祝日は休診。※祝日がある場合は水曜日通常診療。　</t>
  </si>
  <si>
    <t>お盆休みは、８月１３日～１６日、年末年始は、１２月３０日～１月３日　</t>
  </si>
  <si>
    <t xml:space="preserve">黒川郡大和町吉岡まほろば１丁目２－７ </t>
  </si>
  <si>
    <t>内科 リウマチ科 外科 整形外科 リハビリテーション科 麻酔科 　</t>
  </si>
  <si>
    <t xml:space="preserve">仙台市泉区南光台７丁目１−９６ </t>
  </si>
  <si>
    <t>ＪＣＨＯ仙台病院</t>
  </si>
  <si>
    <t xml:space="preserve">仙台市青葉区堤町３丁目１６番１号 </t>
  </si>
  <si>
    <t>022-275-3111</t>
  </si>
  <si>
    <t>内科 心療内科 消化器科 循環器科 外科 整形外科 産婦人科 眼科 耳鼻いんこう科 皮膚科 泌尿器科 歯科 歯科口腔外科 腎臓内科 高血圧糖尿病科 総合診療科 　</t>
  </si>
  <si>
    <t>土・日・祝日・年末年始（１２月２９日〜１月３日）休診。　</t>
  </si>
  <si>
    <t>年末年始１２月２９日〜１月３日が休診日。休日診療をする場合あり。※内科系、外科系の医師１名当直にて在中。　</t>
  </si>
  <si>
    <t>年末年始休診期間は１２月３０日〜１月３日。眼科の水・金曜の午後は予約のみ、眼科土曜日は月２回午前のみ診療。耳鼻咽喉科の木・金曜午後は予約のみ。皮膚科の午後診療は予約のみ、火曜の午後は第１・３のみ診療。消化器内科の土曜は第２・４土曜の午前のみ診療。　</t>
  </si>
  <si>
    <t>仙台エコー医療療育センター</t>
  </si>
  <si>
    <t>心療内科 リウマチ科 小児科 外科 整形外科 脳神経外科 呼吸器外科 産婦人科 眼科 耳鼻いんこう科 皮膚科 泌尿器科 リハビリテーション科 歯科 呼吸器内科 消化器内科 循環器内科 糖尿病・代謝内科 腫瘍内科 放射線治療科 胃腸内科 緩和ケア内科 　</t>
  </si>
  <si>
    <t>９時〜１７時。診療科によっては、曜日、時間が異なるため要確認。　平成２８年３月１日に、宮城県拓桃医療療育センターが当院敷地内に移転統合し、医療と療育を一体的に提供する施設となりました。専門外来「遺伝専門相談」については、産科:生前遺伝外来(遺伝カウンセリング):紹介元医療機関医師からの問合せのみ対応。総合診療科：遺伝外来：要紹介状、要予約。リハビリテーション科は整形外科外来で対応しています。　</t>
  </si>
  <si>
    <t xml:space="preserve">仙台市青葉区吉成台１丁目２－５ </t>
  </si>
  <si>
    <t>年末年始は１２月２９日から１月３日迄休診ですが、救急センターは２４時間３６５日診療しています。駐車場は受診者のみ無料で他３０分迄無料。　</t>
  </si>
  <si>
    <t xml:space="preserve">仙台市宮城野区鶴ヶ谷５丁目２０−１７ </t>
  </si>
  <si>
    <t>鶴ヶ谷クリニック</t>
  </si>
  <si>
    <t xml:space="preserve">仙台市宮城野区鶴ヶ谷字舘下３５番地１ </t>
  </si>
  <si>
    <t>022-355-6121</t>
  </si>
  <si>
    <t>日曜・祝日・水曜午後・土曜午後休診。年末年始・お盆期間休診あり。　</t>
  </si>
  <si>
    <t xml:space="preserve">仙台市太白区長町３丁目３−６ </t>
  </si>
  <si>
    <t xml:space="preserve">仙台市泉区八乙女４丁目４－３ </t>
  </si>
  <si>
    <t>心療内科 精神科 老年内科 　</t>
  </si>
  <si>
    <t>第３週月曜休診。年末年始：１２月３０日～１月３日　休診　お盆：８月１３日～８月１６日　休診　</t>
  </si>
  <si>
    <t>毎週水曜･第４土曜休診。年末年始・お盆期間、それぞれ３〜４日程度休診。新患予約制。再来も一部予約有り。　</t>
  </si>
  <si>
    <t>消化器科 胃腸科 歯科 矯正歯科 　</t>
  </si>
  <si>
    <t>内科 消化器科 整形外科 眼科 耳鼻いんこう科 リハビリテーション科 歯科 人工透析内科 　</t>
  </si>
  <si>
    <t>内科 眼科 耳鼻いんこう科 脳神経内科 　</t>
  </si>
  <si>
    <t>内科 循環器内科 腎臓内科 人工透析 　</t>
  </si>
  <si>
    <t>ありまファミリークリニック</t>
  </si>
  <si>
    <t>お盆８／１４～１６　年末年始１２／２８～１／３　</t>
  </si>
  <si>
    <t>内科 心療内科 消化器科 循環器科 小児科 外科 整形外科 脳神経外科 産婦人科 眼科 耳鼻いんこう科 皮膚科 泌尿器科 リハビリテーション科 放射線科 麻酔科 歯科口腔外科 呼吸器内科 　</t>
  </si>
  <si>
    <t>12月29日から1月3日までは休診となりますが、内科系外科系医師各１名が常時待機しており、救急患者受付は、随時行っております。呼吸器科の水曜午後、呼吸器外科の水曜(第１水曜月1回)、泌尿器科の火曜は予約診療です。小児外科の水曜は第2･4週のみの診療、泌尿器科の第2･4週金曜は午前と午後診療、第1･3･5週は午後のみの診療です。　</t>
  </si>
  <si>
    <t>かんのリズムハートクリニック</t>
  </si>
  <si>
    <t xml:space="preserve">白石市鷹巣東３丁目８－３ </t>
  </si>
  <si>
    <t>0224-26-6330</t>
  </si>
  <si>
    <t>内科 呼吸器内科 循環器内科 糖尿病内科 　</t>
  </si>
  <si>
    <t>内科 呼吸器科 消化器科 循環器科 アレルギー科 小児科 整形外科 脳神経外科 歯科 脳神経内科 　</t>
  </si>
  <si>
    <t xml:space="preserve">仙台市青葉区栗生７丁目１０−２ </t>
  </si>
  <si>
    <t>水曜日の午前は往診に出ている事が多いので来院の際は、電話確認して下さい。不定期で土曜日の休診があります。　</t>
  </si>
  <si>
    <t>日曜・祝日休診。水曜・土曜午後休診　</t>
  </si>
  <si>
    <t>内科 消化器科 胃腸科 外科 肛門科 内分泌内科 　</t>
  </si>
  <si>
    <t>コンタクトレンズ診療しております。火曜日午後は予約の診療のみ。　　　　　　　　　　　　　　　　　　　　　　　　　　　　眼科専門医：木村久理　</t>
  </si>
  <si>
    <t>年末年始･お盆休診。クレジットカードによる支払いは自費診療時のみ可能です。　</t>
  </si>
  <si>
    <t>ささゆき歯科クリニック</t>
  </si>
  <si>
    <t xml:space="preserve">仙台市青葉区中央１丁目６−２７　仙信ビル１Ｆ </t>
  </si>
  <si>
    <t>022-266-6884</t>
  </si>
  <si>
    <t>年末年始（１２月２９日〜１月４日）休診　</t>
  </si>
  <si>
    <t>祝日のある週の金曜日は診療あり。　</t>
  </si>
  <si>
    <t>精神保健福祉の相談に応じます（精神保健福祉士が対応）。内科・精神科ともに第３水曜日は休診です。　</t>
  </si>
  <si>
    <t xml:space="preserve">仙台市青葉区本町２丁目１０－５　第７太田ビル４階 </t>
  </si>
  <si>
    <t>内科 呼吸器科 消化器科 循環器科 アレルギー科 小児科 精神科 整形外科 形成外科 皮膚科 リハビリテーション科 　</t>
  </si>
  <si>
    <t>１１月１日から１２月１０日までインフルエンザ予防注射施行してます。ＣＴ、心エコー、２４時間ホルター心電図検査等、行ってます。　</t>
  </si>
  <si>
    <t>ＥＭＧ卸町クリニック</t>
  </si>
  <si>
    <t xml:space="preserve">仙台市若林区中倉３丁目９－１０ </t>
  </si>
  <si>
    <t>022-237-6801</t>
  </si>
  <si>
    <t>年末年始１２月３０日～１月３日休診　</t>
  </si>
  <si>
    <t>お盆：８月１３日～８月１６日、年末年始：１２月２９日～１月３日休診となります。年によって多少変動があります。　</t>
  </si>
  <si>
    <t>日曜・祝日を主たる休診日にしています。月によっては、水曜・土曜が休診となる場合があります。年末年始は一週間程度お盆は４日程度休診日にしています。完全予約制（お痛みのある方はご相談ください。）　</t>
  </si>
  <si>
    <t>スリープ歯科　仙台院</t>
  </si>
  <si>
    <t xml:space="preserve">仙台市太白区東中田２丁目４－５４ </t>
  </si>
  <si>
    <t>022-398-3246</t>
  </si>
  <si>
    <t>年末年始　１２月２９日～１月３日休診　</t>
  </si>
  <si>
    <t>年末年始は１２月３０日午後から１月３日まで休診となります。　</t>
  </si>
  <si>
    <t>初めてコンタクトレンズをご希望の方は、午前１１：００まで、午後１６：３０までに来院して下さい。　</t>
  </si>
  <si>
    <t>基本的には予約診療制ですが、新患・急患は随時受け付けております。またお電話でのご予約も可能です。祝日のある週の木曜日午前中は診療いたします。 ※休診日　年末年始は１２月２９日～１月３日、お盆休みは８月１３日～１６日　</t>
  </si>
  <si>
    <t>８月１３日付近の３日間、年末年始の３日間は休診。第２・第４土曜日の整形外科はリハビリのみです。　</t>
  </si>
  <si>
    <t>内科 呼吸器科 消化器科 循環器科 小児科 神経内科 外科 整形外科 脳神経外科 呼吸器外科 産婦人科 眼科 耳鼻いんこう科 皮膚科 泌尿器科 歯科口腔外科 糖尿病・代謝内科 　</t>
  </si>
  <si>
    <t>リズムタウン仙台診察室</t>
  </si>
  <si>
    <t>心療内科 精神科 胃腸内科 肛門外科 肛門内科 　</t>
  </si>
  <si>
    <t>年末年始の休診日は、１２月３０日から翌年１月３日までです。神経内科の受付時間は８時３０分～１１時までです。乳腺外来の午後の受付は１３時～１５時３０分までです。水曜日の整形外科は紹介状をお持ちの患者様のみの診療となります。火曜日の整形外科は応援医師による予約制となります。セカンド・オピニオンの診療料金は３０分まで１１，０００円、それ以降は３０分毎に５，５００円になります。　</t>
  </si>
  <si>
    <t>年末１２月２９日午後より年始１月３日まで休み。お盆は８月１３日午後より８月１６日まで休み。火曜日１５:００〜女川往診あり。木曜日午後お休み。休日診療あり（医師会予定表による）。第２・第４金曜日の１４：００～１８：００は休診の場合がありますのでお電話下さい。　</t>
  </si>
  <si>
    <t>内科・呼吸器科の水曜日の午後は休診です。　</t>
  </si>
  <si>
    <t>医院駐車場の他に指定無料駐車場があります。　</t>
  </si>
  <si>
    <t>東松島かどわき歯科クリニック</t>
  </si>
  <si>
    <t xml:space="preserve">東松島市矢本字穴尻６８－４ </t>
  </si>
  <si>
    <t>0225-83-6480</t>
  </si>
  <si>
    <t>年末年始とお盆に休診があります。　</t>
  </si>
  <si>
    <t>年末年始は１２月２９日～１月３日まで。 お盆は８月１３日～１５日まで特別休診。　</t>
  </si>
  <si>
    <t>大原歯科医院</t>
  </si>
  <si>
    <t xml:space="preserve">大崎市鹿島台平渡字新屋敷下５８−２ </t>
  </si>
  <si>
    <t>0229-56-5058</t>
  </si>
  <si>
    <t>木曜日は不定期休になります。年末年始、お盆などは、カレンダーにより変動があります。　</t>
  </si>
  <si>
    <t>外来予約制はなし。時間外の外来は依頼があれば随時対応している。　</t>
  </si>
  <si>
    <t>小児歯科・矯正歯科どちらも専門に担当医がおります。曜日や時間帯が決っておりますので、予約の際に確認をとってください。祝日のある週は木曜日も診療しています。受付時間は８時３０分から１３時、１４時３０分から１８時までです。（土曜日は８時３０分から１７時まで）　</t>
  </si>
  <si>
    <t>年末年始、お盆休診日あります。水曜外来は、第１・３水曜日のみ診療します。　</t>
  </si>
  <si>
    <t>日曜日・祝日・８月１６日（お盆）・年末年始は休診となります。　</t>
  </si>
  <si>
    <t>内科 神経内科 外科 整形外科 婦人科 眼科 皮膚科 泌尿器科 呼吸器内科 消化器内科 循環器内科 肛門外科 　</t>
  </si>
  <si>
    <t>休診日：土・日曜、祝祭日、年末年始。ただし、救急患者には対応しますので、予め電話で診療科を確認の上来院願います。婦人科は第２金曜のみ診療です。　</t>
  </si>
  <si>
    <t>入院は現在休止中です。　年末年始、お盆、ゴールデンウィークは休診です。 　</t>
  </si>
  <si>
    <t>年末年始は１２月２９日から１月３日まで休み。お盆は８月１３日から８月１６日まで休み。　</t>
  </si>
  <si>
    <t>よねやま歯科</t>
  </si>
  <si>
    <t xml:space="preserve">登米市米山町西野字西裏３９ </t>
  </si>
  <si>
    <t>0220-55-6480</t>
  </si>
  <si>
    <t>お盆休み：８月１４～１６日、年末年始休み：１２月２９日～１月３日　</t>
  </si>
  <si>
    <t xml:space="preserve">栗原市栗駒岩ケ崎松木田１０−１ </t>
  </si>
  <si>
    <t>第１．３水曜日は午後は休診です。経鼻内視鏡による上部消化管内視鏡検査を行なっています。年末年始休は１２月３０日午後より、翌年１月３日まで、お盆休みは８月１３日より８月１６日です。月・火・水・金の１４：００～１４：３０は外来手術を行っています。　</t>
  </si>
  <si>
    <t>引地クリニック</t>
  </si>
  <si>
    <t xml:space="preserve">白石市鷹巣東１丁目５－２６ </t>
  </si>
  <si>
    <t>0224-26-2823</t>
  </si>
  <si>
    <t>内科 皮膚科 泌尿器科 脳神経内科 　</t>
  </si>
  <si>
    <t>皮膚科：第１・３・５水曜日、第１土曜日は休診　脳神経内科：第２・４水曜日は休診。お盆、年末年始の休診については毎年変更あり。　</t>
  </si>
  <si>
    <t>内科 呼吸器内科 消化器内科 循環器内科 　</t>
  </si>
  <si>
    <t>おおくぼ呼吸器内科・メンタルクリニック</t>
  </si>
  <si>
    <t xml:space="preserve">名取市植松３－５－２４ </t>
  </si>
  <si>
    <t>心療内科 呼吸器内科 児童精神科 　</t>
  </si>
  <si>
    <t>休診日は土曜日・日曜日・祝日、１２月２９日〜１月３日。セカンドオピニオンの診療料金は３０分まで１１,０００円、以降３０分毎に５,５００円です。　</t>
  </si>
  <si>
    <t>年末年始とお盆の休診があります。産婦人科は木曜日が休診となります。産婦人科と皮膚科は予約ができます。予約をご希望の方はお電話でお問い合わせください。産婦人科予約・直通電話０２２３－２２－２７７３　皮膚科予約電話０２２３－２２－２６３０　</t>
  </si>
  <si>
    <t>内科 呼吸器科 消化器科 循環器科 外科 皮膚科 リハビリテーション科 　</t>
  </si>
  <si>
    <t>村田内科クリニック</t>
  </si>
  <si>
    <t xml:space="preserve">柴田郡村田町大字小泉字西浦８４−１ </t>
  </si>
  <si>
    <t>0224-83-6061</t>
  </si>
  <si>
    <t>内科 呼吸器科 胃腸科 循環器科 アレルギー科 小児科 リハビリテーション科 　</t>
  </si>
  <si>
    <t>内科 消化器内科 胃腸内科 　</t>
  </si>
  <si>
    <t xml:space="preserve">柴田郡柴田町槻木上町１丁目１−５４ </t>
  </si>
  <si>
    <t>内科 整形外科 皮膚科 歯科 　</t>
  </si>
  <si>
    <t>年末年始：１２月２９日〜１月３日まで休診。　</t>
  </si>
  <si>
    <t>内科 心療内科 呼吸器科 循環器科 リウマチ科 小児科 外科 整形外科 産婦人科 眼科 耳鼻いんこう科 皮膚科 泌尿器科 リハビリテーション科 　</t>
  </si>
  <si>
    <t>内科 アレルギー科 小児科 気管食道科 皮膚科 リハビリテーション科 放射線科 歯科 小児歯科 呼吸器内科 消化器内科 循環器内科 　</t>
  </si>
  <si>
    <t xml:space="preserve">仙台市青葉区荒巻本沢３丁目１−７ </t>
    <phoneticPr fontId="4"/>
  </si>
  <si>
    <t>仙台市青葉区</t>
  </si>
  <si>
    <t>仙台市宮城野区</t>
    <rPh sb="0" eb="3">
      <t>センダイシ</t>
    </rPh>
    <rPh sb="3" eb="7">
      <t>ミヤギノク</t>
    </rPh>
    <phoneticPr fontId="4"/>
  </si>
  <si>
    <t>仙台市若林区</t>
    <rPh sb="0" eb="3">
      <t>センダイシ</t>
    </rPh>
    <rPh sb="3" eb="6">
      <t>ワカバヤシク</t>
    </rPh>
    <phoneticPr fontId="4"/>
  </si>
  <si>
    <t>仙台市太白区</t>
    <rPh sb="0" eb="3">
      <t>センダイシ</t>
    </rPh>
    <rPh sb="3" eb="6">
      <t>タイハクク</t>
    </rPh>
    <phoneticPr fontId="4"/>
  </si>
  <si>
    <t>仙台市泉区</t>
    <rPh sb="0" eb="3">
      <t>センダイシ</t>
    </rPh>
    <rPh sb="3" eb="5">
      <t>イズミク</t>
    </rPh>
    <phoneticPr fontId="4"/>
  </si>
  <si>
    <t>石巻市</t>
    <rPh sb="0" eb="3">
      <t>イシノマキシ</t>
    </rPh>
    <phoneticPr fontId="4"/>
  </si>
  <si>
    <t>東松島市</t>
    <rPh sb="0" eb="4">
      <t>ヒガシマツシマシ</t>
    </rPh>
    <phoneticPr fontId="4"/>
  </si>
  <si>
    <t>女川町</t>
  </si>
  <si>
    <t>松島町</t>
  </si>
  <si>
    <t>022-354-5811</t>
    <phoneticPr fontId="4"/>
  </si>
  <si>
    <t>七ヶ浜町</t>
    <phoneticPr fontId="4"/>
  </si>
  <si>
    <t>七ヶ浜町</t>
    <phoneticPr fontId="4"/>
  </si>
  <si>
    <t>七ヶ浜町</t>
    <phoneticPr fontId="4"/>
  </si>
  <si>
    <t>利府町</t>
    <phoneticPr fontId="4"/>
  </si>
  <si>
    <t>利府町</t>
    <phoneticPr fontId="4"/>
  </si>
  <si>
    <t>大崎市</t>
    <phoneticPr fontId="4"/>
  </si>
  <si>
    <t>大崎市</t>
    <phoneticPr fontId="4"/>
  </si>
  <si>
    <t>大崎市</t>
    <phoneticPr fontId="4"/>
  </si>
  <si>
    <t>美里町</t>
    <phoneticPr fontId="4"/>
  </si>
  <si>
    <t>美里町</t>
    <phoneticPr fontId="4"/>
  </si>
  <si>
    <t>美里町</t>
    <phoneticPr fontId="4"/>
  </si>
  <si>
    <t>加美町</t>
    <phoneticPr fontId="4"/>
  </si>
  <si>
    <t>加美町</t>
    <phoneticPr fontId="4"/>
  </si>
  <si>
    <t>加美町</t>
    <phoneticPr fontId="4"/>
  </si>
  <si>
    <t>色麻町</t>
    <phoneticPr fontId="4"/>
  </si>
  <si>
    <t>涌谷町</t>
    <phoneticPr fontId="4"/>
  </si>
  <si>
    <t>涌谷町</t>
    <phoneticPr fontId="4"/>
  </si>
  <si>
    <t>登米市</t>
  </si>
  <si>
    <t>気仙沼市</t>
    <phoneticPr fontId="4"/>
  </si>
  <si>
    <t xml:space="preserve">白石市長町５６−１ </t>
    <phoneticPr fontId="4"/>
  </si>
  <si>
    <t>白石市</t>
    <phoneticPr fontId="4"/>
  </si>
  <si>
    <t>蔵王町</t>
    <phoneticPr fontId="4"/>
  </si>
  <si>
    <t>蔵王町</t>
    <phoneticPr fontId="4"/>
  </si>
  <si>
    <t>七ヶ宿町</t>
    <phoneticPr fontId="4"/>
  </si>
  <si>
    <t>亘理町</t>
    <phoneticPr fontId="4"/>
  </si>
  <si>
    <t>亘理町</t>
    <phoneticPr fontId="4"/>
  </si>
  <si>
    <t>山元町</t>
    <rPh sb="0" eb="3">
      <t>ヤマモトチョウ</t>
    </rPh>
    <phoneticPr fontId="4"/>
  </si>
  <si>
    <t>山元町</t>
    <phoneticPr fontId="4"/>
  </si>
  <si>
    <t>山元町</t>
    <phoneticPr fontId="4"/>
  </si>
  <si>
    <t>角田市</t>
    <rPh sb="0" eb="3">
      <t>カクダシ</t>
    </rPh>
    <phoneticPr fontId="4"/>
  </si>
  <si>
    <t>角田市</t>
    <phoneticPr fontId="4"/>
  </si>
  <si>
    <t>角田市</t>
    <phoneticPr fontId="4"/>
  </si>
  <si>
    <t>角田市</t>
    <phoneticPr fontId="4"/>
  </si>
  <si>
    <t>丸森町</t>
    <rPh sb="0" eb="3">
      <t>マルモリマチ</t>
    </rPh>
    <phoneticPr fontId="4"/>
  </si>
  <si>
    <t>丸森町</t>
    <phoneticPr fontId="4"/>
  </si>
  <si>
    <t>大河原町</t>
    <rPh sb="0" eb="4">
      <t>オオガワラマチ</t>
    </rPh>
    <phoneticPr fontId="4"/>
  </si>
  <si>
    <t>大河原町</t>
    <phoneticPr fontId="4"/>
  </si>
  <si>
    <t>村田町</t>
    <rPh sb="0" eb="3">
      <t>ムラタマチ</t>
    </rPh>
    <phoneticPr fontId="4"/>
  </si>
  <si>
    <t>村田町</t>
    <phoneticPr fontId="4"/>
  </si>
  <si>
    <t>柴田町</t>
    <rPh sb="0" eb="3">
      <t>シバタマチ</t>
    </rPh>
    <phoneticPr fontId="4"/>
  </si>
  <si>
    <t>柴田町</t>
    <phoneticPr fontId="4"/>
  </si>
  <si>
    <t>柴田町</t>
    <phoneticPr fontId="4"/>
  </si>
  <si>
    <t>柴田町</t>
    <phoneticPr fontId="4"/>
  </si>
  <si>
    <t>柴田町</t>
    <phoneticPr fontId="4"/>
  </si>
  <si>
    <t>大和町</t>
    <rPh sb="0" eb="3">
      <t>タイワチョウ</t>
    </rPh>
    <phoneticPr fontId="4"/>
  </si>
  <si>
    <t>大和町</t>
    <phoneticPr fontId="4"/>
  </si>
  <si>
    <t>大和町</t>
    <phoneticPr fontId="4"/>
  </si>
  <si>
    <t>大郷町</t>
    <rPh sb="0" eb="3">
      <t>オオサトチョウ</t>
    </rPh>
    <phoneticPr fontId="4"/>
  </si>
  <si>
    <t>富谷市</t>
    <rPh sb="0" eb="2">
      <t>トミヤ</t>
    </rPh>
    <rPh sb="2" eb="3">
      <t>シ</t>
    </rPh>
    <phoneticPr fontId="4"/>
  </si>
  <si>
    <t>富谷市</t>
    <phoneticPr fontId="4"/>
  </si>
  <si>
    <t>富谷市</t>
    <phoneticPr fontId="4"/>
  </si>
  <si>
    <t>富谷市</t>
    <phoneticPr fontId="4"/>
  </si>
  <si>
    <t>大衡村</t>
    <rPh sb="0" eb="3">
      <t>オオヒラムラ</t>
    </rPh>
    <phoneticPr fontId="4"/>
  </si>
  <si>
    <t>往診対応医療機関（24H対応以外）一覧（出典：「みやぎのお医者さんガイド」　令和2年3月17日閲覧）</t>
    <rPh sb="0" eb="2">
      <t>オウシン</t>
    </rPh>
    <rPh sb="2" eb="4">
      <t>タイオウ</t>
    </rPh>
    <rPh sb="4" eb="6">
      <t>イリョウ</t>
    </rPh>
    <rPh sb="6" eb="8">
      <t>キカン</t>
    </rPh>
    <rPh sb="12" eb="14">
      <t>タイオウ</t>
    </rPh>
    <rPh sb="14" eb="16">
      <t>イガイ</t>
    </rPh>
    <rPh sb="17" eb="19">
      <t>イチラン</t>
    </rPh>
    <rPh sb="20" eb="22">
      <t>シュッテン</t>
    </rPh>
    <rPh sb="29" eb="31">
      <t>イシャ</t>
    </rPh>
    <rPh sb="38" eb="40">
      <t>レイワ</t>
    </rPh>
    <rPh sb="41" eb="42">
      <t>ネン</t>
    </rPh>
    <rPh sb="43" eb="44">
      <t>ガツ</t>
    </rPh>
    <rPh sb="46" eb="47">
      <t>ニチ</t>
    </rPh>
    <rPh sb="47" eb="49">
      <t>エツラン</t>
    </rPh>
    <phoneticPr fontId="4"/>
  </si>
  <si>
    <t>１７時から１８時まで（月・火・水・金）は「健康増進外来」という完全予約制外来を行っており、生活習慣病の食事指導、もの忘れ外来、心臓病に対する不安疑問に対する応対を行っています。毎月第３水曜日の１４時から１８時までは完全予約制（介護を必要とする方対象）になっております。　</t>
  </si>
  <si>
    <t>内科 リハビリテーション科 呼吸器内科 消化器内科 循環器内科 　</t>
  </si>
  <si>
    <t>緊急往診のために外来診療時間内に医師不在の場合があります。この場合、医学的に適切な対応を行います。　</t>
  </si>
  <si>
    <t>在宅医療（訪問診療）を主としておりますので、外来診療をご希望の場合は、電話にてご予約をお願い申し上げます。年末年始の休診日：１２月３０日～１月３日、お盆期間の休診日：８月１３日～８月１６日。　</t>
  </si>
  <si>
    <t>あおぞら在宅診療所　仙台南</t>
  </si>
  <si>
    <t xml:space="preserve">仙台市太白区長町７丁目１９−３９　ＣＯＭビル３０１ </t>
  </si>
  <si>
    <t>022-797-8807</t>
  </si>
  <si>
    <t>要電話予約。年末年始、土曜・日曜は休診。　</t>
  </si>
  <si>
    <t>完全予約制　　　＊外来予約のご連絡は下記の時間帯に受付致します＊　受付時間(※諸事情により変更有)　月･火曜:１４時～１８時、水曜:１０時～１８時、土曜:１０時～１８時。　木･金･日曜･祝日:休診。　</t>
  </si>
  <si>
    <t xml:space="preserve">仙台市太白区長町３丁目７−２６ </t>
  </si>
  <si>
    <t>通常の外来は、内科・糖尿病代謝内科・リハビリテーション科です。また救急対応を行っています。年末年始休診１２/３０～１/３、お盆休診８/１６。　</t>
  </si>
  <si>
    <t>長町南クリニック</t>
  </si>
  <si>
    <t xml:space="preserve">仙台市太白区長町南２丁目６－５ </t>
  </si>
  <si>
    <t>022-796-8763</t>
  </si>
  <si>
    <t>内科 循環器科 老年内科 　</t>
  </si>
  <si>
    <t>年末年始休診あり　</t>
  </si>
  <si>
    <t>年末年始は１２月３０日、３１日、１月１日から３日までお休みを頂きます。　</t>
  </si>
  <si>
    <t>内科 リウマチ科 整形外科 糖尿病内科 　</t>
  </si>
  <si>
    <t>内科 神経内科 整形外科 形成外科 美容外科 眼科 耳鼻いんこう科 皮膚科 泌尿器科 リハビリテーション科 歯科 矯正歯科 消化器内科 　</t>
  </si>
  <si>
    <t>土曜、日曜、祝日、年末年始（１２月２９日から翌年１月３日まで）は休診。整形外科の受診には、紹介状が必要です。　</t>
  </si>
  <si>
    <t>冬期休診日（年末年始）：１２月２９日〜１月４日。夏期休診日（お盆）：８月１３日〜１６日。（冬期（木）１４時〜１６時はインフルエンザワクチン接種のみ受付いたします。）　</t>
  </si>
  <si>
    <t>内科 外科 整形外科 肛門科 リハビリテーション科 麻酔科 歯科 矯正歯科 小児歯科 歯科口腔外科 　</t>
  </si>
  <si>
    <t xml:space="preserve">大崎市古川駅東１丁目５－１７ </t>
  </si>
  <si>
    <t>令和クリニック</t>
  </si>
  <si>
    <t xml:space="preserve">栗原市若柳字川南上堤９０－３ </t>
  </si>
  <si>
    <t>往診、訪問診療を行っているため、外来診療に対応できないか、長時間お待ちいただく場合があります。　</t>
  </si>
  <si>
    <t>毎月第１、３、５土曜日は休診となります。水曜日午後は在宅診療・産業医・学校医活動の時間となっております。　</t>
  </si>
  <si>
    <t>内科 脳神経内科 　</t>
  </si>
  <si>
    <t>内科 小児科 外科 婦人科 　</t>
  </si>
  <si>
    <t>年末年始休　１２月３０日〜１月３日迄　</t>
  </si>
  <si>
    <t>第２土曜日休診。年末年始休診:１２月３０日～１月３日、お盆休診:８月１３日～８月１５日　※２０１９年１１月９日（第２土曜日）は通常通り診療。８：３０～１３：００　</t>
  </si>
  <si>
    <t xml:space="preserve">富谷市あけの平２丁目３－８　 </t>
  </si>
  <si>
    <t>仙台市青葉区</t>
    <rPh sb="0" eb="3">
      <t>センダイシ</t>
    </rPh>
    <rPh sb="3" eb="6">
      <t>アオバク</t>
    </rPh>
    <phoneticPr fontId="4"/>
  </si>
  <si>
    <t>女川町</t>
    <rPh sb="0" eb="3">
      <t>オナガワチョウ</t>
    </rPh>
    <phoneticPr fontId="4"/>
  </si>
  <si>
    <t>塩竃市</t>
    <phoneticPr fontId="4"/>
  </si>
  <si>
    <t>塩竃市</t>
    <phoneticPr fontId="4"/>
  </si>
  <si>
    <t>多賀城市</t>
    <rPh sb="0" eb="4">
      <t>タガジョウシ</t>
    </rPh>
    <phoneticPr fontId="4"/>
  </si>
  <si>
    <t>多賀城市</t>
    <phoneticPr fontId="4"/>
  </si>
  <si>
    <t>松島町</t>
    <rPh sb="0" eb="3">
      <t>マツシママチ</t>
    </rPh>
    <phoneticPr fontId="4"/>
  </si>
  <si>
    <t>利府町</t>
    <rPh sb="0" eb="3">
      <t>リフチョウ</t>
    </rPh>
    <phoneticPr fontId="4"/>
  </si>
  <si>
    <t>大崎市</t>
    <rPh sb="0" eb="3">
      <t>オオサキシ</t>
    </rPh>
    <phoneticPr fontId="4"/>
  </si>
  <si>
    <t>美里町</t>
    <rPh sb="0" eb="3">
      <t>ミサトマチ</t>
    </rPh>
    <phoneticPr fontId="4"/>
  </si>
  <si>
    <t>色麻町</t>
    <rPh sb="0" eb="3">
      <t>シカマチョウ</t>
    </rPh>
    <phoneticPr fontId="4"/>
  </si>
  <si>
    <t>涌谷町</t>
    <rPh sb="0" eb="3">
      <t>ワクヤチョウ</t>
    </rPh>
    <phoneticPr fontId="4"/>
  </si>
  <si>
    <t>登米市</t>
    <rPh sb="0" eb="3">
      <t>トメシ</t>
    </rPh>
    <phoneticPr fontId="4"/>
  </si>
  <si>
    <t>栗原市</t>
    <rPh sb="0" eb="3">
      <t>クリハラシ</t>
    </rPh>
    <phoneticPr fontId="4"/>
  </si>
  <si>
    <t>気仙沼市</t>
    <rPh sb="0" eb="4">
      <t>ケセンヌマシ</t>
    </rPh>
    <phoneticPr fontId="4"/>
  </si>
  <si>
    <t>南三陸町</t>
    <rPh sb="0" eb="4">
      <t>ミナミサンリクチョウ</t>
    </rPh>
    <phoneticPr fontId="4"/>
  </si>
  <si>
    <t>白石市</t>
    <rPh sb="0" eb="3">
      <t>シロイシシ</t>
    </rPh>
    <phoneticPr fontId="4"/>
  </si>
  <si>
    <t>蔵王町</t>
    <rPh sb="0" eb="3">
      <t>ザオウマチ</t>
    </rPh>
    <phoneticPr fontId="4"/>
  </si>
  <si>
    <t>名取市</t>
    <rPh sb="0" eb="3">
      <t>ナトリシ</t>
    </rPh>
    <phoneticPr fontId="4"/>
  </si>
  <si>
    <t>岩沼市</t>
    <rPh sb="0" eb="3">
      <t>イワヌマシ</t>
    </rPh>
    <phoneticPr fontId="4"/>
  </si>
  <si>
    <t>亘理町</t>
    <rPh sb="0" eb="3">
      <t>ワタリチョウ</t>
    </rPh>
    <phoneticPr fontId="4"/>
  </si>
  <si>
    <t>往診（24H往診）対応医療機関一覧（出典：「みやぎのお医者さんガイド」　令和2年3月17日閲覧）</t>
    <rPh sb="0" eb="2">
      <t>オウシン</t>
    </rPh>
    <rPh sb="6" eb="8">
      <t>オウシン</t>
    </rPh>
    <rPh sb="9" eb="11">
      <t>タイオウ</t>
    </rPh>
    <rPh sb="11" eb="13">
      <t>イリョウ</t>
    </rPh>
    <rPh sb="13" eb="15">
      <t>キカン</t>
    </rPh>
    <rPh sb="15" eb="17">
      <t>イチラン</t>
    </rPh>
    <rPh sb="18" eb="20">
      <t>シュッテン</t>
    </rPh>
    <rPh sb="27" eb="29">
      <t>イシャ</t>
    </rPh>
    <rPh sb="36" eb="38">
      <t>レイワ</t>
    </rPh>
    <rPh sb="39" eb="40">
      <t>ネン</t>
    </rPh>
    <rPh sb="40" eb="41">
      <t>ヘイネン</t>
    </rPh>
    <rPh sb="41" eb="42">
      <t>ガツ</t>
    </rPh>
    <rPh sb="44" eb="45">
      <t>ニチ</t>
    </rPh>
    <rPh sb="45" eb="47">
      <t>エツラン</t>
    </rPh>
    <phoneticPr fontId="4"/>
  </si>
  <si>
    <t>年末年始　１２月３０日は、９時〜１２時まで。１月１日〜３日まで休み。 お盆　８月１４日、１５日、１６日休み。予定変更の場合もありますのでお問い合わせ下さい。　</t>
  </si>
  <si>
    <t>第２・４土曜日は休診、第１・３・５土曜日のみ診療します。年末年始、お盆、臨時休診等については、受付窓口や電話で確認をお願い致します。　</t>
  </si>
  <si>
    <t>医療機関からの紹介状がない場合は、保険外併用療養費がかかります。（救急を除く）休診日は、土･日･祝日･年末年始（１２月２９日〜１月３日）となりますが、救急センターは休診日に関わらず３６５日２４時間体制で診療しております。歯科：初診料３,３００円、再診料１,６５０円　</t>
  </si>
  <si>
    <t>橋駅前クリニック</t>
  </si>
  <si>
    <t>慢性疾患を中心に内科全般を診療しています。隔週の木曜日午前は、糖尿病代謝内科を完全予約制にて診療しております。年末年始のお休みは、１２／３０～１／３、お盆休みは８／１６ですが、お電話にてお問合せ下さい。　</t>
  </si>
  <si>
    <t>年末年始の外来休診日：１２月２９日から翌年１月３日まで。現在外科外来は休診中です。　</t>
  </si>
  <si>
    <t>※休診日、土曜・日曜・祝日・年末年始（１２月２９日〜１月３日）｡※リウマチ･膠原病外来,完全予約制です｡(0220-22-5511 内線118）※火曜日に「睡眠時無呼吸症候群」の診察も行います。※乳腺外来は予約制です。予約とお問い合わせの際は、平日１４時～１６時の間に外科外来までご連絡下さい。※整形外科で、初診の場合は、他院からの紹介状が必要になります。　　　　　</t>
  </si>
  <si>
    <t>在宅患者訪問診療対応医療機関一覧（出典：「みやぎのお医者さんガイド」　令和2年3月25日閲覧）</t>
    <rPh sb="0" eb="2">
      <t>ザイタク</t>
    </rPh>
    <rPh sb="2" eb="4">
      <t>カンジャ</t>
    </rPh>
    <rPh sb="4" eb="6">
      <t>ホウモン</t>
    </rPh>
    <rPh sb="6" eb="8">
      <t>シンリョウ</t>
    </rPh>
    <rPh sb="8" eb="10">
      <t>タイオウ</t>
    </rPh>
    <rPh sb="10" eb="12">
      <t>イリョウ</t>
    </rPh>
    <rPh sb="12" eb="14">
      <t>キカン</t>
    </rPh>
    <rPh sb="14" eb="16">
      <t>イチラン</t>
    </rPh>
    <rPh sb="17" eb="19">
      <t>シュッテン</t>
    </rPh>
    <rPh sb="26" eb="28">
      <t>イシャ</t>
    </rPh>
    <rPh sb="35" eb="37">
      <t>レイワ</t>
    </rPh>
    <rPh sb="38" eb="39">
      <t>ネン</t>
    </rPh>
    <rPh sb="40" eb="41">
      <t>ガツ</t>
    </rPh>
    <rPh sb="43" eb="44">
      <t>ニチ</t>
    </rPh>
    <rPh sb="44" eb="46">
      <t>エツラン</t>
    </rPh>
    <phoneticPr fontId="4"/>
  </si>
  <si>
    <t>内科 心療内科 リウマチ科 小児科 精神科 整形外科 形成外科 脳神経外科 呼吸器外科 心臓血管外科 小児外科 産婦人科 眼科 耳鼻いんこう科 皮膚科 泌尿器科 リハビリテーション科 放射線科 麻酔科 歯科 矯正歯科 小児歯科 歯科口腔外科 呼吸器内科 消化器内科 循環器内科 老年内科 腎臓・内分泌内科 血液内科 糖尿病・代謝内科 漢方内科 感染症内科 腫瘍内科 消化器外科 救急科 脳神経内科 　</t>
  </si>
  <si>
    <t>当院を受診の際は、原則他院からの紹介状と予約が必要です（歯科診療科を除く）。紹介状及び予約なしで来院された場合、当日中に受診できないことがありますのでご注意下さい。診療科目の詳細については、病院ホームページをご覧下さい。　</t>
  </si>
  <si>
    <t>旭ヶ丘ジュン歯科</t>
  </si>
  <si>
    <t xml:space="preserve">仙台市青葉区旭ヶ丘３丁目２−３ </t>
  </si>
  <si>
    <t>022-301-1707</t>
  </si>
  <si>
    <t>祝日のある週は木曜日も診療します。　</t>
  </si>
  <si>
    <t>Ｒ歯科クリニック</t>
  </si>
  <si>
    <t xml:space="preserve">仙台市青葉区本町２丁目１８−２４　丸山本町ビル１Ｆ </t>
  </si>
  <si>
    <t>022-797-1181</t>
  </si>
  <si>
    <t>年末年始、お盆休み有り。　</t>
  </si>
  <si>
    <t xml:space="preserve">仙台市青葉区上杉１丁目１７−２０　第６銅谷ビル３階 </t>
  </si>
  <si>
    <t>祝日がある週は、水曜日診療致します。　</t>
  </si>
  <si>
    <t>年末年始、お盆には臨時休診日があります。　</t>
  </si>
  <si>
    <t>ごとう歯科</t>
  </si>
  <si>
    <t xml:space="preserve">仙台市青葉区五橋１丁目７－１５　ピースビル五橋１Ｆ </t>
  </si>
  <si>
    <t>022-266-4181</t>
  </si>
  <si>
    <t>年末年始：１２月３０日～１月３日休診　　祝日がある週の木曜日は診療いたします。　</t>
  </si>
  <si>
    <t>年末年始、お盆は休診します。祝日等がある場合、水曜日は１０時から１３時、１５時から１７時まで診療いたします。　</t>
  </si>
  <si>
    <t>年末年始、盆休診があります。インプラントは、毎月一度、金曜日の午後と土曜日です。日曜診療は現在休診となっております。小児歯科は毎週土曜日の診療です。自由診療のみクレジットカード払いが可能です。　</t>
  </si>
  <si>
    <t>なごみ歯科仙台</t>
  </si>
  <si>
    <t xml:space="preserve">仙台市青葉区中央２丁目７－３０　角川ビル１０６ </t>
  </si>
  <si>
    <t>022-302-4188</t>
  </si>
  <si>
    <t>お盆休み　８月１３日、１４日、１５日 年末年始休み　１２月３０日３１日　１月１日、２日、３日　</t>
  </si>
  <si>
    <t>１２月２９日～１月３日　年末年始休み　</t>
  </si>
  <si>
    <t>ゆずりは歯科医院</t>
  </si>
  <si>
    <t xml:space="preserve">仙台市青葉区宮町４丁目５－４３　山十ビル１０２ </t>
  </si>
  <si>
    <t>022-797-5122</t>
  </si>
  <si>
    <t>訪問診療で外来を閉めている事があるので要予約。　</t>
  </si>
  <si>
    <t>予防歯科を重点的に土曜も１８時まで診療。木曜、祝日、年末年始、お盆は休診。祝日のある週の木曜日は診療。　</t>
  </si>
  <si>
    <t>クレジットカードによる支払いは自費診療時のみ可能です。　</t>
  </si>
  <si>
    <t xml:space="preserve">仙台市宮城野区二十人町３０６番地の１７　オリエントエスペランサ１階 </t>
  </si>
  <si>
    <t>東仙台歯科クリニック</t>
  </si>
  <si>
    <t xml:space="preserve">仙台市宮城野区鶴ヶ谷２丁目１－１８ </t>
  </si>
  <si>
    <t>022-252-8855</t>
  </si>
  <si>
    <t>お盆休みは８月１３日～１５日。 年末年始の休みは１２月３０日～１月３日。矯正歯科は第一土曜日のみの診療となります。クレジットカードによる支払いは自費診療時のみ可能です。保険診療は現金払いのみです。　</t>
  </si>
  <si>
    <t>駐車場はクリニック１階に加え、近隣の駐車場タイムズも利用できます。クレジットカードによる支払いは自由診療時のみ可能です。　</t>
  </si>
  <si>
    <t>年末年始、お盆などはその都度変わります。外来時間は相談に応じます。　</t>
  </si>
  <si>
    <t xml:space="preserve">仙台市若林区河原町１丁目４－３５　アスコット河原町駅前１０１号室 </t>
  </si>
  <si>
    <t>あーる歯科クリニック</t>
  </si>
  <si>
    <t xml:space="preserve">仙台市若林区荒井１丁目１８－１４ </t>
  </si>
  <si>
    <t>022-395-6370</t>
  </si>
  <si>
    <t>予約優先とさせていただいております。時間外や急患の方はお待ちいただく場合がございます。矯正歯科は原則的に第二土曜の診療となります。　</t>
  </si>
  <si>
    <t>年末年始の休診日は１２月３０日から１月３日までです。診療内容は歯科一般・インプラント治療・審美歯科・歯列矯正・在宅歯科診療を行なっています。※年末年始、お盆等の休診日につきましては、ホームページにて詳細をお知らせしております。　</t>
  </si>
  <si>
    <t>沖野歯科</t>
  </si>
  <si>
    <t xml:space="preserve">仙台市若林区上飯田１丁目６−２５ </t>
  </si>
  <si>
    <t>022-285-0466</t>
  </si>
  <si>
    <t>年末年始は、１２月２９日〜１月３日まで休診　お盆休みは８月１２日〜８月１７日まで　</t>
  </si>
  <si>
    <t>年末年始、お盆は休診です。木曜午前、土曜午前は往診で不在の時がありますので、来院前に電話してください。　</t>
  </si>
  <si>
    <t>祝日のある週の水曜日は診療致します。歯科口腔外科外来は月１回行っております。　</t>
  </si>
  <si>
    <t>岸川デンタルオフィス</t>
  </si>
  <si>
    <t xml:space="preserve">仙台市太白区富田字京ノ北７２－１　５３Ｂ－５１Ｌ </t>
  </si>
  <si>
    <t>022-393-4182</t>
  </si>
  <si>
    <t>年末年始、お盆、学会研修会による臨時休診があります。　</t>
  </si>
  <si>
    <t>小児歯科は、水・土曜日です。 歯科口腔外科は、火曜日です。　</t>
  </si>
  <si>
    <t>年末年始・お盆休暇有り。 　</t>
  </si>
  <si>
    <t>のりファミリー歯科</t>
  </si>
  <si>
    <t xml:space="preserve">仙台市太白区柳生４丁目４−３７ </t>
  </si>
  <si>
    <t>022-398-7244</t>
  </si>
  <si>
    <t>年末・年始はお休みさせて頂きます。　</t>
  </si>
  <si>
    <t>八木山南おおだいら歯科</t>
  </si>
  <si>
    <t xml:space="preserve">仙台市太白区八木山南３丁目３−１ </t>
  </si>
  <si>
    <t>022-226-8661</t>
  </si>
  <si>
    <t>祝日のある週は水曜日も診療致します。　</t>
  </si>
  <si>
    <t>矯正歯科の診療も常時行っています。お盆や年末に特別休診あり。　</t>
  </si>
  <si>
    <t>１２月２９日～１月６日まで年末年始休み　</t>
  </si>
  <si>
    <t>夏期休診は８月１１日から８月１５日、年末年始休診は１２月３０日から１月４日。　</t>
  </si>
  <si>
    <t>年末年始、お盆は特別休診日としております。　水曜日の午後は休診となります。予約制です。予め電話などで予約を承ります。　</t>
  </si>
  <si>
    <t>いしのまきグリーン歯科</t>
  </si>
  <si>
    <t xml:space="preserve">石巻市南中里３丁目１６－３０ </t>
  </si>
  <si>
    <t>0225-23-2266</t>
  </si>
  <si>
    <t>お盆：８月１３日～１５日、年末年始：１２月３０日～１月３日は休診　</t>
  </si>
  <si>
    <t>こんの歯科クリニック</t>
  </si>
  <si>
    <t xml:space="preserve">石巻市相野谷旧屋敷１６７ </t>
  </si>
  <si>
    <t>0225-62-3010</t>
  </si>
  <si>
    <t>年末年始、お盆期間の任意期間休診　</t>
  </si>
  <si>
    <t>休日のある週の木曜日は診療いたします。　</t>
  </si>
  <si>
    <t>年末年始（１２／３０～１／３）、お盆（８／１３～８／１５）は休診になります。　</t>
  </si>
  <si>
    <t>矯正治療日は月２回、原則第４金曜日午後と、第４土曜日です。　一般外来診療は月・火・金は午前午後、原則水・土午前（水 午後往診日）、休診日は原則日・祝祭日、木曜日。他に臨時休診日がありますので、電話で御確認下さい。　</t>
  </si>
  <si>
    <t>橋歯科医院</t>
  </si>
  <si>
    <t>矯正歯科の診療は月曜日午後(不定期)。第４土曜日午前です。　</t>
  </si>
  <si>
    <t>年末年始、お盆期間は休診します。　</t>
  </si>
  <si>
    <t>嶋歯科</t>
  </si>
  <si>
    <t>大谷歯科診療所</t>
  </si>
  <si>
    <t>年末年始１２月３０日より１月４日まで休診。夏期休日８月１３日より８月１６日まで休診。祝日のある週の水曜日は診療します。　</t>
  </si>
  <si>
    <t xml:space="preserve">本吉郡南三陸町志津川字南町２０３－７ </t>
  </si>
  <si>
    <t>夏期休業は全日休は無いです。８月１３日〜８月１６日の中で午前休日と午後休日を組み合せています。年末年始は１２月２９日が午後休診で、１２月３０日〜１月３日が全日休となります。　</t>
  </si>
  <si>
    <t>盆休３日、年末年始５日、休診です。 木曜日は不定休となります。　</t>
  </si>
  <si>
    <t>東北大学病院</t>
    <rPh sb="0" eb="2">
      <t>トウホク</t>
    </rPh>
    <phoneticPr fontId="4"/>
  </si>
  <si>
    <t>歯科訪問診療対応機関一覧（出典：「みやぎのお医者さんガイド」　令和2年3月25日閲覧）</t>
    <rPh sb="0" eb="2">
      <t>シカ</t>
    </rPh>
    <rPh sb="2" eb="4">
      <t>ホウモン</t>
    </rPh>
    <rPh sb="4" eb="6">
      <t>シンリョウ</t>
    </rPh>
    <rPh sb="6" eb="8">
      <t>タイオウ</t>
    </rPh>
    <rPh sb="8" eb="10">
      <t>キカン</t>
    </rPh>
    <rPh sb="10" eb="12">
      <t>イチラン</t>
    </rPh>
    <rPh sb="13" eb="15">
      <t>シュッテン</t>
    </rPh>
    <rPh sb="22" eb="24">
      <t>イシャ</t>
    </rPh>
    <rPh sb="31" eb="33">
      <t>レイワ</t>
    </rPh>
    <rPh sb="34" eb="35">
      <t>ネン</t>
    </rPh>
    <rPh sb="36" eb="37">
      <t>ガツ</t>
    </rPh>
    <rPh sb="39" eb="40">
      <t>ニチ</t>
    </rPh>
    <rPh sb="40" eb="42">
      <t>エツラン</t>
    </rPh>
    <phoneticPr fontId="4"/>
  </si>
  <si>
    <t>表示は受付時間です。年末年始（１２月２９日から１月３日）は休診します。お盆休みはありません。整形外科・婦人科（産科除く）・眼科・乳腺外科・泌尿器科は完全予約制及び紹介制となっています。透析センターでは夜間透析・委託透析を行っています。セカンドオピニオンの診療料金は最初の３０分の料金で表示しています。　</t>
  </si>
  <si>
    <r>
      <rPr>
        <b/>
        <sz val="14"/>
        <color rgb="FF000000"/>
        <rFont val="ＭＳ Ｐゴシック"/>
        <family val="3"/>
        <charset val="128"/>
      </rPr>
      <t>在宅患者訪問リハビリテーション指導管理対応医療機関一覧（令和</t>
    </r>
    <r>
      <rPr>
        <b/>
        <sz val="14"/>
        <color rgb="FF000000"/>
        <rFont val="Arial"/>
        <family val="2"/>
      </rPr>
      <t>2</t>
    </r>
    <r>
      <rPr>
        <b/>
        <sz val="14"/>
        <color rgb="FF000000"/>
        <rFont val="ＭＳ Ｐゴシック"/>
        <family val="3"/>
        <charset val="128"/>
      </rPr>
      <t>年</t>
    </r>
    <r>
      <rPr>
        <b/>
        <sz val="14"/>
        <color rgb="FF000000"/>
        <rFont val="Arial"/>
        <family val="2"/>
      </rPr>
      <t>3</t>
    </r>
    <r>
      <rPr>
        <b/>
        <sz val="14"/>
        <color rgb="FF000000"/>
        <rFont val="ＭＳ Ｐゴシック"/>
        <family val="3"/>
        <charset val="128"/>
      </rPr>
      <t>月</t>
    </r>
    <r>
      <rPr>
        <b/>
        <sz val="14"/>
        <color rgb="FF000000"/>
        <rFont val="Arial"/>
        <family val="2"/>
      </rPr>
      <t>25</t>
    </r>
    <r>
      <rPr>
        <b/>
        <sz val="14"/>
        <color rgb="FF000000"/>
        <rFont val="ＭＳ Ｐゴシック"/>
        <family val="3"/>
        <charset val="128"/>
      </rPr>
      <t>日閲覧）</t>
    </r>
    <rPh sb="19" eb="21">
      <t>タイオウ</t>
    </rPh>
    <rPh sb="21" eb="23">
      <t>イリョウ</t>
    </rPh>
    <rPh sb="23" eb="25">
      <t>キカン</t>
    </rPh>
    <rPh sb="25" eb="27">
      <t>イチラン</t>
    </rPh>
    <rPh sb="28" eb="30">
      <t>レイワ</t>
    </rPh>
    <rPh sb="31" eb="32">
      <t>ネン</t>
    </rPh>
    <rPh sb="33" eb="34">
      <t>ガツ</t>
    </rPh>
    <rPh sb="36" eb="37">
      <t>ニチ</t>
    </rPh>
    <rPh sb="37" eb="39">
      <t>エツラン</t>
    </rPh>
    <phoneticPr fontId="4"/>
  </si>
  <si>
    <t>呼吸器科 消化器科 循環器科 小児科 神経内科 外科 整形外科 形成外科 小児外科 産婦人科 眼科 耳鼻いんこう科 皮膚科 泌尿器科 歯科口腔外科 腎臓内科 血液内科 禁煙外来 NICU（新生児科） スポーツ整形外科 糖尿病代謝科 　</t>
  </si>
  <si>
    <t>在宅患者訪問看護・指導対応医療機関一覧（令和2年3月25日閲覧）</t>
    <rPh sb="6" eb="8">
      <t>カンゴ</t>
    </rPh>
    <rPh sb="9" eb="11">
      <t>シドウ</t>
    </rPh>
    <rPh sb="11" eb="13">
      <t>タイオウ</t>
    </rPh>
    <rPh sb="13" eb="15">
      <t>イリョウ</t>
    </rPh>
    <rPh sb="15" eb="17">
      <t>キカン</t>
    </rPh>
    <rPh sb="17" eb="19">
      <t>イチラン</t>
    </rPh>
    <rPh sb="20" eb="22">
      <t>レイワ</t>
    </rPh>
    <rPh sb="23" eb="24">
      <t>ネン</t>
    </rPh>
    <rPh sb="25" eb="26">
      <t>ガツ</t>
    </rPh>
    <rPh sb="28" eb="29">
      <t>ニチ</t>
    </rPh>
    <rPh sb="29" eb="31">
      <t>エツラン</t>
    </rPh>
    <phoneticPr fontId="4"/>
  </si>
  <si>
    <t>仙台厚生病院</t>
  </si>
  <si>
    <t xml:space="preserve">仙台市青葉区広瀬町４−１５ </t>
  </si>
  <si>
    <t>022-222-6181</t>
  </si>
  <si>
    <t>呼吸器科 消化器科 形成外科 呼吸器外科 心臓血管外科 放射線科 循環器内科 肝臓内科 消化器外科 　</t>
  </si>
  <si>
    <t>形成外科は第１・３水曜日のみ診療します。　</t>
  </si>
  <si>
    <t>休診日は土日祝日、年末年始。産科は休診中。原則として整形外科、糖尿病・代謝内科、胃腸内科、眼科、歯科を初めて受診する場合は紹介状が必要。緩和ケア内科・リウマチ科・歯科・放射線治療科・産婦人科・リハビリテーション科は完全予約制。セカンド・オピニオンの料金は３０分１６,５００円で、以降３０分毎に５,５００円。　</t>
  </si>
  <si>
    <t>内科 リハビリテーション科 　</t>
  </si>
  <si>
    <t>内科 アレルギー科 皮膚科 肛門内科 　</t>
  </si>
  <si>
    <t>内科 アレルギー科 リウマチ科 小児科 神経内科 皮膚科 老年内科 漢方内科 緩和ケア内科 　</t>
  </si>
  <si>
    <t>毎月第４土曜日、１２月２９日から１月３日まで休診です。神経内科は第２・４月曜日のみ診療、漢方内科の土曜診療日は月によって変動します。ご確認お願いします。　</t>
  </si>
  <si>
    <t>学会や年末年始、お盆で休診となります。　</t>
  </si>
  <si>
    <t>内科 リウマチ科 精神科 外科 整形外科 産婦人科 眼科 耳鼻いんこう科 皮膚科 泌尿器科 リハビリテーション科 歯科 歯科口腔外科 呼吸器内科 消化器内科 循環器内科 糖尿病内科 血液内科 腎臓内科 　</t>
  </si>
  <si>
    <t>土・日・祝日・年末年始は外来休診。午後の診療は予約の方のみ（メンタルヘルス科・皮膚科を除く）。木曜日の眼科の診療は午前・午後とも予約のみです。　</t>
  </si>
  <si>
    <t>内科 小児科 精神科 外科 整形外科 形成外科 脳神経外科 心臓血管外科 産婦人科 眼科 耳鼻いんこう科 皮膚科 泌尿器科 放射線科 麻酔科 歯科口腔外科 消化器内科 循環器内科 糖尿病・代謝内科 消化器外科 脳神経内科 　</t>
  </si>
  <si>
    <t>表示は受付時間です。予約診療は再来患者様のみで新患予約は行っておりません（他医療機関からの紹介を除く）。１２月２９日〜１月３日まで及び土日祝日は休診となります。臨時で休診となる科がある場合がございます。セカンドオピニオン料金は１時間まで１６,５００円です。内科(呼吸器内科･血液内科･感染症内科を含む)の詳細については、仙台市立病院のホームページをご覧ください。　</t>
  </si>
  <si>
    <t xml:space="preserve">仙台市太白区鈎取本町２−１１−１１ </t>
  </si>
  <si>
    <t>１２月２９日〜１月３日、年末年始のため休診。当院では、他医療機関からの紹介状がない場合、特別な料金（３,３００円）がかかります。　</t>
  </si>
  <si>
    <t>土日祝日、１２月３０日〜１月３日は休診となります。　</t>
  </si>
  <si>
    <t>日曜、祝日、水曜日、第２、第４、第５土曜日は休診。お盆や年末年始は、掲示やホームページにてお知らせしております。　</t>
  </si>
  <si>
    <t>内科 循環器科 リハビリテーション科 　</t>
  </si>
  <si>
    <t>小児領域の一次診療は１０歳以上に限ります。 令和元年１２月２８日～令和２年１月３日まで休診（１２月３１日は当番医・１２月２８日は代休です）。　</t>
  </si>
  <si>
    <t>よねち内科クリニック</t>
  </si>
  <si>
    <t>内科 小児科 人工透析内科 腎臓内科 　</t>
  </si>
  <si>
    <t>年末年始、お盆に休診あり。</t>
  </si>
  <si>
    <t>お盆期間は日曜日を除く３日間となります。年末年始は１２／２９～１／３の休診となります。　</t>
  </si>
  <si>
    <t>年末年始１２月２９日〜１月３日まで休診　</t>
  </si>
  <si>
    <t>内科の診療は第１・３・４土曜日（９時～１１時）です。医師の都合により変更もありますので、お問い合わせ下さい。　</t>
  </si>
  <si>
    <t>年末年始休診（１２月２９日〜１月３日）。お盆休診（８月１３日〜８月１６日）。月・火・水・金の１４時から１５時はベビータイムとなっており、乳児健診と乳幼児ワクチン接種専用の時間帯です。　</t>
  </si>
  <si>
    <t>大友病院</t>
  </si>
  <si>
    <t xml:space="preserve">気仙沼市三日町２丁目２−２５ </t>
  </si>
  <si>
    <t>0226-22-6868</t>
  </si>
  <si>
    <t>年末年始は１２月３１日から、お盆は８月１３日から各々４日間の休診日があります。　</t>
  </si>
  <si>
    <t>内科 呼吸器科 消化器科 循環器科 小児科 神経内科 外科 整形外科 呼吸器外科 心臓血管外科 小児外科 産婦人科 眼科 耳鼻いんこう科 皮膚科 泌尿器科 　</t>
  </si>
  <si>
    <t>塚本内科消化器科</t>
  </si>
  <si>
    <t>内科 心療内科 呼吸器科 消化器科 小児科 精神科 呼吸器内科 消化器内科 循環器内科 男性泌尿器科（ＥＤ外来） 男性皮フ科（ＡＧＡ外来） 血液内科 　</t>
  </si>
  <si>
    <t>なかやま整形外科クリニック</t>
  </si>
  <si>
    <t xml:space="preserve">岩沼市押分字間畑１０－１ </t>
  </si>
  <si>
    <t>0223-23-1639</t>
  </si>
  <si>
    <t>年末年始･お盆は休診です　</t>
  </si>
  <si>
    <t>内科 呼吸器科 消化器科 循環器科 リウマチ科 小児科 精神科 外科 整形外科 形成外科 脳神経外科 産婦人科 眼科 耳鼻いんこう科 皮膚科 泌尿器科 リハビリテーション科 歯科口腔外科 肛門外科 糖尿病内科 腫瘍内科 腎臓病内科 脳神経内科 乳腺外科 血液内科 　</t>
  </si>
  <si>
    <t>年末年始は１２月２９日から１月３日まで休診。ただし救急については随時診察します。当院は、原則予約制をとっており、予約患者様の診療が優先となります。詳細は電話でお問い合わせ下さい。　　詳しい外来科目については、病院ホームページをご覧ください。※セカンドオピニオンの料金は６０分まで１１,０００円、以降３０分ごとに５,５００円となっております※　</t>
  </si>
  <si>
    <t>訪問看護指示対応医療機関一覧（令和2年3月25日閲覧）</t>
    <rPh sb="0" eb="2">
      <t>ホウモン</t>
    </rPh>
    <rPh sb="2" eb="4">
      <t>カンゴ</t>
    </rPh>
    <rPh sb="4" eb="6">
      <t>シジ</t>
    </rPh>
    <rPh sb="6" eb="8">
      <t>タイオウ</t>
    </rPh>
    <rPh sb="8" eb="10">
      <t>イリョウ</t>
    </rPh>
    <rPh sb="10" eb="12">
      <t>キカン</t>
    </rPh>
    <rPh sb="12" eb="14">
      <t>イチラン</t>
    </rPh>
    <rPh sb="15" eb="17">
      <t>レイワ</t>
    </rPh>
    <rPh sb="18" eb="19">
      <t>ネン</t>
    </rPh>
    <rPh sb="20" eb="21">
      <t>ガツ</t>
    </rPh>
    <rPh sb="23" eb="24">
      <t>ニチ</t>
    </rPh>
    <rPh sb="24" eb="26">
      <t>エツラン</t>
    </rPh>
    <phoneticPr fontId="4"/>
  </si>
  <si>
    <t>仙台市青葉区</t>
    <rPh sb="0" eb="3">
      <t>センダイシ</t>
    </rPh>
    <rPh sb="3" eb="6">
      <t>アオバク</t>
    </rPh>
    <phoneticPr fontId="4"/>
  </si>
  <si>
    <t>仙台市宮城野区</t>
    <rPh sb="0" eb="2">
      <t>センダイ</t>
    </rPh>
    <rPh sb="2" eb="3">
      <t>シ</t>
    </rPh>
    <rPh sb="3" eb="7">
      <t>ミヤギノク</t>
    </rPh>
    <phoneticPr fontId="4"/>
  </si>
  <si>
    <t>仙台市若林区</t>
    <rPh sb="0" eb="3">
      <t>センダイシ</t>
    </rPh>
    <rPh sb="3" eb="6">
      <t>ワカバヤシク</t>
    </rPh>
    <phoneticPr fontId="4"/>
  </si>
  <si>
    <t>仙台市太白区</t>
    <rPh sb="0" eb="3">
      <t>センダイシ</t>
    </rPh>
    <rPh sb="3" eb="6">
      <t>タイハクク</t>
    </rPh>
    <phoneticPr fontId="4"/>
  </si>
  <si>
    <t>仙台市泉区</t>
    <rPh sb="0" eb="3">
      <t>センダイシ</t>
    </rPh>
    <rPh sb="3" eb="5">
      <t>イズミク</t>
    </rPh>
    <phoneticPr fontId="4"/>
  </si>
  <si>
    <r>
      <rPr>
        <sz val="10"/>
        <color theme="1"/>
        <rFont val="ＭＳ Ｐゴシック"/>
        <family val="3"/>
        <charset val="128"/>
      </rPr>
      <t>内科</t>
    </r>
    <r>
      <rPr>
        <sz val="10"/>
        <color theme="1"/>
        <rFont val="Arial"/>
        <family val="2"/>
      </rPr>
      <t xml:space="preserve"> </t>
    </r>
    <r>
      <rPr>
        <sz val="10"/>
        <color theme="1"/>
        <rFont val="ＭＳ Ｐゴシック"/>
        <family val="3"/>
        <charset val="128"/>
      </rPr>
      <t>外科</t>
    </r>
    <r>
      <rPr>
        <sz val="10"/>
        <color theme="1"/>
        <rFont val="Arial"/>
        <family val="2"/>
      </rPr>
      <t xml:space="preserve"> </t>
    </r>
    <r>
      <rPr>
        <sz val="10"/>
        <color theme="1"/>
        <rFont val="ＭＳ Ｐゴシック"/>
        <family val="3"/>
        <charset val="128"/>
      </rPr>
      <t>歯科</t>
    </r>
    <r>
      <rPr>
        <sz val="10"/>
        <color theme="1"/>
        <rFont val="Arial"/>
        <family val="2"/>
      </rPr>
      <t xml:space="preserve"> </t>
    </r>
    <r>
      <rPr>
        <sz val="10"/>
        <color theme="1"/>
        <rFont val="ＭＳ Ｐゴシック"/>
        <family val="3"/>
        <charset val="128"/>
      </rPr>
      <t>　</t>
    </r>
    <phoneticPr fontId="4"/>
  </si>
  <si>
    <t>石巻市</t>
    <rPh sb="0" eb="3">
      <t>イシノマキシ</t>
    </rPh>
    <phoneticPr fontId="4"/>
  </si>
  <si>
    <t>東松島市</t>
    <rPh sb="0" eb="4">
      <t>ヒガシマツシマシ</t>
    </rPh>
    <phoneticPr fontId="4"/>
  </si>
  <si>
    <t>女川町</t>
    <rPh sb="0" eb="3">
      <t>オナガワチョウ</t>
    </rPh>
    <phoneticPr fontId="4"/>
  </si>
  <si>
    <t>多賀城市</t>
    <rPh sb="0" eb="4">
      <t>タガジョウシ</t>
    </rPh>
    <phoneticPr fontId="4"/>
  </si>
  <si>
    <t>松島町</t>
    <rPh sb="0" eb="3">
      <t>マツシママチ</t>
    </rPh>
    <phoneticPr fontId="4"/>
  </si>
  <si>
    <t>市下馬</t>
  </si>
  <si>
    <t>多賀城</t>
  </si>
  <si>
    <t>加美町</t>
  </si>
  <si>
    <t>色麻町</t>
  </si>
  <si>
    <t>涌谷町</t>
  </si>
  <si>
    <t>大和町</t>
  </si>
  <si>
    <t>大衡村</t>
  </si>
  <si>
    <t>七ヶ浜町</t>
    <rPh sb="0" eb="4">
      <t>シチガハママチ</t>
    </rPh>
    <phoneticPr fontId="4"/>
  </si>
  <si>
    <t>利府町</t>
    <rPh sb="0" eb="3">
      <t>リフチョウ</t>
    </rPh>
    <phoneticPr fontId="4"/>
  </si>
  <si>
    <t>大崎市</t>
    <rPh sb="0" eb="3">
      <t>オオサキシ</t>
    </rPh>
    <phoneticPr fontId="4"/>
  </si>
  <si>
    <t>登米市</t>
    <rPh sb="0" eb="3">
      <t>トメシ</t>
    </rPh>
    <phoneticPr fontId="4"/>
  </si>
  <si>
    <t>栗原市</t>
    <rPh sb="0" eb="3">
      <t>クリハラシ</t>
    </rPh>
    <phoneticPr fontId="4"/>
  </si>
  <si>
    <t>気仙沼市</t>
    <rPh sb="0" eb="4">
      <t>ケセンヌマシ</t>
    </rPh>
    <phoneticPr fontId="4"/>
  </si>
  <si>
    <t>南三陸町</t>
    <rPh sb="3" eb="4">
      <t>チョウ</t>
    </rPh>
    <phoneticPr fontId="4"/>
  </si>
  <si>
    <t>白石市</t>
    <rPh sb="0" eb="3">
      <t>シロイシシ</t>
    </rPh>
    <phoneticPr fontId="4"/>
  </si>
  <si>
    <t>蔵王町</t>
    <rPh sb="0" eb="2">
      <t>ザオウ</t>
    </rPh>
    <rPh sb="2" eb="3">
      <t>マチ</t>
    </rPh>
    <phoneticPr fontId="4"/>
  </si>
  <si>
    <t>名取市</t>
    <rPh sb="0" eb="3">
      <t>ナトリシ</t>
    </rPh>
    <phoneticPr fontId="4"/>
  </si>
  <si>
    <t>岩沼市</t>
    <rPh sb="0" eb="3">
      <t>イワヌマシ</t>
    </rPh>
    <phoneticPr fontId="4"/>
  </si>
  <si>
    <t>角田市</t>
    <rPh sb="2" eb="3">
      <t>シ</t>
    </rPh>
    <phoneticPr fontId="4"/>
  </si>
  <si>
    <t>大河原町</t>
    <rPh sb="0" eb="4">
      <t>オオガワラマチ</t>
    </rPh>
    <phoneticPr fontId="4"/>
  </si>
  <si>
    <t>村田町</t>
    <rPh sb="0" eb="3">
      <t>ムラタマチ</t>
    </rPh>
    <phoneticPr fontId="4"/>
  </si>
  <si>
    <t>柴田町</t>
    <rPh sb="0" eb="3">
      <t>シバタマチ</t>
    </rPh>
    <phoneticPr fontId="4"/>
  </si>
  <si>
    <t>川崎町</t>
    <rPh sb="0" eb="3">
      <t>カワサキマチ</t>
    </rPh>
    <phoneticPr fontId="4"/>
  </si>
  <si>
    <t>大郷町</t>
    <rPh sb="0" eb="3">
      <t>オオサトチョウ</t>
    </rPh>
    <phoneticPr fontId="4"/>
  </si>
  <si>
    <t>富谷市</t>
    <phoneticPr fontId="4"/>
  </si>
  <si>
    <t>仙台市宮城野区</t>
    <rPh sb="0" eb="3">
      <t>センダイシ</t>
    </rPh>
    <rPh sb="3" eb="7">
      <t>ミヤギノク</t>
    </rPh>
    <phoneticPr fontId="4"/>
  </si>
  <si>
    <t>仙台市太白区</t>
    <rPh sb="0" eb="3">
      <t>センダイシ</t>
    </rPh>
    <rPh sb="3" eb="5">
      <t>タイハク</t>
    </rPh>
    <rPh sb="5" eb="6">
      <t>ク</t>
    </rPh>
    <phoneticPr fontId="4"/>
  </si>
  <si>
    <t>仙台市泉区</t>
    <rPh sb="0" eb="3">
      <t>センダイシ</t>
    </rPh>
    <rPh sb="3" eb="5">
      <t>イズミク</t>
    </rPh>
    <phoneticPr fontId="4"/>
  </si>
  <si>
    <t>石巻市</t>
    <rPh sb="0" eb="3">
      <t>イシノマキシ</t>
    </rPh>
    <phoneticPr fontId="4"/>
  </si>
  <si>
    <t>東松島市</t>
    <rPh sb="0" eb="4">
      <t>ヒガシマツシマシ</t>
    </rPh>
    <phoneticPr fontId="4"/>
  </si>
  <si>
    <t>女川町</t>
    <rPh sb="0" eb="3">
      <t>オナガワチョウ</t>
    </rPh>
    <phoneticPr fontId="4"/>
  </si>
  <si>
    <t>多賀城市</t>
    <rPh sb="0" eb="4">
      <t>タガジョウシ</t>
    </rPh>
    <phoneticPr fontId="4"/>
  </si>
  <si>
    <t>松島町</t>
    <rPh sb="0" eb="3">
      <t>マツシママチ</t>
    </rPh>
    <phoneticPr fontId="4"/>
  </si>
  <si>
    <t>七ヶ浜町</t>
    <rPh sb="0" eb="4">
      <t>シチガハママチ</t>
    </rPh>
    <phoneticPr fontId="4"/>
  </si>
  <si>
    <t>利府町</t>
    <rPh sb="0" eb="3">
      <t>リフチョウ</t>
    </rPh>
    <phoneticPr fontId="4"/>
  </si>
  <si>
    <t>大崎市</t>
    <rPh sb="0" eb="3">
      <t>オオサキシ</t>
    </rPh>
    <phoneticPr fontId="4"/>
  </si>
  <si>
    <t>美里町</t>
    <rPh sb="0" eb="3">
      <t>ミサトマチ</t>
    </rPh>
    <phoneticPr fontId="4"/>
  </si>
  <si>
    <t>加美町</t>
    <rPh sb="0" eb="3">
      <t>カミマチ</t>
    </rPh>
    <phoneticPr fontId="4"/>
  </si>
  <si>
    <t>涌谷町</t>
    <rPh sb="0" eb="3">
      <t>ワクヤチョウ</t>
    </rPh>
    <phoneticPr fontId="4"/>
  </si>
  <si>
    <t>登米市</t>
    <rPh sb="0" eb="3">
      <t>トメシ</t>
    </rPh>
    <phoneticPr fontId="4"/>
  </si>
  <si>
    <t>栗原市</t>
    <rPh sb="0" eb="3">
      <t>クリハラシ</t>
    </rPh>
    <phoneticPr fontId="4"/>
  </si>
  <si>
    <t>気仙沼市</t>
    <rPh sb="0" eb="4">
      <t>ケセンヌマシ</t>
    </rPh>
    <phoneticPr fontId="4"/>
  </si>
  <si>
    <t>南三陸町</t>
    <rPh sb="0" eb="4">
      <t>ミナミサンリクチョウ</t>
    </rPh>
    <phoneticPr fontId="4"/>
  </si>
  <si>
    <t>白石市</t>
    <rPh sb="0" eb="3">
      <t>シロイシシ</t>
    </rPh>
    <phoneticPr fontId="4"/>
  </si>
  <si>
    <t>蔵王町</t>
    <rPh sb="0" eb="3">
      <t>ザオウマチ</t>
    </rPh>
    <phoneticPr fontId="4"/>
  </si>
  <si>
    <t>名取市</t>
    <rPh sb="0" eb="3">
      <t>ナトリシ</t>
    </rPh>
    <phoneticPr fontId="4"/>
  </si>
  <si>
    <t>岩沼市</t>
    <rPh sb="0" eb="3">
      <t>イワヌマシ</t>
    </rPh>
    <phoneticPr fontId="4"/>
  </si>
  <si>
    <t>亘理町</t>
    <rPh sb="0" eb="3">
      <t>ワタリチョウ</t>
    </rPh>
    <phoneticPr fontId="4"/>
  </si>
  <si>
    <t>山元町</t>
    <rPh sb="0" eb="3">
      <t>ヤマモトチョウ</t>
    </rPh>
    <phoneticPr fontId="4"/>
  </si>
  <si>
    <t>角田市</t>
    <rPh sb="0" eb="3">
      <t>カクダシ</t>
    </rPh>
    <phoneticPr fontId="4"/>
  </si>
  <si>
    <t>大河原町</t>
  </si>
  <si>
    <t>大河原町</t>
    <rPh sb="0" eb="4">
      <t>オオガワラマチ</t>
    </rPh>
    <phoneticPr fontId="4"/>
  </si>
  <si>
    <t>村田町</t>
  </si>
  <si>
    <t>村田町</t>
    <rPh sb="0" eb="3">
      <t>ムラタマチ</t>
    </rPh>
    <phoneticPr fontId="4"/>
  </si>
  <si>
    <t>柴田町</t>
  </si>
  <si>
    <t>柴田町</t>
    <rPh sb="0" eb="3">
      <t>シバタマチ</t>
    </rPh>
    <phoneticPr fontId="4"/>
  </si>
  <si>
    <t>川崎町</t>
  </si>
  <si>
    <t>川崎町</t>
    <rPh sb="0" eb="3">
      <t>カワサキマチ</t>
    </rPh>
    <phoneticPr fontId="4"/>
  </si>
  <si>
    <t>大和町</t>
    <rPh sb="0" eb="3">
      <t>タイワチョウ</t>
    </rPh>
    <phoneticPr fontId="4"/>
  </si>
  <si>
    <t>大郷町</t>
    <rPh sb="0" eb="3">
      <t>オオサトチョウ</t>
    </rPh>
    <phoneticPr fontId="4"/>
  </si>
  <si>
    <t>富谷市</t>
    <rPh sb="0" eb="2">
      <t>トミヤ</t>
    </rPh>
    <rPh sb="2" eb="3">
      <t>シ</t>
    </rPh>
    <phoneticPr fontId="4"/>
  </si>
  <si>
    <t>大衡村</t>
    <rPh sb="0" eb="3">
      <t>オオヒラムラ</t>
    </rPh>
    <phoneticPr fontId="4"/>
  </si>
  <si>
    <t>仙台市青葉区</t>
    <rPh sb="0" eb="3">
      <t>センダイシ</t>
    </rPh>
    <rPh sb="3" eb="6">
      <t>アオバク</t>
    </rPh>
    <phoneticPr fontId="4"/>
  </si>
  <si>
    <t>仙台市宮城野区</t>
    <rPh sb="0" eb="3">
      <t>センダイシ</t>
    </rPh>
    <rPh sb="3" eb="7">
      <t>ミヤギノク</t>
    </rPh>
    <phoneticPr fontId="4"/>
  </si>
  <si>
    <t>仙台市若林区</t>
    <rPh sb="0" eb="3">
      <t>センダイシ</t>
    </rPh>
    <rPh sb="3" eb="6">
      <t>ワカバヤシク</t>
    </rPh>
    <phoneticPr fontId="4"/>
  </si>
  <si>
    <t>仙台市太白区</t>
    <rPh sb="0" eb="3">
      <t>センダイシ</t>
    </rPh>
    <rPh sb="3" eb="6">
      <t>タイハクク</t>
    </rPh>
    <phoneticPr fontId="4"/>
  </si>
  <si>
    <t>仙台市青葉区</t>
    <rPh sb="0" eb="3">
      <t>センダイシ</t>
    </rPh>
    <rPh sb="3" eb="6">
      <t>アオバク</t>
    </rPh>
    <phoneticPr fontId="4"/>
  </si>
  <si>
    <t>仙台市宮城野区</t>
    <rPh sb="0" eb="3">
      <t>センダイシ</t>
    </rPh>
    <rPh sb="3" eb="7">
      <t>ミヤギノク</t>
    </rPh>
    <phoneticPr fontId="4"/>
  </si>
  <si>
    <t>仙台市若林区</t>
    <rPh sb="0" eb="3">
      <t>センダイシ</t>
    </rPh>
    <rPh sb="3" eb="6">
      <t>ワカバヤシク</t>
    </rPh>
    <phoneticPr fontId="4"/>
  </si>
  <si>
    <t>仙台市太白区</t>
    <rPh sb="0" eb="3">
      <t>センダイシ</t>
    </rPh>
    <rPh sb="3" eb="6">
      <t>タイハクク</t>
    </rPh>
    <phoneticPr fontId="4"/>
  </si>
  <si>
    <t>仙台市泉区</t>
    <rPh sb="0" eb="3">
      <t>センダイシ</t>
    </rPh>
    <rPh sb="3" eb="5">
      <t>イズミク</t>
    </rPh>
    <phoneticPr fontId="4"/>
  </si>
  <si>
    <t>石巻市</t>
    <rPh sb="0" eb="3">
      <t>イシノマキシ</t>
    </rPh>
    <phoneticPr fontId="4"/>
  </si>
  <si>
    <t>東松島市</t>
    <rPh sb="0" eb="4">
      <t>ヒガシマツシマシ</t>
    </rPh>
    <phoneticPr fontId="4"/>
  </si>
  <si>
    <t>女川町</t>
    <rPh sb="0" eb="3">
      <t>オナガワチョウ</t>
    </rPh>
    <phoneticPr fontId="4"/>
  </si>
  <si>
    <t>多賀城市</t>
    <rPh sb="0" eb="4">
      <t>タガジョウシ</t>
    </rPh>
    <phoneticPr fontId="4"/>
  </si>
  <si>
    <t>七ヶ浜町</t>
    <rPh sb="0" eb="4">
      <t>シチガハママチ</t>
    </rPh>
    <phoneticPr fontId="4"/>
  </si>
  <si>
    <t>利府町</t>
    <phoneticPr fontId="4"/>
  </si>
  <si>
    <t>南三陸</t>
  </si>
  <si>
    <t>大崎市</t>
    <rPh sb="0" eb="3">
      <t>オオサキシ</t>
    </rPh>
    <phoneticPr fontId="4"/>
  </si>
  <si>
    <t>美里町</t>
    <phoneticPr fontId="4"/>
  </si>
  <si>
    <t>美里町</t>
    <phoneticPr fontId="4"/>
  </si>
  <si>
    <t>涌谷町</t>
    <rPh sb="0" eb="3">
      <t>ワクヤチョウ</t>
    </rPh>
    <phoneticPr fontId="4"/>
  </si>
  <si>
    <t>栗原市</t>
    <rPh sb="0" eb="3">
      <t>クリハラシ</t>
    </rPh>
    <phoneticPr fontId="4"/>
  </si>
  <si>
    <t>気仙沼市</t>
    <rPh sb="0" eb="4">
      <t>ケセンヌマシ</t>
    </rPh>
    <phoneticPr fontId="4"/>
  </si>
  <si>
    <t>南三陸町</t>
    <rPh sb="0" eb="4">
      <t>ミナミサンリクチョウ</t>
    </rPh>
    <phoneticPr fontId="4"/>
  </si>
  <si>
    <t>白石市</t>
    <rPh sb="0" eb="3">
      <t>シロイシシ</t>
    </rPh>
    <phoneticPr fontId="4"/>
  </si>
  <si>
    <t>蔵王町</t>
    <rPh sb="0" eb="3">
      <t>ザオウチョウ</t>
    </rPh>
    <phoneticPr fontId="4"/>
  </si>
  <si>
    <t>名取市</t>
    <rPh sb="0" eb="3">
      <t>ナトリシ</t>
    </rPh>
    <phoneticPr fontId="4"/>
  </si>
  <si>
    <t>岩沼市</t>
    <rPh sb="0" eb="3">
      <t>イワヌマシ</t>
    </rPh>
    <phoneticPr fontId="4"/>
  </si>
  <si>
    <t>角田市</t>
    <rPh sb="0" eb="3">
      <t>カクダシ</t>
    </rPh>
    <phoneticPr fontId="4"/>
  </si>
  <si>
    <t>村田町</t>
    <phoneticPr fontId="4"/>
  </si>
  <si>
    <t xml:space="preserve">黒川郡大和町吉岡字西桧木６０ </t>
    <phoneticPr fontId="4"/>
  </si>
  <si>
    <t>柴田町</t>
    <rPh sb="0" eb="3">
      <t>シバタマチ</t>
    </rPh>
    <phoneticPr fontId="4"/>
  </si>
  <si>
    <t>大和町</t>
    <rPh sb="0" eb="3">
      <t>タイワチョウ</t>
    </rPh>
    <phoneticPr fontId="4"/>
  </si>
  <si>
    <t>富谷市</t>
    <rPh sb="0" eb="2">
      <t>トミヤ</t>
    </rPh>
    <rPh sb="2" eb="3">
      <t>シ</t>
    </rPh>
    <phoneticPr fontId="4"/>
  </si>
  <si>
    <t>松島町</t>
    <rPh sb="0" eb="2">
      <t>マツシマ</t>
    </rPh>
    <rPh sb="2" eb="3">
      <t>マチ</t>
    </rPh>
    <phoneticPr fontId="4"/>
  </si>
  <si>
    <t>利府町</t>
    <phoneticPr fontId="4"/>
  </si>
  <si>
    <t>美里町</t>
    <rPh sb="0" eb="3">
      <t>ミサトマチ</t>
    </rPh>
    <phoneticPr fontId="4"/>
  </si>
  <si>
    <t>加美町</t>
    <rPh sb="0" eb="3">
      <t>カミマチ</t>
    </rPh>
    <phoneticPr fontId="4"/>
  </si>
  <si>
    <t>色麻町</t>
    <rPh sb="0" eb="3">
      <t>シカマチョウ</t>
    </rPh>
    <phoneticPr fontId="4"/>
  </si>
  <si>
    <t>登米市</t>
    <rPh sb="0" eb="3">
      <t>トメシ</t>
    </rPh>
    <phoneticPr fontId="4"/>
  </si>
  <si>
    <t xml:space="preserve">本吉郡南三陸町志津川字沼田１４４−４５ </t>
    <phoneticPr fontId="4"/>
  </si>
  <si>
    <t>蔵王町</t>
    <rPh sb="0" eb="3">
      <t>ザオウマチ</t>
    </rPh>
    <phoneticPr fontId="4"/>
  </si>
  <si>
    <t>大河原町</t>
    <rPh sb="0" eb="4">
      <t>オオガワラマチ</t>
    </rPh>
    <phoneticPr fontId="4"/>
  </si>
  <si>
    <t>大和町</t>
    <phoneticPr fontId="4"/>
  </si>
  <si>
    <t>大郷町</t>
    <rPh sb="0" eb="3">
      <t>オオサトチョウ</t>
    </rPh>
    <phoneticPr fontId="4"/>
  </si>
  <si>
    <t>塩竃市立病院</t>
  </si>
  <si>
    <t xml:space="preserve">塩竃市香津町７−１ </t>
  </si>
  <si>
    <t xml:space="preserve">塩竃市尾島町５−１６ </t>
  </si>
  <si>
    <t xml:space="preserve">塩竃市清水沢４丁目３７－２０ </t>
  </si>
  <si>
    <t xml:space="preserve">塩竃市尾島町１４−１　１０２ </t>
  </si>
  <si>
    <t xml:space="preserve">塩竃市浦戸野々島字河岸５０ </t>
  </si>
  <si>
    <t xml:space="preserve">塩竃市旭町５−１０ </t>
  </si>
  <si>
    <t xml:space="preserve">塩竃市庚塚１−３ </t>
  </si>
  <si>
    <t xml:space="preserve">塩竃市藤倉３丁目６−４ </t>
  </si>
  <si>
    <t xml:space="preserve">塩竃市石堂１−３３ </t>
  </si>
  <si>
    <t xml:space="preserve">塩竃市泉沢町２２−１０　１階 </t>
  </si>
  <si>
    <t xml:space="preserve">塩竃市南町５−１０ </t>
  </si>
  <si>
    <t xml:space="preserve">塩竃市錦町７−６ </t>
  </si>
  <si>
    <t xml:space="preserve">塩竃市錦町６−３２ </t>
  </si>
  <si>
    <t>塩竃市</t>
    <phoneticPr fontId="4"/>
  </si>
  <si>
    <t xml:space="preserve">塩竃市泉沢町１７−１５ </t>
  </si>
  <si>
    <t xml:space="preserve">塩竃市清水沢１丁目３２−１ </t>
  </si>
  <si>
    <t xml:space="preserve">塩竃市宮町３−１９ </t>
  </si>
  <si>
    <t xml:space="preserve">塩竃市港町２丁目５−１２ </t>
  </si>
  <si>
    <t xml:space="preserve">塩竃市宮町４−９ </t>
  </si>
  <si>
    <t xml:space="preserve">塩竃市杉の入３丁目２−１ </t>
  </si>
  <si>
    <t xml:space="preserve">塩竃市玉川２丁目６−９ </t>
  </si>
  <si>
    <t>塩竃市</t>
    <phoneticPr fontId="4"/>
  </si>
  <si>
    <t xml:space="preserve">塩竃市東玉川町２−３１ </t>
  </si>
  <si>
    <t xml:space="preserve">塩竃市梅の宮１４−１０ </t>
  </si>
  <si>
    <t xml:space="preserve">塩竃市本町８−２ </t>
  </si>
  <si>
    <t xml:space="preserve">塩竃市海岸通１０−１　三晴ビル２Ｆ </t>
  </si>
  <si>
    <t xml:space="preserve">塩竃市宮町１−９ </t>
  </si>
  <si>
    <t xml:space="preserve">塩竃市錦町１６−５ </t>
  </si>
  <si>
    <t>塩竃市</t>
    <phoneticPr fontId="4"/>
  </si>
  <si>
    <t xml:space="preserve">塩竃市新浜町１丁目６−１８ </t>
  </si>
  <si>
    <t xml:space="preserve">塩竃市南錦町８−１０ </t>
  </si>
  <si>
    <t>七ヶ宿町</t>
    <phoneticPr fontId="4"/>
  </si>
  <si>
    <t>丸森町</t>
    <phoneticPr fontId="4"/>
  </si>
  <si>
    <t>丸森町</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</si>
</sst>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7">
    <font>
      <sz val="11"/>
      <color theme="1"/>
      <name val="ＭＳ Ｐゴシック"/>
      <family val="2"/>
      <scheme val="minor"/>
    </font>
    <font>
      <b/>
      <sz val="11"/>
      <color theme="1"/>
      <name val="Arial"/>
      <family val="2"/>
    </font>
    <font>
      <sz val="11"/>
      <color theme="1"/>
      <name val="Arial"/>
      <family val="2"/>
    </font>
    <font>
      <u/>
      <sz val="11"/>
      <color theme="10"/>
      <name val="ＭＳ Ｐゴシック"/>
      <family val="2"/>
      <scheme val="minor"/>
    </font>
    <font>
      <sz val="6"/>
      <name val="ＭＳ Ｐゴシック"/>
      <family val="3"/>
      <charset val="128"/>
      <scheme val="minor"/>
    </font>
    <font>
      <b/>
      <sz val="14"/>
      <color theme="1"/>
      <name val="ＭＳ Ｐゴシック"/>
      <family val="3"/>
      <charset val="128"/>
      <scheme val="minor"/>
    </font>
    <font>
      <b/>
      <sz val="14"/>
      <color rgb="FF000000"/>
      <name val="Arial"/>
      <family val="2"/>
    </font>
    <font>
      <b/>
      <sz val="14"/>
      <color rgb="FF000000"/>
      <name val="ＭＳ Ｐゴシック"/>
      <family val="3"/>
      <charset val="128"/>
    </font>
    <font>
      <sz val="11"/>
      <color theme="1"/>
      <name val="HGP創英角ｺﾞｼｯｸUB"/>
      <family val="3"/>
      <charset val="128"/>
    </font>
    <font>
      <sz val="10"/>
      <color theme="1"/>
      <name val="Arial"/>
      <family val="2"/>
    </font>
    <font>
      <sz val="10"/>
      <color rgb="FFCC0000"/>
      <name val="Arial"/>
      <family val="2"/>
    </font>
    <font>
      <sz val="11"/>
      <name val="Arial"/>
      <family val="2"/>
    </font>
    <font>
      <b/>
      <sz val="11"/>
      <color theme="1"/>
      <name val="ＭＳ Ｐゴシック"/>
      <family val="3"/>
      <charset val="128"/>
      <scheme val="minor"/>
    </font>
    <font>
      <b/>
      <sz val="11"/>
      <color theme="1"/>
      <name val="ＭＳ Ｐゴシック"/>
      <family val="3"/>
      <charset val="128"/>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u/>
      <sz val="11"/>
      <color theme="11"/>
      <name val="ＭＳ Ｐゴシック"/>
      <family val="2"/>
      <scheme val="minor"/>
    </font>
    <font>
      <sz val="14"/>
      <color theme="1"/>
      <name val="ＭＳ Ｐゴシック"/>
      <family val="3"/>
      <charset val="128"/>
      <scheme val="minor"/>
    </font>
    <font>
      <sz val="11"/>
      <color theme="1"/>
      <name val="ＭＳ Ｐゴシック"/>
      <family val="3"/>
      <charset val="128"/>
      <scheme val="minor"/>
    </font>
    <font>
      <u/>
      <sz val="11"/>
      <color rgb="FF0000FF"/>
      <name val="ＭＳ Ｐゴシック"/>
      <family val="2"/>
      <scheme val="minor"/>
    </font>
    <font>
      <sz val="12"/>
      <color theme="1"/>
      <name val="Arial"/>
      <family val="2"/>
    </font>
    <font>
      <sz val="11"/>
      <color rgb="FFCC0000"/>
      <name val="ＭＳ Ｐゴシック"/>
      <family val="3"/>
      <charset val="128"/>
      <scheme val="minor"/>
    </font>
    <font>
      <sz val="11"/>
      <name val="ＭＳ Ｐゴシック"/>
      <family val="2"/>
      <scheme val="minor"/>
    </font>
    <font>
      <sz val="11"/>
      <name val="ＭＳ Ｐゴシック"/>
      <family val="3"/>
      <charset val="128"/>
      <scheme val="minor"/>
    </font>
    <font>
      <sz val="11"/>
      <color rgb="FFCC0000"/>
      <name val="&amp;quot"/>
      <family val="2"/>
    </font>
    <font>
      <sz val="10"/>
      <color theme="1"/>
      <name val="ＭＳ Ｐゴシック"/>
      <family val="3"/>
      <charset val="128"/>
    </font>
  </fonts>
  <fills count="9">
    <fill>
      <patternFill patternType="none"/>
    </fill>
    <fill>
      <patternFill patternType="gray125"/>
    </fill>
    <fill>
      <patternFill patternType="solid">
        <fgColor rgb="FF117711"/>
        <bgColor indexed="64"/>
      </patternFill>
    </fill>
    <fill>
      <patternFill patternType="solid">
        <fgColor rgb="FFDDFFAA"/>
        <bgColor indexed="64"/>
      </patternFill>
    </fill>
    <fill>
      <patternFill patternType="solid">
        <fgColor rgb="FFFFFFCC"/>
        <bgColor indexed="64"/>
      </patternFill>
    </fill>
    <fill>
      <patternFill patternType="solid">
        <fgColor rgb="FF99CC66"/>
        <bgColor indexed="64"/>
      </patternFill>
    </fill>
    <fill>
      <patternFill patternType="solid">
        <fgColor rgb="FFFFCC99"/>
        <bgColor indexed="64"/>
      </patternFill>
    </fill>
    <fill>
      <patternFill patternType="solid">
        <fgColor rgb="FFFFFF00"/>
        <bgColor indexed="64"/>
      </patternFill>
    </fill>
    <fill>
      <patternFill patternType="solid">
        <fgColor theme="0"/>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double">
        <color theme="8"/>
      </left>
      <right/>
      <top style="double">
        <color theme="8"/>
      </top>
      <bottom style="double">
        <color theme="8"/>
      </bottom>
      <diagonal/>
    </border>
    <border>
      <left/>
      <right style="double">
        <color theme="8"/>
      </right>
      <top style="double">
        <color theme="8"/>
      </top>
      <bottom style="double">
        <color theme="8"/>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dashed">
        <color auto="1"/>
      </top>
      <bottom style="dashed">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5">
    <xf numFmtId="0" fontId="0" fillId="0" borderId="0"/>
    <xf numFmtId="0" fontId="3"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0" fillId="0" borderId="0" applyNumberFormat="0" applyFill="0" applyBorder="0" applyAlignment="0" applyProtection="0"/>
  </cellStyleXfs>
  <cellXfs count="125">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0" fontId="5" fillId="0" borderId="0" xfId="0" applyFont="1" applyAlignment="1">
      <alignment vertical="center"/>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vertical="center" wrapText="1"/>
    </xf>
    <xf numFmtId="0" fontId="9" fillId="0" borderId="1" xfId="0" applyFont="1" applyFill="1" applyBorder="1" applyAlignment="1">
      <alignment vertical="center" wrapText="1"/>
    </xf>
    <xf numFmtId="0" fontId="0" fillId="0" borderId="2" xfId="0" applyBorder="1" applyAlignment="1">
      <alignment horizontal="right" vertical="center" wrapText="1"/>
    </xf>
    <xf numFmtId="0" fontId="10" fillId="0" borderId="1" xfId="0" applyFont="1" applyFill="1" applyBorder="1" applyAlignment="1">
      <alignment vertical="center" wrapText="1"/>
    </xf>
    <xf numFmtId="176" fontId="2" fillId="0" borderId="3" xfId="0" applyNumberFormat="1" applyFont="1" applyBorder="1" applyAlignment="1">
      <alignment vertical="center"/>
    </xf>
    <xf numFmtId="0" fontId="0" fillId="0" borderId="1" xfId="0" applyFill="1" applyBorder="1" applyAlignment="1">
      <alignment horizontal="left" vertical="center" wrapText="1"/>
    </xf>
    <xf numFmtId="0" fontId="0" fillId="0" borderId="0" xfId="0" applyAlignment="1">
      <alignment horizontal="right" vertical="center"/>
    </xf>
    <xf numFmtId="0" fontId="7" fillId="0" borderId="0" xfId="0" applyFont="1" applyAlignment="1">
      <alignment vertical="center"/>
    </xf>
    <xf numFmtId="177" fontId="2" fillId="0" borderId="3" xfId="0" applyNumberFormat="1" applyFont="1" applyBorder="1" applyAlignment="1">
      <alignment vertical="center"/>
    </xf>
    <xf numFmtId="177" fontId="11" fillId="0" borderId="3" xfId="0" applyNumberFormat="1" applyFont="1" applyBorder="1" applyAlignment="1">
      <alignment vertical="center"/>
    </xf>
    <xf numFmtId="0" fontId="0" fillId="0" borderId="3" xfId="0" applyFill="1" applyBorder="1" applyAlignment="1">
      <alignment vertical="center" wrapText="1"/>
    </xf>
    <xf numFmtId="0" fontId="12" fillId="0" borderId="0" xfId="0" applyFont="1" applyAlignment="1">
      <alignment vertical="center"/>
    </xf>
    <xf numFmtId="0" fontId="0" fillId="0" borderId="0" xfId="0" applyFill="1"/>
    <xf numFmtId="0" fontId="5" fillId="0" borderId="0" xfId="0" applyFont="1" applyAlignment="1" applyProtection="1">
      <alignment vertical="center"/>
    </xf>
    <xf numFmtId="0" fontId="0" fillId="0" borderId="0" xfId="0" applyAlignment="1" applyProtection="1">
      <alignment vertical="center"/>
    </xf>
    <xf numFmtId="0" fontId="0" fillId="0" borderId="2" xfId="0" applyBorder="1" applyAlignment="1" applyProtection="1">
      <alignment horizontal="left" vertical="center" wrapText="1"/>
    </xf>
    <xf numFmtId="0" fontId="0" fillId="0" borderId="2" xfId="0" applyFont="1" applyBorder="1" applyAlignment="1" applyProtection="1">
      <alignment horizontal="right" vertical="center" wrapText="1"/>
    </xf>
    <xf numFmtId="0" fontId="0" fillId="0" borderId="0" xfId="0" applyBorder="1" applyAlignment="1" applyProtection="1">
      <alignment vertical="center"/>
    </xf>
    <xf numFmtId="0" fontId="1" fillId="2" borderId="1" xfId="0" applyFont="1" applyFill="1" applyBorder="1" applyAlignment="1" applyProtection="1">
      <alignment horizontal="center" vertical="center" wrapText="1"/>
    </xf>
    <xf numFmtId="0" fontId="9" fillId="0" borderId="1" xfId="0" applyFont="1" applyFill="1" applyBorder="1" applyAlignment="1" applyProtection="1">
      <alignment vertical="center" wrapText="1"/>
    </xf>
    <xf numFmtId="0" fontId="10" fillId="0" borderId="1" xfId="0" applyFont="1" applyFill="1" applyBorder="1" applyAlignment="1" applyProtection="1">
      <alignment vertical="center" wrapText="1"/>
    </xf>
    <xf numFmtId="0" fontId="0" fillId="0" borderId="1"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vertical="center"/>
    </xf>
    <xf numFmtId="0" fontId="1" fillId="2"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3" fillId="0" borderId="3" xfId="1" applyBorder="1" applyAlignment="1">
      <alignment vertical="center"/>
    </xf>
    <xf numFmtId="0" fontId="15" fillId="0" borderId="3" xfId="0" applyFont="1" applyBorder="1" applyAlignment="1">
      <alignment vertical="center"/>
    </xf>
    <xf numFmtId="0" fontId="16" fillId="0" borderId="0" xfId="0" applyFont="1" applyAlignment="1">
      <alignment vertical="center"/>
    </xf>
    <xf numFmtId="0" fontId="16" fillId="0" borderId="3" xfId="0" applyFont="1" applyBorder="1" applyAlignment="1">
      <alignment vertical="center"/>
    </xf>
    <xf numFmtId="0" fontId="0" fillId="8" borderId="0" xfId="0" applyFill="1" applyBorder="1" applyAlignment="1" applyProtection="1">
      <alignment vertical="center"/>
    </xf>
    <xf numFmtId="0" fontId="5" fillId="8" borderId="0" xfId="0" applyFont="1" applyFill="1" applyBorder="1" applyAlignment="1" applyProtection="1">
      <alignment vertical="center"/>
    </xf>
    <xf numFmtId="0" fontId="0" fillId="8" borderId="0" xfId="0" applyFill="1" applyBorder="1" applyAlignment="1" applyProtection="1">
      <alignment horizontal="left" vertical="center"/>
    </xf>
    <xf numFmtId="0" fontId="0" fillId="8" borderId="0" xfId="0" applyFill="1" applyBorder="1" applyAlignment="1" applyProtection="1">
      <alignment horizontal="left" vertical="center" wrapText="1"/>
    </xf>
    <xf numFmtId="0" fontId="1" fillId="8" borderId="0" xfId="0" applyFont="1" applyFill="1" applyBorder="1" applyAlignment="1" applyProtection="1">
      <alignment horizontal="center" vertical="center" wrapText="1"/>
    </xf>
    <xf numFmtId="0" fontId="13" fillId="8" borderId="0"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8" borderId="0" xfId="0" applyFill="1" applyBorder="1" applyAlignment="1" applyProtection="1">
      <alignment vertical="center" wrapText="1"/>
    </xf>
    <xf numFmtId="0" fontId="1" fillId="8" borderId="0" xfId="0" applyFont="1" applyFill="1" applyBorder="1" applyAlignment="1" applyProtection="1">
      <alignment horizontal="center" vertical="center"/>
    </xf>
    <xf numFmtId="0" fontId="18" fillId="0" borderId="0" xfId="0" applyFont="1" applyAlignment="1" applyProtection="1">
      <alignment vertical="center"/>
    </xf>
    <xf numFmtId="0" fontId="18" fillId="8" borderId="0" xfId="0" applyFont="1" applyFill="1" applyBorder="1" applyAlignment="1" applyProtection="1">
      <alignment vertical="center"/>
    </xf>
    <xf numFmtId="0" fontId="1" fillId="0" borderId="0" xfId="0" applyFont="1" applyFill="1" applyBorder="1" applyAlignment="1">
      <alignment horizontal="center" vertical="center" wrapText="1"/>
    </xf>
    <xf numFmtId="0" fontId="0" fillId="0" borderId="0" xfId="0"/>
    <xf numFmtId="0" fontId="0" fillId="0" borderId="0" xfId="0" applyBorder="1" applyAlignment="1">
      <alignment vertical="center" wrapText="1"/>
    </xf>
    <xf numFmtId="0" fontId="0" fillId="0" borderId="0" xfId="0" applyBorder="1" applyAlignment="1">
      <alignment vertical="center"/>
    </xf>
    <xf numFmtId="0" fontId="14" fillId="0" borderId="1" xfId="1" applyFont="1" applyFill="1" applyBorder="1" applyAlignment="1" applyProtection="1">
      <alignment vertical="center" wrapText="1"/>
      <protection locked="0"/>
    </xf>
    <xf numFmtId="0" fontId="0" fillId="0" borderId="0" xfId="0" applyProtection="1"/>
    <xf numFmtId="0" fontId="0" fillId="0" borderId="0" xfId="0" applyAlignment="1" applyProtection="1"/>
    <xf numFmtId="0" fontId="0" fillId="0" borderId="2" xfId="0" applyBorder="1" applyAlignment="1" applyProtection="1">
      <alignment horizontal="left" vertical="center"/>
    </xf>
    <xf numFmtId="0" fontId="0" fillId="0" borderId="2" xfId="0" applyBorder="1" applyAlignment="1" applyProtection="1">
      <alignment horizontal="right" vertical="center"/>
    </xf>
    <xf numFmtId="0" fontId="13" fillId="2" borderId="1" xfId="0" applyFont="1" applyFill="1" applyBorder="1" applyAlignment="1" applyProtection="1">
      <alignment horizontal="center" vertical="center" wrapText="1"/>
    </xf>
    <xf numFmtId="0" fontId="0" fillId="0" borderId="1" xfId="1" applyFont="1" applyFill="1" applyBorder="1" applyAlignment="1" applyProtection="1">
      <alignment vertical="center" wrapText="1"/>
    </xf>
    <xf numFmtId="0" fontId="0" fillId="0" borderId="0" xfId="0" applyFill="1" applyProtection="1"/>
    <xf numFmtId="0" fontId="0" fillId="0" borderId="0" xfId="0" applyFill="1" applyAlignment="1" applyProtection="1"/>
    <xf numFmtId="0" fontId="0" fillId="0" borderId="1" xfId="0" applyFill="1" applyBorder="1" applyAlignment="1" applyProtection="1">
      <alignment horizontal="left" vertical="center" wrapText="1"/>
    </xf>
    <xf numFmtId="0" fontId="0" fillId="0" borderId="0" xfId="0" applyAlignment="1" applyProtection="1">
      <alignment horizontal="right"/>
    </xf>
    <xf numFmtId="0" fontId="1" fillId="0" borderId="0" xfId="0" applyFont="1" applyFill="1" applyBorder="1" applyAlignment="1" applyProtection="1">
      <alignment horizontal="center" vertical="center" wrapText="1"/>
    </xf>
    <xf numFmtId="0" fontId="0" fillId="0" borderId="0" xfId="0" applyFill="1" applyBorder="1" applyProtection="1"/>
    <xf numFmtId="0" fontId="14" fillId="0" borderId="1" xfId="1" applyFont="1" applyFill="1" applyBorder="1" applyAlignment="1" applyProtection="1">
      <alignment vertical="center" wrapText="1"/>
    </xf>
    <xf numFmtId="0" fontId="19" fillId="0" borderId="4" xfId="1" applyFont="1" applyFill="1" applyBorder="1" applyAlignment="1" applyProtection="1">
      <alignment vertical="center" wrapText="1"/>
    </xf>
    <xf numFmtId="0" fontId="0" fillId="0" borderId="4" xfId="0" applyFill="1" applyBorder="1" applyAlignment="1" applyProtection="1">
      <alignment horizontal="left" vertical="center" wrapText="1"/>
    </xf>
    <xf numFmtId="0" fontId="9" fillId="0" borderId="4" xfId="0" applyFont="1" applyFill="1" applyBorder="1" applyAlignment="1" applyProtection="1">
      <alignment vertical="center" wrapText="1"/>
    </xf>
    <xf numFmtId="0" fontId="10" fillId="0" borderId="4" xfId="0" applyFont="1" applyFill="1" applyBorder="1" applyAlignment="1" applyProtection="1">
      <alignment vertical="center" wrapText="1"/>
    </xf>
    <xf numFmtId="0" fontId="6" fillId="0" borderId="0" xfId="0" applyFont="1" applyAlignment="1" applyProtection="1">
      <alignment vertical="center"/>
    </xf>
    <xf numFmtId="0" fontId="21" fillId="0" borderId="3" xfId="0" quotePrefix="1" applyFont="1" applyBorder="1" applyAlignment="1">
      <alignment vertical="center"/>
    </xf>
    <xf numFmtId="0" fontId="22" fillId="4" borderId="1" xfId="0" applyFont="1" applyFill="1" applyBorder="1" applyAlignment="1">
      <alignment vertical="center" wrapText="1"/>
    </xf>
    <xf numFmtId="0" fontId="8" fillId="0" borderId="12" xfId="0" applyFont="1" applyBorder="1" applyAlignment="1">
      <alignment horizontal="center" vertical="center"/>
    </xf>
    <xf numFmtId="0" fontId="8" fillId="0" borderId="9" xfId="0" applyFont="1" applyBorder="1" applyAlignment="1">
      <alignment horizontal="center" vertical="center"/>
    </xf>
    <xf numFmtId="176" fontId="2" fillId="0" borderId="9" xfId="0" applyNumberFormat="1" applyFont="1" applyBorder="1" applyAlignment="1">
      <alignment vertical="center"/>
    </xf>
    <xf numFmtId="0" fontId="8" fillId="0" borderId="11" xfId="0" applyFont="1" applyBorder="1" applyAlignment="1">
      <alignment horizontal="center" vertical="center"/>
    </xf>
    <xf numFmtId="176" fontId="2" fillId="0" borderId="11" xfId="0" applyNumberFormat="1" applyFont="1" applyBorder="1" applyAlignment="1">
      <alignment vertical="center"/>
    </xf>
    <xf numFmtId="0" fontId="8" fillId="0" borderId="14" xfId="0" applyFont="1" applyBorder="1" applyAlignment="1">
      <alignment horizontal="center" vertical="center"/>
    </xf>
    <xf numFmtId="176" fontId="2" fillId="0" borderId="14" xfId="0" applyNumberFormat="1" applyFont="1" applyBorder="1" applyAlignment="1">
      <alignment vertical="center"/>
    </xf>
    <xf numFmtId="0" fontId="19" fillId="5" borderId="1" xfId="1" applyFont="1" applyFill="1" applyBorder="1" applyAlignment="1" applyProtection="1">
      <alignment vertical="center" wrapText="1"/>
      <protection locked="0"/>
    </xf>
    <xf numFmtId="0" fontId="19" fillId="3" borderId="1" xfId="1" applyFont="1" applyFill="1" applyBorder="1" applyAlignment="1" applyProtection="1">
      <alignment vertical="center" wrapText="1"/>
      <protection locked="0"/>
    </xf>
    <xf numFmtId="0" fontId="0" fillId="0" borderId="1" xfId="1" applyFont="1" applyFill="1" applyBorder="1" applyAlignment="1" applyProtection="1">
      <alignment vertical="center" wrapText="1"/>
      <protection locked="0"/>
    </xf>
    <xf numFmtId="0" fontId="0" fillId="0" borderId="5" xfId="1" applyFont="1" applyFill="1" applyBorder="1" applyAlignment="1" applyProtection="1">
      <alignment vertical="center" wrapText="1"/>
    </xf>
    <xf numFmtId="0" fontId="19" fillId="0" borderId="4" xfId="1" applyFont="1" applyFill="1" applyBorder="1" applyAlignment="1" applyProtection="1">
      <alignment vertical="center" wrapText="1"/>
      <protection locked="0"/>
    </xf>
    <xf numFmtId="0" fontId="0" fillId="0" borderId="1" xfId="1" applyFont="1" applyFill="1" applyBorder="1" applyAlignment="1">
      <alignment vertical="center" wrapText="1"/>
    </xf>
    <xf numFmtId="0" fontId="25" fillId="6" borderId="1" xfId="0" applyFont="1" applyFill="1" applyBorder="1" applyAlignment="1">
      <alignment vertical="center" wrapText="1"/>
    </xf>
    <xf numFmtId="0" fontId="14" fillId="3" borderId="16" xfId="1" applyFont="1" applyFill="1" applyBorder="1" applyAlignment="1">
      <alignment vertical="center" wrapText="1"/>
    </xf>
    <xf numFmtId="0" fontId="23" fillId="5" borderId="16" xfId="1" applyFont="1" applyFill="1" applyBorder="1" applyAlignment="1">
      <alignment vertical="center" wrapText="1"/>
    </xf>
    <xf numFmtId="0" fontId="0" fillId="4" borderId="17" xfId="1" applyFont="1" applyFill="1" applyBorder="1" applyAlignment="1">
      <alignment vertical="center" wrapText="1"/>
    </xf>
    <xf numFmtId="0" fontId="24" fillId="6" borderId="17" xfId="1" applyFont="1" applyFill="1" applyBorder="1" applyAlignment="1">
      <alignment vertical="center" wrapText="1"/>
    </xf>
    <xf numFmtId="0" fontId="13" fillId="2" borderId="18" xfId="0" applyFont="1" applyFill="1" applyBorder="1" applyAlignment="1" applyProtection="1">
      <alignment horizontal="center" vertical="center" wrapText="1"/>
      <protection locked="0"/>
    </xf>
    <xf numFmtId="0" fontId="0" fillId="4" borderId="3" xfId="1" applyFont="1" applyFill="1" applyBorder="1" applyAlignment="1">
      <alignment vertical="center" wrapText="1"/>
    </xf>
    <xf numFmtId="0" fontId="24" fillId="6" borderId="3" xfId="1" applyFont="1" applyFill="1" applyBorder="1" applyAlignment="1">
      <alignment vertical="center" wrapText="1"/>
    </xf>
    <xf numFmtId="0" fontId="0" fillId="0" borderId="18" xfId="1" applyFont="1" applyFill="1" applyBorder="1" applyAlignment="1" applyProtection="1">
      <alignment vertical="center" wrapText="1"/>
      <protection locked="0"/>
    </xf>
    <xf numFmtId="0" fontId="0" fillId="0" borderId="18" xfId="0" applyFill="1" applyBorder="1" applyAlignment="1">
      <alignment vertical="center" wrapText="1"/>
    </xf>
    <xf numFmtId="0" fontId="9" fillId="0" borderId="18" xfId="0" applyFont="1" applyFill="1" applyBorder="1" applyAlignment="1">
      <alignment vertical="center" wrapText="1"/>
    </xf>
    <xf numFmtId="0" fontId="10" fillId="0" borderId="18" xfId="0" applyFont="1" applyFill="1" applyBorder="1" applyAlignment="1">
      <alignment vertical="center" wrapText="1"/>
    </xf>
    <xf numFmtId="0" fontId="0" fillId="0" borderId="3" xfId="1" applyFont="1" applyFill="1" applyBorder="1" applyAlignment="1" applyProtection="1">
      <alignment vertical="center" wrapText="1"/>
      <protection locked="0"/>
    </xf>
    <xf numFmtId="0" fontId="9" fillId="0" borderId="3" xfId="0" applyFont="1" applyFill="1" applyBorder="1" applyAlignment="1">
      <alignment vertical="center" wrapText="1"/>
    </xf>
    <xf numFmtId="0" fontId="10" fillId="0" borderId="3" xfId="0" applyFont="1" applyFill="1" applyBorder="1" applyAlignment="1">
      <alignment vertical="center" wrapText="1"/>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12" fillId="0" borderId="0" xfId="0" applyFont="1" applyAlignment="1">
      <alignment horizontal="left" vertical="center"/>
    </xf>
    <xf numFmtId="0" fontId="0" fillId="0" borderId="0" xfId="0" applyAlignment="1">
      <alignment horizontal="left" vertical="center"/>
    </xf>
    <xf numFmtId="0" fontId="0" fillId="0" borderId="8" xfId="0" applyBorder="1" applyAlignment="1">
      <alignment horizontal="left" vertical="center" wrapText="1"/>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15"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5" fillId="0" borderId="0" xfId="0" applyFont="1" applyBorder="1" applyAlignment="1" applyProtection="1">
      <alignment horizontal="left" vertical="center"/>
    </xf>
    <xf numFmtId="0" fontId="16" fillId="0" borderId="0" xfId="0" applyFont="1" applyBorder="1" applyAlignment="1" applyProtection="1">
      <alignment horizontal="left" vertical="center"/>
    </xf>
    <xf numFmtId="0" fontId="15" fillId="0" borderId="0"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horizontal="left" vertical="center"/>
    </xf>
    <xf numFmtId="0" fontId="0" fillId="0" borderId="0" xfId="0" applyBorder="1" applyAlignment="1" applyProtection="1">
      <alignment horizontal="left" vertical="center" wrapText="1"/>
    </xf>
    <xf numFmtId="0" fontId="0" fillId="0" borderId="0" xfId="0" applyBorder="1" applyAlignment="1" applyProtection="1">
      <alignment horizontal="left" vertical="center"/>
    </xf>
    <xf numFmtId="0" fontId="0" fillId="0" borderId="0" xfId="0" applyBorder="1" applyAlignment="1" applyProtection="1">
      <alignment horizontal="right"/>
    </xf>
    <xf numFmtId="0" fontId="0" fillId="0" borderId="0" xfId="0" applyBorder="1" applyAlignment="1">
      <alignment horizontal="left" vertical="center" wrapText="1"/>
    </xf>
    <xf numFmtId="0" fontId="0" fillId="0" borderId="0" xfId="0" applyBorder="1" applyAlignment="1">
      <alignment horizontal="left" vertical="center"/>
    </xf>
    <xf numFmtId="0" fontId="7" fillId="0" borderId="0" xfId="0" applyFont="1" applyAlignment="1">
      <alignment horizontal="left" vertical="center"/>
    </xf>
  </cellXfs>
  <cellStyles count="5">
    <cellStyle name="ハイパーリンク" xfId="1" builtinId="8"/>
    <cellStyle name="標準" xfId="0" builtinId="0"/>
    <cellStyle name="表示済みのハイパーリンク" xfId="2" builtinId="9" hidden="1"/>
    <cellStyle name="表示済みのハイパーリンク" xfId="3" builtinId="9" hidden="1"/>
    <cellStyle name="表示済みのハイパーリンク" xfId="4" builtinId="9" customBuiltin="1"/>
  </cellStyles>
  <dxfs count="69">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6" tint="0.59996337778862885"/>
        </patternFill>
      </fill>
    </dxf>
    <dxf>
      <fill>
        <patternFill>
          <bgColor rgb="FF92D050"/>
        </patternFill>
      </fill>
    </dxf>
    <dxf>
      <fill>
        <patternFill>
          <bgColor theme="9" tint="0.79998168889431442"/>
        </patternFill>
      </fill>
    </dxf>
    <dxf>
      <fill>
        <patternFill>
          <bgColor theme="9" tint="0.59996337778862885"/>
        </patternFill>
      </fill>
    </dxf>
    <dxf>
      <fill>
        <patternFill>
          <bgColor theme="6" tint="0.59996337778862885"/>
        </patternFill>
      </fill>
    </dxf>
    <dxf>
      <fill>
        <patternFill>
          <bgColor rgb="FF92D050"/>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6" tint="0.59996337778862885"/>
        </patternFill>
      </fill>
    </dxf>
    <dxf>
      <fill>
        <patternFill>
          <bgColor rgb="FF92D050"/>
        </patternFill>
      </fill>
    </dxf>
    <dxf>
      <fill>
        <patternFill>
          <bgColor theme="9" tint="0.79998168889431442"/>
        </patternFill>
      </fill>
    </dxf>
    <dxf>
      <fill>
        <patternFill>
          <bgColor theme="9" tint="0.59996337778862885"/>
        </patternFill>
      </fill>
    </dxf>
    <dxf>
      <fill>
        <patternFill>
          <bgColor theme="6" tint="0.59996337778862885"/>
        </patternFill>
      </fill>
    </dxf>
    <dxf>
      <fill>
        <patternFill>
          <bgColor rgb="FF92D050"/>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6" tint="0.59996337778862885"/>
        </patternFill>
      </fill>
    </dxf>
    <dxf>
      <fill>
        <patternFill>
          <bgColor rgb="FF92D050"/>
        </patternFill>
      </fill>
    </dxf>
    <dxf>
      <fill>
        <patternFill>
          <bgColor theme="9" tint="0.79998168889431442"/>
        </patternFill>
      </fill>
    </dxf>
    <dxf>
      <fill>
        <patternFill>
          <bgColor theme="9" tint="0.59996337778862885"/>
        </patternFill>
      </fill>
    </dxf>
    <dxf>
      <fill>
        <patternFill>
          <bgColor theme="6" tint="0.59996337778862885"/>
        </patternFill>
      </fill>
    </dxf>
    <dxf>
      <fill>
        <patternFill>
          <bgColor rgb="FF92D050"/>
        </patternFill>
      </fill>
    </dxf>
    <dxf>
      <fill>
        <patternFill>
          <bgColor theme="6" tint="0.59996337778862885"/>
        </patternFill>
      </fill>
    </dxf>
    <dxf>
      <fill>
        <patternFill>
          <bgColor rgb="FF92D050"/>
        </patternFill>
      </fill>
    </dxf>
    <dxf>
      <fill>
        <patternFill>
          <bgColor theme="6" tint="0.59996337778862885"/>
        </patternFill>
      </fill>
    </dxf>
    <dxf>
      <fill>
        <patternFill>
          <bgColor rgb="FF92D050"/>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6" tint="0.59996337778862885"/>
        </patternFill>
      </fill>
    </dxf>
    <dxf>
      <fill>
        <patternFill>
          <bgColor rgb="FF92D050"/>
        </patternFill>
      </fill>
    </dxf>
    <dxf>
      <fill>
        <patternFill>
          <bgColor theme="6" tint="0.59996337778862885"/>
        </patternFill>
      </fill>
    </dxf>
    <dxf>
      <fill>
        <patternFill>
          <bgColor rgb="FF92D050"/>
        </patternFill>
      </fill>
    </dxf>
    <dxf>
      <fill>
        <patternFill>
          <bgColor theme="6" tint="0.59996337778862885"/>
        </patternFill>
      </fill>
    </dxf>
    <dxf>
      <fill>
        <patternFill>
          <bgColor rgb="FF92D050"/>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rgb="FF92D050"/>
        </patternFill>
      </fill>
    </dxf>
    <dxf>
      <fill>
        <patternFill>
          <bgColor theme="6"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rgb="FF92D050"/>
        </patternFill>
      </fill>
    </dxf>
    <dxf>
      <fill>
        <patternFill>
          <bgColor theme="6" tint="0.59996337778862885"/>
        </patternFill>
      </fill>
    </dxf>
    <dxf>
      <fill>
        <patternFill>
          <bgColor theme="9" tint="0.79998168889431442"/>
        </patternFill>
      </fill>
    </dxf>
    <dxf>
      <fill>
        <patternFill>
          <bgColor theme="9" tint="0.59996337778862885"/>
        </patternFill>
      </fill>
    </dxf>
    <dxf>
      <fill>
        <patternFill>
          <bgColor theme="6" tint="0.59996337778862885"/>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34920;&#32025;!B2"/></Relationships>
</file>

<file path=xl/drawings/_rels/drawing2.xml.rels><?xml version="1.0" encoding="UTF-8" standalone="yes"?>
<Relationships xmlns="http://schemas.openxmlformats.org/package/2006/relationships"><Relationship Id="rId1" Type="http://schemas.openxmlformats.org/officeDocument/2006/relationships/hyperlink" Target="#&#34920;&#32025;!B2"/></Relationships>
</file>

<file path=xl/drawings/_rels/drawing3.xml.rels><?xml version="1.0" encoding="UTF-8" standalone="yes"?>
<Relationships xmlns="http://schemas.openxmlformats.org/package/2006/relationships"><Relationship Id="rId1" Type="http://schemas.openxmlformats.org/officeDocument/2006/relationships/hyperlink" Target="#&#34920;&#32025;!B2"/></Relationships>
</file>

<file path=xl/drawings/_rels/drawing4.xml.rels><?xml version="1.0" encoding="UTF-8" standalone="yes"?>
<Relationships xmlns="http://schemas.openxmlformats.org/package/2006/relationships"><Relationship Id="rId1" Type="http://schemas.openxmlformats.org/officeDocument/2006/relationships/hyperlink" Target="#&#34920;&#32025;!B2"/></Relationships>
</file>

<file path=xl/drawings/_rels/drawing5.xml.rels><?xml version="1.0" encoding="UTF-8" standalone="yes"?>
<Relationships xmlns="http://schemas.openxmlformats.org/package/2006/relationships"><Relationship Id="rId1" Type="http://schemas.openxmlformats.org/officeDocument/2006/relationships/hyperlink" Target="#&#34920;&#32025;!B2"/></Relationships>
</file>

<file path=xl/drawings/_rels/drawing6.xml.rels><?xml version="1.0" encoding="UTF-8" standalone="yes"?>
<Relationships xmlns="http://schemas.openxmlformats.org/package/2006/relationships"><Relationship Id="rId1" Type="http://schemas.openxmlformats.org/officeDocument/2006/relationships/hyperlink" Target="#&#34920;&#32025;!B2"/></Relationships>
</file>

<file path=xl/drawings/_rels/drawing7.xml.rels><?xml version="1.0" encoding="UTF-8" standalone="yes"?>
<Relationships xmlns="http://schemas.openxmlformats.org/package/2006/relationships"><Relationship Id="rId1" Type="http://schemas.openxmlformats.org/officeDocument/2006/relationships/hyperlink" Target="#&#34920;&#32025;!B2"/></Relationships>
</file>

<file path=xl/drawings/_rels/drawing8.xml.rels><?xml version="1.0" encoding="UTF-8" standalone="yes"?>
<Relationships xmlns="http://schemas.openxmlformats.org/package/2006/relationships"><Relationship Id="rId1" Type="http://schemas.openxmlformats.org/officeDocument/2006/relationships/hyperlink" Target="#&#34920;&#32025;!B2"/></Relationships>
</file>

<file path=xl/drawings/drawing1.xml><?xml version="1.0" encoding="utf-8"?>
<xdr:wsDr xmlns:xdr="http://schemas.openxmlformats.org/drawingml/2006/spreadsheetDrawing" xmlns:a="http://schemas.openxmlformats.org/drawingml/2006/main">
  <xdr:twoCellAnchor>
    <xdr:from>
      <xdr:col>11</xdr:col>
      <xdr:colOff>111125</xdr:colOff>
      <xdr:row>0</xdr:row>
      <xdr:rowOff>158750</xdr:rowOff>
    </xdr:from>
    <xdr:to>
      <xdr:col>13</xdr:col>
      <xdr:colOff>650874</xdr:colOff>
      <xdr:row>3</xdr:row>
      <xdr:rowOff>555625</xdr:rowOff>
    </xdr:to>
    <xdr:sp macro="" textlink="">
      <xdr:nvSpPr>
        <xdr:cNvPr id="2" name="角丸四角形 1">
          <a:hlinkClick xmlns:r="http://schemas.openxmlformats.org/officeDocument/2006/relationships" r:id="rId1"/>
        </xdr:cNvPr>
        <xdr:cNvSpPr/>
      </xdr:nvSpPr>
      <xdr:spPr>
        <a:xfrm>
          <a:off x="5889625" y="158750"/>
          <a:ext cx="1904999" cy="8255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創英角ｺﾞｼｯｸUB" panose="020B0900000000000000" pitchFamily="50" charset="-128"/>
              <a:ea typeface="HGP創英角ｺﾞｼｯｸUB" panose="020B0900000000000000" pitchFamily="50" charset="-128"/>
            </a:rPr>
            <a:t>表紙に戻る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2190750</xdr:colOff>
      <xdr:row>1</xdr:row>
      <xdr:rowOff>158750</xdr:rowOff>
    </xdr:from>
    <xdr:to>
      <xdr:col>6</xdr:col>
      <xdr:colOff>4095749</xdr:colOff>
      <xdr:row>5</xdr:row>
      <xdr:rowOff>63500</xdr:rowOff>
    </xdr:to>
    <xdr:sp macro="" textlink="">
      <xdr:nvSpPr>
        <xdr:cNvPr id="2" name="角丸四角形 1">
          <a:hlinkClick xmlns:r="http://schemas.openxmlformats.org/officeDocument/2006/relationships" r:id="rId1"/>
        </xdr:cNvPr>
        <xdr:cNvSpPr/>
      </xdr:nvSpPr>
      <xdr:spPr>
        <a:xfrm>
          <a:off x="8747125" y="333375"/>
          <a:ext cx="1904999" cy="8255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創英角ｺﾞｼｯｸUB" panose="020B0900000000000000" pitchFamily="50" charset="-128"/>
              <a:ea typeface="HGP創英角ｺﾞｼｯｸUB" panose="020B0900000000000000" pitchFamily="50" charset="-128"/>
            </a:rPr>
            <a:t>表紙に戻る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2143125</xdr:colOff>
      <xdr:row>1</xdr:row>
      <xdr:rowOff>158750</xdr:rowOff>
    </xdr:from>
    <xdr:to>
      <xdr:col>6</xdr:col>
      <xdr:colOff>4048124</xdr:colOff>
      <xdr:row>5</xdr:row>
      <xdr:rowOff>174625</xdr:rowOff>
    </xdr:to>
    <xdr:sp macro="" textlink="">
      <xdr:nvSpPr>
        <xdr:cNvPr id="2" name="角丸四角形 1">
          <a:hlinkClick xmlns:r="http://schemas.openxmlformats.org/officeDocument/2006/relationships" r:id="rId1"/>
        </xdr:cNvPr>
        <xdr:cNvSpPr/>
      </xdr:nvSpPr>
      <xdr:spPr>
        <a:xfrm>
          <a:off x="8699500" y="333375"/>
          <a:ext cx="1904999" cy="8572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創英角ｺﾞｼｯｸUB" panose="020B0900000000000000" pitchFamily="50" charset="-128"/>
              <a:ea typeface="HGP創英角ｺﾞｼｯｸUB" panose="020B0900000000000000" pitchFamily="50" charset="-128"/>
            </a:rPr>
            <a:t>表紙に戻る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2238375</xdr:colOff>
      <xdr:row>1</xdr:row>
      <xdr:rowOff>317499</xdr:rowOff>
    </xdr:from>
    <xdr:to>
      <xdr:col>6</xdr:col>
      <xdr:colOff>4143374</xdr:colOff>
      <xdr:row>5</xdr:row>
      <xdr:rowOff>158749</xdr:rowOff>
    </xdr:to>
    <xdr:sp macro="" textlink="">
      <xdr:nvSpPr>
        <xdr:cNvPr id="2" name="角丸四角形 1">
          <a:hlinkClick xmlns:r="http://schemas.openxmlformats.org/officeDocument/2006/relationships" r:id="rId1"/>
        </xdr:cNvPr>
        <xdr:cNvSpPr/>
      </xdr:nvSpPr>
      <xdr:spPr>
        <a:xfrm>
          <a:off x="7937500" y="492124"/>
          <a:ext cx="1904999" cy="8413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創英角ｺﾞｼｯｸUB" panose="020B0900000000000000" pitchFamily="50" charset="-128"/>
              <a:ea typeface="HGP創英角ｺﾞｼｯｸUB" panose="020B0900000000000000" pitchFamily="50" charset="-128"/>
            </a:rPr>
            <a:t>表紙に戻る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2508250</xdr:colOff>
      <xdr:row>2</xdr:row>
      <xdr:rowOff>31751</xdr:rowOff>
    </xdr:from>
    <xdr:to>
      <xdr:col>6</xdr:col>
      <xdr:colOff>4149724</xdr:colOff>
      <xdr:row>5</xdr:row>
      <xdr:rowOff>190501</xdr:rowOff>
    </xdr:to>
    <xdr:sp macro="" textlink="">
      <xdr:nvSpPr>
        <xdr:cNvPr id="2" name="角丸四角形 1">
          <a:hlinkClick xmlns:r="http://schemas.openxmlformats.org/officeDocument/2006/relationships" r:id="rId1"/>
        </xdr:cNvPr>
        <xdr:cNvSpPr/>
      </xdr:nvSpPr>
      <xdr:spPr>
        <a:xfrm>
          <a:off x="9032875" y="428626"/>
          <a:ext cx="1641474" cy="8255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創英角ｺﾞｼｯｸUB" panose="020B0900000000000000" pitchFamily="50" charset="-128"/>
              <a:ea typeface="HGP創英角ｺﾞｼｯｸUB" panose="020B0900000000000000" pitchFamily="50" charset="-128"/>
            </a:rPr>
            <a:t>表紙に戻る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2587625</xdr:colOff>
      <xdr:row>2</xdr:row>
      <xdr:rowOff>63500</xdr:rowOff>
    </xdr:from>
    <xdr:to>
      <xdr:col>6</xdr:col>
      <xdr:colOff>4483099</xdr:colOff>
      <xdr:row>5</xdr:row>
      <xdr:rowOff>174625</xdr:rowOff>
    </xdr:to>
    <xdr:sp macro="" textlink="">
      <xdr:nvSpPr>
        <xdr:cNvPr id="2" name="角丸四角形 1">
          <a:hlinkClick xmlns:r="http://schemas.openxmlformats.org/officeDocument/2006/relationships" r:id="rId1"/>
        </xdr:cNvPr>
        <xdr:cNvSpPr/>
      </xdr:nvSpPr>
      <xdr:spPr>
        <a:xfrm>
          <a:off x="7429500" y="539750"/>
          <a:ext cx="1895474" cy="762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創英角ｺﾞｼｯｸUB" panose="020B0900000000000000" pitchFamily="50" charset="-128"/>
              <a:ea typeface="HGP創英角ｺﾞｼｯｸUB" panose="020B0900000000000000" pitchFamily="50" charset="-128"/>
            </a:rPr>
            <a:t>表紙に戻る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2490107</xdr:colOff>
      <xdr:row>1</xdr:row>
      <xdr:rowOff>0</xdr:rowOff>
    </xdr:from>
    <xdr:to>
      <xdr:col>6</xdr:col>
      <xdr:colOff>4385581</xdr:colOff>
      <xdr:row>5</xdr:row>
      <xdr:rowOff>68036</xdr:rowOff>
    </xdr:to>
    <xdr:sp macro="" textlink="">
      <xdr:nvSpPr>
        <xdr:cNvPr id="2" name="角丸四角形 1">
          <a:hlinkClick xmlns:r="http://schemas.openxmlformats.org/officeDocument/2006/relationships" r:id="rId1"/>
        </xdr:cNvPr>
        <xdr:cNvSpPr/>
      </xdr:nvSpPr>
      <xdr:spPr>
        <a:xfrm>
          <a:off x="7415893" y="176893"/>
          <a:ext cx="1895474" cy="762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創英角ｺﾞｼｯｸUB" panose="020B0900000000000000" pitchFamily="50" charset="-128"/>
              <a:ea typeface="HGP創英角ｺﾞｼｯｸUB" panose="020B0900000000000000" pitchFamily="50" charset="-128"/>
            </a:rPr>
            <a:t>表紙に戻る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2530928</xdr:colOff>
      <xdr:row>1</xdr:row>
      <xdr:rowOff>54430</xdr:rowOff>
    </xdr:from>
    <xdr:to>
      <xdr:col>6</xdr:col>
      <xdr:colOff>4408714</xdr:colOff>
      <xdr:row>5</xdr:row>
      <xdr:rowOff>81644</xdr:rowOff>
    </xdr:to>
    <xdr:sp macro="" textlink="">
      <xdr:nvSpPr>
        <xdr:cNvPr id="2" name="角丸四角形 1">
          <a:hlinkClick xmlns:r="http://schemas.openxmlformats.org/officeDocument/2006/relationships" r:id="rId1"/>
        </xdr:cNvPr>
        <xdr:cNvSpPr/>
      </xdr:nvSpPr>
      <xdr:spPr>
        <a:xfrm>
          <a:off x="7443107" y="231323"/>
          <a:ext cx="1877786" cy="8164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HGP創英角ｺﾞｼｯｸUB" panose="020B0900000000000000" pitchFamily="50" charset="-128"/>
              <a:ea typeface="HGP創英角ｺﾞｼｯｸUB" panose="020B0900000000000000" pitchFamily="50" charset="-128"/>
            </a:rPr>
            <a:t>表紙に戻る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4.9989318521683403E-2"/>
  </sheetPr>
  <dimension ref="B1:D17"/>
  <sheetViews>
    <sheetView showGridLines="0" tabSelected="1" view="pageBreakPreview" zoomScale="60" zoomScaleNormal="80" workbookViewId="0">
      <selection activeCell="B2" sqref="B2:C2"/>
    </sheetView>
  </sheetViews>
  <sheetFormatPr defaultRowHeight="13.5"/>
  <cols>
    <col min="1" max="1" width="2.375" style="1" customWidth="1"/>
    <col min="2" max="2" width="3.625" style="1" customWidth="1"/>
    <col min="3" max="3" width="55.625" style="1" bestFit="1" customWidth="1"/>
    <col min="4" max="4" width="23.25" style="1" bestFit="1" customWidth="1"/>
    <col min="5" max="5" width="3.375" style="1" customWidth="1"/>
    <col min="6" max="16384" width="9" style="1"/>
  </cols>
  <sheetData>
    <row r="1" spans="2:4" ht="14.25" thickBot="1"/>
    <row r="2" spans="2:4" ht="27.75" customHeight="1" thickTop="1" thickBot="1">
      <c r="B2" s="100" t="s">
        <v>3691</v>
      </c>
      <c r="C2" s="101"/>
    </row>
    <row r="3" spans="2:4" ht="14.25" thickTop="1"/>
    <row r="4" spans="2:4" s="34" customFormat="1" ht="23.25" customHeight="1">
      <c r="B4" s="70"/>
      <c r="C4" s="33" t="s">
        <v>3695</v>
      </c>
      <c r="D4" s="32" t="s">
        <v>3694</v>
      </c>
    </row>
    <row r="5" spans="2:4" s="34" customFormat="1" ht="23.25" customHeight="1">
      <c r="B5" s="70" t="s">
        <v>3713</v>
      </c>
      <c r="C5" s="33" t="s">
        <v>3716</v>
      </c>
      <c r="D5" s="32" t="s">
        <v>3694</v>
      </c>
    </row>
    <row r="6" spans="2:4" s="34" customFormat="1" ht="23.25" customHeight="1">
      <c r="B6" s="70" t="s">
        <v>3707</v>
      </c>
      <c r="C6" s="33" t="s">
        <v>3692</v>
      </c>
      <c r="D6" s="32" t="s">
        <v>3694</v>
      </c>
    </row>
    <row r="7" spans="2:4" s="34" customFormat="1" ht="23.25" customHeight="1">
      <c r="B7" s="70" t="s">
        <v>3708</v>
      </c>
      <c r="C7" s="33" t="s">
        <v>3693</v>
      </c>
      <c r="D7" s="32" t="s">
        <v>3694</v>
      </c>
    </row>
    <row r="8" spans="2:4" s="34" customFormat="1" ht="23.25" customHeight="1">
      <c r="B8" s="70" t="s">
        <v>3709</v>
      </c>
      <c r="C8" s="35" t="s">
        <v>3696</v>
      </c>
      <c r="D8" s="32" t="s">
        <v>3694</v>
      </c>
    </row>
    <row r="9" spans="2:4" s="34" customFormat="1" ht="23.25" customHeight="1">
      <c r="B9" s="70" t="s">
        <v>3710</v>
      </c>
      <c r="C9" s="35" t="s">
        <v>3697</v>
      </c>
      <c r="D9" s="32" t="s">
        <v>3694</v>
      </c>
    </row>
    <row r="10" spans="2:4" s="34" customFormat="1" ht="23.25" customHeight="1">
      <c r="B10" s="70" t="s">
        <v>3711</v>
      </c>
      <c r="C10" s="35" t="s">
        <v>3698</v>
      </c>
      <c r="D10" s="32" t="s">
        <v>3694</v>
      </c>
    </row>
    <row r="11" spans="2:4" s="34" customFormat="1" ht="23.25" customHeight="1">
      <c r="B11" s="70" t="s">
        <v>3712</v>
      </c>
      <c r="C11" s="35" t="s">
        <v>3699</v>
      </c>
      <c r="D11" s="32" t="s">
        <v>3694</v>
      </c>
    </row>
    <row r="12" spans="2:4" s="34" customFormat="1" ht="18" customHeight="1"/>
    <row r="13" spans="2:4" s="34" customFormat="1" ht="18" customHeight="1"/>
    <row r="14" spans="2:4" s="34" customFormat="1" ht="18" customHeight="1"/>
    <row r="15" spans="2:4" s="34" customFormat="1" ht="18" customHeight="1"/>
    <row r="16" spans="2:4" s="34" customFormat="1" ht="18" customHeight="1"/>
    <row r="17" s="34" customFormat="1" ht="18" customHeight="1"/>
  </sheetData>
  <sheetProtection selectLockedCells="1"/>
  <mergeCells count="1">
    <mergeCell ref="B2:C2"/>
  </mergeCells>
  <phoneticPr fontId="4"/>
  <hyperlinks>
    <hyperlink ref="D4" location="市町村別集計!B2" display="シートへのリンクはこちら"/>
    <hyperlink ref="D5:D11" location="市町村別集計!B2" display="シートへのリンクはこちら"/>
    <hyperlink ref="D5" location="'01'!A1" display="シートへのリンクはこちら"/>
    <hyperlink ref="D6" location="'02'!A1" display="シートへのリンクはこちら"/>
    <hyperlink ref="D7" location="'03'!A1" display="シートへのリンクはこちら"/>
    <hyperlink ref="D8" location="'04'!A1" display="シートへのリンクはこちら"/>
    <hyperlink ref="D9" location="'05'!A1" display="シートへのリンクはこちら"/>
    <hyperlink ref="D10" location="'06'!A1" display="シートへのリンクはこちら"/>
    <hyperlink ref="D11" location="'07'!A1" display="シートへのリンクはこちら"/>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B1:J47"/>
  <sheetViews>
    <sheetView view="pageBreakPreview" zoomScale="60" zoomScaleNormal="80" workbookViewId="0">
      <selection activeCell="B2" sqref="B2:E2"/>
    </sheetView>
  </sheetViews>
  <sheetFormatPr defaultRowHeight="13.5"/>
  <cols>
    <col min="1" max="1" width="2.25" style="1" customWidth="1"/>
    <col min="2" max="2" width="8" style="1" bestFit="1" customWidth="1"/>
    <col min="3" max="3" width="9" style="1"/>
    <col min="4" max="10" width="10" style="1" customWidth="1"/>
    <col min="11" max="11" width="1.875" style="1" customWidth="1"/>
    <col min="12" max="16384" width="9" style="1"/>
  </cols>
  <sheetData>
    <row r="1" spans="2:10" ht="6" customHeight="1"/>
    <row r="2" spans="2:10">
      <c r="B2" s="104" t="s">
        <v>3714</v>
      </c>
      <c r="C2" s="104"/>
      <c r="D2" s="104"/>
      <c r="E2" s="104"/>
    </row>
    <row r="3" spans="2:10" ht="6.75" customHeight="1">
      <c r="B3" s="17"/>
      <c r="C3" s="17"/>
    </row>
    <row r="4" spans="2:10" ht="108" customHeight="1">
      <c r="B4" s="110"/>
      <c r="C4" s="111"/>
      <c r="D4" s="16" t="s">
        <v>2896</v>
      </c>
      <c r="E4" s="16" t="s">
        <v>2897</v>
      </c>
      <c r="F4" s="16" t="s">
        <v>2898</v>
      </c>
      <c r="G4" s="16" t="s">
        <v>2899</v>
      </c>
      <c r="H4" s="16" t="s">
        <v>3678</v>
      </c>
      <c r="I4" s="16" t="s">
        <v>3679</v>
      </c>
      <c r="J4" s="16" t="s">
        <v>3680</v>
      </c>
    </row>
    <row r="5" spans="2:10" ht="17.25" customHeight="1">
      <c r="B5" s="107" t="s">
        <v>3346</v>
      </c>
      <c r="C5" s="72"/>
      <c r="D5" s="10">
        <f>SUM(D6:D10)</f>
        <v>267</v>
      </c>
      <c r="E5" s="10">
        <f t="shared" ref="E5:J5" si="0">SUM(E6:E10)</f>
        <v>52</v>
      </c>
      <c r="F5" s="10">
        <f t="shared" si="0"/>
        <v>179</v>
      </c>
      <c r="G5" s="10">
        <f t="shared" si="0"/>
        <v>209</v>
      </c>
      <c r="H5" s="14">
        <f t="shared" si="0"/>
        <v>27</v>
      </c>
      <c r="I5" s="14">
        <f t="shared" si="0"/>
        <v>81</v>
      </c>
      <c r="J5" s="15">
        <f t="shared" si="0"/>
        <v>228</v>
      </c>
    </row>
    <row r="6" spans="2:10" ht="17.25" customHeight="1">
      <c r="B6" s="108"/>
      <c r="C6" s="73" t="s">
        <v>3824</v>
      </c>
      <c r="D6" s="74">
        <f>SUM(COUNTIFS('01'!$C$8:$C$912,"仙台市青葉区"))</f>
        <v>96</v>
      </c>
      <c r="E6" s="74">
        <f>SUM(COUNTIFS('02'!$C$8:$C$960,"仙台市青葉区"))</f>
        <v>22</v>
      </c>
      <c r="F6" s="74">
        <f>SUM(COUNTIFS('03'!$C$8:$C$928,"仙台市青葉区"))</f>
        <v>72</v>
      </c>
      <c r="G6" s="74">
        <f>SUM(COUNTIFS('04'!$C$8:$C$988,"仙台市青葉区"))</f>
        <v>72</v>
      </c>
      <c r="H6" s="74">
        <f>SUM(COUNTIFS('05'!$C$8:$C$964,"仙台市青葉区"))</f>
        <v>11</v>
      </c>
      <c r="I6" s="74">
        <f>SUM(COUNTIFS('06'!$C$8:$C$952,"仙台市青葉区"))</f>
        <v>34</v>
      </c>
      <c r="J6" s="74">
        <f>SUM(COUNTIFS('07'!$C$8:$C$973,"仙台市青葉区"))</f>
        <v>85</v>
      </c>
    </row>
    <row r="7" spans="2:10" ht="17.25" customHeight="1">
      <c r="B7" s="108"/>
      <c r="C7" s="77" t="s">
        <v>3825</v>
      </c>
      <c r="D7" s="78">
        <f>SUM(COUNTIFS('01'!$C$8:$C$912,"仙台市宮城野区"))</f>
        <v>39</v>
      </c>
      <c r="E7" s="78">
        <f>SUM(COUNTIFS('02'!$C$8:$C$960,"仙台市宮城野区"))</f>
        <v>6</v>
      </c>
      <c r="F7" s="78">
        <f>SUM(COUNTIFS('03'!$C$8:$C$928,"仙台市宮城野区"))</f>
        <v>27</v>
      </c>
      <c r="G7" s="78">
        <f>SUM(COUNTIFS('04'!$C$8:$C$988,"仙台市宮城野区"))</f>
        <v>27</v>
      </c>
      <c r="H7" s="78">
        <f>SUM(COUNTIFS('05'!$C$8:$C$964,"仙台市宮城野区"))</f>
        <v>3</v>
      </c>
      <c r="I7" s="78">
        <f>SUM(COUNTIFS('06'!$C$8:$C$952,"仙台市宮城野区"))</f>
        <v>13</v>
      </c>
      <c r="J7" s="78">
        <f>SUM(COUNTIFS('07'!$C$8:$C$973,"仙台市宮城野区"))</f>
        <v>31</v>
      </c>
    </row>
    <row r="8" spans="2:10" ht="17.25" customHeight="1">
      <c r="B8" s="108"/>
      <c r="C8" s="77" t="s">
        <v>3826</v>
      </c>
      <c r="D8" s="78">
        <f>SUM(COUNTIFS('01'!$C$8:$C$912,"仙台市若林区"))</f>
        <v>32</v>
      </c>
      <c r="E8" s="78">
        <f>SUM(COUNTIFS('02'!$C$8:$C$960,"仙台市若林区"))</f>
        <v>6</v>
      </c>
      <c r="F8" s="78">
        <f>SUM(COUNTIFS('03'!$C$8:$C$928,"仙台市若林区"))</f>
        <v>16</v>
      </c>
      <c r="G8" s="78">
        <f>SUM(COUNTIFS('04'!$C$8:$C$988,"仙台市若林区"))</f>
        <v>29</v>
      </c>
      <c r="H8" s="78">
        <f>SUM(COUNTIFS('05'!$C$8:$C$964,"仙台市若林区"))</f>
        <v>3</v>
      </c>
      <c r="I8" s="78">
        <f>SUM(COUNTIFS('06'!$C$8:$C$952,"仙台市若林区"))</f>
        <v>6</v>
      </c>
      <c r="J8" s="78">
        <f>SUM(COUNTIFS('07'!$C$8:$C$973,"仙台市若林区"))</f>
        <v>21</v>
      </c>
    </row>
    <row r="9" spans="2:10" ht="17.25" customHeight="1">
      <c r="B9" s="108"/>
      <c r="C9" s="77" t="s">
        <v>3827</v>
      </c>
      <c r="D9" s="78">
        <f>SUM(COUNTIFS('01'!$C$8:$C$912,"仙台市太白区"))</f>
        <v>53</v>
      </c>
      <c r="E9" s="78">
        <f>SUM(COUNTIFS('02'!$C$8:$C$960,"仙台市太白区"))</f>
        <v>12</v>
      </c>
      <c r="F9" s="78">
        <f>SUM(COUNTIFS('03'!$C$8:$C$928,"仙台市太白区"))</f>
        <v>39</v>
      </c>
      <c r="G9" s="78">
        <f>SUM(COUNTIFS('04'!$C$8:$C$988,"仙台市太白区"))</f>
        <v>48</v>
      </c>
      <c r="H9" s="78">
        <f>SUM(COUNTIFS('05'!$C$8:$C$964,"仙台市太白区"))</f>
        <v>6</v>
      </c>
      <c r="I9" s="78">
        <f>SUM(COUNTIFS('06'!$C$8:$C$952,"仙台市太白区"))</f>
        <v>18</v>
      </c>
      <c r="J9" s="78">
        <f>SUM(COUNTIFS('07'!$C$8:$C$973,"仙台市太白区"))</f>
        <v>51</v>
      </c>
    </row>
    <row r="10" spans="2:10" ht="17.25" customHeight="1">
      <c r="B10" s="109"/>
      <c r="C10" s="75" t="s">
        <v>3828</v>
      </c>
      <c r="D10" s="76">
        <f>SUM(COUNTIFS('01'!$C$8:$C$912,"仙台市泉区"))</f>
        <v>47</v>
      </c>
      <c r="E10" s="76">
        <f>SUM(COUNTIFS('02'!$C$8:$C$960,"仙台市泉区"))</f>
        <v>6</v>
      </c>
      <c r="F10" s="76">
        <f>SUM(COUNTIFS('03'!$C$8:$C$928,"仙台市泉区"))</f>
        <v>25</v>
      </c>
      <c r="G10" s="76">
        <f>SUM(COUNTIFS('04'!$C$8:$C$988,"仙台市泉区"))</f>
        <v>33</v>
      </c>
      <c r="H10" s="76">
        <f>SUM(COUNTIFS('05'!$C$8:$C$964,"仙台市泉区"))</f>
        <v>4</v>
      </c>
      <c r="I10" s="76">
        <f>SUM(COUNTIFS('06'!$C$8:$C$952,"仙台市泉区"))</f>
        <v>10</v>
      </c>
      <c r="J10" s="76">
        <f>SUM(COUNTIFS('07'!$C$8:$C$973,"仙台市泉区"))</f>
        <v>40</v>
      </c>
    </row>
    <row r="11" spans="2:10" ht="17.25" customHeight="1">
      <c r="B11" s="102" t="s">
        <v>3347</v>
      </c>
      <c r="C11" s="103"/>
      <c r="D11" s="10">
        <f>IF(COUNTIFS('01'!$C$8:$C$912,$B$11)&gt;0,COUNTIFS('01'!$C$8:$C$912,$B$11),"")</f>
        <v>13</v>
      </c>
      <c r="E11" s="10">
        <f>IF(COUNTIFS('02'!$C$8:$C$1000,B11)&gt;0,COUNTIFS('02'!$C$8:$C$1000,B11),"")</f>
        <v>2</v>
      </c>
      <c r="F11" s="10">
        <f>IF(COUNTIFS('03'!$C$8:$C$964,B11)&gt;0,COUNTIFS('03'!$C$8:$C$964,B11),"")</f>
        <v>11</v>
      </c>
      <c r="G11" s="10">
        <f>IF(COUNTIFS('04'!$C$8:$C$1024,B11)&gt;0,COUNTIFS('04'!$C$8:$C$1024,B11),"")</f>
        <v>11</v>
      </c>
      <c r="H11" s="14">
        <f>IF(COUNTIFS('05'!$C$8:$C$1000,B11)&gt;0,COUNTIFS('05'!$C$8:$C$1000,B11),"")</f>
        <v>2</v>
      </c>
      <c r="I11" s="14">
        <f>IF(COUNTIFS('06'!$C$8:$C$988,B11)&gt;0,COUNTIFS('06'!$C$8:$C$988,B11),"")</f>
        <v>3</v>
      </c>
      <c r="J11" s="15">
        <f>IF(COUNTIFS('07'!$C$8:$C$1009,B11)&gt;0,COUNTIFS('07'!$C$8:$C$1009,B11),"")</f>
        <v>9</v>
      </c>
    </row>
    <row r="12" spans="2:10" ht="17.25" customHeight="1">
      <c r="B12" s="102" t="s">
        <v>3348</v>
      </c>
      <c r="C12" s="103"/>
      <c r="D12" s="10">
        <f>IF(COUNTIFS('01'!$C$8:$C$912,B12)&gt;0,COUNTIFS('01'!$C$8:$C$912,B12),"")</f>
        <v>4</v>
      </c>
      <c r="E12" s="10">
        <f>IF(COUNTIFS('02'!$C$8:$C$1000,B12)&gt;0,COUNTIFS('02'!$C$8:$C$1000,B12),"")</f>
        <v>1</v>
      </c>
      <c r="F12" s="10">
        <f>IF(COUNTIFS('03'!$C$8:$C$964,B12)&gt;0,COUNTIFS('03'!$C$8:$C$964,B12),"")</f>
        <v>3</v>
      </c>
      <c r="G12" s="10">
        <f>IF(COUNTIFS('04'!$C$8:$C$1024,B12)&gt;0,COUNTIFS('04'!$C$8:$C$1024,B12),"")</f>
        <v>2</v>
      </c>
      <c r="H12" s="14" t="str">
        <f>IF(COUNTIFS('05'!$C$8:$C$1000,B12)&gt;0,COUNTIFS('05'!$C$8:$C$1000,B12),"")</f>
        <v/>
      </c>
      <c r="I12" s="14">
        <f>IF(COUNTIFS('06'!$C$8:$C$988,B12)&gt;0,COUNTIFS('06'!$C$8:$C$988,B12),"")</f>
        <v>2</v>
      </c>
      <c r="J12" s="15">
        <f>IF(COUNTIFS('07'!$C$8:$C$1009,B12)&gt;0,COUNTIFS('07'!$C$8:$C$1009,B12),"")</f>
        <v>3</v>
      </c>
    </row>
    <row r="13" spans="2:10" ht="17.25" customHeight="1">
      <c r="B13" s="102" t="s">
        <v>4424</v>
      </c>
      <c r="C13" s="103"/>
      <c r="D13" s="10">
        <f>IF(COUNTIFS('01'!$C$8:$C$912,B13)&gt;0,COUNTIFS('01'!$C$8:$C$912,B13),"")</f>
        <v>1</v>
      </c>
      <c r="E13" s="10" t="str">
        <f>IF(COUNTIFS('02'!$C$8:$C$1000,B13)&gt;0,COUNTIFS('02'!$C$8:$C$1000,B13),"")</f>
        <v/>
      </c>
      <c r="F13" s="10" t="str">
        <f>IF(COUNTIFS('03'!$C$8:$C$964,B13)&gt;0,COUNTIFS('03'!$C$8:$C$964,B13),"")</f>
        <v/>
      </c>
      <c r="G13" s="10" t="str">
        <f>IF(COUNTIFS('04'!$C$8:$C$1024,B13)&gt;0,COUNTIFS('04'!$C$8:$C$1024,B13),"")</f>
        <v/>
      </c>
      <c r="H13" s="14" t="str">
        <f>IF(COUNTIFS('05'!$C$8:$C$1000,B13)&gt;0,COUNTIFS('05'!$C$8:$C$1000,B13),"")</f>
        <v/>
      </c>
      <c r="I13" s="14">
        <f>IF(COUNTIFS('06'!$C$8:$C$988,B13)&gt;0,COUNTIFS('06'!$C$8:$C$988,B13),"")</f>
        <v>1</v>
      </c>
      <c r="J13" s="15" t="str">
        <f>IF(COUNTIFS('07'!$C$8:$C$1009,B13)&gt;0,COUNTIFS('07'!$C$8:$C$1009,B13),"")</f>
        <v/>
      </c>
    </row>
    <row r="14" spans="2:10" ht="17.25" customHeight="1">
      <c r="B14" s="102" t="s">
        <v>3349</v>
      </c>
      <c r="C14" s="103"/>
      <c r="D14" s="10">
        <f>IF(COUNTIFS('01'!$C$8:$C$912,B14)&gt;0,COUNTIFS('01'!$C$8:$C$912,B14),"")</f>
        <v>10</v>
      </c>
      <c r="E14" s="10">
        <f>IF(COUNTIFS('02'!$C$8:$C$1000,B14)&gt;0,COUNTIFS('02'!$C$8:$C$1000,B14),"")</f>
        <v>2</v>
      </c>
      <c r="F14" s="10">
        <f>IF(COUNTIFS('03'!$C$8:$C$964,B14)&gt;0,COUNTIFS('03'!$C$8:$C$964,B14),"")</f>
        <v>7</v>
      </c>
      <c r="G14" s="10">
        <f>IF(COUNTIFS('04'!$C$8:$C$1024,B14)&gt;0,COUNTIFS('04'!$C$8:$C$1024,B14),"")</f>
        <v>10</v>
      </c>
      <c r="H14" s="14">
        <f>IF(COUNTIFS('05'!$C$8:$C$1000,B14)&gt;0,COUNTIFS('05'!$C$8:$C$1000,B14),"")</f>
        <v>1</v>
      </c>
      <c r="I14" s="14">
        <f>IF(COUNTIFS('06'!$C$8:$C$988,B14)&gt;0,COUNTIFS('06'!$C$8:$C$988,B14),"")</f>
        <v>1</v>
      </c>
      <c r="J14" s="15">
        <f>IF(COUNTIFS('07'!$C$8:$C$1009,B14)&gt;0,COUNTIFS('07'!$C$8:$C$1009,B14),"")</f>
        <v>6</v>
      </c>
    </row>
    <row r="15" spans="2:10" ht="17.25" customHeight="1">
      <c r="B15" s="102" t="s">
        <v>3350</v>
      </c>
      <c r="C15" s="103"/>
      <c r="D15" s="10">
        <f>IF(COUNTIFS('01'!$C$8:$C$912,B15)&gt;0,COUNTIFS('01'!$C$8:$C$912,B15),"")</f>
        <v>3</v>
      </c>
      <c r="E15" s="10" t="str">
        <f>IF(COUNTIFS('02'!$C$8:$C$1000,B15)&gt;0,COUNTIFS('02'!$C$8:$C$1000,B15),"")</f>
        <v/>
      </c>
      <c r="F15" s="10">
        <f>IF(COUNTIFS('03'!$C$8:$C$964,B15)&gt;0,COUNTIFS('03'!$C$8:$C$964,B15),"")</f>
        <v>4</v>
      </c>
      <c r="G15" s="10">
        <f>IF(COUNTIFS('04'!$C$8:$C$1024,B15)&gt;0,COUNTIFS('04'!$C$8:$C$1024,B15),"")</f>
        <v>1</v>
      </c>
      <c r="H15" s="14" t="str">
        <f>IF(COUNTIFS('05'!$C$8:$C$1000,B15)&gt;0,COUNTIFS('05'!$C$8:$C$1000,B15),"")</f>
        <v/>
      </c>
      <c r="I15" s="14">
        <f>IF(COUNTIFS('06'!$C$8:$C$988,B15)&gt;0,COUNTIFS('06'!$C$8:$C$988,B15),"")</f>
        <v>3</v>
      </c>
      <c r="J15" s="15">
        <f>IF(COUNTIFS('07'!$C$8:$C$1009,B15)&gt;0,COUNTIFS('07'!$C$8:$C$1009,B15),"")</f>
        <v>2</v>
      </c>
    </row>
    <row r="16" spans="2:10" ht="17.25" customHeight="1">
      <c r="B16" s="102" t="s">
        <v>3351</v>
      </c>
      <c r="C16" s="103"/>
      <c r="D16" s="10">
        <f>IF(COUNTIFS('01'!$C$8:$C$912,B16)&gt;0,COUNTIFS('01'!$C$8:$C$912,B16),"")</f>
        <v>13</v>
      </c>
      <c r="E16" s="10">
        <f>IF(COUNTIFS('02'!$C$8:$C$1000,B16)&gt;0,COUNTIFS('02'!$C$8:$C$1000,B16),"")</f>
        <v>3</v>
      </c>
      <c r="F16" s="10">
        <f>IF(COUNTIFS('03'!$C$8:$C$964,B16)&gt;0,COUNTIFS('03'!$C$8:$C$964,B16),"")</f>
        <v>5</v>
      </c>
      <c r="G16" s="10">
        <f>IF(COUNTIFS('04'!$C$8:$C$1024,B16)&gt;0,COUNTIFS('04'!$C$8:$C$1024,B16),"")</f>
        <v>10</v>
      </c>
      <c r="H16" s="14" t="str">
        <f>IF(COUNTIFS('05'!$C$8:$C$1000,B16)&gt;0,COUNTIFS('05'!$C$8:$C$1000,B16),"")</f>
        <v/>
      </c>
      <c r="I16" s="14">
        <f>IF(COUNTIFS('06'!$C$8:$C$988,B16)&gt;0,COUNTIFS('06'!$C$8:$C$988,B16),"")</f>
        <v>1</v>
      </c>
      <c r="J16" s="15">
        <f>IF(COUNTIFS('07'!$C$8:$C$1009,B16)&gt;0,COUNTIFS('07'!$C$8:$C$1009,B16),"")</f>
        <v>7</v>
      </c>
    </row>
    <row r="17" spans="2:10" ht="17.25" customHeight="1">
      <c r="B17" s="102" t="s">
        <v>3352</v>
      </c>
      <c r="C17" s="103"/>
      <c r="D17" s="10" t="str">
        <f>IF(COUNTIFS('01'!$C$8:$C$912,B17)&gt;0,COUNTIFS('01'!$C$8:$C$912,B17),"")</f>
        <v/>
      </c>
      <c r="E17" s="10" t="str">
        <f>IF(COUNTIFS('02'!$C$8:$C$1000,B17)&gt;0,COUNTIFS('02'!$C$8:$C$1000,B17),"")</f>
        <v/>
      </c>
      <c r="F17" s="10">
        <f>IF(COUNTIFS('03'!$C$8:$C$964,B17)&gt;0,COUNTIFS('03'!$C$8:$C$964,B17),"")</f>
        <v>1</v>
      </c>
      <c r="G17" s="10">
        <f>IF(COUNTIFS('04'!$C$8:$C$1024,B17)&gt;0,COUNTIFS('04'!$C$8:$C$1024,B17),"")</f>
        <v>2</v>
      </c>
      <c r="H17" s="14" t="str">
        <f>IF(COUNTIFS('05'!$C$8:$C$1000,B17)&gt;0,COUNTIFS('05'!$C$8:$C$1000,B17),"")</f>
        <v/>
      </c>
      <c r="I17" s="14" t="str">
        <f>IF(COUNTIFS('06'!$C$8:$C$988,B17)&gt;0,COUNTIFS('06'!$C$8:$C$988,B17),"")</f>
        <v/>
      </c>
      <c r="J17" s="15">
        <f>IF(COUNTIFS('07'!$C$8:$C$1009,B17)&gt;0,COUNTIFS('07'!$C$8:$C$1009,B17),"")</f>
        <v>1</v>
      </c>
    </row>
    <row r="18" spans="2:10" ht="17.25" customHeight="1">
      <c r="B18" s="102" t="s">
        <v>3353</v>
      </c>
      <c r="C18" s="103"/>
      <c r="D18" s="10">
        <f>IF(COUNTIFS('01'!$C$8:$C$912,B18)&gt;0,COUNTIFS('01'!$C$8:$C$912,B18),"")</f>
        <v>6</v>
      </c>
      <c r="E18" s="10">
        <f>IF(COUNTIFS('02'!$C$8:$C$1000,B18)&gt;0,COUNTIFS('02'!$C$8:$C$1000,B18),"")</f>
        <v>5</v>
      </c>
      <c r="F18" s="10">
        <f>IF(COUNTIFS('03'!$C$8:$C$964,B18)&gt;0,COUNTIFS('03'!$C$8:$C$964,B18),"")</f>
        <v>7</v>
      </c>
      <c r="G18" s="10">
        <f>IF(COUNTIFS('04'!$C$8:$C$1024,B18)&gt;0,COUNTIFS('04'!$C$8:$C$1024,B18),"")</f>
        <v>6</v>
      </c>
      <c r="H18" s="14" t="str">
        <f>IF(COUNTIFS('05'!$C$8:$C$1000,B18)&gt;0,COUNTIFS('05'!$C$8:$C$1000,B18),"")</f>
        <v/>
      </c>
      <c r="I18" s="14">
        <f>IF(COUNTIFS('06'!$C$8:$C$988,B18)&gt;0,COUNTIFS('06'!$C$8:$C$988,B18),"")</f>
        <v>2</v>
      </c>
      <c r="J18" s="15">
        <f>IF(COUNTIFS('07'!$C$8:$C$1009,B18)&gt;0,COUNTIFS('07'!$C$8:$C$1009,B18),"")</f>
        <v>5</v>
      </c>
    </row>
    <row r="19" spans="2:10" ht="17.25" customHeight="1">
      <c r="B19" s="102" t="s">
        <v>4435</v>
      </c>
      <c r="C19" s="103"/>
      <c r="D19" s="10">
        <f>IF(COUNTIFS('01'!$C$8:$C$912,B19)&gt;0,COUNTIFS('01'!$C$8:$C$912,B19),"")</f>
        <v>2</v>
      </c>
      <c r="E19" s="10" t="str">
        <f>IF(COUNTIFS('02'!$C$8:$C$1000,B19)&gt;0,COUNTIFS('02'!$C$8:$C$1000,B19),"")</f>
        <v/>
      </c>
      <c r="F19" s="10">
        <f>IF(COUNTIFS('03'!$C$8:$C$964,B19)&gt;0,COUNTIFS('03'!$C$8:$C$964,B19),"")</f>
        <v>3</v>
      </c>
      <c r="G19" s="10">
        <f>IF(COUNTIFS('04'!$C$8:$C$1024,B19)&gt;0,COUNTIFS('04'!$C$8:$C$1024,B19),"")</f>
        <v>2</v>
      </c>
      <c r="H19" s="14" t="str">
        <f>IF(COUNTIFS('05'!$C$8:$C$1000,B19)&gt;0,COUNTIFS('05'!$C$8:$C$1000,B19),"")</f>
        <v/>
      </c>
      <c r="I19" s="14" t="str">
        <f>IF(COUNTIFS('06'!$C$8:$C$988,B19)&gt;0,COUNTIFS('06'!$C$8:$C$988,B19),"")</f>
        <v/>
      </c>
      <c r="J19" s="15">
        <f>IF(COUNTIFS('07'!$C$8:$C$1009,B19)&gt;0,COUNTIFS('07'!$C$8:$C$1009,B19),"")</f>
        <v>2</v>
      </c>
    </row>
    <row r="20" spans="2:10" ht="17.25" customHeight="1">
      <c r="B20" s="102" t="s">
        <v>3354</v>
      </c>
      <c r="C20" s="103"/>
      <c r="D20" s="10">
        <f>IF(COUNTIFS('01'!$C$8:$C$912,B20)&gt;0,COUNTIFS('01'!$C$8:$C$912,B20),"")</f>
        <v>18</v>
      </c>
      <c r="E20" s="10">
        <f>IF(COUNTIFS('02'!$C$8:$C$1000,B20)&gt;0,COUNTIFS('02'!$C$8:$C$1000,B20),"")</f>
        <v>4</v>
      </c>
      <c r="F20" s="10">
        <f>IF(COUNTIFS('03'!$C$8:$C$964,B20)&gt;0,COUNTIFS('03'!$C$8:$C$964,B20),"")</f>
        <v>13</v>
      </c>
      <c r="G20" s="10">
        <f>IF(COUNTIFS('04'!$C$8:$C$1024,B20)&gt;0,COUNTIFS('04'!$C$8:$C$1024,B20),"")</f>
        <v>14</v>
      </c>
      <c r="H20" s="14">
        <f>IF(COUNTIFS('05'!$C$8:$C$1000,B20)&gt;0,COUNTIFS('05'!$C$8:$C$1000,B20),"")</f>
        <v>3</v>
      </c>
      <c r="I20" s="14">
        <f>IF(COUNTIFS('06'!$C$8:$C$988,B20)&gt;0,COUNTIFS('06'!$C$8:$C$988,B20),"")</f>
        <v>7</v>
      </c>
      <c r="J20" s="15">
        <f>IF(COUNTIFS('07'!$C$8:$C$1009,B20)&gt;0,COUNTIFS('07'!$C$8:$C$1009,B20),"")</f>
        <v>11</v>
      </c>
    </row>
    <row r="21" spans="2:10" ht="17.25" customHeight="1">
      <c r="B21" s="102" t="s">
        <v>3355</v>
      </c>
      <c r="C21" s="103"/>
      <c r="D21" s="10">
        <f>IF(COUNTIFS('01'!$C$8:$C$912,B21)&gt;0,COUNTIFS('01'!$C$8:$C$912,B21),"")</f>
        <v>15</v>
      </c>
      <c r="E21" s="10">
        <f>IF(COUNTIFS('02'!$C$8:$C$1000,B21)&gt;0,COUNTIFS('02'!$C$8:$C$1000,B21),"")</f>
        <v>3</v>
      </c>
      <c r="F21" s="10">
        <f>IF(COUNTIFS('03'!$C$8:$C$964,B21)&gt;0,COUNTIFS('03'!$C$8:$C$964,B21),"")</f>
        <v>8</v>
      </c>
      <c r="G21" s="10">
        <f>IF(COUNTIFS('04'!$C$8:$C$1024,B21)&gt;0,COUNTIFS('04'!$C$8:$C$1024,B21),"")</f>
        <v>12</v>
      </c>
      <c r="H21" s="14" t="str">
        <f>IF(COUNTIFS('05'!$C$8:$C$1000,B21)&gt;0,COUNTIFS('05'!$C$8:$C$1000,B21),"")</f>
        <v/>
      </c>
      <c r="I21" s="14">
        <f>IF(COUNTIFS('06'!$C$8:$C$988,B21)&gt;0,COUNTIFS('06'!$C$8:$C$988,B21),"")</f>
        <v>3</v>
      </c>
      <c r="J21" s="15">
        <f>IF(COUNTIFS('07'!$C$8:$C$1009,B21)&gt;0,COUNTIFS('07'!$C$8:$C$1009,B21),"")</f>
        <v>10</v>
      </c>
    </row>
    <row r="22" spans="2:10" ht="17.25" customHeight="1">
      <c r="B22" s="102" t="s">
        <v>3356</v>
      </c>
      <c r="C22" s="103"/>
      <c r="D22" s="10">
        <f>IF(COUNTIFS('01'!$C$8:$C$912,B22)&gt;0,COUNTIFS('01'!$C$8:$C$912,B22),"")</f>
        <v>2</v>
      </c>
      <c r="E22" s="10">
        <f>IF(COUNTIFS('02'!$C$8:$C$1000,B22)&gt;0,COUNTIFS('02'!$C$8:$C$1000,B22),"")</f>
        <v>1</v>
      </c>
      <c r="F22" s="10">
        <f>IF(COUNTIFS('03'!$C$8:$C$964,B22)&gt;0,COUNTIFS('03'!$C$8:$C$964,B22),"")</f>
        <v>3</v>
      </c>
      <c r="G22" s="10">
        <f>IF(COUNTIFS('04'!$C$8:$C$1024,B22)&gt;0,COUNTIFS('04'!$C$8:$C$1024,B22),"")</f>
        <v>2</v>
      </c>
      <c r="H22" s="14" t="str">
        <f>IF(COUNTIFS('05'!$C$8:$C$1000,B22)&gt;0,COUNTIFS('05'!$C$8:$C$1000,B22),"")</f>
        <v/>
      </c>
      <c r="I22" s="14" t="str">
        <f>IF(COUNTIFS('06'!$C$8:$C$988,B22)&gt;0,COUNTIFS('06'!$C$8:$C$988,B22),"")</f>
        <v/>
      </c>
      <c r="J22" s="15">
        <f>IF(COUNTIFS('07'!$C$8:$C$1009,B22)&gt;0,COUNTIFS('07'!$C$8:$C$1009,B22),"")</f>
        <v>3</v>
      </c>
    </row>
    <row r="23" spans="2:10" ht="17.25" customHeight="1">
      <c r="B23" s="102" t="s">
        <v>3357</v>
      </c>
      <c r="C23" s="103"/>
      <c r="D23" s="10">
        <f>IF(COUNTIFS('01'!$C$8:$C$912,B23)&gt;0,COUNTIFS('01'!$C$8:$C$912,B23),"")</f>
        <v>3</v>
      </c>
      <c r="E23" s="10" t="str">
        <f>IF(COUNTIFS('02'!$C$8:$C$1000,B23)&gt;0,COUNTIFS('02'!$C$8:$C$1000,B23),"")</f>
        <v/>
      </c>
      <c r="F23" s="10">
        <f>IF(COUNTIFS('03'!$C$8:$C$964,B23)&gt;0,COUNTIFS('03'!$C$8:$C$964,B23),"")</f>
        <v>1</v>
      </c>
      <c r="G23" s="10">
        <f>IF(COUNTIFS('04'!$C$8:$C$1024,B23)&gt;0,COUNTIFS('04'!$C$8:$C$1024,B23),"")</f>
        <v>4</v>
      </c>
      <c r="H23" s="14" t="str">
        <f>IF(COUNTIFS('05'!$C$8:$C$1000,B23)&gt;0,COUNTIFS('05'!$C$8:$C$1000,B23),"")</f>
        <v/>
      </c>
      <c r="I23" s="14">
        <f>IF(COUNTIFS('06'!$C$8:$C$988,B23)&gt;0,COUNTIFS('06'!$C$8:$C$988,B23),"")</f>
        <v>1</v>
      </c>
      <c r="J23" s="15">
        <f>IF(COUNTIFS('07'!$C$8:$C$1009,B23)&gt;0,COUNTIFS('07'!$C$8:$C$1009,B23),"")</f>
        <v>1</v>
      </c>
    </row>
    <row r="24" spans="2:10" ht="17.25" customHeight="1">
      <c r="B24" s="102" t="s">
        <v>3358</v>
      </c>
      <c r="C24" s="103"/>
      <c r="D24" s="10">
        <f>IF(COUNTIFS('01'!$C$8:$C$912,B24)&gt;0,COUNTIFS('01'!$C$8:$C$912,B24),"")</f>
        <v>6</v>
      </c>
      <c r="E24" s="10">
        <f>IF(COUNTIFS('02'!$C$8:$C$1000,B24)&gt;0,COUNTIFS('02'!$C$8:$C$1000,B24),"")</f>
        <v>1</v>
      </c>
      <c r="F24" s="10">
        <f>IF(COUNTIFS('03'!$C$8:$C$964,B24)&gt;0,COUNTIFS('03'!$C$8:$C$964,B24),"")</f>
        <v>6</v>
      </c>
      <c r="G24" s="10">
        <f>IF(COUNTIFS('04'!$C$8:$C$1024,B24)&gt;0,COUNTIFS('04'!$C$8:$C$1024,B24),"")</f>
        <v>7</v>
      </c>
      <c r="H24" s="14">
        <f>IF(COUNTIFS('05'!$C$8:$C$1000,B24)&gt;0,COUNTIFS('05'!$C$8:$C$1000,B24),"")</f>
        <v>1</v>
      </c>
      <c r="I24" s="14">
        <f>IF(COUNTIFS('06'!$C$8:$C$988,B24)&gt;0,COUNTIFS('06'!$C$8:$C$988,B24),"")</f>
        <v>2</v>
      </c>
      <c r="J24" s="15">
        <f>IF(COUNTIFS('07'!$C$8:$C$1009,B24)&gt;0,COUNTIFS('07'!$C$8:$C$1009,B24),"")</f>
        <v>6</v>
      </c>
    </row>
    <row r="25" spans="2:10" ht="17.25" customHeight="1">
      <c r="B25" s="102" t="s">
        <v>3359</v>
      </c>
      <c r="C25" s="103"/>
      <c r="D25" s="10">
        <f>IF(COUNTIFS('01'!$C$8:$C$912,B25)&gt;0,COUNTIFS('01'!$C$8:$C$912,B25),"")</f>
        <v>21</v>
      </c>
      <c r="E25" s="10">
        <f>IF(COUNTIFS('02'!$C$8:$C$1000,B25)&gt;0,COUNTIFS('02'!$C$8:$C$1000,B25),"")</f>
        <v>6</v>
      </c>
      <c r="F25" s="10">
        <f>IF(COUNTIFS('03'!$C$8:$C$964,B25)&gt;0,COUNTIFS('03'!$C$8:$C$964,B25),"")</f>
        <v>18</v>
      </c>
      <c r="G25" s="10">
        <f>IF(COUNTIFS('04'!$C$8:$C$1024,B25)&gt;0,COUNTIFS('04'!$C$8:$C$1024,B25),"")</f>
        <v>17</v>
      </c>
      <c r="H25" s="14">
        <f>IF(COUNTIFS('05'!$C$8:$C$1000,B25)&gt;0,COUNTIFS('05'!$C$8:$C$1000,B25),"")</f>
        <v>1</v>
      </c>
      <c r="I25" s="14">
        <f>IF(COUNTIFS('06'!$C$8:$C$988,B25)&gt;0,COUNTIFS('06'!$C$8:$C$988,B25),"")</f>
        <v>8</v>
      </c>
      <c r="J25" s="15">
        <f>IF(COUNTIFS('07'!$C$8:$C$1009,B25)&gt;0,COUNTIFS('07'!$C$8:$C$1009,B25),"")</f>
        <v>17</v>
      </c>
    </row>
    <row r="26" spans="2:10" ht="17.25" customHeight="1">
      <c r="B26" s="102" t="s">
        <v>3360</v>
      </c>
      <c r="C26" s="103"/>
      <c r="D26" s="10">
        <f>IF(COUNTIFS('01'!$C$8:$C$912,B26)&gt;0,COUNTIFS('01'!$C$8:$C$912,B26),"")</f>
        <v>10</v>
      </c>
      <c r="E26" s="10">
        <f>IF(COUNTIFS('02'!$C$8:$C$1000,B26)&gt;0,COUNTIFS('02'!$C$8:$C$1000,B26),"")</f>
        <v>1</v>
      </c>
      <c r="F26" s="10">
        <f>IF(COUNTIFS('03'!$C$8:$C$964,B26)&gt;0,COUNTIFS('03'!$C$8:$C$964,B26),"")</f>
        <v>9</v>
      </c>
      <c r="G26" s="10">
        <f>IF(COUNTIFS('04'!$C$8:$C$1024,B26)&gt;0,COUNTIFS('04'!$C$8:$C$1024,B26),"")</f>
        <v>9</v>
      </c>
      <c r="H26" s="14" t="str">
        <f>IF(COUNTIFS('05'!$C$8:$C$1000,B26)&gt;0,COUNTIFS('05'!$C$8:$C$1000,B26),"")</f>
        <v/>
      </c>
      <c r="I26" s="14">
        <f>IF(COUNTIFS('06'!$C$8:$C$988,B26)&gt;0,COUNTIFS('06'!$C$8:$C$988,B26),"")</f>
        <v>2</v>
      </c>
      <c r="J26" s="15">
        <f>IF(COUNTIFS('07'!$C$8:$C$1009,B26)&gt;0,COUNTIFS('07'!$C$8:$C$1009,B26),"")</f>
        <v>9</v>
      </c>
    </row>
    <row r="27" spans="2:10" ht="17.25" customHeight="1">
      <c r="B27" s="102" t="s">
        <v>3361</v>
      </c>
      <c r="C27" s="103"/>
      <c r="D27" s="10">
        <f>IF(COUNTIFS('01'!$C$8:$C$912,B27)&gt;0,COUNTIFS('01'!$C$8:$C$912,B27),"")</f>
        <v>6</v>
      </c>
      <c r="E27" s="10">
        <f>IF(COUNTIFS('02'!$C$8:$C$1000,B27)&gt;0,COUNTIFS('02'!$C$8:$C$1000,B27),"")</f>
        <v>3</v>
      </c>
      <c r="F27" s="10">
        <f>IF(COUNTIFS('03'!$C$8:$C$964,B27)&gt;0,COUNTIFS('03'!$C$8:$C$964,B27),"")</f>
        <v>5</v>
      </c>
      <c r="G27" s="10">
        <f>IF(COUNTIFS('04'!$C$8:$C$1024,B27)&gt;0,COUNTIFS('04'!$C$8:$C$1024,B27),"")</f>
        <v>4</v>
      </c>
      <c r="H27" s="14">
        <f>IF(COUNTIFS('05'!$C$8:$C$1000,B27)&gt;0,COUNTIFS('05'!$C$8:$C$1000,B27),"")</f>
        <v>1</v>
      </c>
      <c r="I27" s="14">
        <f>IF(COUNTIFS('06'!$C$8:$C$988,B27)&gt;0,COUNTIFS('06'!$C$8:$C$988,B27),"")</f>
        <v>5</v>
      </c>
      <c r="J27" s="15">
        <f>IF(COUNTIFS('07'!$C$8:$C$1009,B27)&gt;0,COUNTIFS('07'!$C$8:$C$1009,B27),"")</f>
        <v>6</v>
      </c>
    </row>
    <row r="28" spans="2:10" ht="17.25" customHeight="1">
      <c r="B28" s="102" t="s">
        <v>3362</v>
      </c>
      <c r="C28" s="103"/>
      <c r="D28" s="10">
        <f>IF(COUNTIFS('01'!$C$8:$C$912,B28)&gt;0,COUNTIFS('01'!$C$8:$C$912,B28),"")</f>
        <v>4</v>
      </c>
      <c r="E28" s="10">
        <f>IF(COUNTIFS('02'!$C$8:$C$1000,B28)&gt;0,COUNTIFS('02'!$C$8:$C$1000,B28),"")</f>
        <v>2</v>
      </c>
      <c r="F28" s="10">
        <f>IF(COUNTIFS('03'!$C$8:$C$964,B28)&gt;0,COUNTIFS('03'!$C$8:$C$964,B28),"")</f>
        <v>4</v>
      </c>
      <c r="G28" s="10">
        <f>IF(COUNTIFS('04'!$C$8:$C$1024,B28)&gt;0,COUNTIFS('04'!$C$8:$C$1024,B28),"")</f>
        <v>1</v>
      </c>
      <c r="H28" s="14" t="str">
        <f>IF(COUNTIFS('05'!$C$8:$C$1000,B28)&gt;0,COUNTIFS('05'!$C$8:$C$1000,B28),"")</f>
        <v/>
      </c>
      <c r="I28" s="14" t="str">
        <f>IF(COUNTIFS('06'!$C$8:$C$988,B28)&gt;0,COUNTIFS('06'!$C$8:$C$988,B28),"")</f>
        <v/>
      </c>
      <c r="J28" s="15">
        <f>IF(COUNTIFS('07'!$C$8:$C$1009,B28)&gt;0,COUNTIFS('07'!$C$8:$C$1009,B28),"")</f>
        <v>4</v>
      </c>
    </row>
    <row r="29" spans="2:10" ht="17.25" customHeight="1">
      <c r="B29" s="102" t="s">
        <v>3363</v>
      </c>
      <c r="C29" s="103"/>
      <c r="D29" s="10">
        <f>IF(COUNTIFS('01'!$C$8:$C$912,B29)&gt;0,COUNTIFS('01'!$C$8:$C$912,B29),"")</f>
        <v>3</v>
      </c>
      <c r="E29" s="10">
        <f>IF(COUNTIFS('02'!$C$8:$C$1000,B29)&gt;0,COUNTIFS('02'!$C$8:$C$1000,B29),"")</f>
        <v>4</v>
      </c>
      <c r="F29" s="10">
        <f>IF(COUNTIFS('03'!$C$8:$C$964,B29)&gt;0,COUNTIFS('03'!$C$8:$C$964,B29),"")</f>
        <v>5</v>
      </c>
      <c r="G29" s="10">
        <f>IF(COUNTIFS('04'!$C$8:$C$1024,B29)&gt;0,COUNTIFS('04'!$C$8:$C$1024,B29),"")</f>
        <v>6</v>
      </c>
      <c r="H29" s="14">
        <f>IF(COUNTIFS('05'!$C$8:$C$1000,B29)&gt;0,COUNTIFS('05'!$C$8:$C$1000,B29),"")</f>
        <v>1</v>
      </c>
      <c r="I29" s="14">
        <f>IF(COUNTIFS('06'!$C$8:$C$988,B29)&gt;0,COUNTIFS('06'!$C$8:$C$988,B29),"")</f>
        <v>2</v>
      </c>
      <c r="J29" s="15">
        <f>IF(COUNTIFS('07'!$C$8:$C$1009,B29)&gt;0,COUNTIFS('07'!$C$8:$C$1009,B29),"")</f>
        <v>4</v>
      </c>
    </row>
    <row r="30" spans="2:10" ht="17.25" customHeight="1">
      <c r="B30" s="102" t="s">
        <v>3364</v>
      </c>
      <c r="C30" s="103"/>
      <c r="D30" s="10">
        <f>IF(COUNTIFS('01'!$C$8:$C$912,B30)&gt;0,COUNTIFS('01'!$C$8:$C$912,B30),"")</f>
        <v>1</v>
      </c>
      <c r="E30" s="10">
        <f>IF(COUNTIFS('02'!$C$8:$C$1000,B30)&gt;0,COUNTIFS('02'!$C$8:$C$1000,B30),"")</f>
        <v>1</v>
      </c>
      <c r="F30" s="10">
        <f>IF(COUNTIFS('03'!$C$8:$C$964,B30)&gt;0,COUNTIFS('03'!$C$8:$C$964,B30),"")</f>
        <v>2</v>
      </c>
      <c r="G30" s="10">
        <f>IF(COUNTIFS('04'!$C$8:$C$1024,B30)&gt;0,COUNTIFS('04'!$C$8:$C$1024,B30),"")</f>
        <v>1</v>
      </c>
      <c r="H30" s="14" t="str">
        <f>IF(COUNTIFS('05'!$C$8:$C$1000,B30)&gt;0,COUNTIFS('05'!$C$8:$C$1000,B30),"")</f>
        <v/>
      </c>
      <c r="I30" s="14" t="str">
        <f>IF(COUNTIFS('06'!$C$8:$C$988,B30)&gt;0,COUNTIFS('06'!$C$8:$C$988,B30),"")</f>
        <v/>
      </c>
      <c r="J30" s="15">
        <f>IF(COUNTIFS('07'!$C$8:$C$1009,B30)&gt;0,COUNTIFS('07'!$C$8:$C$1009,B30),"")</f>
        <v>1</v>
      </c>
    </row>
    <row r="31" spans="2:10" ht="17.25" customHeight="1">
      <c r="B31" s="102" t="s">
        <v>3365</v>
      </c>
      <c r="C31" s="103"/>
      <c r="D31" s="10">
        <f>IF(COUNTIFS('01'!$C$8:$C$912,B31)&gt;0,COUNTIFS('01'!$C$8:$C$912,B31),"")</f>
        <v>9</v>
      </c>
      <c r="E31" s="10">
        <f>IF(COUNTIFS('02'!$C$8:$C$1000,B31)&gt;0,COUNTIFS('02'!$C$8:$C$1000,B31),"")</f>
        <v>3</v>
      </c>
      <c r="F31" s="10">
        <f>IF(COUNTIFS('03'!$C$8:$C$964,B31)&gt;0,COUNTIFS('03'!$C$8:$C$964,B31),"")</f>
        <v>7</v>
      </c>
      <c r="G31" s="10">
        <f>IF(COUNTIFS('04'!$C$8:$C$1024,B31)&gt;0,COUNTIFS('04'!$C$8:$C$1024,B31),"")</f>
        <v>4</v>
      </c>
      <c r="H31" s="14">
        <f>IF(COUNTIFS('05'!$C$8:$C$1000,B31)&gt;0,COUNTIFS('05'!$C$8:$C$1000,B31),"")</f>
        <v>1</v>
      </c>
      <c r="I31" s="14">
        <f>IF(COUNTIFS('06'!$C$8:$C$988,B31)&gt;0,COUNTIFS('06'!$C$8:$C$988,B31),"")</f>
        <v>4</v>
      </c>
      <c r="J31" s="15">
        <f>IF(COUNTIFS('07'!$C$8:$C$1009,B31)&gt;0,COUNTIFS('07'!$C$8:$C$1009,B31),"")</f>
        <v>6</v>
      </c>
    </row>
    <row r="32" spans="2:10" ht="17.25" customHeight="1">
      <c r="B32" s="102" t="s">
        <v>3366</v>
      </c>
      <c r="C32" s="103"/>
      <c r="D32" s="10">
        <f>IF(COUNTIFS('01'!$C$8:$C$912,B32)&gt;0,COUNTIFS('01'!$C$8:$C$912,B32),"")</f>
        <v>1</v>
      </c>
      <c r="E32" s="10" t="str">
        <f>IF(COUNTIFS('02'!$C$8:$C$1000,B32)&gt;0,COUNTIFS('02'!$C$8:$C$1000,B32),"")</f>
        <v/>
      </c>
      <c r="F32" s="10">
        <f>IF(COUNTIFS('03'!$C$8:$C$964,B32)&gt;0,COUNTIFS('03'!$C$8:$C$964,B32),"")</f>
        <v>1</v>
      </c>
      <c r="G32" s="10">
        <f>IF(COUNTIFS('04'!$C$8:$C$1024,B32)&gt;0,COUNTIFS('04'!$C$8:$C$1024,B32),"")</f>
        <v>1</v>
      </c>
      <c r="H32" s="14" t="str">
        <f>IF(COUNTIFS('05'!$C$8:$C$1000,B32)&gt;0,COUNTIFS('05'!$C$8:$C$1000,B32),"")</f>
        <v/>
      </c>
      <c r="I32" s="14">
        <f>IF(COUNTIFS('06'!$C$8:$C$988,B32)&gt;0,COUNTIFS('06'!$C$8:$C$988,B32),"")</f>
        <v>1</v>
      </c>
      <c r="J32" s="15" t="str">
        <f>IF(COUNTIFS('07'!$C$8:$C$1009,B32)&gt;0,COUNTIFS('07'!$C$8:$C$1009,B32),"")</f>
        <v/>
      </c>
    </row>
    <row r="33" spans="2:10" ht="17.25" customHeight="1">
      <c r="B33" s="102" t="s">
        <v>3367</v>
      </c>
      <c r="C33" s="103"/>
      <c r="D33" s="10">
        <f>IF(COUNTIFS('01'!$C$8:$C$912,B33)&gt;0,COUNTIFS('01'!$C$8:$C$912,B33),"")</f>
        <v>28</v>
      </c>
      <c r="E33" s="10">
        <f>IF(COUNTIFS('02'!$C$8:$C$1000,B33)&gt;0,COUNTIFS('02'!$C$8:$C$1000,B33),"")</f>
        <v>9</v>
      </c>
      <c r="F33" s="10">
        <f>IF(COUNTIFS('03'!$C$8:$C$964,B33)&gt;0,COUNTIFS('03'!$C$8:$C$964,B33),"")</f>
        <v>23</v>
      </c>
      <c r="G33" s="10">
        <f>IF(COUNTIFS('04'!$C$8:$C$1024,B33)&gt;0,COUNTIFS('04'!$C$8:$C$1024,B33),"")</f>
        <v>23</v>
      </c>
      <c r="H33" s="14">
        <f>IF(COUNTIFS('05'!$C$8:$C$1000,B33)&gt;0,COUNTIFS('05'!$C$8:$C$1000,B33),"")</f>
        <v>5</v>
      </c>
      <c r="I33" s="14">
        <f>IF(COUNTIFS('06'!$C$8:$C$988,B33)&gt;0,COUNTIFS('06'!$C$8:$C$988,B33),"")</f>
        <v>12</v>
      </c>
      <c r="J33" s="15">
        <f>IF(COUNTIFS('07'!$C$8:$C$1009,B33)&gt;0,COUNTIFS('07'!$C$8:$C$1009,B33),"")</f>
        <v>28</v>
      </c>
    </row>
    <row r="34" spans="2:10" ht="17.25" customHeight="1">
      <c r="B34" s="102" t="s">
        <v>3368</v>
      </c>
      <c r="C34" s="103"/>
      <c r="D34" s="10">
        <f>IF(COUNTIFS('01'!$C$8:$C$912,B34)&gt;0,COUNTIFS('01'!$C$8:$C$912,B34),"")</f>
        <v>1</v>
      </c>
      <c r="E34" s="10">
        <f>IF(COUNTIFS('02'!$C$8:$C$1000,B34)&gt;0,COUNTIFS('02'!$C$8:$C$1000,B34),"")</f>
        <v>1</v>
      </c>
      <c r="F34" s="10">
        <f>IF(COUNTIFS('03'!$C$8:$C$964,B34)&gt;0,COUNTIFS('03'!$C$8:$C$964,B34),"")</f>
        <v>1</v>
      </c>
      <c r="G34" s="10" t="str">
        <f>IF(COUNTIFS('04'!$C$8:$C$1024,B34)&gt;0,COUNTIFS('04'!$C$8:$C$1024,B34),"")</f>
        <v/>
      </c>
      <c r="H34" s="14" t="str">
        <f>IF(COUNTIFS('05'!$C$8:$C$1000,B34)&gt;0,COUNTIFS('05'!$C$8:$C$1000,B34),"")</f>
        <v/>
      </c>
      <c r="I34" s="14">
        <f>IF(COUNTIFS('06'!$C$8:$C$988,B34)&gt;0,COUNTIFS('06'!$C$8:$C$988,B34),"")</f>
        <v>1</v>
      </c>
      <c r="J34" s="15">
        <f>IF(COUNTIFS('07'!$C$8:$C$1009,B34)&gt;0,COUNTIFS('07'!$C$8:$C$1009,B34),"")</f>
        <v>1</v>
      </c>
    </row>
    <row r="35" spans="2:10" ht="17.25" customHeight="1">
      <c r="B35" s="102" t="s">
        <v>3369</v>
      </c>
      <c r="C35" s="103"/>
      <c r="D35" s="10">
        <f>IF(COUNTIFS('01'!$C$8:$C$912,B35)&gt;0,COUNTIFS('01'!$C$8:$C$912,B35),"")</f>
        <v>9</v>
      </c>
      <c r="E35" s="10" t="str">
        <f>IF(COUNTIFS('02'!$C$8:$C$1000,B35)&gt;0,COUNTIFS('02'!$C$8:$C$1000,B35),"")</f>
        <v/>
      </c>
      <c r="F35" s="10">
        <f>IF(COUNTIFS('03'!$C$8:$C$964,B35)&gt;0,COUNTIFS('03'!$C$8:$C$964,B35),"")</f>
        <v>6</v>
      </c>
      <c r="G35" s="10">
        <f>IF(COUNTIFS('04'!$C$8:$C$1024,B35)&gt;0,COUNTIFS('04'!$C$8:$C$1024,B35),"")</f>
        <v>6</v>
      </c>
      <c r="H35" s="14">
        <f>IF(COUNTIFS('05'!$C$8:$C$1000,B35)&gt;0,COUNTIFS('05'!$C$8:$C$1000,B35),"")</f>
        <v>1</v>
      </c>
      <c r="I35" s="14" t="str">
        <f>IF(COUNTIFS('06'!$C$8:$C$988,B35)&gt;0,COUNTIFS('06'!$C$8:$C$988,B35),"")</f>
        <v/>
      </c>
      <c r="J35" s="15">
        <f>IF(COUNTIFS('07'!$C$8:$C$1009,B35)&gt;0,COUNTIFS('07'!$C$8:$C$1009,B35),"")</f>
        <v>7</v>
      </c>
    </row>
    <row r="36" spans="2:10" ht="17.25" customHeight="1">
      <c r="B36" s="102" t="s">
        <v>3370</v>
      </c>
      <c r="C36" s="103"/>
      <c r="D36" s="10">
        <f>IF(COUNTIFS('01'!$C$8:$C$912,B36)&gt;0,COUNTIFS('01'!$C$8:$C$912,B36),"")</f>
        <v>3</v>
      </c>
      <c r="E36" s="10">
        <f>IF(COUNTIFS('02'!$C$8:$C$1000,B36)&gt;0,COUNTIFS('02'!$C$8:$C$1000,B36),"")</f>
        <v>1</v>
      </c>
      <c r="F36" s="10">
        <f>IF(COUNTIFS('03'!$C$8:$C$964,B36)&gt;0,COUNTIFS('03'!$C$8:$C$964,B36),"")</f>
        <v>3</v>
      </c>
      <c r="G36" s="10">
        <f>IF(COUNTIFS('04'!$C$8:$C$1024,B36)&gt;0,COUNTIFS('04'!$C$8:$C$1024,B36),"")</f>
        <v>5</v>
      </c>
      <c r="H36" s="14" t="str">
        <f>IF(COUNTIFS('05'!$C$8:$C$1000,B36)&gt;0,COUNTIFS('05'!$C$8:$C$1000,B36),"")</f>
        <v/>
      </c>
      <c r="I36" s="14">
        <f>IF(COUNTIFS('06'!$C$8:$C$988,B36)&gt;0,COUNTIFS('06'!$C$8:$C$988,B36),"")</f>
        <v>1</v>
      </c>
      <c r="J36" s="15">
        <f>IF(COUNTIFS('07'!$C$8:$C$1009,B36)&gt;0,COUNTIFS('07'!$C$8:$C$1009,B36),"")</f>
        <v>4</v>
      </c>
    </row>
    <row r="37" spans="2:10" ht="17.25" customHeight="1">
      <c r="B37" s="102" t="s">
        <v>3371</v>
      </c>
      <c r="C37" s="103"/>
      <c r="D37" s="10">
        <f>IF(COUNTIFS('01'!$C$8:$C$912,B37)&gt;0,COUNTIFS('01'!$C$8:$C$912,B37),"")</f>
        <v>5</v>
      </c>
      <c r="E37" s="10">
        <f>IF(COUNTIFS('02'!$C$8:$C$1000,B37)&gt;0,COUNTIFS('02'!$C$8:$C$1000,B37),"")</f>
        <v>1</v>
      </c>
      <c r="F37" s="10">
        <f>IF(COUNTIFS('03'!$C$8:$C$964,B37)&gt;0,COUNTIFS('03'!$C$8:$C$964,B37),"")</f>
        <v>5</v>
      </c>
      <c r="G37" s="10">
        <f>IF(COUNTIFS('04'!$C$8:$C$1024,B37)&gt;0,COUNTIFS('04'!$C$8:$C$1024,B37),"")</f>
        <v>3</v>
      </c>
      <c r="H37" s="14">
        <f>IF(COUNTIFS('05'!$C$8:$C$1000,B37)&gt;0,COUNTIFS('05'!$C$8:$C$1000,B37),"")</f>
        <v>1</v>
      </c>
      <c r="I37" s="14">
        <f>IF(COUNTIFS('06'!$C$8:$C$988,B37)&gt;0,COUNTIFS('06'!$C$8:$C$988,B37),"")</f>
        <v>3</v>
      </c>
      <c r="J37" s="15">
        <f>IF(COUNTIFS('07'!$C$8:$C$1009,B37)&gt;0,COUNTIFS('07'!$C$8:$C$1009,B37),"")</f>
        <v>8</v>
      </c>
    </row>
    <row r="38" spans="2:10" ht="17.25" customHeight="1">
      <c r="B38" s="102" t="s">
        <v>3372</v>
      </c>
      <c r="C38" s="103"/>
      <c r="D38" s="10">
        <f>IF(COUNTIFS('01'!$C$8:$C$912,B38)&gt;0,COUNTIFS('01'!$C$8:$C$912,B38),"")</f>
        <v>30</v>
      </c>
      <c r="E38" s="10">
        <f>IF(COUNTIFS('02'!$C$8:$C$1000,B38)&gt;0,COUNTIFS('02'!$C$8:$C$1000,B38),"")</f>
        <v>5</v>
      </c>
      <c r="F38" s="10">
        <f>IF(COUNTIFS('03'!$C$8:$C$964,B38)&gt;0,COUNTIFS('03'!$C$8:$C$964,B38),"")</f>
        <v>23</v>
      </c>
      <c r="G38" s="10">
        <f>IF(COUNTIFS('04'!$C$8:$C$1024,B38)&gt;0,COUNTIFS('04'!$C$8:$C$1024,B38),"")</f>
        <v>16</v>
      </c>
      <c r="H38" s="14">
        <f>IF(COUNTIFS('05'!$C$8:$C$1000,B38)&gt;0,COUNTIFS('05'!$C$8:$C$1000,B38),"")</f>
        <v>7</v>
      </c>
      <c r="I38" s="14">
        <f>IF(COUNTIFS('06'!$C$8:$C$988,B38)&gt;0,COUNTIFS('06'!$C$8:$C$988,B38),"")</f>
        <v>11</v>
      </c>
      <c r="J38" s="15">
        <f>IF(COUNTIFS('07'!$C$8:$C$1009,B38)&gt;0,COUNTIFS('07'!$C$8:$C$1009,B38),"")</f>
        <v>16</v>
      </c>
    </row>
    <row r="39" spans="2:10" ht="17.25" customHeight="1">
      <c r="B39" s="102" t="s">
        <v>3373</v>
      </c>
      <c r="C39" s="103"/>
      <c r="D39" s="10">
        <f>IF(COUNTIFS('01'!$C$8:$C$912,B39)&gt;0,COUNTIFS('01'!$C$8:$C$912,B39),"")</f>
        <v>41</v>
      </c>
      <c r="E39" s="10">
        <f>IF(COUNTIFS('02'!$C$8:$C$1000,B39)&gt;0,COUNTIFS('02'!$C$8:$C$1000,B39),"")</f>
        <v>7</v>
      </c>
      <c r="F39" s="10">
        <f>IF(COUNTIFS('03'!$C$8:$C$964,B39)&gt;0,COUNTIFS('03'!$C$8:$C$964,B39),"")</f>
        <v>26</v>
      </c>
      <c r="G39" s="10">
        <f>IF(COUNTIFS('04'!$C$8:$C$1024,B39)&gt;0,COUNTIFS('04'!$C$8:$C$1024,B39),"")</f>
        <v>27</v>
      </c>
      <c r="H39" s="14">
        <f>IF(COUNTIFS('05'!$C$8:$C$1000,B39)&gt;0,COUNTIFS('05'!$C$8:$C$1000,B39),"")</f>
        <v>7</v>
      </c>
      <c r="I39" s="14">
        <f>IF(COUNTIFS('06'!$C$8:$C$988,B39)&gt;0,COUNTIFS('06'!$C$8:$C$988,B39),"")</f>
        <v>13</v>
      </c>
      <c r="J39" s="15">
        <f>IF(COUNTIFS('07'!$C$8:$C$1009,B39)&gt;0,COUNTIFS('07'!$C$8:$C$1009,B39),"")</f>
        <v>34</v>
      </c>
    </row>
    <row r="40" spans="2:10" ht="17.25" customHeight="1">
      <c r="B40" s="102" t="s">
        <v>3374</v>
      </c>
      <c r="C40" s="103"/>
      <c r="D40" s="10">
        <f>IF(COUNTIFS('01'!$C$8:$C$912,B40)&gt;0,COUNTIFS('01'!$C$8:$C$912,B40),"")</f>
        <v>7</v>
      </c>
      <c r="E40" s="10">
        <f>IF(COUNTIFS('02'!$C$8:$C$1000,B40)&gt;0,COUNTIFS('02'!$C$8:$C$1000,B40),"")</f>
        <v>1</v>
      </c>
      <c r="F40" s="10">
        <f>IF(COUNTIFS('03'!$C$8:$C$964,B40)&gt;0,COUNTIFS('03'!$C$8:$C$964,B40),"")</f>
        <v>5</v>
      </c>
      <c r="G40" s="10">
        <f>IF(COUNTIFS('04'!$C$8:$C$1024,B40)&gt;0,COUNTIFS('04'!$C$8:$C$1024,B40),"")</f>
        <v>5</v>
      </c>
      <c r="H40" s="14">
        <f>IF(COUNTIFS('05'!$C$8:$C$1000,B40)&gt;0,COUNTIFS('05'!$C$8:$C$1000,B40),"")</f>
        <v>2</v>
      </c>
      <c r="I40" s="14">
        <f>IF(COUNTIFS('06'!$C$8:$C$988,B40)&gt;0,COUNTIFS('06'!$C$8:$C$988,B40),"")</f>
        <v>3</v>
      </c>
      <c r="J40" s="15">
        <f>IF(COUNTIFS('07'!$C$8:$C$1009,B40)&gt;0,COUNTIFS('07'!$C$8:$C$1009,B40),"")</f>
        <v>8</v>
      </c>
    </row>
    <row r="41" spans="2:10" ht="17.25" customHeight="1">
      <c r="B41" s="102" t="s">
        <v>3375</v>
      </c>
      <c r="C41" s="103"/>
      <c r="D41" s="10">
        <f>IF(COUNTIFS('01'!$C$8:$C$912,B41)&gt;0,COUNTIFS('01'!$C$8:$C$912,B41),"")</f>
        <v>1</v>
      </c>
      <c r="E41" s="10">
        <f>IF(COUNTIFS('02'!$C$8:$C$1000,B41)&gt;0,COUNTIFS('02'!$C$8:$C$1000,B41),"")</f>
        <v>1</v>
      </c>
      <c r="F41" s="10">
        <f>IF(COUNTIFS('03'!$C$8:$C$964,B41)&gt;0,COUNTIFS('03'!$C$8:$C$964,B41),"")</f>
        <v>1</v>
      </c>
      <c r="G41" s="10">
        <f>IF(COUNTIFS('04'!$C$8:$C$1024,B41)&gt;0,COUNTIFS('04'!$C$8:$C$1024,B41),"")</f>
        <v>1</v>
      </c>
      <c r="H41" s="14">
        <f>IF(COUNTIFS('05'!$C$8:$C$1000,B41)&gt;0,COUNTIFS('05'!$C$8:$C$1000,B41),"")</f>
        <v>1</v>
      </c>
      <c r="I41" s="14">
        <f>IF(COUNTIFS('06'!$C$8:$C$988,B41)&gt;0,COUNTIFS('06'!$C$8:$C$988,B41),"")</f>
        <v>1</v>
      </c>
      <c r="J41" s="15">
        <f>IF(COUNTIFS('07'!$C$8:$C$1009,B41)&gt;0,COUNTIFS('07'!$C$8:$C$1009,B41),"")</f>
        <v>1</v>
      </c>
    </row>
    <row r="42" spans="2:10" ht="17.25" customHeight="1">
      <c r="B42" s="102" t="s">
        <v>3376</v>
      </c>
      <c r="C42" s="103"/>
      <c r="D42" s="10">
        <f>IF(COUNTIFS('01'!$C$8:$C$912,B42)&gt;0,COUNTIFS('01'!$C$8:$C$912,B42),"")</f>
        <v>26</v>
      </c>
      <c r="E42" s="10">
        <f>IF(COUNTIFS('02'!$C$8:$C$1000,B42)&gt;0,COUNTIFS('02'!$C$8:$C$1000,B42),"")</f>
        <v>4</v>
      </c>
      <c r="F42" s="10">
        <f>IF(COUNTIFS('03'!$C$8:$C$964,B42)&gt;0,COUNTIFS('03'!$C$8:$C$964,B42),"")</f>
        <v>17</v>
      </c>
      <c r="G42" s="10">
        <f>IF(COUNTIFS('04'!$C$8:$C$1024,B42)&gt;0,COUNTIFS('04'!$C$8:$C$1024,B42),"")</f>
        <v>18</v>
      </c>
      <c r="H42" s="14">
        <f>IF(COUNTIFS('05'!$C$8:$C$1000,B42)&gt;0,COUNTIFS('05'!$C$8:$C$1000,B42),"")</f>
        <v>3</v>
      </c>
      <c r="I42" s="14">
        <f>IF(COUNTIFS('06'!$C$8:$C$988,B42)&gt;0,COUNTIFS('06'!$C$8:$C$988,B42),"")</f>
        <v>5</v>
      </c>
      <c r="J42" s="15">
        <f>IF(COUNTIFS('07'!$C$8:$C$1009,B42)&gt;0,COUNTIFS('07'!$C$8:$C$1009,B42),"")</f>
        <v>22</v>
      </c>
    </row>
    <row r="43" spans="2:10" ht="17.25" customHeight="1">
      <c r="B43" s="102" t="s">
        <v>3377</v>
      </c>
      <c r="C43" s="103"/>
      <c r="D43" s="10">
        <f>IF(COUNTIFS('01'!$C$8:$C$912,B43)&gt;0,COUNTIFS('01'!$C$8:$C$912,B43),"")</f>
        <v>9</v>
      </c>
      <c r="E43" s="10">
        <f>IF(COUNTIFS('02'!$C$8:$C$1000,B43)&gt;0,COUNTIFS('02'!$C$8:$C$1000,B43),"")</f>
        <v>3</v>
      </c>
      <c r="F43" s="10">
        <f>IF(COUNTIFS('03'!$C$8:$C$964,B43)&gt;0,COUNTIFS('03'!$C$8:$C$964,B43),"")</f>
        <v>12</v>
      </c>
      <c r="G43" s="10">
        <f>IF(COUNTIFS('04'!$C$8:$C$1024,B43)&gt;0,COUNTIFS('04'!$C$8:$C$1024,B43),"")</f>
        <v>11</v>
      </c>
      <c r="H43" s="14">
        <f>IF(COUNTIFS('05'!$C$8:$C$1000,B43)&gt;0,COUNTIFS('05'!$C$8:$C$1000,B43),"")</f>
        <v>2</v>
      </c>
      <c r="I43" s="14">
        <f>IF(COUNTIFS('06'!$C$8:$C$988,B43)&gt;0,COUNTIFS('06'!$C$8:$C$988,B43),"")</f>
        <v>7</v>
      </c>
      <c r="J43" s="15">
        <f>IF(COUNTIFS('07'!$C$8:$C$1009,B43)&gt;0,COUNTIFS('07'!$C$8:$C$1009,B43),"")</f>
        <v>12</v>
      </c>
    </row>
    <row r="44" spans="2:10" ht="17.25" customHeight="1">
      <c r="B44" s="102" t="s">
        <v>3378</v>
      </c>
      <c r="C44" s="103"/>
      <c r="D44" s="10" t="str">
        <f>IF(COUNTIFS('01'!$C$8:$C$912,B44)&gt;0,COUNTIFS('01'!$C$8:$C$912,B44),"")</f>
        <v/>
      </c>
      <c r="E44" s="10">
        <f>IF(COUNTIFS('02'!$C$8:$C$1000,B44)&gt;0,COUNTIFS('02'!$C$8:$C$1000,B44),"")</f>
        <v>3</v>
      </c>
      <c r="F44" s="10">
        <f>IF(COUNTIFS('03'!$C$8:$C$964,B44)&gt;0,COUNTIFS('03'!$C$8:$C$964,B44),"")</f>
        <v>3</v>
      </c>
      <c r="G44" s="10">
        <f>IF(COUNTIFS('04'!$C$8:$C$1024,B44)&gt;0,COUNTIFS('04'!$C$8:$C$1024,B44),"")</f>
        <v>2</v>
      </c>
      <c r="H44" s="14" t="str">
        <f>IF(COUNTIFS('05'!$C$8:$C$1000,B44)&gt;0,COUNTIFS('05'!$C$8:$C$1000,B44),"")</f>
        <v/>
      </c>
      <c r="I44" s="14">
        <f>IF(COUNTIFS('06'!$C$8:$C$988,B44)&gt;0,COUNTIFS('06'!$C$8:$C$988,B44),"")</f>
        <v>2</v>
      </c>
      <c r="J44" s="15" t="str">
        <f>IF(COUNTIFS('07'!$C$8:$C$1009,B44)&gt;0,COUNTIFS('07'!$C$8:$C$1009,B44),"")</f>
        <v/>
      </c>
    </row>
    <row r="45" spans="2:10" ht="17.25" customHeight="1">
      <c r="B45" s="102" t="s">
        <v>3379</v>
      </c>
      <c r="C45" s="103"/>
      <c r="D45" s="10">
        <f>SUM(D5,D11:D44)</f>
        <v>578</v>
      </c>
      <c r="E45" s="10">
        <f t="shared" ref="E45:J45" si="1">SUM(E5,E11:E44)</f>
        <v>130</v>
      </c>
      <c r="F45" s="10">
        <f t="shared" si="1"/>
        <v>427</v>
      </c>
      <c r="G45" s="10">
        <f t="shared" si="1"/>
        <v>452</v>
      </c>
      <c r="H45" s="14">
        <f t="shared" si="1"/>
        <v>67</v>
      </c>
      <c r="I45" s="14">
        <f t="shared" si="1"/>
        <v>188</v>
      </c>
      <c r="J45" s="14">
        <f t="shared" si="1"/>
        <v>482</v>
      </c>
    </row>
    <row r="46" spans="2:10" ht="32.25" customHeight="1">
      <c r="B46" s="106" t="s">
        <v>4125</v>
      </c>
      <c r="C46" s="106"/>
      <c r="D46" s="106"/>
      <c r="E46" s="106"/>
      <c r="F46" s="106"/>
      <c r="G46" s="106"/>
      <c r="H46" s="106"/>
      <c r="I46" s="106"/>
      <c r="J46" s="106"/>
    </row>
    <row r="47" spans="2:10" ht="15.75" customHeight="1">
      <c r="B47" s="105" t="s">
        <v>3682</v>
      </c>
      <c r="C47" s="105"/>
      <c r="D47" s="105"/>
      <c r="E47" s="105"/>
      <c r="F47" s="105"/>
      <c r="G47" s="105"/>
      <c r="H47" s="105"/>
      <c r="I47" s="105"/>
      <c r="J47" s="105"/>
    </row>
  </sheetData>
  <sheetProtection password="E9BF" sheet="1" selectLockedCells="1" selectUnlockedCells="1"/>
  <mergeCells count="40">
    <mergeCell ref="B46:J46"/>
    <mergeCell ref="B5:B10"/>
    <mergeCell ref="B4:C4"/>
    <mergeCell ref="B11:C11"/>
    <mergeCell ref="B12:C12"/>
    <mergeCell ref="B13:C13"/>
    <mergeCell ref="B14:C14"/>
    <mergeCell ref="B15:C15"/>
    <mergeCell ref="B16:C16"/>
    <mergeCell ref="B18:C18"/>
    <mergeCell ref="B17:C17"/>
    <mergeCell ref="B19:C19"/>
    <mergeCell ref="B20:C20"/>
    <mergeCell ref="B21:C21"/>
    <mergeCell ref="B22:C22"/>
    <mergeCell ref="B23:C23"/>
    <mergeCell ref="B31:C31"/>
    <mergeCell ref="B32:C32"/>
    <mergeCell ref="B33:C33"/>
    <mergeCell ref="B24:C24"/>
    <mergeCell ref="B25:C25"/>
    <mergeCell ref="B26:C26"/>
    <mergeCell ref="B27:C27"/>
    <mergeCell ref="B28:C28"/>
    <mergeCell ref="B44:C44"/>
    <mergeCell ref="B45:C45"/>
    <mergeCell ref="B2:E2"/>
    <mergeCell ref="B47:J47"/>
    <mergeCell ref="B39:C39"/>
    <mergeCell ref="B41:C41"/>
    <mergeCell ref="B40:C40"/>
    <mergeCell ref="B42:C42"/>
    <mergeCell ref="B43:C43"/>
    <mergeCell ref="B34:C34"/>
    <mergeCell ref="B35:C35"/>
    <mergeCell ref="B36:C36"/>
    <mergeCell ref="B37:C37"/>
    <mergeCell ref="B38:C38"/>
    <mergeCell ref="B29:C29"/>
    <mergeCell ref="B30:C30"/>
  </mergeCells>
  <phoneticPr fontId="4"/>
  <conditionalFormatting sqref="B5:J5 B11:B45 D11:J45 C6:J10">
    <cfRule type="expression" dxfId="68" priority="1">
      <formula>MOD(ROW(),2)=1</formula>
    </cfRule>
  </conditionalFormatting>
  <pageMargins left="0.51181102362204722" right="0.31496062992125984" top="0.35433070866141736" bottom="0.15748031496062992" header="0.31496062992125984" footer="0.31496062992125984"/>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W586"/>
  <sheetViews>
    <sheetView showGridLines="0" view="pageBreakPreview" zoomScale="60" zoomScaleNormal="70" workbookViewId="0">
      <pane ySplit="7" topLeftCell="A8" activePane="bottomLeft" state="frozen"/>
      <selection pane="bottomLeft"/>
    </sheetView>
  </sheetViews>
  <sheetFormatPr defaultRowHeight="13.5"/>
  <cols>
    <col min="1" max="1" width="1.75" style="20" customWidth="1"/>
    <col min="2" max="2" width="13.125" style="20" customWidth="1"/>
    <col min="3" max="3" width="16.375" style="20" customWidth="1"/>
    <col min="4" max="4" width="20.75" style="20" customWidth="1"/>
    <col min="5" max="5" width="12.875" style="20" customWidth="1"/>
    <col min="6" max="6" width="21" style="20" customWidth="1"/>
    <col min="7" max="7" width="54.5" style="20" customWidth="1"/>
    <col min="8" max="8" width="1.5" style="20" customWidth="1"/>
    <col min="9" max="9" width="2.125" style="20" customWidth="1"/>
    <col min="10" max="10" width="18.5" style="20" customWidth="1"/>
    <col min="11" max="11" width="9.875" style="20" bestFit="1" customWidth="1"/>
    <col min="12" max="12" width="20.75" style="20" customWidth="1"/>
    <col min="13" max="13" width="12.75" style="20" customWidth="1"/>
    <col min="14" max="14" width="21" style="20" customWidth="1"/>
    <col min="15" max="15" width="54.5" style="20" customWidth="1"/>
    <col min="16" max="17" width="2" style="20" customWidth="1"/>
    <col min="18" max="18" width="18.5" style="20" customWidth="1"/>
    <col min="19" max="19" width="14.125" style="20" customWidth="1"/>
    <col min="20" max="20" width="20.75" style="20" customWidth="1"/>
    <col min="21" max="21" width="12.75" style="20" customWidth="1"/>
    <col min="22" max="22" width="21" style="20" customWidth="1"/>
    <col min="23" max="23" width="54.5" style="20" customWidth="1"/>
    <col min="24" max="24" width="2.125" style="20" customWidth="1"/>
    <col min="25" max="16384" width="9" style="20"/>
  </cols>
  <sheetData>
    <row r="1" spans="2:23">
      <c r="R1" s="36"/>
      <c r="S1" s="36"/>
      <c r="T1" s="36"/>
      <c r="U1" s="36"/>
      <c r="V1" s="36"/>
      <c r="W1" s="36"/>
    </row>
    <row r="2" spans="2:23" s="45" customFormat="1" ht="23.25" customHeight="1">
      <c r="B2" s="19" t="s">
        <v>4454</v>
      </c>
      <c r="J2" s="19"/>
      <c r="R2" s="37"/>
      <c r="S2" s="46"/>
      <c r="T2" s="46"/>
      <c r="U2" s="46"/>
      <c r="V2" s="46"/>
      <c r="W2" s="46"/>
    </row>
    <row r="3" spans="2:23" ht="6" customHeight="1">
      <c r="R3" s="36"/>
      <c r="S3" s="36"/>
      <c r="T3" s="36"/>
      <c r="U3" s="36"/>
      <c r="V3" s="36"/>
      <c r="W3" s="36"/>
    </row>
    <row r="4" spans="2:23" ht="21.75" customHeight="1">
      <c r="B4" s="112"/>
      <c r="C4" s="113"/>
      <c r="D4" s="113"/>
      <c r="E4" s="113"/>
      <c r="F4" s="113"/>
      <c r="G4" s="113"/>
      <c r="J4" s="42"/>
      <c r="K4" s="42"/>
      <c r="L4" s="42"/>
      <c r="M4" s="42"/>
      <c r="N4" s="42"/>
      <c r="O4" s="42"/>
      <c r="R4" s="43"/>
      <c r="S4" s="43"/>
      <c r="T4" s="43"/>
      <c r="U4" s="36"/>
      <c r="V4" s="36"/>
      <c r="W4" s="36"/>
    </row>
    <row r="5" spans="2:23" ht="21.75" customHeight="1">
      <c r="B5" s="114" t="s">
        <v>3681</v>
      </c>
      <c r="C5" s="115"/>
      <c r="D5" s="115"/>
      <c r="E5" s="115"/>
      <c r="F5" s="115"/>
      <c r="G5" s="115"/>
      <c r="J5" s="23"/>
      <c r="K5" s="23"/>
      <c r="L5" s="23"/>
      <c r="M5" s="23"/>
      <c r="N5" s="23"/>
      <c r="O5" s="23"/>
      <c r="R5" s="36"/>
      <c r="S5" s="36"/>
      <c r="T5" s="36"/>
      <c r="U5" s="36"/>
      <c r="V5" s="36"/>
      <c r="W5" s="36"/>
    </row>
    <row r="6" spans="2:23" ht="13.5" customHeight="1">
      <c r="C6" s="21"/>
      <c r="D6" s="21"/>
      <c r="E6" s="21"/>
      <c r="F6" s="21"/>
      <c r="G6" s="22"/>
      <c r="J6" s="29"/>
      <c r="K6" s="29"/>
      <c r="L6" s="29"/>
      <c r="M6" s="29"/>
      <c r="N6" s="29"/>
      <c r="O6" s="29"/>
      <c r="R6" s="38"/>
      <c r="S6" s="38"/>
      <c r="T6" s="38"/>
      <c r="U6" s="38"/>
      <c r="V6" s="38"/>
      <c r="W6" s="38"/>
    </row>
    <row r="7" spans="2:23" ht="33.75" customHeight="1">
      <c r="B7" s="2" t="s">
        <v>0</v>
      </c>
      <c r="C7" s="90" t="s">
        <v>3701</v>
      </c>
      <c r="D7" s="2" t="s">
        <v>1</v>
      </c>
      <c r="E7" s="2" t="s">
        <v>2</v>
      </c>
      <c r="F7" s="2" t="s">
        <v>3</v>
      </c>
      <c r="G7" s="2" t="s">
        <v>4</v>
      </c>
      <c r="H7" s="23"/>
      <c r="I7" s="23"/>
      <c r="J7" s="28"/>
      <c r="K7" s="28"/>
      <c r="L7" s="28"/>
      <c r="M7" s="23"/>
      <c r="N7" s="23"/>
      <c r="O7" s="23"/>
      <c r="P7" s="23"/>
      <c r="Q7" s="23"/>
      <c r="R7" s="39"/>
      <c r="S7" s="39"/>
      <c r="T7" s="39"/>
      <c r="U7" s="36"/>
      <c r="V7" s="36"/>
      <c r="W7" s="36"/>
    </row>
    <row r="8" spans="2:23" ht="48" customHeight="1">
      <c r="B8" s="86" t="s">
        <v>1754</v>
      </c>
      <c r="C8" s="91" t="s">
        <v>4391</v>
      </c>
      <c r="D8" s="88" t="s">
        <v>1755</v>
      </c>
      <c r="E8" s="88" t="s">
        <v>1756</v>
      </c>
      <c r="F8" s="88" t="s">
        <v>1757</v>
      </c>
      <c r="G8" s="71" t="s">
        <v>1758</v>
      </c>
      <c r="R8" s="40"/>
      <c r="S8" s="41"/>
      <c r="T8" s="40"/>
      <c r="U8" s="44"/>
      <c r="V8" s="44"/>
      <c r="W8" s="44"/>
    </row>
    <row r="9" spans="2:23" ht="48.75" customHeight="1">
      <c r="B9" s="87" t="s">
        <v>2915</v>
      </c>
      <c r="C9" s="92" t="s">
        <v>4391</v>
      </c>
      <c r="D9" s="89" t="s">
        <v>4309</v>
      </c>
      <c r="E9" s="89" t="s">
        <v>2916</v>
      </c>
      <c r="F9" s="89" t="s">
        <v>1968</v>
      </c>
      <c r="G9" s="85"/>
      <c r="R9" s="36"/>
      <c r="S9" s="36"/>
      <c r="T9" s="36"/>
      <c r="U9" s="36"/>
      <c r="V9" s="36"/>
      <c r="W9" s="36"/>
    </row>
    <row r="10" spans="2:23" ht="48.75" customHeight="1">
      <c r="B10" s="86" t="s">
        <v>1761</v>
      </c>
      <c r="C10" s="91" t="s">
        <v>4391</v>
      </c>
      <c r="D10" s="88" t="s">
        <v>4390</v>
      </c>
      <c r="E10" s="88" t="s">
        <v>1763</v>
      </c>
      <c r="F10" s="88" t="s">
        <v>1764</v>
      </c>
      <c r="G10" s="71" t="s">
        <v>1765</v>
      </c>
    </row>
    <row r="11" spans="2:23" ht="48.75" customHeight="1">
      <c r="B11" s="87" t="s">
        <v>1886</v>
      </c>
      <c r="C11" s="92" t="s">
        <v>4391</v>
      </c>
      <c r="D11" s="89" t="s">
        <v>1887</v>
      </c>
      <c r="E11" s="89" t="s">
        <v>1888</v>
      </c>
      <c r="F11" s="89"/>
      <c r="G11" s="85" t="s">
        <v>1889</v>
      </c>
    </row>
    <row r="12" spans="2:23" ht="48.75" customHeight="1">
      <c r="B12" s="86" t="s">
        <v>2917</v>
      </c>
      <c r="C12" s="91" t="s">
        <v>4391</v>
      </c>
      <c r="D12" s="88" t="s">
        <v>2918</v>
      </c>
      <c r="E12" s="88" t="s">
        <v>2919</v>
      </c>
      <c r="F12" s="88" t="s">
        <v>2920</v>
      </c>
      <c r="G12" s="71" t="s">
        <v>2921</v>
      </c>
    </row>
    <row r="13" spans="2:23" ht="48.75" customHeight="1">
      <c r="B13" s="87" t="s">
        <v>1766</v>
      </c>
      <c r="C13" s="92" t="s">
        <v>4391</v>
      </c>
      <c r="D13" s="89" t="s">
        <v>1767</v>
      </c>
      <c r="E13" s="89" t="s">
        <v>1768</v>
      </c>
      <c r="F13" s="89" t="s">
        <v>1769</v>
      </c>
      <c r="G13" s="85" t="s">
        <v>1770</v>
      </c>
    </row>
    <row r="14" spans="2:23" ht="48.75" customHeight="1">
      <c r="B14" s="86" t="s">
        <v>2618</v>
      </c>
      <c r="C14" s="91" t="s">
        <v>4391</v>
      </c>
      <c r="D14" s="88" t="s">
        <v>2619</v>
      </c>
      <c r="E14" s="88" t="s">
        <v>2620</v>
      </c>
      <c r="F14" s="88" t="s">
        <v>335</v>
      </c>
      <c r="G14" s="71" t="s">
        <v>4310</v>
      </c>
    </row>
    <row r="15" spans="2:23" ht="48.75" customHeight="1">
      <c r="B15" s="87" t="s">
        <v>442</v>
      </c>
      <c r="C15" s="92" t="s">
        <v>4391</v>
      </c>
      <c r="D15" s="89" t="s">
        <v>443</v>
      </c>
      <c r="E15" s="89" t="s">
        <v>444</v>
      </c>
      <c r="F15" s="89" t="s">
        <v>479</v>
      </c>
      <c r="G15" s="85" t="s">
        <v>2621</v>
      </c>
    </row>
    <row r="16" spans="2:23" ht="48.75" customHeight="1">
      <c r="B16" s="86" t="s">
        <v>442</v>
      </c>
      <c r="C16" s="91" t="s">
        <v>4391</v>
      </c>
      <c r="D16" s="88" t="s">
        <v>2711</v>
      </c>
      <c r="E16" s="88" t="s">
        <v>2712</v>
      </c>
      <c r="F16" s="88" t="s">
        <v>499</v>
      </c>
      <c r="G16" s="71" t="s">
        <v>2713</v>
      </c>
    </row>
    <row r="17" spans="2:7" ht="48.75" customHeight="1">
      <c r="B17" s="87" t="s">
        <v>3718</v>
      </c>
      <c r="C17" s="92" t="s">
        <v>4391</v>
      </c>
      <c r="D17" s="89" t="s">
        <v>3719</v>
      </c>
      <c r="E17" s="89" t="s">
        <v>3720</v>
      </c>
      <c r="F17" s="89" t="s">
        <v>1968</v>
      </c>
      <c r="G17" s="85" t="s">
        <v>3721</v>
      </c>
    </row>
    <row r="18" spans="2:7" ht="48.75" customHeight="1">
      <c r="B18" s="86" t="s">
        <v>1771</v>
      </c>
      <c r="C18" s="91" t="s">
        <v>4391</v>
      </c>
      <c r="D18" s="88" t="s">
        <v>1772</v>
      </c>
      <c r="E18" s="88" t="s">
        <v>1773</v>
      </c>
      <c r="F18" s="88" t="s">
        <v>1774</v>
      </c>
      <c r="G18" s="71"/>
    </row>
    <row r="19" spans="2:7" ht="48.75" customHeight="1">
      <c r="B19" s="87" t="s">
        <v>2922</v>
      </c>
      <c r="C19" s="92" t="s">
        <v>4391</v>
      </c>
      <c r="D19" s="89" t="s">
        <v>2923</v>
      </c>
      <c r="E19" s="89" t="s">
        <v>2924</v>
      </c>
      <c r="F19" s="89" t="s">
        <v>23</v>
      </c>
      <c r="G19" s="85" t="s">
        <v>2925</v>
      </c>
    </row>
    <row r="20" spans="2:7" ht="48.75" customHeight="1">
      <c r="B20" s="86" t="s">
        <v>2592</v>
      </c>
      <c r="C20" s="91" t="s">
        <v>4391</v>
      </c>
      <c r="D20" s="88" t="s">
        <v>2926</v>
      </c>
      <c r="E20" s="88" t="s">
        <v>2927</v>
      </c>
      <c r="F20" s="88" t="s">
        <v>331</v>
      </c>
      <c r="G20" s="71" t="s">
        <v>2928</v>
      </c>
    </row>
    <row r="21" spans="2:7" ht="48.75" customHeight="1">
      <c r="B21" s="87" t="s">
        <v>2929</v>
      </c>
      <c r="C21" s="92" t="s">
        <v>4391</v>
      </c>
      <c r="D21" s="89" t="s">
        <v>2930</v>
      </c>
      <c r="E21" s="89" t="s">
        <v>2931</v>
      </c>
      <c r="F21" s="89" t="s">
        <v>1894</v>
      </c>
      <c r="G21" s="85"/>
    </row>
    <row r="22" spans="2:7" ht="48.75" customHeight="1">
      <c r="B22" s="86" t="s">
        <v>449</v>
      </c>
      <c r="C22" s="91" t="s">
        <v>4391</v>
      </c>
      <c r="D22" s="88" t="s">
        <v>450</v>
      </c>
      <c r="E22" s="88" t="s">
        <v>451</v>
      </c>
      <c r="F22" s="88" t="s">
        <v>98</v>
      </c>
      <c r="G22" s="71"/>
    </row>
    <row r="23" spans="2:7" ht="48.75" customHeight="1">
      <c r="B23" s="87" t="s">
        <v>2932</v>
      </c>
      <c r="C23" s="92" t="s">
        <v>4391</v>
      </c>
      <c r="D23" s="89" t="s">
        <v>2933</v>
      </c>
      <c r="E23" s="89" t="s">
        <v>2934</v>
      </c>
      <c r="F23" s="89" t="s">
        <v>23</v>
      </c>
      <c r="G23" s="85"/>
    </row>
    <row r="24" spans="2:7" ht="48.75" customHeight="1">
      <c r="B24" s="86" t="s">
        <v>2935</v>
      </c>
      <c r="C24" s="91" t="s">
        <v>4391</v>
      </c>
      <c r="D24" s="88" t="s">
        <v>2936</v>
      </c>
      <c r="E24" s="88" t="s">
        <v>2937</v>
      </c>
      <c r="F24" s="88" t="s">
        <v>1713</v>
      </c>
      <c r="G24" s="71" t="s">
        <v>2938</v>
      </c>
    </row>
    <row r="25" spans="2:7" ht="48.75" customHeight="1">
      <c r="B25" s="87" t="s">
        <v>2939</v>
      </c>
      <c r="C25" s="92" t="s">
        <v>4391</v>
      </c>
      <c r="D25" s="89" t="s">
        <v>2940</v>
      </c>
      <c r="E25" s="89" t="s">
        <v>2941</v>
      </c>
      <c r="F25" s="89" t="s">
        <v>1968</v>
      </c>
      <c r="G25" s="85"/>
    </row>
    <row r="26" spans="2:7" ht="48.75" customHeight="1">
      <c r="B26" s="86" t="s">
        <v>2942</v>
      </c>
      <c r="C26" s="91" t="s">
        <v>4391</v>
      </c>
      <c r="D26" s="88" t="s">
        <v>2943</v>
      </c>
      <c r="E26" s="88" t="s">
        <v>2944</v>
      </c>
      <c r="F26" s="88" t="s">
        <v>1968</v>
      </c>
      <c r="G26" s="71" t="s">
        <v>4311</v>
      </c>
    </row>
    <row r="27" spans="2:7" ht="48.75" customHeight="1">
      <c r="B27" s="87" t="s">
        <v>1776</v>
      </c>
      <c r="C27" s="92" t="s">
        <v>4391</v>
      </c>
      <c r="D27" s="89" t="s">
        <v>1777</v>
      </c>
      <c r="E27" s="89" t="s">
        <v>1778</v>
      </c>
      <c r="F27" s="89" t="s">
        <v>1779</v>
      </c>
      <c r="G27" s="85"/>
    </row>
    <row r="28" spans="2:7" ht="48.75" customHeight="1">
      <c r="B28" s="86" t="s">
        <v>5</v>
      </c>
      <c r="C28" s="91" t="s">
        <v>4391</v>
      </c>
      <c r="D28" s="88" t="s">
        <v>6</v>
      </c>
      <c r="E28" s="88" t="s">
        <v>7</v>
      </c>
      <c r="F28" s="88" t="s">
        <v>8</v>
      </c>
      <c r="G28" s="71" t="s">
        <v>9</v>
      </c>
    </row>
    <row r="29" spans="2:7" ht="48.75" customHeight="1">
      <c r="B29" s="87" t="s">
        <v>1780</v>
      </c>
      <c r="C29" s="92" t="s">
        <v>4391</v>
      </c>
      <c r="D29" s="89" t="s">
        <v>1781</v>
      </c>
      <c r="E29" s="89" t="s">
        <v>1782</v>
      </c>
      <c r="F29" s="89" t="s">
        <v>1783</v>
      </c>
      <c r="G29" s="85"/>
    </row>
    <row r="30" spans="2:7" ht="48.75" customHeight="1">
      <c r="B30" s="86" t="s">
        <v>3723</v>
      </c>
      <c r="C30" s="91" t="s">
        <v>4391</v>
      </c>
      <c r="D30" s="88" t="s">
        <v>4017</v>
      </c>
      <c r="E30" s="88" t="s">
        <v>3724</v>
      </c>
      <c r="F30" s="88" t="s">
        <v>23</v>
      </c>
      <c r="G30" s="71"/>
    </row>
    <row r="31" spans="2:7" ht="48.75" customHeight="1">
      <c r="B31" s="87" t="s">
        <v>3443</v>
      </c>
      <c r="C31" s="92" t="s">
        <v>4391</v>
      </c>
      <c r="D31" s="89" t="s">
        <v>4018</v>
      </c>
      <c r="E31" s="89" t="s">
        <v>3444</v>
      </c>
      <c r="F31" s="89" t="s">
        <v>3445</v>
      </c>
      <c r="G31" s="85" t="s">
        <v>3446</v>
      </c>
    </row>
    <row r="32" spans="2:7" ht="48.75" customHeight="1">
      <c r="B32" s="86" t="s">
        <v>1784</v>
      </c>
      <c r="C32" s="91" t="s">
        <v>4391</v>
      </c>
      <c r="D32" s="88" t="s">
        <v>1785</v>
      </c>
      <c r="E32" s="88" t="s">
        <v>1786</v>
      </c>
      <c r="F32" s="88" t="s">
        <v>229</v>
      </c>
      <c r="G32" s="71"/>
    </row>
    <row r="33" spans="2:7" ht="48.75" customHeight="1">
      <c r="B33" s="87" t="s">
        <v>1787</v>
      </c>
      <c r="C33" s="92" t="s">
        <v>4391</v>
      </c>
      <c r="D33" s="89" t="s">
        <v>1788</v>
      </c>
      <c r="E33" s="89" t="s">
        <v>1789</v>
      </c>
      <c r="F33" s="89" t="s">
        <v>4312</v>
      </c>
      <c r="G33" s="85"/>
    </row>
    <row r="34" spans="2:7" ht="48.75" customHeight="1">
      <c r="B34" s="86" t="s">
        <v>1790</v>
      </c>
      <c r="C34" s="91" t="s">
        <v>4391</v>
      </c>
      <c r="D34" s="88" t="s">
        <v>1791</v>
      </c>
      <c r="E34" s="88" t="s">
        <v>1792</v>
      </c>
      <c r="F34" s="88" t="s">
        <v>103</v>
      </c>
      <c r="G34" s="71"/>
    </row>
    <row r="35" spans="2:7" ht="48.75" customHeight="1">
      <c r="B35" s="87" t="s">
        <v>475</v>
      </c>
      <c r="C35" s="92" t="s">
        <v>4391</v>
      </c>
      <c r="D35" s="89" t="s">
        <v>476</v>
      </c>
      <c r="E35" s="89" t="s">
        <v>477</v>
      </c>
      <c r="F35" s="89" t="s">
        <v>98</v>
      </c>
      <c r="G35" s="85" t="s">
        <v>478</v>
      </c>
    </row>
    <row r="36" spans="2:7" ht="48.75" customHeight="1">
      <c r="B36" s="86" t="s">
        <v>1793</v>
      </c>
      <c r="C36" s="91" t="s">
        <v>4391</v>
      </c>
      <c r="D36" s="88" t="s">
        <v>1794</v>
      </c>
      <c r="E36" s="88" t="s">
        <v>1795</v>
      </c>
      <c r="F36" s="88" t="s">
        <v>260</v>
      </c>
      <c r="G36" s="71" t="s">
        <v>1796</v>
      </c>
    </row>
    <row r="37" spans="2:7" ht="48.75" customHeight="1">
      <c r="B37" s="87" t="s">
        <v>2945</v>
      </c>
      <c r="C37" s="92" t="s">
        <v>4391</v>
      </c>
      <c r="D37" s="89" t="s">
        <v>2946</v>
      </c>
      <c r="E37" s="89" t="s">
        <v>2947</v>
      </c>
      <c r="F37" s="89" t="s">
        <v>1968</v>
      </c>
      <c r="G37" s="85" t="s">
        <v>4313</v>
      </c>
    </row>
    <row r="38" spans="2:7" ht="48.75" customHeight="1">
      <c r="B38" s="86" t="s">
        <v>1749</v>
      </c>
      <c r="C38" s="91" t="s">
        <v>4391</v>
      </c>
      <c r="D38" s="88" t="s">
        <v>1750</v>
      </c>
      <c r="E38" s="88" t="s">
        <v>1751</v>
      </c>
      <c r="F38" s="88" t="s">
        <v>23</v>
      </c>
      <c r="G38" s="71" t="s">
        <v>4015</v>
      </c>
    </row>
    <row r="39" spans="2:7" ht="48.75" customHeight="1">
      <c r="B39" s="87" t="s">
        <v>1801</v>
      </c>
      <c r="C39" s="92" t="s">
        <v>4391</v>
      </c>
      <c r="D39" s="89" t="s">
        <v>1802</v>
      </c>
      <c r="E39" s="89" t="s">
        <v>1803</v>
      </c>
      <c r="F39" s="89" t="s">
        <v>1804</v>
      </c>
      <c r="G39" s="85"/>
    </row>
    <row r="40" spans="2:7" ht="48.75" customHeight="1">
      <c r="B40" s="86" t="s">
        <v>1805</v>
      </c>
      <c r="C40" s="91" t="s">
        <v>4391</v>
      </c>
      <c r="D40" s="88" t="s">
        <v>1806</v>
      </c>
      <c r="E40" s="88" t="s">
        <v>1807</v>
      </c>
      <c r="F40" s="88" t="s">
        <v>229</v>
      </c>
      <c r="G40" s="71" t="s">
        <v>3725</v>
      </c>
    </row>
    <row r="41" spans="2:7" ht="48.75" customHeight="1">
      <c r="B41" s="87" t="s">
        <v>2714</v>
      </c>
      <c r="C41" s="92" t="s">
        <v>4391</v>
      </c>
      <c r="D41" s="89" t="s">
        <v>2715</v>
      </c>
      <c r="E41" s="89" t="s">
        <v>2716</v>
      </c>
      <c r="F41" s="89" t="s">
        <v>98</v>
      </c>
      <c r="G41" s="85" t="s">
        <v>2717</v>
      </c>
    </row>
    <row r="42" spans="2:7" ht="48.75" customHeight="1">
      <c r="B42" s="86" t="s">
        <v>1808</v>
      </c>
      <c r="C42" s="91" t="s">
        <v>4391</v>
      </c>
      <c r="D42" s="88" t="s">
        <v>1809</v>
      </c>
      <c r="E42" s="88" t="s">
        <v>1810</v>
      </c>
      <c r="F42" s="88" t="s">
        <v>23</v>
      </c>
      <c r="G42" s="71" t="s">
        <v>1811</v>
      </c>
    </row>
    <row r="43" spans="2:7" ht="48.75" customHeight="1">
      <c r="B43" s="87" t="s">
        <v>492</v>
      </c>
      <c r="C43" s="92" t="s">
        <v>4391</v>
      </c>
      <c r="D43" s="89" t="s">
        <v>493</v>
      </c>
      <c r="E43" s="89" t="s">
        <v>494</v>
      </c>
      <c r="F43" s="89" t="s">
        <v>225</v>
      </c>
      <c r="G43" s="85" t="s">
        <v>495</v>
      </c>
    </row>
    <row r="44" spans="2:7" ht="48.75" customHeight="1">
      <c r="B44" s="86" t="s">
        <v>4019</v>
      </c>
      <c r="C44" s="91" t="s">
        <v>4391</v>
      </c>
      <c r="D44" s="88" t="s">
        <v>1606</v>
      </c>
      <c r="E44" s="88" t="s">
        <v>1607</v>
      </c>
      <c r="F44" s="88" t="s">
        <v>3722</v>
      </c>
      <c r="G44" s="71" t="s">
        <v>4020</v>
      </c>
    </row>
    <row r="45" spans="2:7" ht="48.75" customHeight="1">
      <c r="B45" s="87" t="s">
        <v>1608</v>
      </c>
      <c r="C45" s="92" t="s">
        <v>4391</v>
      </c>
      <c r="D45" s="89" t="s">
        <v>1609</v>
      </c>
      <c r="E45" s="89" t="s">
        <v>1610</v>
      </c>
      <c r="F45" s="89" t="s">
        <v>1611</v>
      </c>
      <c r="G45" s="85" t="s">
        <v>1612</v>
      </c>
    </row>
    <row r="46" spans="2:7" ht="48.75" customHeight="1">
      <c r="B46" s="86" t="s">
        <v>1812</v>
      </c>
      <c r="C46" s="91" t="s">
        <v>4391</v>
      </c>
      <c r="D46" s="88" t="s">
        <v>1813</v>
      </c>
      <c r="E46" s="88" t="s">
        <v>1814</v>
      </c>
      <c r="F46" s="88" t="s">
        <v>1815</v>
      </c>
      <c r="G46" s="71" t="s">
        <v>1816</v>
      </c>
    </row>
    <row r="47" spans="2:7" ht="48.75" customHeight="1">
      <c r="B47" s="87" t="s">
        <v>496</v>
      </c>
      <c r="C47" s="92" t="s">
        <v>4391</v>
      </c>
      <c r="D47" s="89" t="s">
        <v>497</v>
      </c>
      <c r="E47" s="89" t="s">
        <v>498</v>
      </c>
      <c r="F47" s="89" t="s">
        <v>225</v>
      </c>
      <c r="G47" s="85" t="s">
        <v>4314</v>
      </c>
    </row>
    <row r="48" spans="2:7" ht="48.75" customHeight="1">
      <c r="B48" s="86" t="s">
        <v>2697</v>
      </c>
      <c r="C48" s="91" t="s">
        <v>4391</v>
      </c>
      <c r="D48" s="88" t="s">
        <v>2698</v>
      </c>
      <c r="E48" s="88" t="s">
        <v>2699</v>
      </c>
      <c r="F48" s="88" t="s">
        <v>2700</v>
      </c>
      <c r="G48" s="71"/>
    </row>
    <row r="49" spans="2:7" ht="48.75" customHeight="1">
      <c r="B49" s="87" t="s">
        <v>1817</v>
      </c>
      <c r="C49" s="92" t="s">
        <v>4391</v>
      </c>
      <c r="D49" s="89" t="s">
        <v>1818</v>
      </c>
      <c r="E49" s="89" t="s">
        <v>1819</v>
      </c>
      <c r="F49" s="89" t="s">
        <v>331</v>
      </c>
      <c r="G49" s="85" t="s">
        <v>3726</v>
      </c>
    </row>
    <row r="50" spans="2:7" ht="48.75" customHeight="1">
      <c r="B50" s="86" t="s">
        <v>4315</v>
      </c>
      <c r="C50" s="91" t="s">
        <v>4391</v>
      </c>
      <c r="D50" s="88" t="s">
        <v>4316</v>
      </c>
      <c r="E50" s="88" t="s">
        <v>4317</v>
      </c>
      <c r="F50" s="88" t="s">
        <v>225</v>
      </c>
      <c r="G50" s="71" t="s">
        <v>4318</v>
      </c>
    </row>
    <row r="51" spans="2:7" ht="48.75" customHeight="1">
      <c r="B51" s="87" t="s">
        <v>1820</v>
      </c>
      <c r="C51" s="92" t="s">
        <v>4391</v>
      </c>
      <c r="D51" s="89" t="s">
        <v>1821</v>
      </c>
      <c r="E51" s="89" t="s">
        <v>1822</v>
      </c>
      <c r="F51" s="89" t="s">
        <v>47</v>
      </c>
      <c r="G51" s="85" t="s">
        <v>1823</v>
      </c>
    </row>
    <row r="52" spans="2:7" ht="48.75" customHeight="1">
      <c r="B52" s="86" t="s">
        <v>2593</v>
      </c>
      <c r="C52" s="91" t="s">
        <v>4391</v>
      </c>
      <c r="D52" s="88" t="s">
        <v>2948</v>
      </c>
      <c r="E52" s="88" t="s">
        <v>2949</v>
      </c>
      <c r="F52" s="88" t="s">
        <v>23</v>
      </c>
      <c r="G52" s="71" t="s">
        <v>2950</v>
      </c>
    </row>
    <row r="53" spans="2:7" ht="48.75" customHeight="1">
      <c r="B53" s="87" t="s">
        <v>1827</v>
      </c>
      <c r="C53" s="92" t="s">
        <v>4391</v>
      </c>
      <c r="D53" s="89" t="s">
        <v>1828</v>
      </c>
      <c r="E53" s="89" t="s">
        <v>1829</v>
      </c>
      <c r="F53" s="89" t="s">
        <v>23</v>
      </c>
      <c r="G53" s="85" t="s">
        <v>3727</v>
      </c>
    </row>
    <row r="54" spans="2:7" ht="48.75" customHeight="1">
      <c r="B54" s="86" t="s">
        <v>2909</v>
      </c>
      <c r="C54" s="91" t="s">
        <v>4391</v>
      </c>
      <c r="D54" s="88" t="s">
        <v>2910</v>
      </c>
      <c r="E54" s="88" t="s">
        <v>2911</v>
      </c>
      <c r="F54" s="88" t="s">
        <v>1968</v>
      </c>
      <c r="G54" s="71"/>
    </row>
    <row r="55" spans="2:7" ht="48.75" customHeight="1">
      <c r="B55" s="87" t="s">
        <v>2982</v>
      </c>
      <c r="C55" s="92" t="s">
        <v>4391</v>
      </c>
      <c r="D55" s="89" t="s">
        <v>4027</v>
      </c>
      <c r="E55" s="89" t="s">
        <v>2983</v>
      </c>
      <c r="F55" s="89" t="s">
        <v>339</v>
      </c>
      <c r="G55" s="85" t="s">
        <v>2984</v>
      </c>
    </row>
    <row r="56" spans="2:7" ht="48.75" customHeight="1">
      <c r="B56" s="86" t="s">
        <v>503</v>
      </c>
      <c r="C56" s="91" t="s">
        <v>4391</v>
      </c>
      <c r="D56" s="88" t="s">
        <v>504</v>
      </c>
      <c r="E56" s="88" t="s">
        <v>505</v>
      </c>
      <c r="F56" s="88" t="s">
        <v>335</v>
      </c>
      <c r="G56" s="71" t="s">
        <v>3737</v>
      </c>
    </row>
    <row r="57" spans="2:7" ht="48.75" customHeight="1">
      <c r="B57" s="87" t="s">
        <v>2591</v>
      </c>
      <c r="C57" s="92" t="s">
        <v>4391</v>
      </c>
      <c r="D57" s="89" t="s">
        <v>2704</v>
      </c>
      <c r="E57" s="89" t="s">
        <v>2705</v>
      </c>
      <c r="F57" s="89" t="s">
        <v>2126</v>
      </c>
      <c r="G57" s="85" t="s">
        <v>2706</v>
      </c>
    </row>
    <row r="58" spans="2:7" ht="48.75" customHeight="1">
      <c r="B58" s="86" t="s">
        <v>1752</v>
      </c>
      <c r="C58" s="91" t="s">
        <v>4391</v>
      </c>
      <c r="D58" s="88" t="s">
        <v>4016</v>
      </c>
      <c r="E58" s="88" t="s">
        <v>1753</v>
      </c>
      <c r="F58" s="88" t="s">
        <v>1748</v>
      </c>
      <c r="G58" s="71" t="s">
        <v>3717</v>
      </c>
    </row>
    <row r="59" spans="2:7" ht="48.75" customHeight="1">
      <c r="B59" s="87" t="s">
        <v>2718</v>
      </c>
      <c r="C59" s="92" t="s">
        <v>4391</v>
      </c>
      <c r="D59" s="89" t="s">
        <v>2719</v>
      </c>
      <c r="E59" s="89" t="s">
        <v>2720</v>
      </c>
      <c r="F59" s="89" t="s">
        <v>339</v>
      </c>
      <c r="G59" s="85" t="s">
        <v>2721</v>
      </c>
    </row>
    <row r="60" spans="2:7" ht="48.75" customHeight="1">
      <c r="B60" s="86" t="s">
        <v>510</v>
      </c>
      <c r="C60" s="91" t="s">
        <v>4391</v>
      </c>
      <c r="D60" s="88" t="s">
        <v>4028</v>
      </c>
      <c r="E60" s="88" t="s">
        <v>511</v>
      </c>
      <c r="F60" s="88" t="s">
        <v>98</v>
      </c>
      <c r="G60" s="71"/>
    </row>
    <row r="61" spans="2:7" ht="48.75" customHeight="1">
      <c r="B61" s="87" t="s">
        <v>2707</v>
      </c>
      <c r="C61" s="92" t="s">
        <v>4391</v>
      </c>
      <c r="D61" s="89" t="s">
        <v>2708</v>
      </c>
      <c r="E61" s="89" t="s">
        <v>2709</v>
      </c>
      <c r="F61" s="89" t="s">
        <v>2710</v>
      </c>
      <c r="G61" s="85"/>
    </row>
    <row r="62" spans="2:7" ht="48.75" customHeight="1">
      <c r="B62" s="86" t="s">
        <v>520</v>
      </c>
      <c r="C62" s="91" t="s">
        <v>4391</v>
      </c>
      <c r="D62" s="88" t="s">
        <v>521</v>
      </c>
      <c r="E62" s="88" t="s">
        <v>522</v>
      </c>
      <c r="F62" s="88" t="s">
        <v>225</v>
      </c>
      <c r="G62" s="71" t="s">
        <v>523</v>
      </c>
    </row>
    <row r="63" spans="2:7" ht="48.75" customHeight="1">
      <c r="B63" s="87" t="s">
        <v>2951</v>
      </c>
      <c r="C63" s="92" t="s">
        <v>4391</v>
      </c>
      <c r="D63" s="89" t="s">
        <v>2952</v>
      </c>
      <c r="E63" s="89" t="s">
        <v>2953</v>
      </c>
      <c r="F63" s="89" t="s">
        <v>1968</v>
      </c>
      <c r="G63" s="85"/>
    </row>
    <row r="64" spans="2:7" ht="48.75" customHeight="1">
      <c r="B64" s="86" t="s">
        <v>2985</v>
      </c>
      <c r="C64" s="91" t="s">
        <v>4391</v>
      </c>
      <c r="D64" s="88" t="s">
        <v>2986</v>
      </c>
      <c r="E64" s="88" t="s">
        <v>2987</v>
      </c>
      <c r="F64" s="88" t="s">
        <v>479</v>
      </c>
      <c r="G64" s="71" t="s">
        <v>2988</v>
      </c>
    </row>
    <row r="65" spans="2:7" ht="48.75" customHeight="1">
      <c r="B65" s="87" t="s">
        <v>534</v>
      </c>
      <c r="C65" s="92" t="s">
        <v>4391</v>
      </c>
      <c r="D65" s="89" t="s">
        <v>535</v>
      </c>
      <c r="E65" s="89" t="s">
        <v>536</v>
      </c>
      <c r="F65" s="89" t="s">
        <v>98</v>
      </c>
      <c r="G65" s="85"/>
    </row>
    <row r="66" spans="2:7" ht="48.75" customHeight="1">
      <c r="B66" s="86" t="s">
        <v>1836</v>
      </c>
      <c r="C66" s="91" t="s">
        <v>4391</v>
      </c>
      <c r="D66" s="88" t="s">
        <v>1837</v>
      </c>
      <c r="E66" s="88" t="s">
        <v>1838</v>
      </c>
      <c r="F66" s="88" t="s">
        <v>1839</v>
      </c>
      <c r="G66" s="71" t="s">
        <v>1840</v>
      </c>
    </row>
    <row r="67" spans="2:7" ht="48.75" customHeight="1">
      <c r="B67" s="87" t="s">
        <v>537</v>
      </c>
      <c r="C67" s="92" t="s">
        <v>4391</v>
      </c>
      <c r="D67" s="89" t="s">
        <v>538</v>
      </c>
      <c r="E67" s="89" t="s">
        <v>539</v>
      </c>
      <c r="F67" s="89" t="s">
        <v>225</v>
      </c>
      <c r="G67" s="85" t="s">
        <v>540</v>
      </c>
    </row>
    <row r="68" spans="2:7" ht="48.75" customHeight="1">
      <c r="B68" s="86" t="s">
        <v>1734</v>
      </c>
      <c r="C68" s="91" t="s">
        <v>4391</v>
      </c>
      <c r="D68" s="88" t="s">
        <v>1735</v>
      </c>
      <c r="E68" s="88" t="s">
        <v>1736</v>
      </c>
      <c r="F68" s="88" t="s">
        <v>1737</v>
      </c>
      <c r="G68" s="71" t="s">
        <v>1738</v>
      </c>
    </row>
    <row r="69" spans="2:7" ht="48.75" customHeight="1">
      <c r="B69" s="87" t="s">
        <v>1841</v>
      </c>
      <c r="C69" s="92" t="s">
        <v>4391</v>
      </c>
      <c r="D69" s="89" t="s">
        <v>1842</v>
      </c>
      <c r="E69" s="89" t="s">
        <v>1843</v>
      </c>
      <c r="F69" s="89" t="s">
        <v>1826</v>
      </c>
      <c r="G69" s="85"/>
    </row>
    <row r="70" spans="2:7" ht="48.75" customHeight="1">
      <c r="B70" s="86" t="s">
        <v>541</v>
      </c>
      <c r="C70" s="91" t="s">
        <v>4391</v>
      </c>
      <c r="D70" s="88" t="s">
        <v>542</v>
      </c>
      <c r="E70" s="88" t="s">
        <v>543</v>
      </c>
      <c r="F70" s="88" t="s">
        <v>98</v>
      </c>
      <c r="G70" s="71" t="s">
        <v>2630</v>
      </c>
    </row>
    <row r="71" spans="2:7" ht="48.75" customHeight="1">
      <c r="B71" s="87" t="s">
        <v>1844</v>
      </c>
      <c r="C71" s="92" t="s">
        <v>4391</v>
      </c>
      <c r="D71" s="89" t="s">
        <v>1845</v>
      </c>
      <c r="E71" s="89" t="s">
        <v>1846</v>
      </c>
      <c r="F71" s="89" t="s">
        <v>1847</v>
      </c>
      <c r="G71" s="85" t="s">
        <v>1848</v>
      </c>
    </row>
    <row r="72" spans="2:7" ht="48.75" customHeight="1">
      <c r="B72" s="86" t="s">
        <v>2954</v>
      </c>
      <c r="C72" s="91" t="s">
        <v>4391</v>
      </c>
      <c r="D72" s="88" t="s">
        <v>4021</v>
      </c>
      <c r="E72" s="88" t="s">
        <v>2955</v>
      </c>
      <c r="F72" s="88" t="s">
        <v>2749</v>
      </c>
      <c r="G72" s="71"/>
    </row>
    <row r="73" spans="2:7" ht="48.75" customHeight="1">
      <c r="B73" s="87" t="s">
        <v>2900</v>
      </c>
      <c r="C73" s="92" t="s">
        <v>4391</v>
      </c>
      <c r="D73" s="89" t="s">
        <v>2901</v>
      </c>
      <c r="E73" s="89" t="s">
        <v>2902</v>
      </c>
      <c r="F73" s="89" t="s">
        <v>2903</v>
      </c>
      <c r="G73" s="85" t="s">
        <v>2904</v>
      </c>
    </row>
    <row r="74" spans="2:7" ht="48.75" customHeight="1">
      <c r="B74" s="86" t="s">
        <v>1849</v>
      </c>
      <c r="C74" s="91" t="s">
        <v>4391</v>
      </c>
      <c r="D74" s="88" t="s">
        <v>1850</v>
      </c>
      <c r="E74" s="88" t="s">
        <v>1851</v>
      </c>
      <c r="F74" s="88" t="s">
        <v>1852</v>
      </c>
      <c r="G74" s="71"/>
    </row>
    <row r="75" spans="2:7" ht="48.75" customHeight="1">
      <c r="B75" s="87" t="s">
        <v>2956</v>
      </c>
      <c r="C75" s="92" t="s">
        <v>4391</v>
      </c>
      <c r="D75" s="89" t="s">
        <v>2957</v>
      </c>
      <c r="E75" s="89" t="s">
        <v>2958</v>
      </c>
      <c r="F75" s="89" t="s">
        <v>229</v>
      </c>
      <c r="G75" s="85" t="s">
        <v>4022</v>
      </c>
    </row>
    <row r="76" spans="2:7" ht="48.75" customHeight="1">
      <c r="B76" s="86" t="s">
        <v>556</v>
      </c>
      <c r="C76" s="91" t="s">
        <v>4391</v>
      </c>
      <c r="D76" s="88" t="s">
        <v>557</v>
      </c>
      <c r="E76" s="88" t="s">
        <v>558</v>
      </c>
      <c r="F76" s="88" t="s">
        <v>339</v>
      </c>
      <c r="G76" s="71"/>
    </row>
    <row r="77" spans="2:7" ht="48.75" customHeight="1">
      <c r="B77" s="87" t="s">
        <v>2959</v>
      </c>
      <c r="C77" s="92" t="s">
        <v>4391</v>
      </c>
      <c r="D77" s="89" t="s">
        <v>2960</v>
      </c>
      <c r="E77" s="89" t="s">
        <v>2961</v>
      </c>
      <c r="F77" s="89" t="s">
        <v>2962</v>
      </c>
      <c r="G77" s="85"/>
    </row>
    <row r="78" spans="2:7" ht="48.75" customHeight="1">
      <c r="B78" s="86" t="s">
        <v>1740</v>
      </c>
      <c r="C78" s="91" t="s">
        <v>4391</v>
      </c>
      <c r="D78" s="88" t="s">
        <v>1741</v>
      </c>
      <c r="E78" s="88" t="s">
        <v>1742</v>
      </c>
      <c r="F78" s="88" t="s">
        <v>1663</v>
      </c>
      <c r="G78" s="71" t="s">
        <v>1743</v>
      </c>
    </row>
    <row r="79" spans="2:7" ht="48.75" customHeight="1">
      <c r="B79" s="87" t="s">
        <v>2963</v>
      </c>
      <c r="C79" s="92" t="s">
        <v>4391</v>
      </c>
      <c r="D79" s="89" t="s">
        <v>2964</v>
      </c>
      <c r="E79" s="89" t="s">
        <v>2965</v>
      </c>
      <c r="F79" s="89" t="s">
        <v>2732</v>
      </c>
      <c r="G79" s="85" t="s">
        <v>2966</v>
      </c>
    </row>
    <row r="80" spans="2:7" ht="48.75" customHeight="1">
      <c r="B80" s="86" t="s">
        <v>1854</v>
      </c>
      <c r="C80" s="91" t="s">
        <v>4391</v>
      </c>
      <c r="D80" s="88" t="s">
        <v>1855</v>
      </c>
      <c r="E80" s="88" t="s">
        <v>1856</v>
      </c>
      <c r="F80" s="88" t="s">
        <v>1857</v>
      </c>
      <c r="G80" s="71"/>
    </row>
    <row r="81" spans="2:7" ht="48.75" customHeight="1">
      <c r="B81" s="87" t="s">
        <v>70</v>
      </c>
      <c r="C81" s="92" t="s">
        <v>4391</v>
      </c>
      <c r="D81" s="89" t="s">
        <v>71</v>
      </c>
      <c r="E81" s="89" t="s">
        <v>72</v>
      </c>
      <c r="F81" s="89" t="s">
        <v>1653</v>
      </c>
      <c r="G81" s="85" t="s">
        <v>73</v>
      </c>
    </row>
    <row r="82" spans="2:7" ht="48.75" customHeight="1">
      <c r="B82" s="86" t="s">
        <v>2594</v>
      </c>
      <c r="C82" s="91" t="s">
        <v>4391</v>
      </c>
      <c r="D82" s="88" t="s">
        <v>4023</v>
      </c>
      <c r="E82" s="88" t="s">
        <v>2967</v>
      </c>
      <c r="F82" s="88" t="s">
        <v>2968</v>
      </c>
      <c r="G82" s="71" t="s">
        <v>2969</v>
      </c>
    </row>
    <row r="83" spans="2:7" ht="48.75" customHeight="1">
      <c r="B83" s="87" t="s">
        <v>1859</v>
      </c>
      <c r="C83" s="92" t="s">
        <v>4391</v>
      </c>
      <c r="D83" s="89" t="s">
        <v>1860</v>
      </c>
      <c r="E83" s="89" t="s">
        <v>1861</v>
      </c>
      <c r="F83" s="89" t="s">
        <v>1862</v>
      </c>
      <c r="G83" s="85" t="s">
        <v>1863</v>
      </c>
    </row>
    <row r="84" spans="2:7" ht="48.75" customHeight="1">
      <c r="B84" s="86" t="s">
        <v>3728</v>
      </c>
      <c r="C84" s="91" t="s">
        <v>4391</v>
      </c>
      <c r="D84" s="88" t="s">
        <v>1864</v>
      </c>
      <c r="E84" s="88" t="s">
        <v>1865</v>
      </c>
      <c r="F84" s="88" t="s">
        <v>1866</v>
      </c>
      <c r="G84" s="71" t="s">
        <v>1867</v>
      </c>
    </row>
    <row r="85" spans="2:7" ht="48.75" customHeight="1">
      <c r="B85" s="87" t="s">
        <v>2905</v>
      </c>
      <c r="C85" s="92" t="s">
        <v>4391</v>
      </c>
      <c r="D85" s="89" t="s">
        <v>2906</v>
      </c>
      <c r="E85" s="89" t="s">
        <v>2907</v>
      </c>
      <c r="F85" s="89" t="s">
        <v>1968</v>
      </c>
      <c r="G85" s="85" t="s">
        <v>2908</v>
      </c>
    </row>
    <row r="86" spans="2:7" ht="48.75" customHeight="1">
      <c r="B86" s="86" t="s">
        <v>4029</v>
      </c>
      <c r="C86" s="91" t="s">
        <v>4391</v>
      </c>
      <c r="D86" s="88" t="s">
        <v>4030</v>
      </c>
      <c r="E86" s="88" t="s">
        <v>4031</v>
      </c>
      <c r="F86" s="88" t="s">
        <v>479</v>
      </c>
      <c r="G86" s="71"/>
    </row>
    <row r="87" spans="2:7" ht="48.75" customHeight="1">
      <c r="B87" s="87" t="s">
        <v>2912</v>
      </c>
      <c r="C87" s="92" t="s">
        <v>4391</v>
      </c>
      <c r="D87" s="89" t="s">
        <v>2913</v>
      </c>
      <c r="E87" s="89" t="s">
        <v>2914</v>
      </c>
      <c r="F87" s="89" t="s">
        <v>23</v>
      </c>
      <c r="G87" s="85"/>
    </row>
    <row r="88" spans="2:7" ht="48.75" customHeight="1">
      <c r="B88" s="86" t="s">
        <v>1868</v>
      </c>
      <c r="C88" s="91" t="s">
        <v>4391</v>
      </c>
      <c r="D88" s="88" t="s">
        <v>1869</v>
      </c>
      <c r="E88" s="88" t="s">
        <v>1870</v>
      </c>
      <c r="F88" s="88" t="s">
        <v>1871</v>
      </c>
      <c r="G88" s="71" t="s">
        <v>4319</v>
      </c>
    </row>
    <row r="89" spans="2:7" ht="48.75" customHeight="1">
      <c r="B89" s="87" t="s">
        <v>2989</v>
      </c>
      <c r="C89" s="92" t="s">
        <v>4391</v>
      </c>
      <c r="D89" s="89" t="s">
        <v>1869</v>
      </c>
      <c r="E89" s="89" t="s">
        <v>2990</v>
      </c>
      <c r="F89" s="89" t="s">
        <v>339</v>
      </c>
      <c r="G89" s="85"/>
    </row>
    <row r="90" spans="2:7" ht="48.75" customHeight="1">
      <c r="B90" s="86" t="s">
        <v>3729</v>
      </c>
      <c r="C90" s="91" t="s">
        <v>4391</v>
      </c>
      <c r="D90" s="88" t="s">
        <v>3730</v>
      </c>
      <c r="E90" s="88" t="s">
        <v>3731</v>
      </c>
      <c r="F90" s="88" t="s">
        <v>3732</v>
      </c>
      <c r="G90" s="71"/>
    </row>
    <row r="91" spans="2:7" ht="48.75" customHeight="1">
      <c r="B91" s="87" t="s">
        <v>1872</v>
      </c>
      <c r="C91" s="92" t="s">
        <v>4391</v>
      </c>
      <c r="D91" s="89" t="s">
        <v>1873</v>
      </c>
      <c r="E91" s="89" t="s">
        <v>1874</v>
      </c>
      <c r="F91" s="89" t="s">
        <v>1875</v>
      </c>
      <c r="G91" s="85" t="s">
        <v>4024</v>
      </c>
    </row>
    <row r="92" spans="2:7" ht="48.75" customHeight="1">
      <c r="B92" s="86" t="s">
        <v>2970</v>
      </c>
      <c r="C92" s="91" t="s">
        <v>4391</v>
      </c>
      <c r="D92" s="88" t="s">
        <v>2971</v>
      </c>
      <c r="E92" s="88" t="s">
        <v>2972</v>
      </c>
      <c r="F92" s="88" t="s">
        <v>23</v>
      </c>
      <c r="G92" s="71"/>
    </row>
    <row r="93" spans="2:7" ht="48.75" customHeight="1">
      <c r="B93" s="87" t="s">
        <v>575</v>
      </c>
      <c r="C93" s="92" t="s">
        <v>4391</v>
      </c>
      <c r="D93" s="89" t="s">
        <v>576</v>
      </c>
      <c r="E93" s="89" t="s">
        <v>577</v>
      </c>
      <c r="F93" s="89" t="s">
        <v>339</v>
      </c>
      <c r="G93" s="85" t="s">
        <v>578</v>
      </c>
    </row>
    <row r="94" spans="2:7" ht="48.75" customHeight="1">
      <c r="B94" s="86" t="s">
        <v>2973</v>
      </c>
      <c r="C94" s="91" t="s">
        <v>4391</v>
      </c>
      <c r="D94" s="88" t="s">
        <v>2974</v>
      </c>
      <c r="E94" s="88" t="s">
        <v>2975</v>
      </c>
      <c r="F94" s="88" t="s">
        <v>2088</v>
      </c>
      <c r="G94" s="71"/>
    </row>
    <row r="95" spans="2:7" ht="48.75" customHeight="1">
      <c r="B95" s="87" t="s">
        <v>582</v>
      </c>
      <c r="C95" s="92" t="s">
        <v>4391</v>
      </c>
      <c r="D95" s="89" t="s">
        <v>583</v>
      </c>
      <c r="E95" s="89" t="s">
        <v>584</v>
      </c>
      <c r="F95" s="89" t="s">
        <v>98</v>
      </c>
      <c r="G95" s="85"/>
    </row>
    <row r="96" spans="2:7" ht="48.75" customHeight="1">
      <c r="B96" s="86" t="s">
        <v>1613</v>
      </c>
      <c r="C96" s="91" t="s">
        <v>4391</v>
      </c>
      <c r="D96" s="88" t="s">
        <v>1614</v>
      </c>
      <c r="E96" s="88" t="s">
        <v>1615</v>
      </c>
      <c r="F96" s="88" t="s">
        <v>1616</v>
      </c>
      <c r="G96" s="71" t="s">
        <v>1617</v>
      </c>
    </row>
    <row r="97" spans="2:7" ht="48.75" customHeight="1">
      <c r="B97" s="87" t="s">
        <v>2976</v>
      </c>
      <c r="C97" s="92" t="s">
        <v>4391</v>
      </c>
      <c r="D97" s="89" t="s">
        <v>2977</v>
      </c>
      <c r="E97" s="89" t="s">
        <v>2978</v>
      </c>
      <c r="F97" s="89" t="s">
        <v>1739</v>
      </c>
      <c r="G97" s="85" t="s">
        <v>4320</v>
      </c>
    </row>
    <row r="98" spans="2:7" ht="48.75" customHeight="1">
      <c r="B98" s="86" t="s">
        <v>2979</v>
      </c>
      <c r="C98" s="91" t="s">
        <v>4391</v>
      </c>
      <c r="D98" s="88" t="s">
        <v>2980</v>
      </c>
      <c r="E98" s="88" t="s">
        <v>2981</v>
      </c>
      <c r="F98" s="88" t="s">
        <v>1968</v>
      </c>
      <c r="G98" s="71"/>
    </row>
    <row r="99" spans="2:7" ht="48.75" customHeight="1">
      <c r="B99" s="87" t="s">
        <v>1876</v>
      </c>
      <c r="C99" s="92" t="s">
        <v>4391</v>
      </c>
      <c r="D99" s="89" t="s">
        <v>4025</v>
      </c>
      <c r="E99" s="89" t="s">
        <v>4026</v>
      </c>
      <c r="F99" s="89" t="s">
        <v>1877</v>
      </c>
      <c r="G99" s="85" t="s">
        <v>1878</v>
      </c>
    </row>
    <row r="100" spans="2:7" ht="48.75" customHeight="1">
      <c r="B100" s="86" t="s">
        <v>1744</v>
      </c>
      <c r="C100" s="91" t="s">
        <v>4391</v>
      </c>
      <c r="D100" s="88" t="s">
        <v>1745</v>
      </c>
      <c r="E100" s="88" t="s">
        <v>1746</v>
      </c>
      <c r="F100" s="88" t="s">
        <v>1739</v>
      </c>
      <c r="G100" s="71" t="s">
        <v>1747</v>
      </c>
    </row>
    <row r="101" spans="2:7" ht="48.75" customHeight="1">
      <c r="B101" s="87" t="s">
        <v>3733</v>
      </c>
      <c r="C101" s="92" t="s">
        <v>4391</v>
      </c>
      <c r="D101" s="89" t="s">
        <v>4321</v>
      </c>
      <c r="E101" s="89" t="s">
        <v>3734</v>
      </c>
      <c r="F101" s="89" t="s">
        <v>3735</v>
      </c>
      <c r="G101" s="85" t="s">
        <v>3736</v>
      </c>
    </row>
    <row r="102" spans="2:7" ht="48.75" customHeight="1">
      <c r="B102" s="86" t="s">
        <v>1879</v>
      </c>
      <c r="C102" s="91" t="s">
        <v>4391</v>
      </c>
      <c r="D102" s="88" t="s">
        <v>1880</v>
      </c>
      <c r="E102" s="88" t="s">
        <v>1881</v>
      </c>
      <c r="F102" s="88" t="s">
        <v>42</v>
      </c>
      <c r="G102" s="71"/>
    </row>
    <row r="103" spans="2:7" ht="48.75" customHeight="1">
      <c r="B103" s="87" t="s">
        <v>1882</v>
      </c>
      <c r="C103" s="92" t="s">
        <v>4391</v>
      </c>
      <c r="D103" s="89" t="s">
        <v>1883</v>
      </c>
      <c r="E103" s="89" t="s">
        <v>1884</v>
      </c>
      <c r="F103" s="89" t="s">
        <v>260</v>
      </c>
      <c r="G103" s="85" t="s">
        <v>1885</v>
      </c>
    </row>
    <row r="104" spans="2:7" ht="48.75" customHeight="1">
      <c r="B104" s="86" t="s">
        <v>1890</v>
      </c>
      <c r="C104" s="91" t="s">
        <v>4392</v>
      </c>
      <c r="D104" s="88" t="s">
        <v>1891</v>
      </c>
      <c r="E104" s="88" t="s">
        <v>1892</v>
      </c>
      <c r="F104" s="88" t="s">
        <v>1893</v>
      </c>
      <c r="G104" s="71" t="s">
        <v>4032</v>
      </c>
    </row>
    <row r="105" spans="2:7" ht="48.75" customHeight="1">
      <c r="B105" s="87" t="s">
        <v>1895</v>
      </c>
      <c r="C105" s="92" t="s">
        <v>4392</v>
      </c>
      <c r="D105" s="89" t="s">
        <v>1896</v>
      </c>
      <c r="E105" s="89" t="s">
        <v>1897</v>
      </c>
      <c r="F105" s="89" t="s">
        <v>1713</v>
      </c>
      <c r="G105" s="85" t="s">
        <v>1898</v>
      </c>
    </row>
    <row r="106" spans="2:7" ht="48.75" customHeight="1">
      <c r="B106" s="86" t="s">
        <v>594</v>
      </c>
      <c r="C106" s="91" t="s">
        <v>4392</v>
      </c>
      <c r="D106" s="88" t="s">
        <v>595</v>
      </c>
      <c r="E106" s="88" t="s">
        <v>596</v>
      </c>
      <c r="F106" s="88" t="s">
        <v>479</v>
      </c>
      <c r="G106" s="71" t="s">
        <v>597</v>
      </c>
    </row>
    <row r="107" spans="2:7" ht="48.75" customHeight="1">
      <c r="B107" s="87" t="s">
        <v>1900</v>
      </c>
      <c r="C107" s="92" t="s">
        <v>4392</v>
      </c>
      <c r="D107" s="89" t="s">
        <v>1901</v>
      </c>
      <c r="E107" s="89" t="s">
        <v>1902</v>
      </c>
      <c r="F107" s="89" t="s">
        <v>103</v>
      </c>
      <c r="G107" s="85" t="s">
        <v>3738</v>
      </c>
    </row>
    <row r="108" spans="2:7" ht="48.75" customHeight="1">
      <c r="B108" s="86" t="s">
        <v>2725</v>
      </c>
      <c r="C108" s="91" t="s">
        <v>4392</v>
      </c>
      <c r="D108" s="88" t="s">
        <v>2726</v>
      </c>
      <c r="E108" s="88" t="s">
        <v>2727</v>
      </c>
      <c r="F108" s="88" t="s">
        <v>98</v>
      </c>
      <c r="G108" s="71" t="s">
        <v>2728</v>
      </c>
    </row>
    <row r="109" spans="2:7" ht="48.75" customHeight="1">
      <c r="B109" s="87" t="s">
        <v>1618</v>
      </c>
      <c r="C109" s="92" t="s">
        <v>4392</v>
      </c>
      <c r="D109" s="89" t="s">
        <v>1619</v>
      </c>
      <c r="E109" s="89" t="s">
        <v>1620</v>
      </c>
      <c r="F109" s="89" t="s">
        <v>4322</v>
      </c>
      <c r="G109" s="85" t="s">
        <v>1621</v>
      </c>
    </row>
    <row r="110" spans="2:7" ht="48.75" customHeight="1">
      <c r="B110" s="86" t="s">
        <v>2991</v>
      </c>
      <c r="C110" s="91" t="s">
        <v>4392</v>
      </c>
      <c r="D110" s="88" t="s">
        <v>2992</v>
      </c>
      <c r="E110" s="88" t="s">
        <v>2993</v>
      </c>
      <c r="F110" s="88" t="s">
        <v>2994</v>
      </c>
      <c r="G110" s="71"/>
    </row>
    <row r="111" spans="2:7" ht="48.75" customHeight="1">
      <c r="B111" s="87" t="s">
        <v>598</v>
      </c>
      <c r="C111" s="92" t="s">
        <v>4392</v>
      </c>
      <c r="D111" s="89" t="s">
        <v>599</v>
      </c>
      <c r="E111" s="89" t="s">
        <v>600</v>
      </c>
      <c r="F111" s="89" t="s">
        <v>440</v>
      </c>
      <c r="G111" s="85" t="s">
        <v>3743</v>
      </c>
    </row>
    <row r="112" spans="2:7" ht="48.75" customHeight="1">
      <c r="B112" s="86" t="s">
        <v>1360</v>
      </c>
      <c r="C112" s="91" t="s">
        <v>4392</v>
      </c>
      <c r="D112" s="88" t="s">
        <v>1956</v>
      </c>
      <c r="E112" s="88" t="s">
        <v>1957</v>
      </c>
      <c r="F112" s="88" t="s">
        <v>339</v>
      </c>
      <c r="G112" s="71"/>
    </row>
    <row r="113" spans="2:7" ht="48.75" customHeight="1">
      <c r="B113" s="87" t="s">
        <v>2999</v>
      </c>
      <c r="C113" s="92" t="s">
        <v>4392</v>
      </c>
      <c r="D113" s="89" t="s">
        <v>3000</v>
      </c>
      <c r="E113" s="89" t="s">
        <v>3001</v>
      </c>
      <c r="F113" s="89" t="s">
        <v>2491</v>
      </c>
      <c r="G113" s="85" t="s">
        <v>3002</v>
      </c>
    </row>
    <row r="114" spans="2:7" ht="48.75" customHeight="1">
      <c r="B114" s="86" t="s">
        <v>1903</v>
      </c>
      <c r="C114" s="91" t="s">
        <v>4392</v>
      </c>
      <c r="D114" s="88" t="s">
        <v>1904</v>
      </c>
      <c r="E114" s="88" t="s">
        <v>1905</v>
      </c>
      <c r="F114" s="88" t="s">
        <v>1906</v>
      </c>
      <c r="G114" s="71" t="s">
        <v>1907</v>
      </c>
    </row>
    <row r="115" spans="2:7" ht="48.75" customHeight="1">
      <c r="B115" s="87" t="s">
        <v>1908</v>
      </c>
      <c r="C115" s="92" t="s">
        <v>4392</v>
      </c>
      <c r="D115" s="89" t="s">
        <v>1909</v>
      </c>
      <c r="E115" s="89" t="s">
        <v>1910</v>
      </c>
      <c r="F115" s="89" t="s">
        <v>260</v>
      </c>
      <c r="G115" s="85" t="s">
        <v>3739</v>
      </c>
    </row>
    <row r="116" spans="2:7" ht="48.75" customHeight="1">
      <c r="B116" s="86" t="s">
        <v>3028</v>
      </c>
      <c r="C116" s="91" t="s">
        <v>4392</v>
      </c>
      <c r="D116" s="88" t="s">
        <v>3029</v>
      </c>
      <c r="E116" s="88" t="s">
        <v>3030</v>
      </c>
      <c r="F116" s="88" t="s">
        <v>550</v>
      </c>
      <c r="G116" s="71" t="s">
        <v>3031</v>
      </c>
    </row>
    <row r="117" spans="2:7" ht="48.75" customHeight="1">
      <c r="B117" s="87" t="s">
        <v>3003</v>
      </c>
      <c r="C117" s="92" t="s">
        <v>4392</v>
      </c>
      <c r="D117" s="89" t="s">
        <v>3004</v>
      </c>
      <c r="E117" s="89" t="s">
        <v>3005</v>
      </c>
      <c r="F117" s="89" t="s">
        <v>2749</v>
      </c>
      <c r="G117" s="85"/>
    </row>
    <row r="118" spans="2:7" ht="48.75" customHeight="1">
      <c r="B118" s="86" t="s">
        <v>3006</v>
      </c>
      <c r="C118" s="91" t="s">
        <v>4392</v>
      </c>
      <c r="D118" s="88" t="s">
        <v>3007</v>
      </c>
      <c r="E118" s="88" t="s">
        <v>3008</v>
      </c>
      <c r="F118" s="88" t="s">
        <v>3009</v>
      </c>
      <c r="G118" s="71"/>
    </row>
    <row r="119" spans="2:7" ht="48.75" customHeight="1">
      <c r="B119" s="87" t="s">
        <v>611</v>
      </c>
      <c r="C119" s="92" t="s">
        <v>4392</v>
      </c>
      <c r="D119" s="89" t="s">
        <v>612</v>
      </c>
      <c r="E119" s="89" t="s">
        <v>613</v>
      </c>
      <c r="F119" s="89" t="s">
        <v>225</v>
      </c>
      <c r="G119" s="85" t="s">
        <v>614</v>
      </c>
    </row>
    <row r="120" spans="2:7" ht="48.75" customHeight="1">
      <c r="B120" s="86" t="s">
        <v>1913</v>
      </c>
      <c r="C120" s="91" t="s">
        <v>4392</v>
      </c>
      <c r="D120" s="88" t="s">
        <v>1914</v>
      </c>
      <c r="E120" s="88" t="s">
        <v>1915</v>
      </c>
      <c r="F120" s="88" t="s">
        <v>1916</v>
      </c>
      <c r="G120" s="71"/>
    </row>
    <row r="121" spans="2:7" ht="48.75" customHeight="1">
      <c r="B121" s="87" t="s">
        <v>615</v>
      </c>
      <c r="C121" s="92" t="s">
        <v>4392</v>
      </c>
      <c r="D121" s="89" t="s">
        <v>616</v>
      </c>
      <c r="E121" s="89" t="s">
        <v>617</v>
      </c>
      <c r="F121" s="89" t="s">
        <v>98</v>
      </c>
      <c r="G121" s="85"/>
    </row>
    <row r="122" spans="2:7" ht="48.75" customHeight="1">
      <c r="B122" s="86" t="s">
        <v>1917</v>
      </c>
      <c r="C122" s="91" t="s">
        <v>4392</v>
      </c>
      <c r="D122" s="88" t="s">
        <v>1918</v>
      </c>
      <c r="E122" s="88" t="s">
        <v>1919</v>
      </c>
      <c r="F122" s="88" t="s">
        <v>3740</v>
      </c>
      <c r="G122" s="71"/>
    </row>
    <row r="123" spans="2:7" ht="48.75" customHeight="1">
      <c r="B123" s="87" t="s">
        <v>2722</v>
      </c>
      <c r="C123" s="92" t="s">
        <v>4392</v>
      </c>
      <c r="D123" s="89" t="s">
        <v>2723</v>
      </c>
      <c r="E123" s="89" t="s">
        <v>2724</v>
      </c>
      <c r="F123" s="89" t="s">
        <v>103</v>
      </c>
      <c r="G123" s="85" t="s">
        <v>4033</v>
      </c>
    </row>
    <row r="124" spans="2:7" ht="48.75" customHeight="1">
      <c r="B124" s="86" t="s">
        <v>3010</v>
      </c>
      <c r="C124" s="91" t="s">
        <v>4392</v>
      </c>
      <c r="D124" s="88" t="s">
        <v>3011</v>
      </c>
      <c r="E124" s="88" t="s">
        <v>3012</v>
      </c>
      <c r="F124" s="88" t="s">
        <v>2855</v>
      </c>
      <c r="G124" s="71" t="s">
        <v>2468</v>
      </c>
    </row>
    <row r="125" spans="2:7" ht="48.75" customHeight="1">
      <c r="B125" s="87" t="s">
        <v>624</v>
      </c>
      <c r="C125" s="92" t="s">
        <v>4392</v>
      </c>
      <c r="D125" s="89" t="s">
        <v>625</v>
      </c>
      <c r="E125" s="89" t="s">
        <v>626</v>
      </c>
      <c r="F125" s="89" t="s">
        <v>440</v>
      </c>
      <c r="G125" s="85" t="s">
        <v>627</v>
      </c>
    </row>
    <row r="126" spans="2:7" ht="48.75" customHeight="1">
      <c r="B126" s="86" t="s">
        <v>628</v>
      </c>
      <c r="C126" s="91" t="s">
        <v>4392</v>
      </c>
      <c r="D126" s="88" t="s">
        <v>629</v>
      </c>
      <c r="E126" s="88" t="s">
        <v>630</v>
      </c>
      <c r="F126" s="88" t="s">
        <v>440</v>
      </c>
      <c r="G126" s="71" t="s">
        <v>631</v>
      </c>
    </row>
    <row r="127" spans="2:7" ht="48.75" customHeight="1">
      <c r="B127" s="87" t="s">
        <v>3032</v>
      </c>
      <c r="C127" s="92" t="s">
        <v>4392</v>
      </c>
      <c r="D127" s="89" t="s">
        <v>3033</v>
      </c>
      <c r="E127" s="89" t="s">
        <v>3034</v>
      </c>
      <c r="F127" s="89" t="s">
        <v>440</v>
      </c>
      <c r="G127" s="85" t="s">
        <v>3035</v>
      </c>
    </row>
    <row r="128" spans="2:7" ht="48.75" customHeight="1">
      <c r="B128" s="86" t="s">
        <v>1920</v>
      </c>
      <c r="C128" s="91" t="s">
        <v>4392</v>
      </c>
      <c r="D128" s="88" t="s">
        <v>1921</v>
      </c>
      <c r="E128" s="88" t="s">
        <v>1922</v>
      </c>
      <c r="F128" s="88" t="s">
        <v>1923</v>
      </c>
      <c r="G128" s="71"/>
    </row>
    <row r="129" spans="2:7" ht="48.75" customHeight="1">
      <c r="B129" s="87" t="s">
        <v>1924</v>
      </c>
      <c r="C129" s="92" t="s">
        <v>4392</v>
      </c>
      <c r="D129" s="89" t="s">
        <v>3741</v>
      </c>
      <c r="E129" s="89" t="s">
        <v>1925</v>
      </c>
      <c r="F129" s="89" t="s">
        <v>47</v>
      </c>
      <c r="G129" s="85" t="s">
        <v>4323</v>
      </c>
    </row>
    <row r="130" spans="2:7" ht="48.75" customHeight="1">
      <c r="B130" s="86" t="s">
        <v>3013</v>
      </c>
      <c r="C130" s="91" t="s">
        <v>4392</v>
      </c>
      <c r="D130" s="88" t="s">
        <v>3014</v>
      </c>
      <c r="E130" s="88" t="s">
        <v>3015</v>
      </c>
      <c r="F130" s="88" t="s">
        <v>2289</v>
      </c>
      <c r="G130" s="71"/>
    </row>
    <row r="131" spans="2:7" ht="48.75" customHeight="1">
      <c r="B131" s="87" t="s">
        <v>1926</v>
      </c>
      <c r="C131" s="92" t="s">
        <v>4392</v>
      </c>
      <c r="D131" s="89" t="s">
        <v>1927</v>
      </c>
      <c r="E131" s="89" t="s">
        <v>1928</v>
      </c>
      <c r="F131" s="89" t="s">
        <v>1929</v>
      </c>
      <c r="G131" s="85"/>
    </row>
    <row r="132" spans="2:7" ht="48.75" customHeight="1">
      <c r="B132" s="86" t="s">
        <v>1930</v>
      </c>
      <c r="C132" s="91" t="s">
        <v>4392</v>
      </c>
      <c r="D132" s="88" t="s">
        <v>1931</v>
      </c>
      <c r="E132" s="88" t="s">
        <v>1932</v>
      </c>
      <c r="F132" s="88" t="s">
        <v>103</v>
      </c>
      <c r="G132" s="71" t="s">
        <v>1933</v>
      </c>
    </row>
    <row r="133" spans="2:7" ht="48.75" customHeight="1">
      <c r="B133" s="87" t="s">
        <v>1934</v>
      </c>
      <c r="C133" s="92" t="s">
        <v>4392</v>
      </c>
      <c r="D133" s="89" t="s">
        <v>1935</v>
      </c>
      <c r="E133" s="89" t="s">
        <v>1936</v>
      </c>
      <c r="F133" s="89" t="s">
        <v>1737</v>
      </c>
      <c r="G133" s="85"/>
    </row>
    <row r="134" spans="2:7" ht="48.75" customHeight="1">
      <c r="B134" s="86" t="s">
        <v>642</v>
      </c>
      <c r="C134" s="91" t="s">
        <v>4392</v>
      </c>
      <c r="D134" s="88" t="s">
        <v>643</v>
      </c>
      <c r="E134" s="88" t="s">
        <v>644</v>
      </c>
      <c r="F134" s="88" t="s">
        <v>98</v>
      </c>
      <c r="G134" s="71"/>
    </row>
    <row r="135" spans="2:7" ht="48.75" customHeight="1">
      <c r="B135" s="87" t="s">
        <v>3016</v>
      </c>
      <c r="C135" s="92" t="s">
        <v>4392</v>
      </c>
      <c r="D135" s="89" t="s">
        <v>4034</v>
      </c>
      <c r="E135" s="89" t="s">
        <v>3017</v>
      </c>
      <c r="F135" s="89" t="s">
        <v>3018</v>
      </c>
      <c r="G135" s="85" t="s">
        <v>3019</v>
      </c>
    </row>
    <row r="136" spans="2:7" ht="48.75" customHeight="1">
      <c r="B136" s="86" t="s">
        <v>1937</v>
      </c>
      <c r="C136" s="91" t="s">
        <v>4392</v>
      </c>
      <c r="D136" s="88" t="s">
        <v>4035</v>
      </c>
      <c r="E136" s="88" t="s">
        <v>1938</v>
      </c>
      <c r="F136" s="88" t="s">
        <v>23</v>
      </c>
      <c r="G136" s="71" t="s">
        <v>1939</v>
      </c>
    </row>
    <row r="137" spans="2:7" ht="48.75" customHeight="1">
      <c r="B137" s="87" t="s">
        <v>3020</v>
      </c>
      <c r="C137" s="92" t="s">
        <v>4392</v>
      </c>
      <c r="D137" s="89" t="s">
        <v>3021</v>
      </c>
      <c r="E137" s="89" t="s">
        <v>3022</v>
      </c>
      <c r="F137" s="89" t="s">
        <v>23</v>
      </c>
      <c r="G137" s="85" t="s">
        <v>3023</v>
      </c>
    </row>
    <row r="138" spans="2:7" ht="48.75" customHeight="1">
      <c r="B138" s="86" t="s">
        <v>1940</v>
      </c>
      <c r="C138" s="91" t="s">
        <v>4392</v>
      </c>
      <c r="D138" s="88" t="s">
        <v>1941</v>
      </c>
      <c r="E138" s="88" t="s">
        <v>1942</v>
      </c>
      <c r="F138" s="88" t="s">
        <v>1943</v>
      </c>
      <c r="G138" s="71" t="s">
        <v>1944</v>
      </c>
    </row>
    <row r="139" spans="2:7" ht="48.75" customHeight="1">
      <c r="B139" s="87" t="s">
        <v>2595</v>
      </c>
      <c r="C139" s="92" t="s">
        <v>4392</v>
      </c>
      <c r="D139" s="89" t="s">
        <v>3024</v>
      </c>
      <c r="E139" s="89" t="s">
        <v>3025</v>
      </c>
      <c r="F139" s="89" t="s">
        <v>3026</v>
      </c>
      <c r="G139" s="85" t="s">
        <v>3027</v>
      </c>
    </row>
    <row r="140" spans="2:7" ht="48.75" customHeight="1">
      <c r="B140" s="86" t="s">
        <v>1945</v>
      </c>
      <c r="C140" s="91" t="s">
        <v>4392</v>
      </c>
      <c r="D140" s="88" t="s">
        <v>1946</v>
      </c>
      <c r="E140" s="88" t="s">
        <v>1947</v>
      </c>
      <c r="F140" s="88" t="s">
        <v>1906</v>
      </c>
      <c r="G140" s="71" t="s">
        <v>3742</v>
      </c>
    </row>
    <row r="141" spans="2:7" ht="48.75" customHeight="1">
      <c r="B141" s="87" t="s">
        <v>648</v>
      </c>
      <c r="C141" s="92" t="s">
        <v>4392</v>
      </c>
      <c r="D141" s="89" t="s">
        <v>649</v>
      </c>
      <c r="E141" s="89" t="s">
        <v>650</v>
      </c>
      <c r="F141" s="89" t="s">
        <v>339</v>
      </c>
      <c r="G141" s="85" t="s">
        <v>651</v>
      </c>
    </row>
    <row r="142" spans="2:7" ht="48.75" customHeight="1">
      <c r="B142" s="86" t="s">
        <v>1952</v>
      </c>
      <c r="C142" s="91" t="s">
        <v>4392</v>
      </c>
      <c r="D142" s="88" t="s">
        <v>1953</v>
      </c>
      <c r="E142" s="88" t="s">
        <v>1954</v>
      </c>
      <c r="F142" s="88" t="s">
        <v>1713</v>
      </c>
      <c r="G142" s="71" t="s">
        <v>1955</v>
      </c>
    </row>
    <row r="143" spans="2:7" ht="48.75" customHeight="1">
      <c r="B143" s="87" t="s">
        <v>1969</v>
      </c>
      <c r="C143" s="92" t="s">
        <v>4393</v>
      </c>
      <c r="D143" s="89" t="s">
        <v>1970</v>
      </c>
      <c r="E143" s="89" t="s">
        <v>1971</v>
      </c>
      <c r="F143" s="89" t="s">
        <v>1972</v>
      </c>
      <c r="G143" s="85" t="s">
        <v>1973</v>
      </c>
    </row>
    <row r="144" spans="2:7" ht="48.75" customHeight="1">
      <c r="B144" s="86" t="s">
        <v>3903</v>
      </c>
      <c r="C144" s="91" t="s">
        <v>4393</v>
      </c>
      <c r="D144" s="88" t="s">
        <v>3904</v>
      </c>
      <c r="E144" s="88" t="s">
        <v>3905</v>
      </c>
      <c r="F144" s="88" t="s">
        <v>339</v>
      </c>
      <c r="G144" s="71" t="s">
        <v>4210</v>
      </c>
    </row>
    <row r="145" spans="2:7" ht="48.75" customHeight="1">
      <c r="B145" s="87" t="s">
        <v>2729</v>
      </c>
      <c r="C145" s="92" t="s">
        <v>4393</v>
      </c>
      <c r="D145" s="89" t="s">
        <v>3745</v>
      </c>
      <c r="E145" s="89" t="s">
        <v>2730</v>
      </c>
      <c r="F145" s="89" t="s">
        <v>2731</v>
      </c>
      <c r="G145" s="85" t="s">
        <v>4037</v>
      </c>
    </row>
    <row r="146" spans="2:7" ht="48.75" customHeight="1">
      <c r="B146" s="86" t="s">
        <v>3036</v>
      </c>
      <c r="C146" s="91" t="s">
        <v>4393</v>
      </c>
      <c r="D146" s="88" t="s">
        <v>3037</v>
      </c>
      <c r="E146" s="88" t="s">
        <v>3038</v>
      </c>
      <c r="F146" s="88" t="s">
        <v>1894</v>
      </c>
      <c r="G146" s="71" t="s">
        <v>3039</v>
      </c>
    </row>
    <row r="147" spans="2:7" ht="48.75" customHeight="1">
      <c r="B147" s="87" t="s">
        <v>2596</v>
      </c>
      <c r="C147" s="92" t="s">
        <v>4393</v>
      </c>
      <c r="D147" s="89" t="s">
        <v>4038</v>
      </c>
      <c r="E147" s="89" t="s">
        <v>3040</v>
      </c>
      <c r="F147" s="89" t="s">
        <v>23</v>
      </c>
      <c r="G147" s="85"/>
    </row>
    <row r="148" spans="2:7" ht="48.75" customHeight="1">
      <c r="B148" s="86" t="s">
        <v>4324</v>
      </c>
      <c r="C148" s="91" t="s">
        <v>4393</v>
      </c>
      <c r="D148" s="88" t="s">
        <v>4325</v>
      </c>
      <c r="E148" s="88" t="s">
        <v>4326</v>
      </c>
      <c r="F148" s="88" t="s">
        <v>23</v>
      </c>
      <c r="G148" s="71" t="s">
        <v>4327</v>
      </c>
    </row>
    <row r="149" spans="2:7" ht="48.75" customHeight="1">
      <c r="B149" s="87" t="s">
        <v>3041</v>
      </c>
      <c r="C149" s="92" t="s">
        <v>4393</v>
      </c>
      <c r="D149" s="89" t="s">
        <v>3042</v>
      </c>
      <c r="E149" s="89" t="s">
        <v>3043</v>
      </c>
      <c r="F149" s="89" t="s">
        <v>2022</v>
      </c>
      <c r="G149" s="85"/>
    </row>
    <row r="150" spans="2:7" ht="48.75" customHeight="1">
      <c r="B150" s="86" t="s">
        <v>3044</v>
      </c>
      <c r="C150" s="91" t="s">
        <v>4393</v>
      </c>
      <c r="D150" s="88" t="s">
        <v>3045</v>
      </c>
      <c r="E150" s="88" t="s">
        <v>3046</v>
      </c>
      <c r="F150" s="88" t="s">
        <v>1968</v>
      </c>
      <c r="G150" s="71" t="s">
        <v>3047</v>
      </c>
    </row>
    <row r="151" spans="2:7" ht="48.75" customHeight="1">
      <c r="B151" s="87" t="s">
        <v>1622</v>
      </c>
      <c r="C151" s="92" t="s">
        <v>4393</v>
      </c>
      <c r="D151" s="89" t="s">
        <v>1623</v>
      </c>
      <c r="E151" s="89" t="s">
        <v>1624</v>
      </c>
      <c r="F151" s="89" t="s">
        <v>1625</v>
      </c>
      <c r="G151" s="85"/>
    </row>
    <row r="152" spans="2:7" ht="48.75" customHeight="1">
      <c r="B152" s="86" t="s">
        <v>687</v>
      </c>
      <c r="C152" s="91" t="s">
        <v>4393</v>
      </c>
      <c r="D152" s="88" t="s">
        <v>3751</v>
      </c>
      <c r="E152" s="88" t="s">
        <v>688</v>
      </c>
      <c r="F152" s="88" t="s">
        <v>98</v>
      </c>
      <c r="G152" s="71" t="s">
        <v>689</v>
      </c>
    </row>
    <row r="153" spans="2:7" ht="48.75" customHeight="1">
      <c r="B153" s="87" t="s">
        <v>1974</v>
      </c>
      <c r="C153" s="92" t="s">
        <v>4393</v>
      </c>
      <c r="D153" s="89" t="s">
        <v>1975</v>
      </c>
      <c r="E153" s="89" t="s">
        <v>1976</v>
      </c>
      <c r="F153" s="89" t="s">
        <v>1775</v>
      </c>
      <c r="G153" s="85" t="s">
        <v>1977</v>
      </c>
    </row>
    <row r="154" spans="2:7" ht="48.75" customHeight="1">
      <c r="B154" s="86" t="s">
        <v>1978</v>
      </c>
      <c r="C154" s="91" t="s">
        <v>4393</v>
      </c>
      <c r="D154" s="88" t="s">
        <v>1979</v>
      </c>
      <c r="E154" s="88" t="s">
        <v>1980</v>
      </c>
      <c r="F154" s="88" t="s">
        <v>1981</v>
      </c>
      <c r="G154" s="71"/>
    </row>
    <row r="155" spans="2:7" ht="48.75" customHeight="1">
      <c r="B155" s="87" t="s">
        <v>694</v>
      </c>
      <c r="C155" s="92" t="s">
        <v>4393</v>
      </c>
      <c r="D155" s="89" t="s">
        <v>695</v>
      </c>
      <c r="E155" s="89" t="s">
        <v>696</v>
      </c>
      <c r="F155" s="89" t="s">
        <v>440</v>
      </c>
      <c r="G155" s="85" t="s">
        <v>697</v>
      </c>
    </row>
    <row r="156" spans="2:7" ht="48.75" customHeight="1">
      <c r="B156" s="86" t="s">
        <v>1982</v>
      </c>
      <c r="C156" s="91" t="s">
        <v>4393</v>
      </c>
      <c r="D156" s="88" t="s">
        <v>1983</v>
      </c>
      <c r="E156" s="88" t="s">
        <v>1984</v>
      </c>
      <c r="F156" s="88" t="s">
        <v>23</v>
      </c>
      <c r="G156" s="71" t="s">
        <v>1985</v>
      </c>
    </row>
    <row r="157" spans="2:7" ht="48.75" customHeight="1">
      <c r="B157" s="87" t="s">
        <v>1626</v>
      </c>
      <c r="C157" s="92" t="s">
        <v>4393</v>
      </c>
      <c r="D157" s="89" t="s">
        <v>4039</v>
      </c>
      <c r="E157" s="89" t="s">
        <v>1627</v>
      </c>
      <c r="F157" s="89" t="s">
        <v>1628</v>
      </c>
      <c r="G157" s="85" t="s">
        <v>1629</v>
      </c>
    </row>
    <row r="158" spans="2:7" ht="48.75" customHeight="1">
      <c r="B158" s="86" t="s">
        <v>1986</v>
      </c>
      <c r="C158" s="91" t="s">
        <v>4393</v>
      </c>
      <c r="D158" s="88" t="s">
        <v>3746</v>
      </c>
      <c r="E158" s="88" t="s">
        <v>1987</v>
      </c>
      <c r="F158" s="88" t="s">
        <v>1988</v>
      </c>
      <c r="G158" s="71" t="s">
        <v>3747</v>
      </c>
    </row>
    <row r="159" spans="2:7" ht="48.75" customHeight="1">
      <c r="B159" s="87" t="s">
        <v>3048</v>
      </c>
      <c r="C159" s="92" t="s">
        <v>4393</v>
      </c>
      <c r="D159" s="89" t="s">
        <v>3049</v>
      </c>
      <c r="E159" s="89" t="s">
        <v>3050</v>
      </c>
      <c r="F159" s="89" t="s">
        <v>1713</v>
      </c>
      <c r="G159" s="85" t="s">
        <v>3051</v>
      </c>
    </row>
    <row r="160" spans="2:7" ht="48.75" customHeight="1">
      <c r="B160" s="86" t="s">
        <v>700</v>
      </c>
      <c r="C160" s="91" t="s">
        <v>4393</v>
      </c>
      <c r="D160" s="88" t="s">
        <v>701</v>
      </c>
      <c r="E160" s="88" t="s">
        <v>702</v>
      </c>
      <c r="F160" s="88" t="s">
        <v>98</v>
      </c>
      <c r="G160" s="71" t="s">
        <v>4049</v>
      </c>
    </row>
    <row r="161" spans="2:7" ht="48.75" customHeight="1">
      <c r="B161" s="87" t="s">
        <v>3064</v>
      </c>
      <c r="C161" s="92" t="s">
        <v>4393</v>
      </c>
      <c r="D161" s="89" t="s">
        <v>3065</v>
      </c>
      <c r="E161" s="89" t="s">
        <v>3066</v>
      </c>
      <c r="F161" s="89"/>
      <c r="G161" s="85" t="s">
        <v>3067</v>
      </c>
    </row>
    <row r="162" spans="2:7" ht="48.75" customHeight="1">
      <c r="B162" s="86" t="s">
        <v>1926</v>
      </c>
      <c r="C162" s="91" t="s">
        <v>4393</v>
      </c>
      <c r="D162" s="88" t="s">
        <v>1990</v>
      </c>
      <c r="E162" s="88" t="s">
        <v>1991</v>
      </c>
      <c r="F162" s="88" t="s">
        <v>1894</v>
      </c>
      <c r="G162" s="71"/>
    </row>
    <row r="163" spans="2:7" ht="48.75" customHeight="1">
      <c r="B163" s="87" t="s">
        <v>3052</v>
      </c>
      <c r="C163" s="92" t="s">
        <v>4393</v>
      </c>
      <c r="D163" s="89" t="s">
        <v>3053</v>
      </c>
      <c r="E163" s="89" t="s">
        <v>3054</v>
      </c>
      <c r="F163" s="89" t="s">
        <v>1893</v>
      </c>
      <c r="G163" s="85" t="s">
        <v>3055</v>
      </c>
    </row>
    <row r="164" spans="2:7" ht="48.75" customHeight="1">
      <c r="B164" s="86" t="s">
        <v>2597</v>
      </c>
      <c r="C164" s="91" t="s">
        <v>4393</v>
      </c>
      <c r="D164" s="88" t="s">
        <v>3056</v>
      </c>
      <c r="E164" s="88" t="s">
        <v>3057</v>
      </c>
      <c r="F164" s="88" t="s">
        <v>23</v>
      </c>
      <c r="G164" s="71" t="s">
        <v>3748</v>
      </c>
    </row>
    <row r="165" spans="2:7" ht="48.75" customHeight="1">
      <c r="B165" s="87" t="s">
        <v>1992</v>
      </c>
      <c r="C165" s="92" t="s">
        <v>4393</v>
      </c>
      <c r="D165" s="89" t="s">
        <v>1993</v>
      </c>
      <c r="E165" s="89" t="s">
        <v>1994</v>
      </c>
      <c r="F165" s="89" t="s">
        <v>229</v>
      </c>
      <c r="G165" s="85" t="s">
        <v>1995</v>
      </c>
    </row>
    <row r="166" spans="2:7" ht="48.75" customHeight="1">
      <c r="B166" s="86" t="s">
        <v>1961</v>
      </c>
      <c r="C166" s="91" t="s">
        <v>4393</v>
      </c>
      <c r="D166" s="88" t="s">
        <v>1962</v>
      </c>
      <c r="E166" s="88" t="s">
        <v>1963</v>
      </c>
      <c r="F166" s="88" t="s">
        <v>4044</v>
      </c>
      <c r="G166" s="71" t="s">
        <v>1964</v>
      </c>
    </row>
    <row r="167" spans="2:7" ht="48.75" customHeight="1">
      <c r="B167" s="87" t="s">
        <v>1965</v>
      </c>
      <c r="C167" s="92" t="s">
        <v>4393</v>
      </c>
      <c r="D167" s="89" t="s">
        <v>1966</v>
      </c>
      <c r="E167" s="89" t="s">
        <v>1967</v>
      </c>
      <c r="F167" s="89" t="s">
        <v>1968</v>
      </c>
      <c r="G167" s="85" t="s">
        <v>4036</v>
      </c>
    </row>
    <row r="168" spans="2:7" ht="48.75" customHeight="1">
      <c r="B168" s="86" t="s">
        <v>3058</v>
      </c>
      <c r="C168" s="91" t="s">
        <v>4393</v>
      </c>
      <c r="D168" s="88" t="s">
        <v>3059</v>
      </c>
      <c r="E168" s="88" t="s">
        <v>3060</v>
      </c>
      <c r="F168" s="88" t="s">
        <v>1839</v>
      </c>
      <c r="G168" s="71" t="s">
        <v>4328</v>
      </c>
    </row>
    <row r="169" spans="2:7" ht="48.75" customHeight="1">
      <c r="B169" s="87" t="s">
        <v>3749</v>
      </c>
      <c r="C169" s="92" t="s">
        <v>4393</v>
      </c>
      <c r="D169" s="89" t="s">
        <v>4045</v>
      </c>
      <c r="E169" s="89" t="s">
        <v>3750</v>
      </c>
      <c r="F169" s="89" t="s">
        <v>4046</v>
      </c>
      <c r="G169" s="85"/>
    </row>
    <row r="170" spans="2:7" ht="48.75" customHeight="1">
      <c r="B170" s="86" t="s">
        <v>1996</v>
      </c>
      <c r="C170" s="91" t="s">
        <v>4393</v>
      </c>
      <c r="D170" s="88" t="s">
        <v>1997</v>
      </c>
      <c r="E170" s="88" t="s">
        <v>1998</v>
      </c>
      <c r="F170" s="88" t="s">
        <v>1999</v>
      </c>
      <c r="G170" s="71"/>
    </row>
    <row r="171" spans="2:7" ht="48.75" customHeight="1">
      <c r="B171" s="87" t="s">
        <v>831</v>
      </c>
      <c r="C171" s="92" t="s">
        <v>4393</v>
      </c>
      <c r="D171" s="89" t="s">
        <v>3068</v>
      </c>
      <c r="E171" s="89" t="s">
        <v>3069</v>
      </c>
      <c r="F171" s="89" t="s">
        <v>98</v>
      </c>
      <c r="G171" s="85" t="s">
        <v>3070</v>
      </c>
    </row>
    <row r="172" spans="2:7" ht="48.75" customHeight="1">
      <c r="B172" s="86" t="s">
        <v>3061</v>
      </c>
      <c r="C172" s="91" t="s">
        <v>4393</v>
      </c>
      <c r="D172" s="88" t="s">
        <v>4047</v>
      </c>
      <c r="E172" s="88" t="s">
        <v>3062</v>
      </c>
      <c r="F172" s="88" t="s">
        <v>1968</v>
      </c>
      <c r="G172" s="71" t="s">
        <v>3063</v>
      </c>
    </row>
    <row r="173" spans="2:7" ht="48.75" customHeight="1">
      <c r="B173" s="87" t="s">
        <v>3071</v>
      </c>
      <c r="C173" s="92" t="s">
        <v>4393</v>
      </c>
      <c r="D173" s="89" t="s">
        <v>3072</v>
      </c>
      <c r="E173" s="89" t="s">
        <v>3073</v>
      </c>
      <c r="F173" s="89" t="s">
        <v>339</v>
      </c>
      <c r="G173" s="85" t="s">
        <v>3753</v>
      </c>
    </row>
    <row r="174" spans="2:7" ht="48.75" customHeight="1">
      <c r="B174" s="86" t="s">
        <v>113</v>
      </c>
      <c r="C174" s="91" t="s">
        <v>4393</v>
      </c>
      <c r="D174" s="88" t="s">
        <v>114</v>
      </c>
      <c r="E174" s="88" t="s">
        <v>115</v>
      </c>
      <c r="F174" s="88" t="s">
        <v>116</v>
      </c>
      <c r="G174" s="71" t="s">
        <v>4048</v>
      </c>
    </row>
    <row r="175" spans="2:7" ht="48.75" customHeight="1">
      <c r="B175" s="87" t="s">
        <v>721</v>
      </c>
      <c r="C175" s="92" t="s">
        <v>4394</v>
      </c>
      <c r="D175" s="89" t="s">
        <v>4055</v>
      </c>
      <c r="E175" s="89" t="s">
        <v>722</v>
      </c>
      <c r="F175" s="89" t="s">
        <v>479</v>
      </c>
      <c r="G175" s="85"/>
    </row>
    <row r="176" spans="2:7" ht="48.75" customHeight="1">
      <c r="B176" s="86" t="s">
        <v>2738</v>
      </c>
      <c r="C176" s="91" t="s">
        <v>4394</v>
      </c>
      <c r="D176" s="88" t="s">
        <v>2739</v>
      </c>
      <c r="E176" s="88" t="s">
        <v>2740</v>
      </c>
      <c r="F176" s="88" t="s">
        <v>2741</v>
      </c>
      <c r="G176" s="71"/>
    </row>
    <row r="177" spans="2:7" ht="48.75" customHeight="1">
      <c r="B177" s="87" t="s">
        <v>723</v>
      </c>
      <c r="C177" s="92" t="s">
        <v>4394</v>
      </c>
      <c r="D177" s="89" t="s">
        <v>724</v>
      </c>
      <c r="E177" s="89" t="s">
        <v>725</v>
      </c>
      <c r="F177" s="89" t="s">
        <v>98</v>
      </c>
      <c r="G177" s="85"/>
    </row>
    <row r="178" spans="2:7" ht="48.75" customHeight="1">
      <c r="B178" s="86" t="s">
        <v>2742</v>
      </c>
      <c r="C178" s="91" t="s">
        <v>4394</v>
      </c>
      <c r="D178" s="88" t="s">
        <v>2743</v>
      </c>
      <c r="E178" s="88" t="s">
        <v>2744</v>
      </c>
      <c r="F178" s="88" t="s">
        <v>2745</v>
      </c>
      <c r="G178" s="71"/>
    </row>
    <row r="179" spans="2:7" ht="48.75" customHeight="1">
      <c r="B179" s="87" t="s">
        <v>1630</v>
      </c>
      <c r="C179" s="92" t="s">
        <v>4394</v>
      </c>
      <c r="D179" s="89" t="s">
        <v>4050</v>
      </c>
      <c r="E179" s="89" t="s">
        <v>1631</v>
      </c>
      <c r="F179" s="89" t="s">
        <v>378</v>
      </c>
      <c r="G179" s="85" t="s">
        <v>1632</v>
      </c>
    </row>
    <row r="180" spans="2:7" ht="48.75" customHeight="1">
      <c r="B180" s="86" t="s">
        <v>2007</v>
      </c>
      <c r="C180" s="91" t="s">
        <v>4394</v>
      </c>
      <c r="D180" s="88" t="s">
        <v>2008</v>
      </c>
      <c r="E180" s="88" t="s">
        <v>2009</v>
      </c>
      <c r="F180" s="88" t="s">
        <v>2010</v>
      </c>
      <c r="G180" s="71" t="s">
        <v>2011</v>
      </c>
    </row>
    <row r="181" spans="2:7" ht="48.75" customHeight="1">
      <c r="B181" s="87" t="s">
        <v>2746</v>
      </c>
      <c r="C181" s="92" t="s">
        <v>4394</v>
      </c>
      <c r="D181" s="89" t="s">
        <v>2747</v>
      </c>
      <c r="E181" s="89" t="s">
        <v>2748</v>
      </c>
      <c r="F181" s="89" t="s">
        <v>2749</v>
      </c>
      <c r="G181" s="85" t="s">
        <v>3754</v>
      </c>
    </row>
    <row r="182" spans="2:7" ht="48.75" customHeight="1">
      <c r="B182" s="86" t="s">
        <v>730</v>
      </c>
      <c r="C182" s="91" t="s">
        <v>4394</v>
      </c>
      <c r="D182" s="88" t="s">
        <v>731</v>
      </c>
      <c r="E182" s="88" t="s">
        <v>732</v>
      </c>
      <c r="F182" s="88" t="s">
        <v>440</v>
      </c>
      <c r="G182" s="71" t="s">
        <v>733</v>
      </c>
    </row>
    <row r="183" spans="2:7" ht="48.75" customHeight="1">
      <c r="B183" s="87" t="s">
        <v>3074</v>
      </c>
      <c r="C183" s="92" t="s">
        <v>4394</v>
      </c>
      <c r="D183" s="89" t="s">
        <v>3075</v>
      </c>
      <c r="E183" s="89" t="s">
        <v>3076</v>
      </c>
      <c r="F183" s="89" t="s">
        <v>47</v>
      </c>
      <c r="G183" s="85"/>
    </row>
    <row r="184" spans="2:7" ht="48.75" customHeight="1">
      <c r="B184" s="86" t="s">
        <v>2013</v>
      </c>
      <c r="C184" s="91" t="s">
        <v>4394</v>
      </c>
      <c r="D184" s="88" t="s">
        <v>2014</v>
      </c>
      <c r="E184" s="88" t="s">
        <v>2015</v>
      </c>
      <c r="F184" s="88" t="s">
        <v>2016</v>
      </c>
      <c r="G184" s="71" t="s">
        <v>2017</v>
      </c>
    </row>
    <row r="185" spans="2:7" ht="48.75" customHeight="1">
      <c r="B185" s="87" t="s">
        <v>2750</v>
      </c>
      <c r="C185" s="92" t="s">
        <v>4394</v>
      </c>
      <c r="D185" s="89" t="s">
        <v>2751</v>
      </c>
      <c r="E185" s="89" t="s">
        <v>2752</v>
      </c>
      <c r="F185" s="89" t="s">
        <v>2753</v>
      </c>
      <c r="G185" s="85" t="s">
        <v>1066</v>
      </c>
    </row>
    <row r="186" spans="2:7" ht="48.75" customHeight="1">
      <c r="B186" s="86" t="s">
        <v>2320</v>
      </c>
      <c r="C186" s="91" t="s">
        <v>4394</v>
      </c>
      <c r="D186" s="88" t="s">
        <v>3077</v>
      </c>
      <c r="E186" s="88" t="s">
        <v>3078</v>
      </c>
      <c r="F186" s="88" t="s">
        <v>3079</v>
      </c>
      <c r="G186" s="71"/>
    </row>
    <row r="187" spans="2:7" ht="48.75" customHeight="1">
      <c r="B187" s="87" t="s">
        <v>737</v>
      </c>
      <c r="C187" s="92" t="s">
        <v>4394</v>
      </c>
      <c r="D187" s="89" t="s">
        <v>4056</v>
      </c>
      <c r="E187" s="89" t="s">
        <v>738</v>
      </c>
      <c r="F187" s="89" t="s">
        <v>98</v>
      </c>
      <c r="G187" s="85"/>
    </row>
    <row r="188" spans="2:7" ht="48.75" customHeight="1">
      <c r="B188" s="86" t="s">
        <v>2018</v>
      </c>
      <c r="C188" s="91" t="s">
        <v>4394</v>
      </c>
      <c r="D188" s="88" t="s">
        <v>2019</v>
      </c>
      <c r="E188" s="88" t="s">
        <v>2020</v>
      </c>
      <c r="F188" s="88" t="s">
        <v>1834</v>
      </c>
      <c r="G188" s="71" t="s">
        <v>2021</v>
      </c>
    </row>
    <row r="189" spans="2:7" ht="48.75" customHeight="1">
      <c r="B189" s="87" t="s">
        <v>2023</v>
      </c>
      <c r="C189" s="92" t="s">
        <v>4394</v>
      </c>
      <c r="D189" s="89" t="s">
        <v>2024</v>
      </c>
      <c r="E189" s="89" t="s">
        <v>2025</v>
      </c>
      <c r="F189" s="89" t="s">
        <v>42</v>
      </c>
      <c r="G189" s="85" t="s">
        <v>2026</v>
      </c>
    </row>
    <row r="190" spans="2:7" ht="48.75" customHeight="1">
      <c r="B190" s="86" t="s">
        <v>745</v>
      </c>
      <c r="C190" s="91" t="s">
        <v>4394</v>
      </c>
      <c r="D190" s="88" t="s">
        <v>746</v>
      </c>
      <c r="E190" s="88" t="s">
        <v>747</v>
      </c>
      <c r="F190" s="88" t="s">
        <v>225</v>
      </c>
      <c r="G190" s="71"/>
    </row>
    <row r="191" spans="2:7" ht="48.75" customHeight="1">
      <c r="B191" s="87" t="s">
        <v>2754</v>
      </c>
      <c r="C191" s="92" t="s">
        <v>4394</v>
      </c>
      <c r="D191" s="89" t="s">
        <v>2755</v>
      </c>
      <c r="E191" s="89" t="s">
        <v>2756</v>
      </c>
      <c r="F191" s="89" t="s">
        <v>103</v>
      </c>
      <c r="G191" s="85"/>
    </row>
    <row r="192" spans="2:7" ht="48.75" customHeight="1">
      <c r="B192" s="86" t="s">
        <v>752</v>
      </c>
      <c r="C192" s="91" t="s">
        <v>4394</v>
      </c>
      <c r="D192" s="88" t="s">
        <v>4057</v>
      </c>
      <c r="E192" s="88" t="s">
        <v>753</v>
      </c>
      <c r="F192" s="88" t="s">
        <v>98</v>
      </c>
      <c r="G192" s="71" t="s">
        <v>754</v>
      </c>
    </row>
    <row r="193" spans="2:7" ht="48.75" customHeight="1">
      <c r="B193" s="87" t="s">
        <v>2027</v>
      </c>
      <c r="C193" s="92" t="s">
        <v>4394</v>
      </c>
      <c r="D193" s="89" t="s">
        <v>2028</v>
      </c>
      <c r="E193" s="89" t="s">
        <v>2029</v>
      </c>
      <c r="F193" s="89" t="s">
        <v>2022</v>
      </c>
      <c r="G193" s="85"/>
    </row>
    <row r="194" spans="2:7" ht="48.75" customHeight="1">
      <c r="B194" s="86" t="s">
        <v>615</v>
      </c>
      <c r="C194" s="91" t="s">
        <v>4394</v>
      </c>
      <c r="D194" s="88" t="s">
        <v>755</v>
      </c>
      <c r="E194" s="88" t="s">
        <v>756</v>
      </c>
      <c r="F194" s="88" t="s">
        <v>98</v>
      </c>
      <c r="G194" s="71"/>
    </row>
    <row r="195" spans="2:7" ht="48.75" customHeight="1">
      <c r="B195" s="87" t="s">
        <v>2030</v>
      </c>
      <c r="C195" s="92" t="s">
        <v>4394</v>
      </c>
      <c r="D195" s="89" t="s">
        <v>2031</v>
      </c>
      <c r="E195" s="89" t="s">
        <v>2032</v>
      </c>
      <c r="F195" s="89" t="s">
        <v>2033</v>
      </c>
      <c r="G195" s="85" t="s">
        <v>2034</v>
      </c>
    </row>
    <row r="196" spans="2:7" ht="48.75" customHeight="1">
      <c r="B196" s="86" t="s">
        <v>3097</v>
      </c>
      <c r="C196" s="91" t="s">
        <v>4394</v>
      </c>
      <c r="D196" s="88" t="s">
        <v>3098</v>
      </c>
      <c r="E196" s="88" t="s">
        <v>3099</v>
      </c>
      <c r="F196" s="88" t="s">
        <v>440</v>
      </c>
      <c r="G196" s="71" t="s">
        <v>3100</v>
      </c>
    </row>
    <row r="197" spans="2:7" ht="48.75" customHeight="1">
      <c r="B197" s="87" t="s">
        <v>2035</v>
      </c>
      <c r="C197" s="92" t="s">
        <v>4394</v>
      </c>
      <c r="D197" s="89" t="s">
        <v>2036</v>
      </c>
      <c r="E197" s="89" t="s">
        <v>2037</v>
      </c>
      <c r="F197" s="89" t="s">
        <v>42</v>
      </c>
      <c r="G197" s="85"/>
    </row>
    <row r="198" spans="2:7" ht="48.75" customHeight="1">
      <c r="B198" s="86" t="s">
        <v>757</v>
      </c>
      <c r="C198" s="91" t="s">
        <v>4394</v>
      </c>
      <c r="D198" s="88" t="s">
        <v>758</v>
      </c>
      <c r="E198" s="88" t="s">
        <v>759</v>
      </c>
      <c r="F198" s="88" t="s">
        <v>225</v>
      </c>
      <c r="G198" s="71"/>
    </row>
    <row r="199" spans="2:7" ht="48.75" customHeight="1">
      <c r="B199" s="87" t="s">
        <v>3101</v>
      </c>
      <c r="C199" s="92" t="s">
        <v>4394</v>
      </c>
      <c r="D199" s="89" t="s">
        <v>3102</v>
      </c>
      <c r="E199" s="89" t="s">
        <v>3103</v>
      </c>
      <c r="F199" s="89" t="s">
        <v>479</v>
      </c>
      <c r="G199" s="85" t="s">
        <v>4329</v>
      </c>
    </row>
    <row r="200" spans="2:7" ht="48.75" customHeight="1">
      <c r="B200" s="86" t="s">
        <v>4330</v>
      </c>
      <c r="C200" s="91" t="s">
        <v>4394</v>
      </c>
      <c r="D200" s="88" t="s">
        <v>4331</v>
      </c>
      <c r="E200" s="88" t="s">
        <v>4332</v>
      </c>
      <c r="F200" s="88" t="s">
        <v>479</v>
      </c>
      <c r="G200" s="71" t="s">
        <v>4333</v>
      </c>
    </row>
    <row r="201" spans="2:7" ht="48.75" customHeight="1">
      <c r="B201" s="87" t="s">
        <v>763</v>
      </c>
      <c r="C201" s="92" t="s">
        <v>4394</v>
      </c>
      <c r="D201" s="89" t="s">
        <v>764</v>
      </c>
      <c r="E201" s="89" t="s">
        <v>765</v>
      </c>
      <c r="F201" s="89" t="s">
        <v>440</v>
      </c>
      <c r="G201" s="85"/>
    </row>
    <row r="202" spans="2:7" ht="48.75" customHeight="1">
      <c r="B202" s="86" t="s">
        <v>2038</v>
      </c>
      <c r="C202" s="91" t="s">
        <v>4394</v>
      </c>
      <c r="D202" s="88" t="s">
        <v>2039</v>
      </c>
      <c r="E202" s="88" t="s">
        <v>2040</v>
      </c>
      <c r="F202" s="88" t="s">
        <v>1989</v>
      </c>
      <c r="G202" s="71" t="s">
        <v>2041</v>
      </c>
    </row>
    <row r="203" spans="2:7" ht="48.75" customHeight="1">
      <c r="B203" s="87" t="s">
        <v>2042</v>
      </c>
      <c r="C203" s="92" t="s">
        <v>4394</v>
      </c>
      <c r="D203" s="89" t="s">
        <v>2043</v>
      </c>
      <c r="E203" s="89" t="s">
        <v>2044</v>
      </c>
      <c r="F203" s="89" t="s">
        <v>1759</v>
      </c>
      <c r="G203" s="85" t="s">
        <v>3755</v>
      </c>
    </row>
    <row r="204" spans="2:7" ht="48.75" customHeight="1">
      <c r="B204" s="86" t="s">
        <v>1633</v>
      </c>
      <c r="C204" s="91" t="s">
        <v>4394</v>
      </c>
      <c r="D204" s="88" t="s">
        <v>1634</v>
      </c>
      <c r="E204" s="88" t="s">
        <v>1635</v>
      </c>
      <c r="F204" s="88" t="s">
        <v>1636</v>
      </c>
      <c r="G204" s="71"/>
    </row>
    <row r="205" spans="2:7" ht="48.75" customHeight="1">
      <c r="B205" s="87" t="s">
        <v>770</v>
      </c>
      <c r="C205" s="92" t="s">
        <v>4394</v>
      </c>
      <c r="D205" s="89" t="s">
        <v>771</v>
      </c>
      <c r="E205" s="89" t="s">
        <v>772</v>
      </c>
      <c r="F205" s="89" t="s">
        <v>98</v>
      </c>
      <c r="G205" s="85"/>
    </row>
    <row r="206" spans="2:7" ht="48.75" customHeight="1">
      <c r="B206" s="86" t="s">
        <v>2048</v>
      </c>
      <c r="C206" s="91" t="s">
        <v>4394</v>
      </c>
      <c r="D206" s="88" t="s">
        <v>2049</v>
      </c>
      <c r="E206" s="88" t="s">
        <v>2050</v>
      </c>
      <c r="F206" s="88" t="s">
        <v>2051</v>
      </c>
      <c r="G206" s="71"/>
    </row>
    <row r="207" spans="2:7" ht="48.75" customHeight="1">
      <c r="B207" s="87" t="s">
        <v>3104</v>
      </c>
      <c r="C207" s="92" t="s">
        <v>4394</v>
      </c>
      <c r="D207" s="89" t="s">
        <v>3105</v>
      </c>
      <c r="E207" s="89" t="s">
        <v>3106</v>
      </c>
      <c r="F207" s="89" t="s">
        <v>479</v>
      </c>
      <c r="G207" s="85" t="s">
        <v>4334</v>
      </c>
    </row>
    <row r="208" spans="2:7" ht="48.75" customHeight="1">
      <c r="B208" s="86" t="s">
        <v>3080</v>
      </c>
      <c r="C208" s="91" t="s">
        <v>4394</v>
      </c>
      <c r="D208" s="88" t="s">
        <v>3081</v>
      </c>
      <c r="E208" s="88" t="s">
        <v>3082</v>
      </c>
      <c r="F208" s="88" t="s">
        <v>1968</v>
      </c>
      <c r="G208" s="71" t="s">
        <v>4335</v>
      </c>
    </row>
    <row r="209" spans="2:7" ht="48.75" customHeight="1">
      <c r="B209" s="87" t="s">
        <v>2055</v>
      </c>
      <c r="C209" s="92" t="s">
        <v>4394</v>
      </c>
      <c r="D209" s="89" t="s">
        <v>2056</v>
      </c>
      <c r="E209" s="89" t="s">
        <v>2057</v>
      </c>
      <c r="F209" s="89" t="s">
        <v>2058</v>
      </c>
      <c r="G209" s="85" t="s">
        <v>2758</v>
      </c>
    </row>
    <row r="210" spans="2:7" ht="48.75" customHeight="1">
      <c r="B210" s="86" t="s">
        <v>3107</v>
      </c>
      <c r="C210" s="91" t="s">
        <v>4394</v>
      </c>
      <c r="D210" s="88" t="s">
        <v>3108</v>
      </c>
      <c r="E210" s="88" t="s">
        <v>3109</v>
      </c>
      <c r="F210" s="88" t="s">
        <v>339</v>
      </c>
      <c r="G210" s="71" t="s">
        <v>3110</v>
      </c>
    </row>
    <row r="211" spans="2:7" ht="48.75" customHeight="1">
      <c r="B211" s="87" t="s">
        <v>3087</v>
      </c>
      <c r="C211" s="92" t="s">
        <v>4394</v>
      </c>
      <c r="D211" s="89" t="s">
        <v>3088</v>
      </c>
      <c r="E211" s="89" t="s">
        <v>3089</v>
      </c>
      <c r="F211" s="89" t="s">
        <v>3090</v>
      </c>
      <c r="G211" s="85"/>
    </row>
    <row r="212" spans="2:7" ht="48.75" customHeight="1">
      <c r="B212" s="86" t="s">
        <v>796</v>
      </c>
      <c r="C212" s="91" t="s">
        <v>4394</v>
      </c>
      <c r="D212" s="88" t="s">
        <v>797</v>
      </c>
      <c r="E212" s="88" t="s">
        <v>798</v>
      </c>
      <c r="F212" s="88" t="s">
        <v>440</v>
      </c>
      <c r="G212" s="71" t="s">
        <v>799</v>
      </c>
    </row>
    <row r="213" spans="2:7" ht="48.75" customHeight="1">
      <c r="B213" s="87" t="s">
        <v>804</v>
      </c>
      <c r="C213" s="92" t="s">
        <v>4394</v>
      </c>
      <c r="D213" s="89" t="s">
        <v>805</v>
      </c>
      <c r="E213" s="89" t="s">
        <v>806</v>
      </c>
      <c r="F213" s="89" t="s">
        <v>440</v>
      </c>
      <c r="G213" s="85" t="s">
        <v>4336</v>
      </c>
    </row>
    <row r="214" spans="2:7" ht="48.75" customHeight="1">
      <c r="B214" s="86" t="s">
        <v>3091</v>
      </c>
      <c r="C214" s="91" t="s">
        <v>4394</v>
      </c>
      <c r="D214" s="88" t="s">
        <v>4052</v>
      </c>
      <c r="E214" s="88" t="s">
        <v>3092</v>
      </c>
      <c r="F214" s="88" t="s">
        <v>3093</v>
      </c>
      <c r="G214" s="71" t="s">
        <v>4337</v>
      </c>
    </row>
    <row r="215" spans="2:7" ht="48.75" customHeight="1">
      <c r="B215" s="87" t="s">
        <v>2059</v>
      </c>
      <c r="C215" s="92" t="s">
        <v>4394</v>
      </c>
      <c r="D215" s="89" t="s">
        <v>2060</v>
      </c>
      <c r="E215" s="89" t="s">
        <v>2061</v>
      </c>
      <c r="F215" s="89" t="s">
        <v>2062</v>
      </c>
      <c r="G215" s="85" t="s">
        <v>2468</v>
      </c>
    </row>
    <row r="216" spans="2:7" ht="48.75" customHeight="1">
      <c r="B216" s="86" t="s">
        <v>2063</v>
      </c>
      <c r="C216" s="91" t="s">
        <v>4394</v>
      </c>
      <c r="D216" s="88" t="s">
        <v>2064</v>
      </c>
      <c r="E216" s="88" t="s">
        <v>2065</v>
      </c>
      <c r="F216" s="88" t="s">
        <v>23</v>
      </c>
      <c r="G216" s="71" t="s">
        <v>2066</v>
      </c>
    </row>
    <row r="217" spans="2:7" ht="48.75" customHeight="1">
      <c r="B217" s="87" t="s">
        <v>2003</v>
      </c>
      <c r="C217" s="92" t="s">
        <v>4394</v>
      </c>
      <c r="D217" s="89" t="s">
        <v>2004</v>
      </c>
      <c r="E217" s="89" t="s">
        <v>2005</v>
      </c>
      <c r="F217" s="89" t="s">
        <v>2006</v>
      </c>
      <c r="G217" s="85"/>
    </row>
    <row r="218" spans="2:7" ht="48.75" customHeight="1">
      <c r="B218" s="86" t="s">
        <v>2069</v>
      </c>
      <c r="C218" s="91" t="s">
        <v>4394</v>
      </c>
      <c r="D218" s="88" t="s">
        <v>2070</v>
      </c>
      <c r="E218" s="88" t="s">
        <v>2071</v>
      </c>
      <c r="F218" s="88" t="s">
        <v>165</v>
      </c>
      <c r="G218" s="71" t="s">
        <v>2072</v>
      </c>
    </row>
    <row r="219" spans="2:7" ht="48.75" customHeight="1">
      <c r="B219" s="87" t="s">
        <v>1637</v>
      </c>
      <c r="C219" s="92" t="s">
        <v>4394</v>
      </c>
      <c r="D219" s="89" t="s">
        <v>1638</v>
      </c>
      <c r="E219" s="89" t="s">
        <v>1639</v>
      </c>
      <c r="F219" s="89" t="s">
        <v>23</v>
      </c>
      <c r="G219" s="85" t="s">
        <v>1640</v>
      </c>
    </row>
    <row r="220" spans="2:7" ht="48.75" customHeight="1">
      <c r="B220" s="86" t="s">
        <v>2760</v>
      </c>
      <c r="C220" s="91" t="s">
        <v>4394</v>
      </c>
      <c r="D220" s="88" t="s">
        <v>2761</v>
      </c>
      <c r="E220" s="88" t="s">
        <v>2762</v>
      </c>
      <c r="F220" s="88" t="s">
        <v>23</v>
      </c>
      <c r="G220" s="71" t="s">
        <v>3756</v>
      </c>
    </row>
    <row r="221" spans="2:7" ht="48.75" customHeight="1">
      <c r="B221" s="87" t="s">
        <v>824</v>
      </c>
      <c r="C221" s="92" t="s">
        <v>4394</v>
      </c>
      <c r="D221" s="89" t="s">
        <v>825</v>
      </c>
      <c r="E221" s="89" t="s">
        <v>826</v>
      </c>
      <c r="F221" s="89" t="s">
        <v>98</v>
      </c>
      <c r="G221" s="85"/>
    </row>
    <row r="222" spans="2:7" ht="48.75" customHeight="1">
      <c r="B222" s="86" t="s">
        <v>145</v>
      </c>
      <c r="C222" s="91" t="s">
        <v>4394</v>
      </c>
      <c r="D222" s="88" t="s">
        <v>4053</v>
      </c>
      <c r="E222" s="88" t="s">
        <v>146</v>
      </c>
      <c r="F222" s="88" t="s">
        <v>2613</v>
      </c>
      <c r="G222" s="71" t="s">
        <v>147</v>
      </c>
    </row>
    <row r="223" spans="2:7" ht="48.75" customHeight="1">
      <c r="B223" s="87" t="s">
        <v>3094</v>
      </c>
      <c r="C223" s="92" t="s">
        <v>4394</v>
      </c>
      <c r="D223" s="89" t="s">
        <v>3095</v>
      </c>
      <c r="E223" s="89" t="s">
        <v>3096</v>
      </c>
      <c r="F223" s="89" t="s">
        <v>23</v>
      </c>
      <c r="G223" s="85"/>
    </row>
    <row r="224" spans="2:7" ht="48.75" customHeight="1">
      <c r="B224" s="86" t="s">
        <v>148</v>
      </c>
      <c r="C224" s="91" t="s">
        <v>4394</v>
      </c>
      <c r="D224" s="88" t="s">
        <v>149</v>
      </c>
      <c r="E224" s="88" t="s">
        <v>150</v>
      </c>
      <c r="F224" s="88" t="s">
        <v>151</v>
      </c>
      <c r="G224" s="71" t="s">
        <v>4054</v>
      </c>
    </row>
    <row r="225" spans="2:7" ht="48.75" customHeight="1">
      <c r="B225" s="87" t="s">
        <v>831</v>
      </c>
      <c r="C225" s="92" t="s">
        <v>4394</v>
      </c>
      <c r="D225" s="89" t="s">
        <v>832</v>
      </c>
      <c r="E225" s="89" t="s">
        <v>833</v>
      </c>
      <c r="F225" s="89" t="s">
        <v>98</v>
      </c>
      <c r="G225" s="85" t="s">
        <v>2654</v>
      </c>
    </row>
    <row r="226" spans="2:7" ht="48.75" customHeight="1">
      <c r="B226" s="86" t="s">
        <v>3111</v>
      </c>
      <c r="C226" s="91" t="s">
        <v>4394</v>
      </c>
      <c r="D226" s="88" t="s">
        <v>4058</v>
      </c>
      <c r="E226" s="88" t="s">
        <v>3112</v>
      </c>
      <c r="F226" s="88" t="s">
        <v>479</v>
      </c>
      <c r="G226" s="71" t="s">
        <v>3113</v>
      </c>
    </row>
    <row r="227" spans="2:7" ht="48.75" customHeight="1">
      <c r="B227" s="87" t="s">
        <v>2073</v>
      </c>
      <c r="C227" s="92" t="s">
        <v>4394</v>
      </c>
      <c r="D227" s="89" t="s">
        <v>2074</v>
      </c>
      <c r="E227" s="89" t="s">
        <v>2075</v>
      </c>
      <c r="F227" s="89" t="s">
        <v>310</v>
      </c>
      <c r="G227" s="85" t="s">
        <v>2076</v>
      </c>
    </row>
    <row r="228" spans="2:7" ht="48.75" customHeight="1">
      <c r="B228" s="86" t="s">
        <v>3152</v>
      </c>
      <c r="C228" s="91" t="s">
        <v>4395</v>
      </c>
      <c r="D228" s="88" t="s">
        <v>3153</v>
      </c>
      <c r="E228" s="88" t="s">
        <v>3154</v>
      </c>
      <c r="F228" s="88" t="s">
        <v>479</v>
      </c>
      <c r="G228" s="71" t="s">
        <v>3155</v>
      </c>
    </row>
    <row r="229" spans="2:7" ht="48.75" customHeight="1">
      <c r="B229" s="87" t="s">
        <v>1899</v>
      </c>
      <c r="C229" s="92" t="s">
        <v>4395</v>
      </c>
      <c r="D229" s="89" t="s">
        <v>2089</v>
      </c>
      <c r="E229" s="89" t="s">
        <v>2090</v>
      </c>
      <c r="F229" s="89" t="s">
        <v>2091</v>
      </c>
      <c r="G229" s="85"/>
    </row>
    <row r="230" spans="2:7" ht="48.75" customHeight="1">
      <c r="B230" s="86" t="s">
        <v>2077</v>
      </c>
      <c r="C230" s="91" t="s">
        <v>4395</v>
      </c>
      <c r="D230" s="88" t="s">
        <v>2078</v>
      </c>
      <c r="E230" s="88" t="s">
        <v>2079</v>
      </c>
      <c r="F230" s="88" t="s">
        <v>2080</v>
      </c>
      <c r="G230" s="71"/>
    </row>
    <row r="231" spans="2:7" ht="48.75" customHeight="1">
      <c r="B231" s="87" t="s">
        <v>2092</v>
      </c>
      <c r="C231" s="92" t="s">
        <v>4395</v>
      </c>
      <c r="D231" s="89" t="s">
        <v>2093</v>
      </c>
      <c r="E231" s="89" t="s">
        <v>2094</v>
      </c>
      <c r="F231" s="89" t="s">
        <v>300</v>
      </c>
      <c r="G231" s="85"/>
    </row>
    <row r="232" spans="2:7" ht="48.75" customHeight="1">
      <c r="B232" s="86" t="s">
        <v>2095</v>
      </c>
      <c r="C232" s="91" t="s">
        <v>4395</v>
      </c>
      <c r="D232" s="88" t="s">
        <v>2096</v>
      </c>
      <c r="E232" s="88" t="s">
        <v>2097</v>
      </c>
      <c r="F232" s="88" t="s">
        <v>2098</v>
      </c>
      <c r="G232" s="71"/>
    </row>
    <row r="233" spans="2:7" ht="48.75" customHeight="1">
      <c r="B233" s="87" t="s">
        <v>3758</v>
      </c>
      <c r="C233" s="92" t="s">
        <v>4395</v>
      </c>
      <c r="D233" s="89" t="s">
        <v>3759</v>
      </c>
      <c r="E233" s="89" t="s">
        <v>3760</v>
      </c>
      <c r="F233" s="89" t="s">
        <v>47</v>
      </c>
      <c r="G233" s="85" t="s">
        <v>3761</v>
      </c>
    </row>
    <row r="234" spans="2:7" ht="48.75" customHeight="1">
      <c r="B234" s="86" t="s">
        <v>3156</v>
      </c>
      <c r="C234" s="91" t="s">
        <v>4395</v>
      </c>
      <c r="D234" s="88" t="s">
        <v>3157</v>
      </c>
      <c r="E234" s="88" t="s">
        <v>3158</v>
      </c>
      <c r="F234" s="88" t="s">
        <v>479</v>
      </c>
      <c r="G234" s="71" t="s">
        <v>3159</v>
      </c>
    </row>
    <row r="235" spans="2:7" ht="48.75" customHeight="1">
      <c r="B235" s="87" t="s">
        <v>2099</v>
      </c>
      <c r="C235" s="92" t="s">
        <v>4395</v>
      </c>
      <c r="D235" s="89" t="s">
        <v>2100</v>
      </c>
      <c r="E235" s="89" t="s">
        <v>2101</v>
      </c>
      <c r="F235" s="89" t="s">
        <v>103</v>
      </c>
      <c r="G235" s="85" t="s">
        <v>2102</v>
      </c>
    </row>
    <row r="236" spans="2:7" ht="48.75" customHeight="1">
      <c r="B236" s="86" t="s">
        <v>3114</v>
      </c>
      <c r="C236" s="91" t="s">
        <v>4395</v>
      </c>
      <c r="D236" s="88" t="s">
        <v>3115</v>
      </c>
      <c r="E236" s="88" t="s">
        <v>3116</v>
      </c>
      <c r="F236" s="88" t="s">
        <v>3117</v>
      </c>
      <c r="G236" s="71"/>
    </row>
    <row r="237" spans="2:7" ht="48.75" customHeight="1">
      <c r="B237" s="87" t="s">
        <v>2767</v>
      </c>
      <c r="C237" s="92" t="s">
        <v>4395</v>
      </c>
      <c r="D237" s="89" t="s">
        <v>2768</v>
      </c>
      <c r="E237" s="89" t="s">
        <v>2769</v>
      </c>
      <c r="F237" s="89" t="s">
        <v>2458</v>
      </c>
      <c r="G237" s="85"/>
    </row>
    <row r="238" spans="2:7" ht="48.75" customHeight="1">
      <c r="B238" s="86" t="s">
        <v>2103</v>
      </c>
      <c r="C238" s="91" t="s">
        <v>4395</v>
      </c>
      <c r="D238" s="88" t="s">
        <v>4060</v>
      </c>
      <c r="E238" s="88" t="s">
        <v>2104</v>
      </c>
      <c r="F238" s="88" t="s">
        <v>3722</v>
      </c>
      <c r="G238" s="71" t="s">
        <v>4061</v>
      </c>
    </row>
    <row r="239" spans="2:7" ht="48.75" customHeight="1">
      <c r="B239" s="87" t="s">
        <v>3118</v>
      </c>
      <c r="C239" s="92" t="s">
        <v>4395</v>
      </c>
      <c r="D239" s="89" t="s">
        <v>3119</v>
      </c>
      <c r="E239" s="89" t="s">
        <v>3120</v>
      </c>
      <c r="F239" s="89" t="s">
        <v>1968</v>
      </c>
      <c r="G239" s="85"/>
    </row>
    <row r="240" spans="2:7" ht="48.75" customHeight="1">
      <c r="B240" s="86" t="s">
        <v>3121</v>
      </c>
      <c r="C240" s="91" t="s">
        <v>4395</v>
      </c>
      <c r="D240" s="88" t="s">
        <v>3122</v>
      </c>
      <c r="E240" s="88" t="s">
        <v>3123</v>
      </c>
      <c r="F240" s="88" t="s">
        <v>1647</v>
      </c>
      <c r="G240" s="71"/>
    </row>
    <row r="241" spans="2:7" ht="48.75" customHeight="1">
      <c r="B241" s="87" t="s">
        <v>3124</v>
      </c>
      <c r="C241" s="92" t="s">
        <v>4395</v>
      </c>
      <c r="D241" s="89" t="s">
        <v>3125</v>
      </c>
      <c r="E241" s="89" t="s">
        <v>3126</v>
      </c>
      <c r="F241" s="89" t="s">
        <v>3127</v>
      </c>
      <c r="G241" s="85"/>
    </row>
    <row r="242" spans="2:7" ht="48.75" customHeight="1">
      <c r="B242" s="86" t="s">
        <v>2105</v>
      </c>
      <c r="C242" s="91" t="s">
        <v>4395</v>
      </c>
      <c r="D242" s="88" t="s">
        <v>2106</v>
      </c>
      <c r="E242" s="88" t="s">
        <v>2107</v>
      </c>
      <c r="F242" s="88" t="s">
        <v>2108</v>
      </c>
      <c r="G242" s="71" t="s">
        <v>2109</v>
      </c>
    </row>
    <row r="243" spans="2:7" ht="48.75" customHeight="1">
      <c r="B243" s="87" t="s">
        <v>863</v>
      </c>
      <c r="C243" s="92" t="s">
        <v>4395</v>
      </c>
      <c r="D243" s="89" t="s">
        <v>864</v>
      </c>
      <c r="E243" s="89" t="s">
        <v>865</v>
      </c>
      <c r="F243" s="89" t="s">
        <v>339</v>
      </c>
      <c r="G243" s="85"/>
    </row>
    <row r="244" spans="2:7" ht="48.75" customHeight="1">
      <c r="B244" s="86" t="s">
        <v>3128</v>
      </c>
      <c r="C244" s="91" t="s">
        <v>4395</v>
      </c>
      <c r="D244" s="88" t="s">
        <v>3129</v>
      </c>
      <c r="E244" s="88" t="s">
        <v>3130</v>
      </c>
      <c r="F244" s="88" t="s">
        <v>2749</v>
      </c>
      <c r="G244" s="71"/>
    </row>
    <row r="245" spans="2:7" ht="48.75" customHeight="1">
      <c r="B245" s="87" t="s">
        <v>2110</v>
      </c>
      <c r="C245" s="92" t="s">
        <v>4395</v>
      </c>
      <c r="D245" s="89" t="s">
        <v>4062</v>
      </c>
      <c r="E245" s="89" t="s">
        <v>2111</v>
      </c>
      <c r="F245" s="89" t="s">
        <v>103</v>
      </c>
      <c r="G245" s="85"/>
    </row>
    <row r="246" spans="2:7" ht="48.75" customHeight="1">
      <c r="B246" s="86" t="s">
        <v>869</v>
      </c>
      <c r="C246" s="91" t="s">
        <v>4395</v>
      </c>
      <c r="D246" s="88" t="s">
        <v>4071</v>
      </c>
      <c r="E246" s="88" t="s">
        <v>870</v>
      </c>
      <c r="F246" s="88" t="s">
        <v>98</v>
      </c>
      <c r="G246" s="71"/>
    </row>
    <row r="247" spans="2:7" ht="48.75" customHeight="1">
      <c r="B247" s="87" t="s">
        <v>3131</v>
      </c>
      <c r="C247" s="92" t="s">
        <v>4395</v>
      </c>
      <c r="D247" s="89" t="s">
        <v>3132</v>
      </c>
      <c r="E247" s="89" t="s">
        <v>3133</v>
      </c>
      <c r="F247" s="89" t="s">
        <v>1834</v>
      </c>
      <c r="G247" s="85"/>
    </row>
    <row r="248" spans="2:7" ht="48.75" customHeight="1">
      <c r="B248" s="86" t="s">
        <v>3762</v>
      </c>
      <c r="C248" s="91" t="s">
        <v>4395</v>
      </c>
      <c r="D248" s="88" t="s">
        <v>3134</v>
      </c>
      <c r="E248" s="88" t="s">
        <v>3135</v>
      </c>
      <c r="F248" s="88" t="s">
        <v>3763</v>
      </c>
      <c r="G248" s="71"/>
    </row>
    <row r="249" spans="2:7" ht="48.75" customHeight="1">
      <c r="B249" s="87" t="s">
        <v>4063</v>
      </c>
      <c r="C249" s="92" t="s">
        <v>4395</v>
      </c>
      <c r="D249" s="89" t="s">
        <v>4064</v>
      </c>
      <c r="E249" s="89" t="s">
        <v>4065</v>
      </c>
      <c r="F249" s="89" t="s">
        <v>2367</v>
      </c>
      <c r="G249" s="85" t="s">
        <v>4066</v>
      </c>
    </row>
    <row r="250" spans="2:7" ht="48.75" customHeight="1">
      <c r="B250" s="86" t="s">
        <v>2112</v>
      </c>
      <c r="C250" s="91" t="s">
        <v>4395</v>
      </c>
      <c r="D250" s="88" t="s">
        <v>2113</v>
      </c>
      <c r="E250" s="88" t="s">
        <v>2114</v>
      </c>
      <c r="F250" s="88" t="s">
        <v>2115</v>
      </c>
      <c r="G250" s="71"/>
    </row>
    <row r="251" spans="2:7" ht="48.75" customHeight="1">
      <c r="B251" s="87" t="s">
        <v>3136</v>
      </c>
      <c r="C251" s="92" t="s">
        <v>4395</v>
      </c>
      <c r="D251" s="89" t="s">
        <v>3137</v>
      </c>
      <c r="E251" s="89" t="s">
        <v>3138</v>
      </c>
      <c r="F251" s="89" t="s">
        <v>3139</v>
      </c>
      <c r="G251" s="85"/>
    </row>
    <row r="252" spans="2:7" ht="48.75" customHeight="1">
      <c r="B252" s="86" t="s">
        <v>2116</v>
      </c>
      <c r="C252" s="91" t="s">
        <v>4395</v>
      </c>
      <c r="D252" s="88" t="s">
        <v>2117</v>
      </c>
      <c r="E252" s="88" t="s">
        <v>2118</v>
      </c>
      <c r="F252" s="88" t="s">
        <v>325</v>
      </c>
      <c r="G252" s="71"/>
    </row>
    <row r="253" spans="2:7" ht="48.75" customHeight="1">
      <c r="B253" s="87" t="s">
        <v>877</v>
      </c>
      <c r="C253" s="92" t="s">
        <v>4395</v>
      </c>
      <c r="D253" s="89" t="s">
        <v>878</v>
      </c>
      <c r="E253" s="89" t="s">
        <v>879</v>
      </c>
      <c r="F253" s="89" t="s">
        <v>98</v>
      </c>
      <c r="G253" s="85"/>
    </row>
    <row r="254" spans="2:7" ht="48.75" customHeight="1">
      <c r="B254" s="86" t="s">
        <v>839</v>
      </c>
      <c r="C254" s="91" t="s">
        <v>4395</v>
      </c>
      <c r="D254" s="88" t="s">
        <v>840</v>
      </c>
      <c r="E254" s="88" t="s">
        <v>841</v>
      </c>
      <c r="F254" s="88" t="s">
        <v>4338</v>
      </c>
      <c r="G254" s="71" t="s">
        <v>4059</v>
      </c>
    </row>
    <row r="255" spans="2:7" ht="48.75" customHeight="1">
      <c r="B255" s="87" t="s">
        <v>880</v>
      </c>
      <c r="C255" s="92" t="s">
        <v>4395</v>
      </c>
      <c r="D255" s="89" t="s">
        <v>881</v>
      </c>
      <c r="E255" s="89" t="s">
        <v>882</v>
      </c>
      <c r="F255" s="89" t="s">
        <v>225</v>
      </c>
      <c r="G255" s="85" t="s">
        <v>883</v>
      </c>
    </row>
    <row r="256" spans="2:7" ht="48.75" customHeight="1">
      <c r="B256" s="86" t="s">
        <v>2085</v>
      </c>
      <c r="C256" s="91" t="s">
        <v>4395</v>
      </c>
      <c r="D256" s="88" t="s">
        <v>2086</v>
      </c>
      <c r="E256" s="88" t="s">
        <v>2087</v>
      </c>
      <c r="F256" s="88" t="s">
        <v>2088</v>
      </c>
      <c r="G256" s="71"/>
    </row>
    <row r="257" spans="2:7" ht="48.75" customHeight="1">
      <c r="B257" s="87" t="s">
        <v>2662</v>
      </c>
      <c r="C257" s="92" t="s">
        <v>4395</v>
      </c>
      <c r="D257" s="89" t="s">
        <v>890</v>
      </c>
      <c r="E257" s="89" t="s">
        <v>891</v>
      </c>
      <c r="F257" s="89" t="s">
        <v>479</v>
      </c>
      <c r="G257" s="85" t="s">
        <v>892</v>
      </c>
    </row>
    <row r="258" spans="2:7" ht="48.75" customHeight="1">
      <c r="B258" s="86" t="s">
        <v>2119</v>
      </c>
      <c r="C258" s="91" t="s">
        <v>4395</v>
      </c>
      <c r="D258" s="88" t="s">
        <v>2120</v>
      </c>
      <c r="E258" s="88" t="s">
        <v>2121</v>
      </c>
      <c r="F258" s="88" t="s">
        <v>1774</v>
      </c>
      <c r="G258" s="71"/>
    </row>
    <row r="259" spans="2:7" ht="48.75" customHeight="1">
      <c r="B259" s="87" t="s">
        <v>2122</v>
      </c>
      <c r="C259" s="92" t="s">
        <v>4395</v>
      </c>
      <c r="D259" s="89" t="s">
        <v>2123</v>
      </c>
      <c r="E259" s="89" t="s">
        <v>2124</v>
      </c>
      <c r="F259" s="89" t="s">
        <v>2125</v>
      </c>
      <c r="G259" s="85"/>
    </row>
    <row r="260" spans="2:7" ht="48.75" customHeight="1">
      <c r="B260" s="86" t="s">
        <v>2588</v>
      </c>
      <c r="C260" s="91" t="s">
        <v>4395</v>
      </c>
      <c r="D260" s="88" t="s">
        <v>2763</v>
      </c>
      <c r="E260" s="88" t="s">
        <v>2764</v>
      </c>
      <c r="F260" s="88" t="s">
        <v>2765</v>
      </c>
      <c r="G260" s="71" t="s">
        <v>2766</v>
      </c>
    </row>
    <row r="261" spans="2:7" ht="48.75" customHeight="1">
      <c r="B261" s="87" t="s">
        <v>2127</v>
      </c>
      <c r="C261" s="92" t="s">
        <v>4395</v>
      </c>
      <c r="D261" s="89" t="s">
        <v>2128</v>
      </c>
      <c r="E261" s="89" t="s">
        <v>2129</v>
      </c>
      <c r="F261" s="89" t="s">
        <v>260</v>
      </c>
      <c r="G261" s="85"/>
    </row>
    <row r="262" spans="2:7" ht="48.75" customHeight="1">
      <c r="B262" s="86" t="s">
        <v>3142</v>
      </c>
      <c r="C262" s="91" t="s">
        <v>4395</v>
      </c>
      <c r="D262" s="88" t="s">
        <v>3143</v>
      </c>
      <c r="E262" s="88" t="s">
        <v>3144</v>
      </c>
      <c r="F262" s="88" t="s">
        <v>1760</v>
      </c>
      <c r="G262" s="71"/>
    </row>
    <row r="263" spans="2:7" ht="48.75" customHeight="1">
      <c r="B263" s="87" t="s">
        <v>904</v>
      </c>
      <c r="C263" s="92" t="s">
        <v>4395</v>
      </c>
      <c r="D263" s="89" t="s">
        <v>905</v>
      </c>
      <c r="E263" s="89" t="s">
        <v>906</v>
      </c>
      <c r="F263" s="89" t="s">
        <v>440</v>
      </c>
      <c r="G263" s="85" t="s">
        <v>2663</v>
      </c>
    </row>
    <row r="264" spans="2:7" ht="48.75" customHeight="1">
      <c r="B264" s="86" t="s">
        <v>3145</v>
      </c>
      <c r="C264" s="91" t="s">
        <v>4395</v>
      </c>
      <c r="D264" s="88" t="s">
        <v>3146</v>
      </c>
      <c r="E264" s="88" t="s">
        <v>3147</v>
      </c>
      <c r="F264" s="88" t="s">
        <v>3148</v>
      </c>
      <c r="G264" s="71"/>
    </row>
    <row r="265" spans="2:7" ht="48.75" customHeight="1">
      <c r="B265" s="87" t="s">
        <v>907</v>
      </c>
      <c r="C265" s="92" t="s">
        <v>4395</v>
      </c>
      <c r="D265" s="89" t="s">
        <v>908</v>
      </c>
      <c r="E265" s="89" t="s">
        <v>909</v>
      </c>
      <c r="F265" s="89" t="s">
        <v>98</v>
      </c>
      <c r="G265" s="85"/>
    </row>
    <row r="266" spans="2:7" ht="48.75" customHeight="1">
      <c r="B266" s="86" t="s">
        <v>2133</v>
      </c>
      <c r="C266" s="91" t="s">
        <v>4395</v>
      </c>
      <c r="D266" s="88" t="s">
        <v>2134</v>
      </c>
      <c r="E266" s="88" t="s">
        <v>2135</v>
      </c>
      <c r="F266" s="88" t="s">
        <v>2136</v>
      </c>
      <c r="G266" s="71" t="s">
        <v>2137</v>
      </c>
    </row>
    <row r="267" spans="2:7" ht="48.75" customHeight="1">
      <c r="B267" s="87" t="s">
        <v>2138</v>
      </c>
      <c r="C267" s="92" t="s">
        <v>4395</v>
      </c>
      <c r="D267" s="89" t="s">
        <v>2139</v>
      </c>
      <c r="E267" s="89" t="s">
        <v>2140</v>
      </c>
      <c r="F267" s="89" t="s">
        <v>29</v>
      </c>
      <c r="G267" s="85" t="s">
        <v>2141</v>
      </c>
    </row>
    <row r="268" spans="2:7" ht="48.75" customHeight="1">
      <c r="B268" s="86" t="s">
        <v>2773</v>
      </c>
      <c r="C268" s="91" t="s">
        <v>4395</v>
      </c>
      <c r="D268" s="88" t="s">
        <v>2774</v>
      </c>
      <c r="E268" s="88" t="s">
        <v>2142</v>
      </c>
      <c r="F268" s="88" t="s">
        <v>2143</v>
      </c>
      <c r="G268" s="71" t="s">
        <v>3764</v>
      </c>
    </row>
    <row r="269" spans="2:7" ht="48.75" customHeight="1">
      <c r="B269" s="87" t="s">
        <v>2775</v>
      </c>
      <c r="C269" s="92" t="s">
        <v>4395</v>
      </c>
      <c r="D269" s="89" t="s">
        <v>4067</v>
      </c>
      <c r="E269" s="89" t="s">
        <v>2776</v>
      </c>
      <c r="F269" s="89" t="s">
        <v>2777</v>
      </c>
      <c r="G269" s="85" t="s">
        <v>2778</v>
      </c>
    </row>
    <row r="270" spans="2:7" ht="48.75" customHeight="1">
      <c r="B270" s="86" t="s">
        <v>1650</v>
      </c>
      <c r="C270" s="91" t="s">
        <v>4395</v>
      </c>
      <c r="D270" s="88" t="s">
        <v>1651</v>
      </c>
      <c r="E270" s="88" t="s">
        <v>1652</v>
      </c>
      <c r="F270" s="88" t="s">
        <v>1653</v>
      </c>
      <c r="G270" s="71" t="s">
        <v>1654</v>
      </c>
    </row>
    <row r="271" spans="2:7" ht="48.75" customHeight="1">
      <c r="B271" s="87" t="s">
        <v>2081</v>
      </c>
      <c r="C271" s="92" t="s">
        <v>4395</v>
      </c>
      <c r="D271" s="89" t="s">
        <v>2082</v>
      </c>
      <c r="E271" s="89" t="s">
        <v>2083</v>
      </c>
      <c r="F271" s="89" t="s">
        <v>2084</v>
      </c>
      <c r="G271" s="85" t="s">
        <v>3757</v>
      </c>
    </row>
    <row r="272" spans="2:7" ht="48.75" customHeight="1">
      <c r="B272" s="86" t="s">
        <v>2144</v>
      </c>
      <c r="C272" s="91" t="s">
        <v>4395</v>
      </c>
      <c r="D272" s="88" t="s">
        <v>2145</v>
      </c>
      <c r="E272" s="88" t="s">
        <v>2146</v>
      </c>
      <c r="F272" s="88" t="s">
        <v>2126</v>
      </c>
      <c r="G272" s="71"/>
    </row>
    <row r="273" spans="2:7" ht="48.75" customHeight="1">
      <c r="B273" s="87" t="s">
        <v>2147</v>
      </c>
      <c r="C273" s="92" t="s">
        <v>4395</v>
      </c>
      <c r="D273" s="89" t="s">
        <v>2148</v>
      </c>
      <c r="E273" s="89" t="s">
        <v>2149</v>
      </c>
      <c r="F273" s="89" t="s">
        <v>2150</v>
      </c>
      <c r="G273" s="85" t="s">
        <v>2151</v>
      </c>
    </row>
    <row r="274" spans="2:7" ht="48.75" customHeight="1">
      <c r="B274" s="86" t="s">
        <v>4339</v>
      </c>
      <c r="C274" s="91" t="s">
        <v>4395</v>
      </c>
      <c r="D274" s="88" t="s">
        <v>4068</v>
      </c>
      <c r="E274" s="88" t="s">
        <v>4069</v>
      </c>
      <c r="F274" s="88" t="s">
        <v>23</v>
      </c>
      <c r="G274" s="71" t="s">
        <v>4070</v>
      </c>
    </row>
    <row r="275" spans="2:7" ht="48.75" customHeight="1">
      <c r="B275" s="87" t="s">
        <v>2779</v>
      </c>
      <c r="C275" s="92" t="s">
        <v>4396</v>
      </c>
      <c r="D275" s="89" t="s">
        <v>2780</v>
      </c>
      <c r="E275" s="89" t="s">
        <v>2781</v>
      </c>
      <c r="F275" s="89" t="s">
        <v>1800</v>
      </c>
      <c r="G275" s="85"/>
    </row>
    <row r="276" spans="2:7" ht="48.75" customHeight="1">
      <c r="B276" s="86" t="s">
        <v>2162</v>
      </c>
      <c r="C276" s="91" t="s">
        <v>4396</v>
      </c>
      <c r="D276" s="88" t="s">
        <v>2163</v>
      </c>
      <c r="E276" s="88" t="s">
        <v>2164</v>
      </c>
      <c r="F276" s="88" t="s">
        <v>4340</v>
      </c>
      <c r="G276" s="71" t="s">
        <v>4073</v>
      </c>
    </row>
    <row r="277" spans="2:7" ht="48.75" customHeight="1">
      <c r="B277" s="87" t="s">
        <v>3766</v>
      </c>
      <c r="C277" s="92" t="s">
        <v>4396</v>
      </c>
      <c r="D277" s="89" t="s">
        <v>3767</v>
      </c>
      <c r="E277" s="89" t="s">
        <v>3768</v>
      </c>
      <c r="F277" s="89" t="s">
        <v>1663</v>
      </c>
      <c r="G277" s="85" t="s">
        <v>3769</v>
      </c>
    </row>
    <row r="278" spans="2:7" ht="48.75" customHeight="1">
      <c r="B278" s="86" t="s">
        <v>170</v>
      </c>
      <c r="C278" s="91" t="s">
        <v>4396</v>
      </c>
      <c r="D278" s="88" t="s">
        <v>171</v>
      </c>
      <c r="E278" s="88" t="s">
        <v>172</v>
      </c>
      <c r="F278" s="88" t="s">
        <v>173</v>
      </c>
      <c r="G278" s="71" t="s">
        <v>174</v>
      </c>
    </row>
    <row r="279" spans="2:7" ht="48.75" customHeight="1">
      <c r="B279" s="87" t="s">
        <v>3194</v>
      </c>
      <c r="C279" s="92" t="s">
        <v>4396</v>
      </c>
      <c r="D279" s="89" t="s">
        <v>3195</v>
      </c>
      <c r="E279" s="89" t="s">
        <v>3196</v>
      </c>
      <c r="F279" s="89" t="s">
        <v>479</v>
      </c>
      <c r="G279" s="85" t="s">
        <v>3197</v>
      </c>
    </row>
    <row r="280" spans="2:7" ht="48.75" customHeight="1">
      <c r="B280" s="86" t="s">
        <v>2152</v>
      </c>
      <c r="C280" s="91" t="s">
        <v>4396</v>
      </c>
      <c r="D280" s="88" t="s">
        <v>2153</v>
      </c>
      <c r="E280" s="88" t="s">
        <v>2154</v>
      </c>
      <c r="F280" s="88" t="s">
        <v>4072</v>
      </c>
      <c r="G280" s="71" t="s">
        <v>4341</v>
      </c>
    </row>
    <row r="281" spans="2:7" ht="48.75" customHeight="1">
      <c r="B281" s="87" t="s">
        <v>926</v>
      </c>
      <c r="C281" s="92" t="s">
        <v>4396</v>
      </c>
      <c r="D281" s="89" t="s">
        <v>927</v>
      </c>
      <c r="E281" s="89" t="s">
        <v>928</v>
      </c>
      <c r="F281" s="89" t="s">
        <v>98</v>
      </c>
      <c r="G281" s="85"/>
    </row>
    <row r="282" spans="2:7" ht="48.75" customHeight="1">
      <c r="B282" s="86" t="s">
        <v>2165</v>
      </c>
      <c r="C282" s="91" t="s">
        <v>4396</v>
      </c>
      <c r="D282" s="88" t="s">
        <v>2166</v>
      </c>
      <c r="E282" s="88" t="s">
        <v>2167</v>
      </c>
      <c r="F282" s="88" t="s">
        <v>1894</v>
      </c>
      <c r="G282" s="71"/>
    </row>
    <row r="283" spans="2:7" ht="48.75" customHeight="1">
      <c r="B283" s="87" t="s">
        <v>3160</v>
      </c>
      <c r="C283" s="92" t="s">
        <v>4396</v>
      </c>
      <c r="D283" s="89" t="s">
        <v>3161</v>
      </c>
      <c r="E283" s="89" t="s">
        <v>3162</v>
      </c>
      <c r="F283" s="89" t="s">
        <v>1968</v>
      </c>
      <c r="G283" s="85" t="s">
        <v>3163</v>
      </c>
    </row>
    <row r="284" spans="2:7" ht="48.75" customHeight="1">
      <c r="B284" s="86" t="s">
        <v>936</v>
      </c>
      <c r="C284" s="91" t="s">
        <v>4396</v>
      </c>
      <c r="D284" s="88" t="s">
        <v>4074</v>
      </c>
      <c r="E284" s="88" t="s">
        <v>4082</v>
      </c>
      <c r="F284" s="88" t="s">
        <v>225</v>
      </c>
      <c r="G284" s="71" t="s">
        <v>4083</v>
      </c>
    </row>
    <row r="285" spans="2:7" ht="48.75" customHeight="1">
      <c r="B285" s="87" t="s">
        <v>2782</v>
      </c>
      <c r="C285" s="92" t="s">
        <v>4396</v>
      </c>
      <c r="D285" s="89" t="s">
        <v>4074</v>
      </c>
      <c r="E285" s="89" t="s">
        <v>4075</v>
      </c>
      <c r="F285" s="89" t="s">
        <v>178</v>
      </c>
      <c r="G285" s="85" t="s">
        <v>2783</v>
      </c>
    </row>
    <row r="286" spans="2:7" ht="48.75" customHeight="1">
      <c r="B286" s="86" t="s">
        <v>2168</v>
      </c>
      <c r="C286" s="91" t="s">
        <v>4396</v>
      </c>
      <c r="D286" s="88" t="s">
        <v>2169</v>
      </c>
      <c r="E286" s="88" t="s">
        <v>2170</v>
      </c>
      <c r="F286" s="88" t="s">
        <v>23</v>
      </c>
      <c r="G286" s="71" t="s">
        <v>4076</v>
      </c>
    </row>
    <row r="287" spans="2:7" ht="48.75" customHeight="1">
      <c r="B287" s="87" t="s">
        <v>2171</v>
      </c>
      <c r="C287" s="92" t="s">
        <v>4396</v>
      </c>
      <c r="D287" s="89" t="s">
        <v>2172</v>
      </c>
      <c r="E287" s="89" t="s">
        <v>2173</v>
      </c>
      <c r="F287" s="89" t="s">
        <v>103</v>
      </c>
      <c r="G287" s="85" t="s">
        <v>2174</v>
      </c>
    </row>
    <row r="288" spans="2:7" ht="48.75" customHeight="1">
      <c r="B288" s="86" t="s">
        <v>945</v>
      </c>
      <c r="C288" s="91" t="s">
        <v>4396</v>
      </c>
      <c r="D288" s="88" t="s">
        <v>946</v>
      </c>
      <c r="E288" s="88" t="s">
        <v>947</v>
      </c>
      <c r="F288" s="88" t="s">
        <v>225</v>
      </c>
      <c r="G288" s="71"/>
    </row>
    <row r="289" spans="2:7" ht="48.75" customHeight="1">
      <c r="B289" s="87" t="s">
        <v>3164</v>
      </c>
      <c r="C289" s="92" t="s">
        <v>4396</v>
      </c>
      <c r="D289" s="89" t="s">
        <v>3165</v>
      </c>
      <c r="E289" s="89" t="s">
        <v>3166</v>
      </c>
      <c r="F289" s="89" t="s">
        <v>2749</v>
      </c>
      <c r="G289" s="85" t="s">
        <v>2199</v>
      </c>
    </row>
    <row r="290" spans="2:7" ht="48.75" customHeight="1">
      <c r="B290" s="86" t="s">
        <v>3167</v>
      </c>
      <c r="C290" s="91" t="s">
        <v>4396</v>
      </c>
      <c r="D290" s="88" t="s">
        <v>3168</v>
      </c>
      <c r="E290" s="88" t="s">
        <v>3169</v>
      </c>
      <c r="F290" s="88" t="s">
        <v>23</v>
      </c>
      <c r="G290" s="71" t="s">
        <v>3170</v>
      </c>
    </row>
    <row r="291" spans="2:7" ht="48.75" customHeight="1">
      <c r="B291" s="87" t="s">
        <v>2159</v>
      </c>
      <c r="C291" s="92" t="s">
        <v>4396</v>
      </c>
      <c r="D291" s="89" t="s">
        <v>2160</v>
      </c>
      <c r="E291" s="89" t="s">
        <v>2161</v>
      </c>
      <c r="F291" s="89" t="s">
        <v>178</v>
      </c>
      <c r="G291" s="85" t="s">
        <v>4342</v>
      </c>
    </row>
    <row r="292" spans="2:7" ht="48.75" customHeight="1">
      <c r="B292" s="86" t="s">
        <v>3171</v>
      </c>
      <c r="C292" s="91" t="s">
        <v>4396</v>
      </c>
      <c r="D292" s="88" t="s">
        <v>3172</v>
      </c>
      <c r="E292" s="88" t="s">
        <v>3173</v>
      </c>
      <c r="F292" s="88" t="s">
        <v>1774</v>
      </c>
      <c r="G292" s="71" t="s">
        <v>4343</v>
      </c>
    </row>
    <row r="293" spans="2:7" ht="48.75" customHeight="1">
      <c r="B293" s="87" t="s">
        <v>1659</v>
      </c>
      <c r="C293" s="92" t="s">
        <v>4396</v>
      </c>
      <c r="D293" s="89" t="s">
        <v>1660</v>
      </c>
      <c r="E293" s="89" t="s">
        <v>1661</v>
      </c>
      <c r="F293" s="89" t="s">
        <v>1662</v>
      </c>
      <c r="G293" s="85" t="s">
        <v>3765</v>
      </c>
    </row>
    <row r="294" spans="2:7" ht="48.75" customHeight="1">
      <c r="B294" s="86" t="s">
        <v>3174</v>
      </c>
      <c r="C294" s="91" t="s">
        <v>4396</v>
      </c>
      <c r="D294" s="88" t="s">
        <v>3175</v>
      </c>
      <c r="E294" s="88" t="s">
        <v>3176</v>
      </c>
      <c r="F294" s="88" t="s">
        <v>229</v>
      </c>
      <c r="G294" s="71"/>
    </row>
    <row r="295" spans="2:7" ht="48.75" customHeight="1">
      <c r="B295" s="87" t="s">
        <v>251</v>
      </c>
      <c r="C295" s="92" t="s">
        <v>4396</v>
      </c>
      <c r="D295" s="89" t="s">
        <v>2175</v>
      </c>
      <c r="E295" s="89" t="s">
        <v>2176</v>
      </c>
      <c r="F295" s="89" t="s">
        <v>103</v>
      </c>
      <c r="G295" s="85"/>
    </row>
    <row r="296" spans="2:7" ht="48.75" customHeight="1">
      <c r="B296" s="86" t="s">
        <v>2177</v>
      </c>
      <c r="C296" s="91" t="s">
        <v>4396</v>
      </c>
      <c r="D296" s="88" t="s">
        <v>2178</v>
      </c>
      <c r="E296" s="88" t="s">
        <v>2179</v>
      </c>
      <c r="F296" s="88" t="s">
        <v>1906</v>
      </c>
      <c r="G296" s="71" t="s">
        <v>2180</v>
      </c>
    </row>
    <row r="297" spans="2:7" ht="48.75" customHeight="1">
      <c r="B297" s="87" t="s">
        <v>2181</v>
      </c>
      <c r="C297" s="92" t="s">
        <v>4396</v>
      </c>
      <c r="D297" s="89" t="s">
        <v>2182</v>
      </c>
      <c r="E297" s="89" t="s">
        <v>2183</v>
      </c>
      <c r="F297" s="89" t="s">
        <v>103</v>
      </c>
      <c r="G297" s="85" t="s">
        <v>2184</v>
      </c>
    </row>
    <row r="298" spans="2:7" ht="48.75" customHeight="1">
      <c r="B298" s="86" t="s">
        <v>2185</v>
      </c>
      <c r="C298" s="91" t="s">
        <v>4396</v>
      </c>
      <c r="D298" s="88" t="s">
        <v>2186</v>
      </c>
      <c r="E298" s="88" t="s">
        <v>2187</v>
      </c>
      <c r="F298" s="88" t="s">
        <v>1713</v>
      </c>
      <c r="G298" s="71"/>
    </row>
    <row r="299" spans="2:7" ht="48.75" customHeight="1">
      <c r="B299" s="87" t="s">
        <v>3177</v>
      </c>
      <c r="C299" s="92" t="s">
        <v>4396</v>
      </c>
      <c r="D299" s="89" t="s">
        <v>3178</v>
      </c>
      <c r="E299" s="89" t="s">
        <v>3179</v>
      </c>
      <c r="F299" s="89" t="s">
        <v>2749</v>
      </c>
      <c r="G299" s="85" t="s">
        <v>3180</v>
      </c>
    </row>
    <row r="300" spans="2:7" ht="48.75" customHeight="1">
      <c r="B300" s="86" t="s">
        <v>961</v>
      </c>
      <c r="C300" s="91" t="s">
        <v>4396</v>
      </c>
      <c r="D300" s="88" t="s">
        <v>962</v>
      </c>
      <c r="E300" s="88" t="s">
        <v>963</v>
      </c>
      <c r="F300" s="88" t="s">
        <v>335</v>
      </c>
      <c r="G300" s="71"/>
    </row>
    <row r="301" spans="2:7" ht="48.75" customHeight="1">
      <c r="B301" s="87" t="s">
        <v>3770</v>
      </c>
      <c r="C301" s="92" t="s">
        <v>4396</v>
      </c>
      <c r="D301" s="89" t="s">
        <v>3771</v>
      </c>
      <c r="E301" s="89" t="s">
        <v>3772</v>
      </c>
      <c r="F301" s="89" t="s">
        <v>23</v>
      </c>
      <c r="G301" s="85" t="s">
        <v>3773</v>
      </c>
    </row>
    <row r="302" spans="2:7" ht="48.75" customHeight="1">
      <c r="B302" s="86" t="s">
        <v>964</v>
      </c>
      <c r="C302" s="91" t="s">
        <v>4396</v>
      </c>
      <c r="D302" s="88" t="s">
        <v>965</v>
      </c>
      <c r="E302" s="88" t="s">
        <v>966</v>
      </c>
      <c r="F302" s="88" t="s">
        <v>98</v>
      </c>
      <c r="G302" s="71"/>
    </row>
    <row r="303" spans="2:7" ht="48.75" customHeight="1">
      <c r="B303" s="87" t="s">
        <v>970</v>
      </c>
      <c r="C303" s="92" t="s">
        <v>4396</v>
      </c>
      <c r="D303" s="89" t="s">
        <v>971</v>
      </c>
      <c r="E303" s="89" t="s">
        <v>972</v>
      </c>
      <c r="F303" s="89" t="s">
        <v>479</v>
      </c>
      <c r="G303" s="85" t="s">
        <v>973</v>
      </c>
    </row>
    <row r="304" spans="2:7" ht="48.75" customHeight="1">
      <c r="B304" s="86" t="s">
        <v>195</v>
      </c>
      <c r="C304" s="91" t="s">
        <v>4396</v>
      </c>
      <c r="D304" s="88" t="s">
        <v>196</v>
      </c>
      <c r="E304" s="88" t="s">
        <v>197</v>
      </c>
      <c r="F304" s="88" t="s">
        <v>198</v>
      </c>
      <c r="G304" s="71"/>
    </row>
    <row r="305" spans="2:7" ht="48.75" customHeight="1">
      <c r="B305" s="87" t="s">
        <v>2188</v>
      </c>
      <c r="C305" s="92" t="s">
        <v>4396</v>
      </c>
      <c r="D305" s="89" t="s">
        <v>2189</v>
      </c>
      <c r="E305" s="89" t="s">
        <v>2190</v>
      </c>
      <c r="F305" s="89" t="s">
        <v>1663</v>
      </c>
      <c r="G305" s="85" t="s">
        <v>2191</v>
      </c>
    </row>
    <row r="306" spans="2:7" ht="48.75" customHeight="1">
      <c r="B306" s="86" t="s">
        <v>3181</v>
      </c>
      <c r="C306" s="91" t="s">
        <v>4396</v>
      </c>
      <c r="D306" s="88" t="s">
        <v>3182</v>
      </c>
      <c r="E306" s="88" t="s">
        <v>3183</v>
      </c>
      <c r="F306" s="88" t="s">
        <v>103</v>
      </c>
      <c r="G306" s="71"/>
    </row>
    <row r="307" spans="2:7" ht="48.75" customHeight="1">
      <c r="B307" s="87" t="s">
        <v>4077</v>
      </c>
      <c r="C307" s="92" t="s">
        <v>4396</v>
      </c>
      <c r="D307" s="89" t="s">
        <v>4078</v>
      </c>
      <c r="E307" s="89" t="s">
        <v>2192</v>
      </c>
      <c r="F307" s="89" t="s">
        <v>4079</v>
      </c>
      <c r="G307" s="85" t="s">
        <v>2193</v>
      </c>
    </row>
    <row r="308" spans="2:7" ht="48.75" customHeight="1">
      <c r="B308" s="86" t="s">
        <v>2194</v>
      </c>
      <c r="C308" s="91" t="s">
        <v>4396</v>
      </c>
      <c r="D308" s="88" t="s">
        <v>942</v>
      </c>
      <c r="E308" s="88" t="s">
        <v>2195</v>
      </c>
      <c r="F308" s="88" t="s">
        <v>103</v>
      </c>
      <c r="G308" s="71" t="s">
        <v>4080</v>
      </c>
    </row>
    <row r="309" spans="2:7" ht="48.75" customHeight="1">
      <c r="B309" s="87" t="s">
        <v>2196</v>
      </c>
      <c r="C309" s="92" t="s">
        <v>4396</v>
      </c>
      <c r="D309" s="89" t="s">
        <v>2197</v>
      </c>
      <c r="E309" s="89" t="s">
        <v>2198</v>
      </c>
      <c r="F309" s="89" t="s">
        <v>1906</v>
      </c>
      <c r="G309" s="85" t="s">
        <v>2199</v>
      </c>
    </row>
    <row r="310" spans="2:7" ht="48.75" customHeight="1">
      <c r="B310" s="86" t="s">
        <v>980</v>
      </c>
      <c r="C310" s="91" t="s">
        <v>4396</v>
      </c>
      <c r="D310" s="88" t="s">
        <v>981</v>
      </c>
      <c r="E310" s="88" t="s">
        <v>982</v>
      </c>
      <c r="F310" s="88" t="s">
        <v>440</v>
      </c>
      <c r="G310" s="71" t="s">
        <v>983</v>
      </c>
    </row>
    <row r="311" spans="2:7" ht="48.75" customHeight="1">
      <c r="B311" s="87" t="s">
        <v>3184</v>
      </c>
      <c r="C311" s="92" t="s">
        <v>4396</v>
      </c>
      <c r="D311" s="89" t="s">
        <v>3185</v>
      </c>
      <c r="E311" s="89" t="s">
        <v>3186</v>
      </c>
      <c r="F311" s="89" t="s">
        <v>1739</v>
      </c>
      <c r="G311" s="85"/>
    </row>
    <row r="312" spans="2:7" ht="48.75" customHeight="1">
      <c r="B312" s="86" t="s">
        <v>3774</v>
      </c>
      <c r="C312" s="91" t="s">
        <v>4396</v>
      </c>
      <c r="D312" s="88" t="s">
        <v>3775</v>
      </c>
      <c r="E312" s="88" t="s">
        <v>3776</v>
      </c>
      <c r="F312" s="88" t="s">
        <v>98</v>
      </c>
      <c r="G312" s="71" t="s">
        <v>3777</v>
      </c>
    </row>
    <row r="313" spans="2:7" ht="48.75" customHeight="1">
      <c r="B313" s="87" t="s">
        <v>2200</v>
      </c>
      <c r="C313" s="92" t="s">
        <v>4396</v>
      </c>
      <c r="D313" s="89" t="s">
        <v>2201</v>
      </c>
      <c r="E313" s="89" t="s">
        <v>2202</v>
      </c>
      <c r="F313" s="89" t="s">
        <v>103</v>
      </c>
      <c r="G313" s="85" t="s">
        <v>4081</v>
      </c>
    </row>
    <row r="314" spans="2:7" ht="48.75" customHeight="1">
      <c r="B314" s="86" t="s">
        <v>3187</v>
      </c>
      <c r="C314" s="91" t="s">
        <v>4396</v>
      </c>
      <c r="D314" s="88" t="s">
        <v>3188</v>
      </c>
      <c r="E314" s="88" t="s">
        <v>3189</v>
      </c>
      <c r="F314" s="88" t="s">
        <v>2749</v>
      </c>
      <c r="G314" s="71" t="s">
        <v>4344</v>
      </c>
    </row>
    <row r="315" spans="2:7" ht="48.75" customHeight="1">
      <c r="B315" s="87" t="s">
        <v>3190</v>
      </c>
      <c r="C315" s="92" t="s">
        <v>4396</v>
      </c>
      <c r="D315" s="89" t="s">
        <v>3191</v>
      </c>
      <c r="E315" s="89" t="s">
        <v>3192</v>
      </c>
      <c r="F315" s="89" t="s">
        <v>3193</v>
      </c>
      <c r="G315" s="85"/>
    </row>
    <row r="316" spans="2:7" ht="48.75" customHeight="1">
      <c r="B316" s="86" t="s">
        <v>202</v>
      </c>
      <c r="C316" s="91" t="s">
        <v>4397</v>
      </c>
      <c r="D316" s="88" t="s">
        <v>203</v>
      </c>
      <c r="E316" s="88" t="s">
        <v>204</v>
      </c>
      <c r="F316" s="88" t="s">
        <v>47</v>
      </c>
      <c r="G316" s="71" t="s">
        <v>3779</v>
      </c>
    </row>
    <row r="317" spans="2:7" ht="48.75" customHeight="1">
      <c r="B317" s="87" t="s">
        <v>1664</v>
      </c>
      <c r="C317" s="92" t="s">
        <v>4397</v>
      </c>
      <c r="D317" s="89" t="s">
        <v>1665</v>
      </c>
      <c r="E317" s="89" t="s">
        <v>1666</v>
      </c>
      <c r="F317" s="89" t="s">
        <v>3780</v>
      </c>
      <c r="G317" s="85" t="s">
        <v>4084</v>
      </c>
    </row>
    <row r="318" spans="2:7" ht="48.75" customHeight="1">
      <c r="B318" s="86" t="s">
        <v>2210</v>
      </c>
      <c r="C318" s="91" t="s">
        <v>4397</v>
      </c>
      <c r="D318" s="88" t="s">
        <v>2211</v>
      </c>
      <c r="E318" s="88" t="s">
        <v>2212</v>
      </c>
      <c r="F318" s="88" t="s">
        <v>47</v>
      </c>
      <c r="G318" s="71" t="s">
        <v>3781</v>
      </c>
    </row>
    <row r="319" spans="2:7" ht="48.75" customHeight="1">
      <c r="B319" s="87" t="s">
        <v>2213</v>
      </c>
      <c r="C319" s="92" t="s">
        <v>4397</v>
      </c>
      <c r="D319" s="89" t="s">
        <v>3782</v>
      </c>
      <c r="E319" s="89" t="s">
        <v>2214</v>
      </c>
      <c r="F319" s="89" t="s">
        <v>306</v>
      </c>
      <c r="G319" s="85" t="s">
        <v>2215</v>
      </c>
    </row>
    <row r="320" spans="2:7" ht="48.75" customHeight="1">
      <c r="B320" s="86" t="s">
        <v>4345</v>
      </c>
      <c r="C320" s="91" t="s">
        <v>4397</v>
      </c>
      <c r="D320" s="88" t="s">
        <v>4346</v>
      </c>
      <c r="E320" s="88" t="s">
        <v>4347</v>
      </c>
      <c r="F320" s="88" t="s">
        <v>225</v>
      </c>
      <c r="G320" s="71" t="s">
        <v>4348</v>
      </c>
    </row>
    <row r="321" spans="2:7" ht="48.75" customHeight="1">
      <c r="B321" s="87" t="s">
        <v>2206</v>
      </c>
      <c r="C321" s="92" t="s">
        <v>4397</v>
      </c>
      <c r="D321" s="89" t="s">
        <v>2207</v>
      </c>
      <c r="E321" s="89" t="s">
        <v>2208</v>
      </c>
      <c r="F321" s="89" t="s">
        <v>2209</v>
      </c>
      <c r="G321" s="85" t="s">
        <v>3778</v>
      </c>
    </row>
    <row r="322" spans="2:7" ht="48.75" customHeight="1">
      <c r="B322" s="86" t="s">
        <v>2668</v>
      </c>
      <c r="C322" s="91" t="s">
        <v>4397</v>
      </c>
      <c r="D322" s="88" t="s">
        <v>2669</v>
      </c>
      <c r="E322" s="88" t="s">
        <v>2670</v>
      </c>
      <c r="F322" s="88" t="s">
        <v>479</v>
      </c>
      <c r="G322" s="71" t="s">
        <v>2671</v>
      </c>
    </row>
    <row r="323" spans="2:7" ht="48.75" customHeight="1">
      <c r="B323" s="87" t="s">
        <v>945</v>
      </c>
      <c r="C323" s="92" t="s">
        <v>4398</v>
      </c>
      <c r="D323" s="89" t="s">
        <v>992</v>
      </c>
      <c r="E323" s="89" t="s">
        <v>993</v>
      </c>
      <c r="F323" s="89" t="s">
        <v>479</v>
      </c>
      <c r="G323" s="85" t="s">
        <v>4349</v>
      </c>
    </row>
    <row r="324" spans="2:7" ht="48.75" customHeight="1">
      <c r="B324" s="86" t="s">
        <v>2784</v>
      </c>
      <c r="C324" s="91" t="s">
        <v>3683</v>
      </c>
      <c r="D324" s="88" t="s">
        <v>2785</v>
      </c>
      <c r="E324" s="88" t="s">
        <v>2786</v>
      </c>
      <c r="F324" s="88" t="s">
        <v>23</v>
      </c>
      <c r="G324" s="71"/>
    </row>
    <row r="325" spans="2:7" ht="48.75" customHeight="1">
      <c r="B325" s="87" t="s">
        <v>996</v>
      </c>
      <c r="C325" s="92" t="s">
        <v>3683</v>
      </c>
      <c r="D325" s="89" t="s">
        <v>997</v>
      </c>
      <c r="E325" s="89" t="s">
        <v>998</v>
      </c>
      <c r="F325" s="89" t="s">
        <v>479</v>
      </c>
      <c r="G325" s="85"/>
    </row>
    <row r="326" spans="2:7" ht="48.75" customHeight="1">
      <c r="B326" s="86" t="s">
        <v>2216</v>
      </c>
      <c r="C326" s="91" t="s">
        <v>3683</v>
      </c>
      <c r="D326" s="88" t="s">
        <v>2217</v>
      </c>
      <c r="E326" s="88" t="s">
        <v>2218</v>
      </c>
      <c r="F326" s="88" t="s">
        <v>1663</v>
      </c>
      <c r="G326" s="71" t="s">
        <v>3783</v>
      </c>
    </row>
    <row r="327" spans="2:7" ht="48.75" customHeight="1">
      <c r="B327" s="87" t="s">
        <v>213</v>
      </c>
      <c r="C327" s="92" t="s">
        <v>3683</v>
      </c>
      <c r="D327" s="89" t="s">
        <v>214</v>
      </c>
      <c r="E327" s="89" t="s">
        <v>215</v>
      </c>
      <c r="F327" s="89" t="s">
        <v>29</v>
      </c>
      <c r="G327" s="85" t="s">
        <v>216</v>
      </c>
    </row>
    <row r="328" spans="2:7" ht="48.75" customHeight="1">
      <c r="B328" s="86" t="s">
        <v>2219</v>
      </c>
      <c r="C328" s="91" t="s">
        <v>3683</v>
      </c>
      <c r="D328" s="88" t="s">
        <v>2220</v>
      </c>
      <c r="E328" s="88" t="s">
        <v>2221</v>
      </c>
      <c r="F328" s="88" t="s">
        <v>2222</v>
      </c>
      <c r="G328" s="71" t="s">
        <v>2223</v>
      </c>
    </row>
    <row r="329" spans="2:7" ht="48.75" customHeight="1">
      <c r="B329" s="87" t="s">
        <v>219</v>
      </c>
      <c r="C329" s="92" t="s">
        <v>3683</v>
      </c>
      <c r="D329" s="89" t="s">
        <v>220</v>
      </c>
      <c r="E329" s="89" t="s">
        <v>221</v>
      </c>
      <c r="F329" s="89" t="s">
        <v>98</v>
      </c>
      <c r="G329" s="85"/>
    </row>
    <row r="330" spans="2:7" ht="48.75" customHeight="1">
      <c r="B330" s="86" t="s">
        <v>1667</v>
      </c>
      <c r="C330" s="91" t="s">
        <v>3683</v>
      </c>
      <c r="D330" s="88" t="s">
        <v>1668</v>
      </c>
      <c r="E330" s="88" t="s">
        <v>1669</v>
      </c>
      <c r="F330" s="88" t="s">
        <v>1670</v>
      </c>
      <c r="G330" s="71" t="s">
        <v>4085</v>
      </c>
    </row>
    <row r="331" spans="2:7" ht="48.75" customHeight="1">
      <c r="B331" s="87" t="s">
        <v>210</v>
      </c>
      <c r="C331" s="92" t="s">
        <v>3683</v>
      </c>
      <c r="D331" s="89" t="s">
        <v>211</v>
      </c>
      <c r="E331" s="89" t="s">
        <v>212</v>
      </c>
      <c r="F331" s="89" t="s">
        <v>4086</v>
      </c>
      <c r="G331" s="85"/>
    </row>
    <row r="332" spans="2:7" ht="48.75" customHeight="1">
      <c r="B332" s="86" t="s">
        <v>3204</v>
      </c>
      <c r="C332" s="91" t="s">
        <v>3683</v>
      </c>
      <c r="D332" s="88" t="s">
        <v>3205</v>
      </c>
      <c r="E332" s="88" t="s">
        <v>3206</v>
      </c>
      <c r="F332" s="88" t="s">
        <v>1783</v>
      </c>
      <c r="G332" s="71" t="s">
        <v>3207</v>
      </c>
    </row>
    <row r="333" spans="2:7" ht="48.75" customHeight="1">
      <c r="B333" s="87" t="s">
        <v>1007</v>
      </c>
      <c r="C333" s="92" t="s">
        <v>3683</v>
      </c>
      <c r="D333" s="89" t="s">
        <v>1008</v>
      </c>
      <c r="E333" s="89" t="s">
        <v>1009</v>
      </c>
      <c r="F333" s="89" t="s">
        <v>98</v>
      </c>
      <c r="G333" s="85" t="s">
        <v>1010</v>
      </c>
    </row>
    <row r="334" spans="2:7" ht="48.75" customHeight="1">
      <c r="B334" s="86" t="s">
        <v>2787</v>
      </c>
      <c r="C334" s="91" t="s">
        <v>3683</v>
      </c>
      <c r="D334" s="88" t="s">
        <v>2788</v>
      </c>
      <c r="E334" s="88" t="s">
        <v>2789</v>
      </c>
      <c r="F334" s="88" t="s">
        <v>2790</v>
      </c>
      <c r="G334" s="71"/>
    </row>
    <row r="335" spans="2:7" ht="48.75" customHeight="1">
      <c r="B335" s="87" t="s">
        <v>1011</v>
      </c>
      <c r="C335" s="92" t="s">
        <v>3683</v>
      </c>
      <c r="D335" s="89" t="s">
        <v>1012</v>
      </c>
      <c r="E335" s="89" t="s">
        <v>1013</v>
      </c>
      <c r="F335" s="89" t="s">
        <v>98</v>
      </c>
      <c r="G335" s="85" t="s">
        <v>2672</v>
      </c>
    </row>
    <row r="336" spans="2:7" ht="48.75" customHeight="1">
      <c r="B336" s="86" t="s">
        <v>1014</v>
      </c>
      <c r="C336" s="91" t="s">
        <v>3683</v>
      </c>
      <c r="D336" s="88" t="s">
        <v>1015</v>
      </c>
      <c r="E336" s="88" t="s">
        <v>1016</v>
      </c>
      <c r="F336" s="88" t="s">
        <v>550</v>
      </c>
      <c r="G336" s="71"/>
    </row>
    <row r="337" spans="2:7" ht="48.75" customHeight="1">
      <c r="B337" s="87" t="s">
        <v>1017</v>
      </c>
      <c r="C337" s="92" t="s">
        <v>3683</v>
      </c>
      <c r="D337" s="89" t="s">
        <v>1018</v>
      </c>
      <c r="E337" s="89" t="s">
        <v>1019</v>
      </c>
      <c r="F337" s="89" t="s">
        <v>440</v>
      </c>
      <c r="G337" s="85" t="s">
        <v>4091</v>
      </c>
    </row>
    <row r="338" spans="2:7" ht="48.75" customHeight="1">
      <c r="B338" s="86" t="s">
        <v>2227</v>
      </c>
      <c r="C338" s="91" t="s">
        <v>3683</v>
      </c>
      <c r="D338" s="88" t="s">
        <v>2228</v>
      </c>
      <c r="E338" s="88" t="s">
        <v>2229</v>
      </c>
      <c r="F338" s="88" t="s">
        <v>190</v>
      </c>
      <c r="G338" s="71"/>
    </row>
    <row r="339" spans="2:7" ht="48.75" customHeight="1">
      <c r="B339" s="87" t="s">
        <v>4087</v>
      </c>
      <c r="C339" s="92" t="s">
        <v>3683</v>
      </c>
      <c r="D339" s="89" t="s">
        <v>4088</v>
      </c>
      <c r="E339" s="89" t="s">
        <v>4089</v>
      </c>
      <c r="F339" s="89" t="s">
        <v>121</v>
      </c>
      <c r="G339" s="85" t="s">
        <v>4090</v>
      </c>
    </row>
    <row r="340" spans="2:7" ht="48.75" customHeight="1">
      <c r="B340" s="86" t="s">
        <v>2230</v>
      </c>
      <c r="C340" s="91" t="s">
        <v>3683</v>
      </c>
      <c r="D340" s="88" t="s">
        <v>2231</v>
      </c>
      <c r="E340" s="88" t="s">
        <v>2232</v>
      </c>
      <c r="F340" s="88" t="s">
        <v>1713</v>
      </c>
      <c r="G340" s="71" t="s">
        <v>2233</v>
      </c>
    </row>
    <row r="341" spans="2:7" ht="48.75" customHeight="1">
      <c r="B341" s="87" t="s">
        <v>3201</v>
      </c>
      <c r="C341" s="92" t="s">
        <v>3683</v>
      </c>
      <c r="D341" s="89" t="s">
        <v>3202</v>
      </c>
      <c r="E341" s="89" t="s">
        <v>3203</v>
      </c>
      <c r="F341" s="89" t="s">
        <v>1968</v>
      </c>
      <c r="G341" s="85"/>
    </row>
    <row r="342" spans="2:7" ht="48.75" customHeight="1">
      <c r="B342" s="86" t="s">
        <v>3211</v>
      </c>
      <c r="C342" s="91" t="s">
        <v>3684</v>
      </c>
      <c r="D342" s="88" t="s">
        <v>3212</v>
      </c>
      <c r="E342" s="88" t="s">
        <v>3213</v>
      </c>
      <c r="F342" s="88" t="s">
        <v>42</v>
      </c>
      <c r="G342" s="71"/>
    </row>
    <row r="343" spans="2:7" ht="48.75" customHeight="1">
      <c r="B343" s="87" t="s">
        <v>1027</v>
      </c>
      <c r="C343" s="92" t="s">
        <v>3684</v>
      </c>
      <c r="D343" s="89" t="s">
        <v>1028</v>
      </c>
      <c r="E343" s="89" t="s">
        <v>1029</v>
      </c>
      <c r="F343" s="89" t="s">
        <v>479</v>
      </c>
      <c r="G343" s="85"/>
    </row>
    <row r="344" spans="2:7" ht="48.75" customHeight="1">
      <c r="B344" s="86" t="s">
        <v>2791</v>
      </c>
      <c r="C344" s="91" t="s">
        <v>3684</v>
      </c>
      <c r="D344" s="88" t="s">
        <v>2792</v>
      </c>
      <c r="E344" s="88" t="s">
        <v>2793</v>
      </c>
      <c r="F344" s="88" t="s">
        <v>2794</v>
      </c>
      <c r="G344" s="71" t="s">
        <v>2795</v>
      </c>
    </row>
    <row r="345" spans="2:7" ht="48.75" customHeight="1">
      <c r="B345" s="87" t="s">
        <v>1033</v>
      </c>
      <c r="C345" s="92" t="s">
        <v>3684</v>
      </c>
      <c r="D345" s="89" t="s">
        <v>1034</v>
      </c>
      <c r="E345" s="89" t="s">
        <v>1035</v>
      </c>
      <c r="F345" s="89" t="s">
        <v>225</v>
      </c>
      <c r="G345" s="85" t="s">
        <v>1036</v>
      </c>
    </row>
    <row r="346" spans="2:7" ht="48.75" customHeight="1">
      <c r="B346" s="86" t="s">
        <v>3569</v>
      </c>
      <c r="C346" s="91" t="s">
        <v>3684</v>
      </c>
      <c r="D346" s="88" t="s">
        <v>3570</v>
      </c>
      <c r="E346" s="88" t="s">
        <v>3571</v>
      </c>
      <c r="F346" s="88" t="s">
        <v>103</v>
      </c>
      <c r="G346" s="71" t="s">
        <v>3572</v>
      </c>
    </row>
    <row r="347" spans="2:7" ht="48.75" customHeight="1">
      <c r="B347" s="87" t="s">
        <v>2673</v>
      </c>
      <c r="C347" s="92" t="s">
        <v>3684</v>
      </c>
      <c r="D347" s="89" t="s">
        <v>2674</v>
      </c>
      <c r="E347" s="89" t="s">
        <v>2675</v>
      </c>
      <c r="F347" s="89" t="s">
        <v>339</v>
      </c>
      <c r="G347" s="85" t="s">
        <v>1099</v>
      </c>
    </row>
    <row r="348" spans="2:7" ht="48.75" customHeight="1">
      <c r="B348" s="86" t="s">
        <v>2799</v>
      </c>
      <c r="C348" s="91" t="s">
        <v>3684</v>
      </c>
      <c r="D348" s="88" t="s">
        <v>2800</v>
      </c>
      <c r="E348" s="88" t="s">
        <v>2801</v>
      </c>
      <c r="F348" s="88" t="s">
        <v>440</v>
      </c>
      <c r="G348" s="71" t="s">
        <v>2802</v>
      </c>
    </row>
    <row r="349" spans="2:7" ht="48.75" customHeight="1">
      <c r="B349" s="87" t="s">
        <v>2240</v>
      </c>
      <c r="C349" s="92" t="s">
        <v>3684</v>
      </c>
      <c r="D349" s="89" t="s">
        <v>2241</v>
      </c>
      <c r="E349" s="89" t="s">
        <v>2242</v>
      </c>
      <c r="F349" s="89" t="s">
        <v>2243</v>
      </c>
      <c r="G349" s="85" t="s">
        <v>3784</v>
      </c>
    </row>
    <row r="350" spans="2:7" ht="48.75" customHeight="1">
      <c r="B350" s="86" t="s">
        <v>1040</v>
      </c>
      <c r="C350" s="91" t="s">
        <v>3684</v>
      </c>
      <c r="D350" s="88" t="s">
        <v>1041</v>
      </c>
      <c r="E350" s="88" t="s">
        <v>1042</v>
      </c>
      <c r="F350" s="88" t="s">
        <v>479</v>
      </c>
      <c r="G350" s="71"/>
    </row>
    <row r="351" spans="2:7" ht="48.75" customHeight="1">
      <c r="B351" s="87" t="s">
        <v>2244</v>
      </c>
      <c r="C351" s="92" t="s">
        <v>3684</v>
      </c>
      <c r="D351" s="89" t="s">
        <v>4092</v>
      </c>
      <c r="E351" s="89" t="s">
        <v>2245</v>
      </c>
      <c r="F351" s="89" t="s">
        <v>2246</v>
      </c>
      <c r="G351" s="85"/>
    </row>
    <row r="352" spans="2:7" ht="48.75" customHeight="1">
      <c r="B352" s="86" t="s">
        <v>3214</v>
      </c>
      <c r="C352" s="91" t="s">
        <v>3684</v>
      </c>
      <c r="D352" s="88" t="s">
        <v>3215</v>
      </c>
      <c r="E352" s="88" t="s">
        <v>3216</v>
      </c>
      <c r="F352" s="88" t="s">
        <v>325</v>
      </c>
      <c r="G352" s="71" t="s">
        <v>3217</v>
      </c>
    </row>
    <row r="353" spans="2:7" ht="48.75" customHeight="1">
      <c r="B353" s="87" t="s">
        <v>3785</v>
      </c>
      <c r="C353" s="92" t="s">
        <v>3684</v>
      </c>
      <c r="D353" s="89" t="s">
        <v>3786</v>
      </c>
      <c r="E353" s="89" t="s">
        <v>3787</v>
      </c>
      <c r="F353" s="89" t="s">
        <v>98</v>
      </c>
      <c r="G353" s="85" t="s">
        <v>3788</v>
      </c>
    </row>
    <row r="354" spans="2:7" ht="48.75" customHeight="1">
      <c r="B354" s="86" t="s">
        <v>3218</v>
      </c>
      <c r="C354" s="91" t="s">
        <v>3684</v>
      </c>
      <c r="D354" s="88" t="s">
        <v>4093</v>
      </c>
      <c r="E354" s="88" t="s">
        <v>3219</v>
      </c>
      <c r="F354" s="88" t="s">
        <v>3220</v>
      </c>
      <c r="G354" s="71"/>
    </row>
    <row r="355" spans="2:7" ht="48.75" customHeight="1">
      <c r="B355" s="87" t="s">
        <v>2247</v>
      </c>
      <c r="C355" s="92" t="s">
        <v>3684</v>
      </c>
      <c r="D355" s="89" t="s">
        <v>2248</v>
      </c>
      <c r="E355" s="89" t="s">
        <v>2249</v>
      </c>
      <c r="F355" s="89" t="s">
        <v>1713</v>
      </c>
      <c r="G355" s="85" t="s">
        <v>2250</v>
      </c>
    </row>
    <row r="356" spans="2:7" ht="48.75" customHeight="1">
      <c r="B356" s="86" t="s">
        <v>3221</v>
      </c>
      <c r="C356" s="91" t="s">
        <v>3684</v>
      </c>
      <c r="D356" s="88" t="s">
        <v>3222</v>
      </c>
      <c r="E356" s="88" t="s">
        <v>3223</v>
      </c>
      <c r="F356" s="88" t="s">
        <v>331</v>
      </c>
      <c r="G356" s="71" t="s">
        <v>3224</v>
      </c>
    </row>
    <row r="357" spans="2:7" ht="48.75" customHeight="1">
      <c r="B357" s="87" t="s">
        <v>1067</v>
      </c>
      <c r="C357" s="92" t="s">
        <v>4399</v>
      </c>
      <c r="D357" s="89" t="s">
        <v>1068</v>
      </c>
      <c r="E357" s="89" t="s">
        <v>1069</v>
      </c>
      <c r="F357" s="89" t="s">
        <v>339</v>
      </c>
      <c r="G357" s="85"/>
    </row>
    <row r="358" spans="2:7" ht="48.75" customHeight="1">
      <c r="B358" s="86" t="s">
        <v>2251</v>
      </c>
      <c r="C358" s="91" t="s">
        <v>4399</v>
      </c>
      <c r="D358" s="88" t="s">
        <v>2252</v>
      </c>
      <c r="E358" s="88" t="s">
        <v>4400</v>
      </c>
      <c r="F358" s="88" t="s">
        <v>2254</v>
      </c>
      <c r="G358" s="71"/>
    </row>
    <row r="359" spans="2:7" ht="48.75" customHeight="1">
      <c r="B359" s="87" t="s">
        <v>1070</v>
      </c>
      <c r="C359" s="92" t="s">
        <v>4401</v>
      </c>
      <c r="D359" s="89" t="s">
        <v>1071</v>
      </c>
      <c r="E359" s="89" t="s">
        <v>1072</v>
      </c>
      <c r="F359" s="89" t="s">
        <v>479</v>
      </c>
      <c r="G359" s="85" t="s">
        <v>1073</v>
      </c>
    </row>
    <row r="360" spans="2:7" ht="48.75" customHeight="1">
      <c r="B360" s="86" t="s">
        <v>2255</v>
      </c>
      <c r="C360" s="91" t="s">
        <v>4402</v>
      </c>
      <c r="D360" s="88" t="s">
        <v>2256</v>
      </c>
      <c r="E360" s="88" t="s">
        <v>2257</v>
      </c>
      <c r="F360" s="88" t="s">
        <v>2022</v>
      </c>
      <c r="G360" s="71" t="s">
        <v>2258</v>
      </c>
    </row>
    <row r="361" spans="2:7" ht="48.75" customHeight="1">
      <c r="B361" s="87" t="s">
        <v>1078</v>
      </c>
      <c r="C361" s="92" t="s">
        <v>4403</v>
      </c>
      <c r="D361" s="89" t="s">
        <v>1079</v>
      </c>
      <c r="E361" s="89" t="s">
        <v>1080</v>
      </c>
      <c r="F361" s="89" t="s">
        <v>479</v>
      </c>
      <c r="G361" s="85" t="s">
        <v>1081</v>
      </c>
    </row>
    <row r="362" spans="2:7" ht="48.75" customHeight="1">
      <c r="B362" s="86" t="s">
        <v>1085</v>
      </c>
      <c r="C362" s="91" t="s">
        <v>4404</v>
      </c>
      <c r="D362" s="88" t="s">
        <v>1086</v>
      </c>
      <c r="E362" s="88" t="s">
        <v>1087</v>
      </c>
      <c r="F362" s="88" t="s">
        <v>479</v>
      </c>
      <c r="G362" s="71" t="s">
        <v>1088</v>
      </c>
    </row>
    <row r="363" spans="2:7" ht="48.75" customHeight="1">
      <c r="B363" s="87" t="s">
        <v>1093</v>
      </c>
      <c r="C363" s="92" t="s">
        <v>4404</v>
      </c>
      <c r="D363" s="89" t="s">
        <v>1094</v>
      </c>
      <c r="E363" s="89" t="s">
        <v>1095</v>
      </c>
      <c r="F363" s="89" t="s">
        <v>225</v>
      </c>
      <c r="G363" s="85"/>
    </row>
    <row r="364" spans="2:7" ht="48.75" customHeight="1">
      <c r="B364" s="86" t="s">
        <v>1105</v>
      </c>
      <c r="C364" s="91" t="s">
        <v>4405</v>
      </c>
      <c r="D364" s="88" t="s">
        <v>1106</v>
      </c>
      <c r="E364" s="88" t="s">
        <v>1107</v>
      </c>
      <c r="F364" s="88" t="s">
        <v>479</v>
      </c>
      <c r="G364" s="71" t="s">
        <v>1108</v>
      </c>
    </row>
    <row r="365" spans="2:7" ht="48.75" customHeight="1">
      <c r="B365" s="87" t="s">
        <v>3225</v>
      </c>
      <c r="C365" s="92" t="s">
        <v>4404</v>
      </c>
      <c r="D365" s="89" t="s">
        <v>4095</v>
      </c>
      <c r="E365" s="89" t="s">
        <v>3226</v>
      </c>
      <c r="F365" s="89" t="s">
        <v>98</v>
      </c>
      <c r="G365" s="85" t="s">
        <v>3227</v>
      </c>
    </row>
    <row r="366" spans="2:7" ht="48.75" customHeight="1">
      <c r="B366" s="86" t="s">
        <v>1671</v>
      </c>
      <c r="C366" s="91" t="s">
        <v>4404</v>
      </c>
      <c r="D366" s="88" t="s">
        <v>1672</v>
      </c>
      <c r="E366" s="88" t="s">
        <v>1673</v>
      </c>
      <c r="F366" s="88" t="s">
        <v>1674</v>
      </c>
      <c r="G366" s="71" t="s">
        <v>4094</v>
      </c>
    </row>
    <row r="367" spans="2:7" ht="48.75" customHeight="1">
      <c r="B367" s="87" t="s">
        <v>2260</v>
      </c>
      <c r="C367" s="92" t="s">
        <v>4405</v>
      </c>
      <c r="D367" s="89" t="s">
        <v>2261</v>
      </c>
      <c r="E367" s="89" t="s">
        <v>2262</v>
      </c>
      <c r="F367" s="89" t="s">
        <v>2263</v>
      </c>
      <c r="G367" s="85" t="s">
        <v>2264</v>
      </c>
    </row>
    <row r="368" spans="2:7" ht="48.75" customHeight="1">
      <c r="B368" s="86" t="s">
        <v>1112</v>
      </c>
      <c r="C368" s="91" t="s">
        <v>4406</v>
      </c>
      <c r="D368" s="88" t="s">
        <v>1113</v>
      </c>
      <c r="E368" s="88" t="s">
        <v>1114</v>
      </c>
      <c r="F368" s="88" t="s">
        <v>479</v>
      </c>
      <c r="G368" s="71" t="s">
        <v>1115</v>
      </c>
    </row>
    <row r="369" spans="2:7" ht="48.75" customHeight="1">
      <c r="B369" s="87" t="s">
        <v>1116</v>
      </c>
      <c r="C369" s="92" t="s">
        <v>4407</v>
      </c>
      <c r="D369" s="89" t="s">
        <v>1117</v>
      </c>
      <c r="E369" s="89" t="s">
        <v>1118</v>
      </c>
      <c r="F369" s="89" t="s">
        <v>479</v>
      </c>
      <c r="G369" s="85" t="s">
        <v>1119</v>
      </c>
    </row>
    <row r="370" spans="2:7" ht="48.75" customHeight="1">
      <c r="B370" s="86" t="s">
        <v>2274</v>
      </c>
      <c r="C370" s="91" t="s">
        <v>4408</v>
      </c>
      <c r="D370" s="88" t="s">
        <v>2275</v>
      </c>
      <c r="E370" s="88" t="s">
        <v>2276</v>
      </c>
      <c r="F370" s="88" t="s">
        <v>4099</v>
      </c>
      <c r="G370" s="71" t="s">
        <v>2277</v>
      </c>
    </row>
    <row r="371" spans="2:7" ht="48.75" customHeight="1">
      <c r="B371" s="87" t="s">
        <v>2012</v>
      </c>
      <c r="C371" s="92" t="s">
        <v>4407</v>
      </c>
      <c r="D371" s="89" t="s">
        <v>2278</v>
      </c>
      <c r="E371" s="89" t="s">
        <v>2279</v>
      </c>
      <c r="F371" s="89" t="s">
        <v>1826</v>
      </c>
      <c r="G371" s="85"/>
    </row>
    <row r="372" spans="2:7" ht="48.75" customHeight="1">
      <c r="B372" s="86" t="s">
        <v>3231</v>
      </c>
      <c r="C372" s="91" t="s">
        <v>4407</v>
      </c>
      <c r="D372" s="88" t="s">
        <v>2270</v>
      </c>
      <c r="E372" s="88" t="s">
        <v>3232</v>
      </c>
      <c r="F372" s="88" t="s">
        <v>2749</v>
      </c>
      <c r="G372" s="71" t="s">
        <v>3233</v>
      </c>
    </row>
    <row r="373" spans="2:7" ht="48.75" customHeight="1">
      <c r="B373" s="87" t="s">
        <v>2280</v>
      </c>
      <c r="C373" s="92" t="s">
        <v>4408</v>
      </c>
      <c r="D373" s="89" t="s">
        <v>2281</v>
      </c>
      <c r="E373" s="89" t="s">
        <v>2282</v>
      </c>
      <c r="F373" s="89" t="s">
        <v>103</v>
      </c>
      <c r="G373" s="85" t="s">
        <v>2283</v>
      </c>
    </row>
    <row r="374" spans="2:7" ht="48.75" customHeight="1">
      <c r="B374" s="86" t="s">
        <v>3228</v>
      </c>
      <c r="C374" s="91" t="s">
        <v>4408</v>
      </c>
      <c r="D374" s="88" t="s">
        <v>3229</v>
      </c>
      <c r="E374" s="88" t="s">
        <v>3230</v>
      </c>
      <c r="F374" s="88" t="s">
        <v>4096</v>
      </c>
      <c r="G374" s="71" t="s">
        <v>4097</v>
      </c>
    </row>
    <row r="375" spans="2:7" ht="48.75" customHeight="1">
      <c r="B375" s="87" t="s">
        <v>2813</v>
      </c>
      <c r="C375" s="92" t="s">
        <v>4408</v>
      </c>
      <c r="D375" s="89" t="s">
        <v>2814</v>
      </c>
      <c r="E375" s="89" t="s">
        <v>2815</v>
      </c>
      <c r="F375" s="89" t="s">
        <v>2816</v>
      </c>
      <c r="G375" s="85"/>
    </row>
    <row r="376" spans="2:7" ht="48.75" customHeight="1">
      <c r="B376" s="86" t="s">
        <v>4350</v>
      </c>
      <c r="C376" s="91" t="s">
        <v>4408</v>
      </c>
      <c r="D376" s="88" t="s">
        <v>4351</v>
      </c>
      <c r="E376" s="88" t="s">
        <v>4352</v>
      </c>
      <c r="F376" s="88" t="s">
        <v>335</v>
      </c>
      <c r="G376" s="71" t="s">
        <v>4353</v>
      </c>
    </row>
    <row r="377" spans="2:7" ht="48.75" customHeight="1">
      <c r="B377" s="87" t="s">
        <v>1124</v>
      </c>
      <c r="C377" s="92" t="s">
        <v>4408</v>
      </c>
      <c r="D377" s="89" t="s">
        <v>1125</v>
      </c>
      <c r="E377" s="89" t="s">
        <v>1126</v>
      </c>
      <c r="F377" s="89" t="s">
        <v>98</v>
      </c>
      <c r="G377" s="85" t="s">
        <v>2680</v>
      </c>
    </row>
    <row r="378" spans="2:7" ht="48.75" customHeight="1">
      <c r="B378" s="86" t="s">
        <v>2284</v>
      </c>
      <c r="C378" s="91" t="s">
        <v>4408</v>
      </c>
      <c r="D378" s="88" t="s">
        <v>2285</v>
      </c>
      <c r="E378" s="88" t="s">
        <v>2286</v>
      </c>
      <c r="F378" s="88" t="s">
        <v>2287</v>
      </c>
      <c r="G378" s="71" t="s">
        <v>2288</v>
      </c>
    </row>
    <row r="379" spans="2:7" ht="48.75" customHeight="1">
      <c r="B379" s="87" t="s">
        <v>3234</v>
      </c>
      <c r="C379" s="92" t="s">
        <v>4408</v>
      </c>
      <c r="D379" s="89" t="s">
        <v>3235</v>
      </c>
      <c r="E379" s="89" t="s">
        <v>3236</v>
      </c>
      <c r="F379" s="89" t="s">
        <v>440</v>
      </c>
      <c r="G379" s="85"/>
    </row>
    <row r="380" spans="2:7" ht="48.75" customHeight="1">
      <c r="B380" s="86" t="s">
        <v>2290</v>
      </c>
      <c r="C380" s="91" t="s">
        <v>4408</v>
      </c>
      <c r="D380" s="88" t="s">
        <v>2291</v>
      </c>
      <c r="E380" s="88" t="s">
        <v>2292</v>
      </c>
      <c r="F380" s="88" t="s">
        <v>1894</v>
      </c>
      <c r="G380" s="71" t="s">
        <v>2293</v>
      </c>
    </row>
    <row r="381" spans="2:7" ht="48.75" customHeight="1">
      <c r="B381" s="87" t="s">
        <v>1684</v>
      </c>
      <c r="C381" s="92" t="s">
        <v>4408</v>
      </c>
      <c r="D381" s="89" t="s">
        <v>1685</v>
      </c>
      <c r="E381" s="89" t="s">
        <v>1686</v>
      </c>
      <c r="F381" s="89" t="s">
        <v>103</v>
      </c>
      <c r="G381" s="85" t="s">
        <v>1687</v>
      </c>
    </row>
    <row r="382" spans="2:7" ht="48.75" customHeight="1">
      <c r="B382" s="86" t="s">
        <v>2294</v>
      </c>
      <c r="C382" s="91" t="s">
        <v>4408</v>
      </c>
      <c r="D382" s="88" t="s">
        <v>2295</v>
      </c>
      <c r="E382" s="88" t="s">
        <v>2296</v>
      </c>
      <c r="F382" s="88" t="s">
        <v>2297</v>
      </c>
      <c r="G382" s="71" t="s">
        <v>2298</v>
      </c>
    </row>
    <row r="383" spans="2:7" ht="48.75" customHeight="1">
      <c r="B383" s="87" t="s">
        <v>254</v>
      </c>
      <c r="C383" s="92" t="s">
        <v>4408</v>
      </c>
      <c r="D383" s="89" t="s">
        <v>255</v>
      </c>
      <c r="E383" s="89" t="s">
        <v>256</v>
      </c>
      <c r="F383" s="89" t="s">
        <v>257</v>
      </c>
      <c r="G383" s="85" t="s">
        <v>4354</v>
      </c>
    </row>
    <row r="384" spans="2:7" ht="48.75" customHeight="1">
      <c r="B384" s="86" t="s">
        <v>4101</v>
      </c>
      <c r="C384" s="91" t="s">
        <v>4408</v>
      </c>
      <c r="D384" s="88" t="s">
        <v>1138</v>
      </c>
      <c r="E384" s="88" t="s">
        <v>1139</v>
      </c>
      <c r="F384" s="88" t="s">
        <v>479</v>
      </c>
      <c r="G384" s="71" t="s">
        <v>4355</v>
      </c>
    </row>
    <row r="385" spans="2:7" ht="48.75" customHeight="1">
      <c r="B385" s="87" t="s">
        <v>1710</v>
      </c>
      <c r="C385" s="92" t="s">
        <v>4408</v>
      </c>
      <c r="D385" s="89" t="s">
        <v>2299</v>
      </c>
      <c r="E385" s="89" t="s">
        <v>2300</v>
      </c>
      <c r="F385" s="89" t="s">
        <v>103</v>
      </c>
      <c r="G385" s="85"/>
    </row>
    <row r="386" spans="2:7" ht="48.75" customHeight="1">
      <c r="B386" s="86" t="s">
        <v>1143</v>
      </c>
      <c r="C386" s="91" t="s">
        <v>4408</v>
      </c>
      <c r="D386" s="88" t="s">
        <v>1144</v>
      </c>
      <c r="E386" s="88" t="s">
        <v>1145</v>
      </c>
      <c r="F386" s="88" t="s">
        <v>339</v>
      </c>
      <c r="G386" s="71"/>
    </row>
    <row r="387" spans="2:7" ht="48.75" customHeight="1">
      <c r="B387" s="87" t="s">
        <v>1146</v>
      </c>
      <c r="C387" s="92" t="s">
        <v>4408</v>
      </c>
      <c r="D387" s="89" t="s">
        <v>1147</v>
      </c>
      <c r="E387" s="89" t="s">
        <v>1148</v>
      </c>
      <c r="F387" s="89" t="s">
        <v>335</v>
      </c>
      <c r="G387" s="85" t="s">
        <v>1149</v>
      </c>
    </row>
    <row r="388" spans="2:7" ht="48.75" customHeight="1">
      <c r="B388" s="86" t="s">
        <v>2305</v>
      </c>
      <c r="C388" s="91" t="s">
        <v>4408</v>
      </c>
      <c r="D388" s="88" t="s">
        <v>2306</v>
      </c>
      <c r="E388" s="88" t="s">
        <v>2307</v>
      </c>
      <c r="F388" s="88" t="s">
        <v>85</v>
      </c>
      <c r="G388" s="71" t="s">
        <v>3790</v>
      </c>
    </row>
    <row r="389" spans="2:7" ht="48.75" customHeight="1">
      <c r="B389" s="87" t="s">
        <v>1688</v>
      </c>
      <c r="C389" s="92" t="s">
        <v>4408</v>
      </c>
      <c r="D389" s="89" t="s">
        <v>1689</v>
      </c>
      <c r="E389" s="89" t="s">
        <v>1690</v>
      </c>
      <c r="F389" s="89" t="s">
        <v>2379</v>
      </c>
      <c r="G389" s="85" t="s">
        <v>1691</v>
      </c>
    </row>
    <row r="390" spans="2:7" ht="48.75" customHeight="1">
      <c r="B390" s="86" t="s">
        <v>237</v>
      </c>
      <c r="C390" s="91" t="s">
        <v>4408</v>
      </c>
      <c r="D390" s="88" t="s">
        <v>238</v>
      </c>
      <c r="E390" s="88" t="s">
        <v>239</v>
      </c>
      <c r="F390" s="88" t="s">
        <v>240</v>
      </c>
      <c r="G390" s="71" t="s">
        <v>4098</v>
      </c>
    </row>
    <row r="391" spans="2:7" ht="48.75" customHeight="1">
      <c r="B391" s="87" t="s">
        <v>2817</v>
      </c>
      <c r="C391" s="92" t="s">
        <v>4408</v>
      </c>
      <c r="D391" s="89" t="s">
        <v>2818</v>
      </c>
      <c r="E391" s="89" t="s">
        <v>2819</v>
      </c>
      <c r="F391" s="89" t="s">
        <v>98</v>
      </c>
      <c r="G391" s="85"/>
    </row>
    <row r="392" spans="2:7" ht="48.75" customHeight="1">
      <c r="B392" s="86" t="s">
        <v>3791</v>
      </c>
      <c r="C392" s="91" t="s">
        <v>4408</v>
      </c>
      <c r="D392" s="88" t="s">
        <v>3792</v>
      </c>
      <c r="E392" s="88" t="s">
        <v>3793</v>
      </c>
      <c r="F392" s="88" t="s">
        <v>225</v>
      </c>
      <c r="G392" s="71" t="s">
        <v>3794</v>
      </c>
    </row>
    <row r="393" spans="2:7" ht="48.75" customHeight="1">
      <c r="B393" s="87" t="s">
        <v>1692</v>
      </c>
      <c r="C393" s="92" t="s">
        <v>4408</v>
      </c>
      <c r="D393" s="89" t="s">
        <v>3789</v>
      </c>
      <c r="E393" s="89" t="s">
        <v>1693</v>
      </c>
      <c r="F393" s="89" t="s">
        <v>1694</v>
      </c>
      <c r="G393" s="85" t="s">
        <v>1695</v>
      </c>
    </row>
    <row r="394" spans="2:7" ht="48.75" customHeight="1">
      <c r="B394" s="86" t="s">
        <v>2308</v>
      </c>
      <c r="C394" s="91" t="s">
        <v>4408</v>
      </c>
      <c r="D394" s="88" t="s">
        <v>4100</v>
      </c>
      <c r="E394" s="88" t="s">
        <v>2309</v>
      </c>
      <c r="F394" s="88" t="s">
        <v>2310</v>
      </c>
      <c r="G394" s="71" t="s">
        <v>2311</v>
      </c>
    </row>
    <row r="395" spans="2:7" ht="48.75" customHeight="1">
      <c r="B395" s="87" t="s">
        <v>2269</v>
      </c>
      <c r="C395" s="92" t="s">
        <v>4408</v>
      </c>
      <c r="D395" s="89" t="s">
        <v>2270</v>
      </c>
      <c r="E395" s="89" t="s">
        <v>2271</v>
      </c>
      <c r="F395" s="89" t="s">
        <v>2272</v>
      </c>
      <c r="G395" s="85" t="s">
        <v>2273</v>
      </c>
    </row>
    <row r="396" spans="2:7" ht="48.75" customHeight="1">
      <c r="B396" s="86" t="s">
        <v>3237</v>
      </c>
      <c r="C396" s="91" t="s">
        <v>4409</v>
      </c>
      <c r="D396" s="88" t="s">
        <v>3238</v>
      </c>
      <c r="E396" s="88" t="s">
        <v>3239</v>
      </c>
      <c r="F396" s="88" t="s">
        <v>3240</v>
      </c>
      <c r="G396" s="71"/>
    </row>
    <row r="397" spans="2:7" ht="48.75" customHeight="1">
      <c r="B397" s="87" t="s">
        <v>2312</v>
      </c>
      <c r="C397" s="92" t="s">
        <v>4410</v>
      </c>
      <c r="D397" s="89" t="s">
        <v>2313</v>
      </c>
      <c r="E397" s="89" t="s">
        <v>2314</v>
      </c>
      <c r="F397" s="89" t="s">
        <v>2098</v>
      </c>
      <c r="G397" s="85" t="s">
        <v>4102</v>
      </c>
    </row>
    <row r="398" spans="2:7" ht="48.75" customHeight="1">
      <c r="B398" s="86" t="s">
        <v>2315</v>
      </c>
      <c r="C398" s="91" t="s">
        <v>4411</v>
      </c>
      <c r="D398" s="88" t="s">
        <v>2316</v>
      </c>
      <c r="E398" s="88" t="s">
        <v>2317</v>
      </c>
      <c r="F398" s="88" t="s">
        <v>2318</v>
      </c>
      <c r="G398" s="71" t="s">
        <v>2319</v>
      </c>
    </row>
    <row r="399" spans="2:7" ht="48.75" customHeight="1">
      <c r="B399" s="87" t="s">
        <v>1173</v>
      </c>
      <c r="C399" s="92" t="s">
        <v>4411</v>
      </c>
      <c r="D399" s="89" t="s">
        <v>1174</v>
      </c>
      <c r="E399" s="89" t="s">
        <v>1175</v>
      </c>
      <c r="F399" s="89" t="s">
        <v>339</v>
      </c>
      <c r="G399" s="85"/>
    </row>
    <row r="400" spans="2:7" ht="48.75" customHeight="1">
      <c r="B400" s="86" t="s">
        <v>1696</v>
      </c>
      <c r="C400" s="91" t="s">
        <v>4411</v>
      </c>
      <c r="D400" s="88" t="s">
        <v>1697</v>
      </c>
      <c r="E400" s="88" t="s">
        <v>1698</v>
      </c>
      <c r="F400" s="88" t="s">
        <v>1699</v>
      </c>
      <c r="G400" s="71" t="s">
        <v>1700</v>
      </c>
    </row>
    <row r="401" spans="2:7" ht="48.75" customHeight="1">
      <c r="B401" s="87" t="s">
        <v>1176</v>
      </c>
      <c r="C401" s="92" t="s">
        <v>4412</v>
      </c>
      <c r="D401" s="89" t="s">
        <v>1177</v>
      </c>
      <c r="E401" s="89" t="s">
        <v>1178</v>
      </c>
      <c r="F401" s="89" t="s">
        <v>98</v>
      </c>
      <c r="G401" s="85"/>
    </row>
    <row r="402" spans="2:7" ht="48.75" customHeight="1">
      <c r="B402" s="86" t="s">
        <v>2320</v>
      </c>
      <c r="C402" s="91" t="s">
        <v>4413</v>
      </c>
      <c r="D402" s="88" t="s">
        <v>2321</v>
      </c>
      <c r="E402" s="88" t="s">
        <v>2322</v>
      </c>
      <c r="F402" s="88" t="s">
        <v>47</v>
      </c>
      <c r="G402" s="71" t="s">
        <v>2323</v>
      </c>
    </row>
    <row r="403" spans="2:7" ht="48.75" customHeight="1">
      <c r="B403" s="87" t="s">
        <v>1701</v>
      </c>
      <c r="C403" s="92" t="s">
        <v>4413</v>
      </c>
      <c r="D403" s="89" t="s">
        <v>1702</v>
      </c>
      <c r="E403" s="89" t="s">
        <v>1703</v>
      </c>
      <c r="F403" s="89" t="s">
        <v>1704</v>
      </c>
      <c r="G403" s="85" t="s">
        <v>1705</v>
      </c>
    </row>
    <row r="404" spans="2:7" ht="48.75" customHeight="1">
      <c r="B404" s="86" t="s">
        <v>2324</v>
      </c>
      <c r="C404" s="91" t="s">
        <v>4413</v>
      </c>
      <c r="D404" s="88" t="s">
        <v>2325</v>
      </c>
      <c r="E404" s="88" t="s">
        <v>2326</v>
      </c>
      <c r="F404" s="88" t="s">
        <v>2126</v>
      </c>
      <c r="G404" s="71" t="s">
        <v>4356</v>
      </c>
    </row>
    <row r="405" spans="2:7" ht="48.75" customHeight="1">
      <c r="B405" s="87" t="s">
        <v>1183</v>
      </c>
      <c r="C405" s="92" t="s">
        <v>4414</v>
      </c>
      <c r="D405" s="89" t="s">
        <v>1184</v>
      </c>
      <c r="E405" s="89" t="s">
        <v>1185</v>
      </c>
      <c r="F405" s="89" t="s">
        <v>98</v>
      </c>
      <c r="G405" s="85" t="s">
        <v>2682</v>
      </c>
    </row>
    <row r="406" spans="2:7" ht="48.75" customHeight="1">
      <c r="B406" s="86" t="s">
        <v>2327</v>
      </c>
      <c r="C406" s="91" t="s">
        <v>4413</v>
      </c>
      <c r="D406" s="88" t="s">
        <v>2328</v>
      </c>
      <c r="E406" s="88" t="s">
        <v>2329</v>
      </c>
      <c r="F406" s="88" t="s">
        <v>2126</v>
      </c>
      <c r="G406" s="71"/>
    </row>
    <row r="407" spans="2:7" ht="48.75" customHeight="1">
      <c r="B407" s="87" t="s">
        <v>2331</v>
      </c>
      <c r="C407" s="92" t="s">
        <v>4414</v>
      </c>
      <c r="D407" s="89" t="s">
        <v>2332</v>
      </c>
      <c r="E407" s="89" t="s">
        <v>2333</v>
      </c>
      <c r="F407" s="89" t="s">
        <v>1663</v>
      </c>
      <c r="G407" s="85" t="s">
        <v>4357</v>
      </c>
    </row>
    <row r="408" spans="2:7" ht="48.75" customHeight="1">
      <c r="B408" s="86" t="s">
        <v>1190</v>
      </c>
      <c r="C408" s="91" t="s">
        <v>4412</v>
      </c>
      <c r="D408" s="88" t="s">
        <v>1191</v>
      </c>
      <c r="E408" s="88" t="s">
        <v>1192</v>
      </c>
      <c r="F408" s="88" t="s">
        <v>479</v>
      </c>
      <c r="G408" s="71" t="s">
        <v>1193</v>
      </c>
    </row>
    <row r="409" spans="2:7" ht="48.75" customHeight="1">
      <c r="B409" s="87" t="s">
        <v>1194</v>
      </c>
      <c r="C409" s="92" t="s">
        <v>4413</v>
      </c>
      <c r="D409" s="89" t="s">
        <v>1195</v>
      </c>
      <c r="E409" s="89" t="s">
        <v>1196</v>
      </c>
      <c r="F409" s="89" t="s">
        <v>98</v>
      </c>
      <c r="G409" s="85"/>
    </row>
    <row r="410" spans="2:7" ht="48.75" customHeight="1">
      <c r="B410" s="86" t="s">
        <v>268</v>
      </c>
      <c r="C410" s="91" t="s">
        <v>4415</v>
      </c>
      <c r="D410" s="88" t="s">
        <v>269</v>
      </c>
      <c r="E410" s="88" t="s">
        <v>270</v>
      </c>
      <c r="F410" s="88" t="s">
        <v>3795</v>
      </c>
      <c r="G410" s="71" t="s">
        <v>3796</v>
      </c>
    </row>
    <row r="411" spans="2:7" ht="48.75" customHeight="1">
      <c r="B411" s="87" t="s">
        <v>3797</v>
      </c>
      <c r="C411" s="92" t="s">
        <v>4416</v>
      </c>
      <c r="D411" s="89" t="s">
        <v>3798</v>
      </c>
      <c r="E411" s="89" t="s">
        <v>3799</v>
      </c>
      <c r="F411" s="89" t="s">
        <v>3800</v>
      </c>
      <c r="G411" s="85" t="s">
        <v>3801</v>
      </c>
    </row>
    <row r="412" spans="2:7" ht="48.75" customHeight="1">
      <c r="B412" s="86" t="s">
        <v>1130</v>
      </c>
      <c r="C412" s="91" t="s">
        <v>4416</v>
      </c>
      <c r="D412" s="88" t="s">
        <v>1197</v>
      </c>
      <c r="E412" s="88" t="s">
        <v>1198</v>
      </c>
      <c r="F412" s="88" t="s">
        <v>98</v>
      </c>
      <c r="G412" s="71"/>
    </row>
    <row r="413" spans="2:7" ht="48.75" customHeight="1">
      <c r="B413" s="87" t="s">
        <v>2334</v>
      </c>
      <c r="C413" s="92" t="s">
        <v>4417</v>
      </c>
      <c r="D413" s="89" t="s">
        <v>2335</v>
      </c>
      <c r="E413" s="89" t="s">
        <v>2336</v>
      </c>
      <c r="F413" s="89" t="s">
        <v>4358</v>
      </c>
      <c r="G413" s="85" t="s">
        <v>4359</v>
      </c>
    </row>
    <row r="414" spans="2:7" ht="48.75" customHeight="1">
      <c r="B414" s="86" t="s">
        <v>1209</v>
      </c>
      <c r="C414" s="91" t="s">
        <v>4418</v>
      </c>
      <c r="D414" s="88" t="s">
        <v>1210</v>
      </c>
      <c r="E414" s="88" t="s">
        <v>1211</v>
      </c>
      <c r="F414" s="88" t="s">
        <v>440</v>
      </c>
      <c r="G414" s="71" t="s">
        <v>1511</v>
      </c>
    </row>
    <row r="415" spans="2:7" ht="48.75" customHeight="1">
      <c r="B415" s="87" t="s">
        <v>2347</v>
      </c>
      <c r="C415" s="92" t="s">
        <v>4418</v>
      </c>
      <c r="D415" s="89" t="s">
        <v>2348</v>
      </c>
      <c r="E415" s="89" t="s">
        <v>2349</v>
      </c>
      <c r="F415" s="89" t="s">
        <v>2350</v>
      </c>
      <c r="G415" s="85" t="s">
        <v>2351</v>
      </c>
    </row>
    <row r="416" spans="2:7" ht="48.75" customHeight="1">
      <c r="B416" s="86" t="s">
        <v>2352</v>
      </c>
      <c r="C416" s="91" t="s">
        <v>4418</v>
      </c>
      <c r="D416" s="88" t="s">
        <v>2353</v>
      </c>
      <c r="E416" s="88" t="s">
        <v>2354</v>
      </c>
      <c r="F416" s="88" t="s">
        <v>1663</v>
      </c>
      <c r="G416" s="71"/>
    </row>
    <row r="417" spans="2:7" ht="48.75" customHeight="1">
      <c r="B417" s="87" t="s">
        <v>2820</v>
      </c>
      <c r="C417" s="92" t="s">
        <v>4418</v>
      </c>
      <c r="D417" s="89" t="s">
        <v>2821</v>
      </c>
      <c r="E417" s="89" t="s">
        <v>2822</v>
      </c>
      <c r="F417" s="89" t="s">
        <v>103</v>
      </c>
      <c r="G417" s="85"/>
    </row>
    <row r="418" spans="2:7" ht="48.75" customHeight="1">
      <c r="B418" s="86" t="s">
        <v>2355</v>
      </c>
      <c r="C418" s="91" t="s">
        <v>4418</v>
      </c>
      <c r="D418" s="88" t="s">
        <v>3803</v>
      </c>
      <c r="E418" s="88" t="s">
        <v>2356</v>
      </c>
      <c r="F418" s="88" t="s">
        <v>2357</v>
      </c>
      <c r="G418" s="71" t="s">
        <v>3804</v>
      </c>
    </row>
    <row r="419" spans="2:7" ht="48.75" customHeight="1">
      <c r="B419" s="87" t="s">
        <v>2358</v>
      </c>
      <c r="C419" s="92" t="s">
        <v>4418</v>
      </c>
      <c r="D419" s="89" t="s">
        <v>2359</v>
      </c>
      <c r="E419" s="89" t="s">
        <v>2360</v>
      </c>
      <c r="F419" s="89" t="s">
        <v>2361</v>
      </c>
      <c r="G419" s="85"/>
    </row>
    <row r="420" spans="2:7" ht="48.75" customHeight="1">
      <c r="B420" s="86" t="s">
        <v>2362</v>
      </c>
      <c r="C420" s="91" t="s">
        <v>4418</v>
      </c>
      <c r="D420" s="88" t="s">
        <v>4104</v>
      </c>
      <c r="E420" s="88" t="s">
        <v>2363</v>
      </c>
      <c r="F420" s="88" t="s">
        <v>2364</v>
      </c>
      <c r="G420" s="71"/>
    </row>
    <row r="421" spans="2:7" ht="48.75" customHeight="1">
      <c r="B421" s="87" t="s">
        <v>355</v>
      </c>
      <c r="C421" s="92" t="s">
        <v>4418</v>
      </c>
      <c r="D421" s="89" t="s">
        <v>2365</v>
      </c>
      <c r="E421" s="89" t="s">
        <v>2366</v>
      </c>
      <c r="F421" s="89" t="s">
        <v>2367</v>
      </c>
      <c r="G421" s="85" t="s">
        <v>2368</v>
      </c>
    </row>
    <row r="422" spans="2:7" ht="48.75" customHeight="1">
      <c r="B422" s="86" t="s">
        <v>355</v>
      </c>
      <c r="C422" s="91" t="s">
        <v>4418</v>
      </c>
      <c r="D422" s="88" t="s">
        <v>2344</v>
      </c>
      <c r="E422" s="88" t="s">
        <v>2345</v>
      </c>
      <c r="F422" s="88" t="s">
        <v>2346</v>
      </c>
      <c r="G422" s="71" t="s">
        <v>4360</v>
      </c>
    </row>
    <row r="423" spans="2:7" ht="48.75" customHeight="1">
      <c r="B423" s="87" t="s">
        <v>1226</v>
      </c>
      <c r="C423" s="92" t="s">
        <v>4418</v>
      </c>
      <c r="D423" s="89" t="s">
        <v>1227</v>
      </c>
      <c r="E423" s="89" t="s">
        <v>1228</v>
      </c>
      <c r="F423" s="89" t="s">
        <v>479</v>
      </c>
      <c r="G423" s="85" t="s">
        <v>1229</v>
      </c>
    </row>
    <row r="424" spans="2:7" ht="48.75" customHeight="1">
      <c r="B424" s="86" t="s">
        <v>615</v>
      </c>
      <c r="C424" s="91" t="s">
        <v>4418</v>
      </c>
      <c r="D424" s="88" t="s">
        <v>1230</v>
      </c>
      <c r="E424" s="88" t="s">
        <v>1231</v>
      </c>
      <c r="F424" s="88" t="s">
        <v>98</v>
      </c>
      <c r="G424" s="71"/>
    </row>
    <row r="425" spans="2:7" ht="48.75" customHeight="1">
      <c r="B425" s="87" t="s">
        <v>1827</v>
      </c>
      <c r="C425" s="92" t="s">
        <v>4418</v>
      </c>
      <c r="D425" s="89" t="s">
        <v>3242</v>
      </c>
      <c r="E425" s="89" t="s">
        <v>3243</v>
      </c>
      <c r="F425" s="89" t="s">
        <v>1713</v>
      </c>
      <c r="G425" s="85" t="s">
        <v>3244</v>
      </c>
    </row>
    <row r="426" spans="2:7" ht="48.75" customHeight="1">
      <c r="B426" s="86" t="s">
        <v>2369</v>
      </c>
      <c r="C426" s="91" t="s">
        <v>4418</v>
      </c>
      <c r="D426" s="88" t="s">
        <v>2370</v>
      </c>
      <c r="E426" s="88" t="s">
        <v>2371</v>
      </c>
      <c r="F426" s="88" t="s">
        <v>1862</v>
      </c>
      <c r="G426" s="71"/>
    </row>
    <row r="427" spans="2:7" ht="48.75" customHeight="1">
      <c r="B427" s="87" t="s">
        <v>2372</v>
      </c>
      <c r="C427" s="92" t="s">
        <v>4418</v>
      </c>
      <c r="D427" s="89" t="s">
        <v>2373</v>
      </c>
      <c r="E427" s="89" t="s">
        <v>2374</v>
      </c>
      <c r="F427" s="89" t="s">
        <v>2375</v>
      </c>
      <c r="G427" s="85" t="s">
        <v>2376</v>
      </c>
    </row>
    <row r="428" spans="2:7" ht="48.75" customHeight="1">
      <c r="B428" s="86" t="s">
        <v>1710</v>
      </c>
      <c r="C428" s="91" t="s">
        <v>4418</v>
      </c>
      <c r="D428" s="88" t="s">
        <v>1711</v>
      </c>
      <c r="E428" s="88" t="s">
        <v>1712</v>
      </c>
      <c r="F428" s="88" t="s">
        <v>1713</v>
      </c>
      <c r="G428" s="71"/>
    </row>
    <row r="429" spans="2:7" ht="48.75" customHeight="1">
      <c r="B429" s="87" t="s">
        <v>1238</v>
      </c>
      <c r="C429" s="92" t="s">
        <v>4418</v>
      </c>
      <c r="D429" s="89" t="s">
        <v>1239</v>
      </c>
      <c r="E429" s="89" t="s">
        <v>1240</v>
      </c>
      <c r="F429" s="89" t="s">
        <v>479</v>
      </c>
      <c r="G429" s="85" t="s">
        <v>1241</v>
      </c>
    </row>
    <row r="430" spans="2:7" ht="48.75" customHeight="1">
      <c r="B430" s="86" t="s">
        <v>3252</v>
      </c>
      <c r="C430" s="91" t="s">
        <v>4418</v>
      </c>
      <c r="D430" s="88" t="s">
        <v>3253</v>
      </c>
      <c r="E430" s="88" t="s">
        <v>3254</v>
      </c>
      <c r="F430" s="88" t="s">
        <v>440</v>
      </c>
      <c r="G430" s="71"/>
    </row>
    <row r="431" spans="2:7" ht="48.75" customHeight="1">
      <c r="B431" s="87" t="s">
        <v>2337</v>
      </c>
      <c r="C431" s="92" t="s">
        <v>4418</v>
      </c>
      <c r="D431" s="89" t="s">
        <v>2338</v>
      </c>
      <c r="E431" s="89" t="s">
        <v>2339</v>
      </c>
      <c r="F431" s="89" t="s">
        <v>2340</v>
      </c>
      <c r="G431" s="85" t="s">
        <v>3802</v>
      </c>
    </row>
    <row r="432" spans="2:7" ht="48.75" customHeight="1">
      <c r="B432" s="86" t="s">
        <v>2341</v>
      </c>
      <c r="C432" s="91" t="s">
        <v>4418</v>
      </c>
      <c r="D432" s="88" t="s">
        <v>2342</v>
      </c>
      <c r="E432" s="88" t="s">
        <v>2343</v>
      </c>
      <c r="F432" s="88" t="s">
        <v>4103</v>
      </c>
      <c r="G432" s="71"/>
    </row>
    <row r="433" spans="2:7" ht="48.75" customHeight="1">
      <c r="B433" s="87" t="s">
        <v>1253</v>
      </c>
      <c r="C433" s="92" t="s">
        <v>4418</v>
      </c>
      <c r="D433" s="89" t="s">
        <v>1254</v>
      </c>
      <c r="E433" s="89" t="s">
        <v>1255</v>
      </c>
      <c r="F433" s="89" t="s">
        <v>98</v>
      </c>
      <c r="G433" s="85" t="s">
        <v>1256</v>
      </c>
    </row>
    <row r="434" spans="2:7" ht="48.75" customHeight="1">
      <c r="B434" s="86" t="s">
        <v>2603</v>
      </c>
      <c r="C434" s="91" t="s">
        <v>4418</v>
      </c>
      <c r="D434" s="88" t="s">
        <v>2823</v>
      </c>
      <c r="E434" s="88" t="s">
        <v>2824</v>
      </c>
      <c r="F434" s="88" t="s">
        <v>2126</v>
      </c>
      <c r="G434" s="71"/>
    </row>
    <row r="435" spans="2:7" ht="48.75" customHeight="1">
      <c r="B435" s="87" t="s">
        <v>2604</v>
      </c>
      <c r="C435" s="92" t="s">
        <v>4418</v>
      </c>
      <c r="D435" s="89" t="s">
        <v>3245</v>
      </c>
      <c r="E435" s="89" t="s">
        <v>3246</v>
      </c>
      <c r="F435" s="89" t="s">
        <v>1894</v>
      </c>
      <c r="G435" s="85" t="s">
        <v>4361</v>
      </c>
    </row>
    <row r="436" spans="2:7" ht="48.75" customHeight="1">
      <c r="B436" s="86" t="s">
        <v>2605</v>
      </c>
      <c r="C436" s="91" t="s">
        <v>4418</v>
      </c>
      <c r="D436" s="88" t="s">
        <v>3247</v>
      </c>
      <c r="E436" s="88" t="s">
        <v>3248</v>
      </c>
      <c r="F436" s="88" t="s">
        <v>378</v>
      </c>
      <c r="G436" s="71"/>
    </row>
    <row r="437" spans="2:7" ht="48.75" customHeight="1">
      <c r="B437" s="87" t="s">
        <v>3249</v>
      </c>
      <c r="C437" s="92" t="s">
        <v>4418</v>
      </c>
      <c r="D437" s="89" t="s">
        <v>3250</v>
      </c>
      <c r="E437" s="89" t="s">
        <v>3251</v>
      </c>
      <c r="F437" s="89" t="s">
        <v>229</v>
      </c>
      <c r="G437" s="85"/>
    </row>
    <row r="438" spans="2:7" ht="48.75" customHeight="1">
      <c r="B438" s="86" t="s">
        <v>2380</v>
      </c>
      <c r="C438" s="91" t="s">
        <v>4418</v>
      </c>
      <c r="D438" s="88" t="s">
        <v>2381</v>
      </c>
      <c r="E438" s="88" t="s">
        <v>2382</v>
      </c>
      <c r="F438" s="88" t="s">
        <v>103</v>
      </c>
      <c r="G438" s="71" t="s">
        <v>2383</v>
      </c>
    </row>
    <row r="439" spans="2:7" ht="48.75" customHeight="1">
      <c r="B439" s="87" t="s">
        <v>4362</v>
      </c>
      <c r="C439" s="92" t="s">
        <v>4418</v>
      </c>
      <c r="D439" s="89" t="s">
        <v>4363</v>
      </c>
      <c r="E439" s="89" t="s">
        <v>4364</v>
      </c>
      <c r="F439" s="89" t="s">
        <v>479</v>
      </c>
      <c r="G439" s="85" t="s">
        <v>4365</v>
      </c>
    </row>
    <row r="440" spans="2:7" ht="48.75" customHeight="1">
      <c r="B440" s="86" t="s">
        <v>1271</v>
      </c>
      <c r="C440" s="91" t="s">
        <v>3690</v>
      </c>
      <c r="D440" s="88" t="s">
        <v>1272</v>
      </c>
      <c r="E440" s="88" t="s">
        <v>1273</v>
      </c>
      <c r="F440" s="88" t="s">
        <v>98</v>
      </c>
      <c r="G440" s="71" t="s">
        <v>1274</v>
      </c>
    </row>
    <row r="441" spans="2:7" ht="48.75" customHeight="1">
      <c r="B441" s="87" t="s">
        <v>1719</v>
      </c>
      <c r="C441" s="92" t="s">
        <v>3690</v>
      </c>
      <c r="D441" s="89" t="s">
        <v>1720</v>
      </c>
      <c r="E441" s="89" t="s">
        <v>1721</v>
      </c>
      <c r="F441" s="89" t="s">
        <v>250</v>
      </c>
      <c r="G441" s="85"/>
    </row>
    <row r="442" spans="2:7" ht="48.75" customHeight="1">
      <c r="B442" s="86" t="s">
        <v>3268</v>
      </c>
      <c r="C442" s="91" t="s">
        <v>3690</v>
      </c>
      <c r="D442" s="88" t="s">
        <v>3269</v>
      </c>
      <c r="E442" s="88" t="s">
        <v>3270</v>
      </c>
      <c r="F442" s="88" t="s">
        <v>339</v>
      </c>
      <c r="G442" s="71" t="s">
        <v>3271</v>
      </c>
    </row>
    <row r="443" spans="2:7" ht="48.75" customHeight="1">
      <c r="B443" s="87" t="s">
        <v>2388</v>
      </c>
      <c r="C443" s="92" t="s">
        <v>3690</v>
      </c>
      <c r="D443" s="89" t="s">
        <v>2389</v>
      </c>
      <c r="E443" s="89" t="s">
        <v>2390</v>
      </c>
      <c r="F443" s="89" t="s">
        <v>2391</v>
      </c>
      <c r="G443" s="85" t="s">
        <v>2392</v>
      </c>
    </row>
    <row r="444" spans="2:7" ht="48.75" customHeight="1">
      <c r="B444" s="86" t="s">
        <v>2402</v>
      </c>
      <c r="C444" s="91" t="s">
        <v>3690</v>
      </c>
      <c r="D444" s="88" t="s">
        <v>2403</v>
      </c>
      <c r="E444" s="88" t="s">
        <v>2404</v>
      </c>
      <c r="F444" s="88" t="s">
        <v>2405</v>
      </c>
      <c r="G444" s="71"/>
    </row>
    <row r="445" spans="2:7" ht="48.75" customHeight="1">
      <c r="B445" s="87" t="s">
        <v>2406</v>
      </c>
      <c r="C445" s="92" t="s">
        <v>3690</v>
      </c>
      <c r="D445" s="89" t="s">
        <v>2407</v>
      </c>
      <c r="E445" s="89" t="s">
        <v>2408</v>
      </c>
      <c r="F445" s="89" t="s">
        <v>23</v>
      </c>
      <c r="G445" s="85" t="s">
        <v>4080</v>
      </c>
    </row>
    <row r="446" spans="2:7" ht="48.75" customHeight="1">
      <c r="B446" s="86" t="s">
        <v>1279</v>
      </c>
      <c r="C446" s="91" t="s">
        <v>3690</v>
      </c>
      <c r="D446" s="88" t="s">
        <v>1280</v>
      </c>
      <c r="E446" s="88" t="s">
        <v>1281</v>
      </c>
      <c r="F446" s="88" t="s">
        <v>479</v>
      </c>
      <c r="G446" s="71" t="s">
        <v>1282</v>
      </c>
    </row>
    <row r="447" spans="2:7" ht="48.75" customHeight="1">
      <c r="B447" s="87" t="s">
        <v>1294</v>
      </c>
      <c r="C447" s="92" t="s">
        <v>3690</v>
      </c>
      <c r="D447" s="89" t="s">
        <v>1295</v>
      </c>
      <c r="E447" s="89" t="s">
        <v>1296</v>
      </c>
      <c r="F447" s="89" t="s">
        <v>440</v>
      </c>
      <c r="G447" s="85"/>
    </row>
    <row r="448" spans="2:7" ht="48.75" customHeight="1">
      <c r="B448" s="86" t="s">
        <v>3255</v>
      </c>
      <c r="C448" s="91" t="s">
        <v>3690</v>
      </c>
      <c r="D448" s="88" t="s">
        <v>3256</v>
      </c>
      <c r="E448" s="88" t="s">
        <v>3257</v>
      </c>
      <c r="F448" s="88" t="s">
        <v>23</v>
      </c>
      <c r="G448" s="71"/>
    </row>
    <row r="449" spans="2:7" ht="48.75" customHeight="1">
      <c r="B449" s="87" t="s">
        <v>2409</v>
      </c>
      <c r="C449" s="92" t="s">
        <v>3690</v>
      </c>
      <c r="D449" s="89" t="s">
        <v>2410</v>
      </c>
      <c r="E449" s="89" t="s">
        <v>2411</v>
      </c>
      <c r="F449" s="89" t="s">
        <v>23</v>
      </c>
      <c r="G449" s="85" t="s">
        <v>2412</v>
      </c>
    </row>
    <row r="450" spans="2:7" ht="48.75" customHeight="1">
      <c r="B450" s="86" t="s">
        <v>1297</v>
      </c>
      <c r="C450" s="91" t="s">
        <v>3690</v>
      </c>
      <c r="D450" s="88" t="s">
        <v>1298</v>
      </c>
      <c r="E450" s="88" t="s">
        <v>1299</v>
      </c>
      <c r="F450" s="88" t="s">
        <v>225</v>
      </c>
      <c r="G450" s="71"/>
    </row>
    <row r="451" spans="2:7" ht="48.75" customHeight="1">
      <c r="B451" s="87" t="s">
        <v>2384</v>
      </c>
      <c r="C451" s="92" t="s">
        <v>3690</v>
      </c>
      <c r="D451" s="89" t="s">
        <v>4366</v>
      </c>
      <c r="E451" s="89" t="s">
        <v>2385</v>
      </c>
      <c r="F451" s="89" t="s">
        <v>2386</v>
      </c>
      <c r="G451" s="85" t="s">
        <v>2387</v>
      </c>
    </row>
    <row r="452" spans="2:7" ht="48.75" customHeight="1">
      <c r="B452" s="86" t="s">
        <v>1300</v>
      </c>
      <c r="C452" s="91" t="s">
        <v>3690</v>
      </c>
      <c r="D452" s="88" t="s">
        <v>1301</v>
      </c>
      <c r="E452" s="88" t="s">
        <v>1302</v>
      </c>
      <c r="F452" s="88" t="s">
        <v>339</v>
      </c>
      <c r="G452" s="71"/>
    </row>
    <row r="453" spans="2:7" ht="48.75" customHeight="1">
      <c r="B453" s="87" t="s">
        <v>1303</v>
      </c>
      <c r="C453" s="92" t="s">
        <v>3690</v>
      </c>
      <c r="D453" s="89" t="s">
        <v>1304</v>
      </c>
      <c r="E453" s="89" t="s">
        <v>1305</v>
      </c>
      <c r="F453" s="89" t="s">
        <v>440</v>
      </c>
      <c r="G453" s="85" t="s">
        <v>1306</v>
      </c>
    </row>
    <row r="454" spans="2:7" ht="48.75" customHeight="1">
      <c r="B454" s="86" t="s">
        <v>1307</v>
      </c>
      <c r="C454" s="91" t="s">
        <v>3690</v>
      </c>
      <c r="D454" s="88" t="s">
        <v>1308</v>
      </c>
      <c r="E454" s="88" t="s">
        <v>1309</v>
      </c>
      <c r="F454" s="88" t="s">
        <v>479</v>
      </c>
      <c r="G454" s="71" t="s">
        <v>1310</v>
      </c>
    </row>
    <row r="455" spans="2:7" ht="48.75" customHeight="1">
      <c r="B455" s="87" t="s">
        <v>1817</v>
      </c>
      <c r="C455" s="92" t="s">
        <v>3690</v>
      </c>
      <c r="D455" s="89" t="s">
        <v>2413</v>
      </c>
      <c r="E455" s="89" t="s">
        <v>2414</v>
      </c>
      <c r="F455" s="89" t="s">
        <v>2022</v>
      </c>
      <c r="G455" s="85"/>
    </row>
    <row r="456" spans="2:7" ht="48.75" customHeight="1">
      <c r="B456" s="86" t="s">
        <v>293</v>
      </c>
      <c r="C456" s="91" t="s">
        <v>3690</v>
      </c>
      <c r="D456" s="88" t="s">
        <v>294</v>
      </c>
      <c r="E456" s="88" t="s">
        <v>295</v>
      </c>
      <c r="F456" s="88" t="s">
        <v>296</v>
      </c>
      <c r="G456" s="71"/>
    </row>
    <row r="457" spans="2:7" ht="48.75" customHeight="1">
      <c r="B457" s="87" t="s">
        <v>2415</v>
      </c>
      <c r="C457" s="92" t="s">
        <v>3690</v>
      </c>
      <c r="D457" s="89" t="s">
        <v>2416</v>
      </c>
      <c r="E457" s="89" t="s">
        <v>2417</v>
      </c>
      <c r="F457" s="89" t="s">
        <v>103</v>
      </c>
      <c r="G457" s="85"/>
    </row>
    <row r="458" spans="2:7" ht="48.75" customHeight="1">
      <c r="B458" s="86" t="s">
        <v>3258</v>
      </c>
      <c r="C458" s="91" t="s">
        <v>3690</v>
      </c>
      <c r="D458" s="88" t="s">
        <v>3259</v>
      </c>
      <c r="E458" s="88" t="s">
        <v>3260</v>
      </c>
      <c r="F458" s="88" t="s">
        <v>3805</v>
      </c>
      <c r="G458" s="71"/>
    </row>
    <row r="459" spans="2:7" ht="48.75" customHeight="1">
      <c r="B459" s="87" t="s">
        <v>2606</v>
      </c>
      <c r="C459" s="92" t="s">
        <v>3690</v>
      </c>
      <c r="D459" s="89" t="s">
        <v>2828</v>
      </c>
      <c r="E459" s="89" t="s">
        <v>2829</v>
      </c>
      <c r="F459" s="89" t="s">
        <v>2830</v>
      </c>
      <c r="G459" s="85"/>
    </row>
    <row r="460" spans="2:7" ht="48.75" customHeight="1">
      <c r="B460" s="86" t="s">
        <v>2418</v>
      </c>
      <c r="C460" s="91" t="s">
        <v>3690</v>
      </c>
      <c r="D460" s="88" t="s">
        <v>2419</v>
      </c>
      <c r="E460" s="88" t="s">
        <v>2420</v>
      </c>
      <c r="F460" s="88" t="s">
        <v>47</v>
      </c>
      <c r="G460" s="71" t="s">
        <v>2421</v>
      </c>
    </row>
    <row r="461" spans="2:7" ht="48.75" customHeight="1">
      <c r="B461" s="87" t="s">
        <v>2393</v>
      </c>
      <c r="C461" s="92" t="s">
        <v>3690</v>
      </c>
      <c r="D461" s="89" t="s">
        <v>2394</v>
      </c>
      <c r="E461" s="89" t="s">
        <v>2395</v>
      </c>
      <c r="F461" s="89" t="s">
        <v>267</v>
      </c>
      <c r="G461" s="85" t="s">
        <v>2396</v>
      </c>
    </row>
    <row r="462" spans="2:7" ht="48.75" customHeight="1">
      <c r="B462" s="86" t="s">
        <v>2422</v>
      </c>
      <c r="C462" s="91" t="s">
        <v>3690</v>
      </c>
      <c r="D462" s="88" t="s">
        <v>2423</v>
      </c>
      <c r="E462" s="88" t="s">
        <v>2424</v>
      </c>
      <c r="F462" s="88" t="s">
        <v>2425</v>
      </c>
      <c r="G462" s="71"/>
    </row>
    <row r="463" spans="2:7" ht="48.75" customHeight="1">
      <c r="B463" s="87" t="s">
        <v>1318</v>
      </c>
      <c r="C463" s="92" t="s">
        <v>3690</v>
      </c>
      <c r="D463" s="89" t="s">
        <v>1319</v>
      </c>
      <c r="E463" s="89" t="s">
        <v>1320</v>
      </c>
      <c r="F463" s="89" t="s">
        <v>98</v>
      </c>
      <c r="G463" s="85"/>
    </row>
    <row r="464" spans="2:7" ht="48.75" customHeight="1">
      <c r="B464" s="86" t="s">
        <v>3261</v>
      </c>
      <c r="C464" s="91" t="s">
        <v>3690</v>
      </c>
      <c r="D464" s="88" t="s">
        <v>3262</v>
      </c>
      <c r="E464" s="88" t="s">
        <v>3263</v>
      </c>
      <c r="F464" s="88" t="s">
        <v>3264</v>
      </c>
      <c r="G464" s="71"/>
    </row>
    <row r="465" spans="2:7" ht="48.75" customHeight="1">
      <c r="B465" s="87" t="s">
        <v>2426</v>
      </c>
      <c r="C465" s="92" t="s">
        <v>3690</v>
      </c>
      <c r="D465" s="89" t="s">
        <v>4105</v>
      </c>
      <c r="E465" s="89" t="s">
        <v>2427</v>
      </c>
      <c r="F465" s="89" t="s">
        <v>2125</v>
      </c>
      <c r="G465" s="85" t="s">
        <v>2428</v>
      </c>
    </row>
    <row r="466" spans="2:7" ht="48.75" customHeight="1">
      <c r="B466" s="86" t="s">
        <v>2397</v>
      </c>
      <c r="C466" s="91" t="s">
        <v>3690</v>
      </c>
      <c r="D466" s="88" t="s">
        <v>2398</v>
      </c>
      <c r="E466" s="88" t="s">
        <v>2399</v>
      </c>
      <c r="F466" s="88" t="s">
        <v>2400</v>
      </c>
      <c r="G466" s="71" t="s">
        <v>2401</v>
      </c>
    </row>
    <row r="467" spans="2:7" ht="48.75" customHeight="1">
      <c r="B467" s="87" t="s">
        <v>1266</v>
      </c>
      <c r="C467" s="92" t="s">
        <v>3690</v>
      </c>
      <c r="D467" s="89" t="s">
        <v>1267</v>
      </c>
      <c r="E467" s="89" t="s">
        <v>1268</v>
      </c>
      <c r="F467" s="89" t="s">
        <v>1269</v>
      </c>
      <c r="G467" s="85" t="s">
        <v>1270</v>
      </c>
    </row>
    <row r="468" spans="2:7" ht="48.75" customHeight="1">
      <c r="B468" s="86" t="s">
        <v>1325</v>
      </c>
      <c r="C468" s="91" t="s">
        <v>3690</v>
      </c>
      <c r="D468" s="88" t="s">
        <v>1326</v>
      </c>
      <c r="E468" s="88" t="s">
        <v>1327</v>
      </c>
      <c r="F468" s="88" t="s">
        <v>98</v>
      </c>
      <c r="G468" s="71" t="s">
        <v>1328</v>
      </c>
    </row>
    <row r="469" spans="2:7" ht="48.75" customHeight="1">
      <c r="B469" s="87" t="s">
        <v>3265</v>
      </c>
      <c r="C469" s="92" t="s">
        <v>3690</v>
      </c>
      <c r="D469" s="89" t="s">
        <v>3266</v>
      </c>
      <c r="E469" s="89" t="s">
        <v>3267</v>
      </c>
      <c r="F469" s="89" t="s">
        <v>1713</v>
      </c>
      <c r="G469" s="85"/>
    </row>
    <row r="470" spans="2:7" ht="48.75" customHeight="1">
      <c r="B470" s="86" t="s">
        <v>1329</v>
      </c>
      <c r="C470" s="91" t="s">
        <v>4419</v>
      </c>
      <c r="D470" s="88" t="s">
        <v>1330</v>
      </c>
      <c r="E470" s="88" t="s">
        <v>1331</v>
      </c>
      <c r="F470" s="88" t="s">
        <v>225</v>
      </c>
      <c r="G470" s="71"/>
    </row>
    <row r="471" spans="2:7" ht="48.75" customHeight="1">
      <c r="B471" s="87" t="s">
        <v>2607</v>
      </c>
      <c r="C471" s="92" t="s">
        <v>4419</v>
      </c>
      <c r="D471" s="89" t="s">
        <v>2831</v>
      </c>
      <c r="E471" s="89" t="s">
        <v>2832</v>
      </c>
      <c r="F471" s="89" t="s">
        <v>2833</v>
      </c>
      <c r="G471" s="85" t="s">
        <v>2834</v>
      </c>
    </row>
    <row r="472" spans="2:7" ht="48.75" customHeight="1">
      <c r="B472" s="86" t="s">
        <v>2429</v>
      </c>
      <c r="C472" s="91" t="s">
        <v>4419</v>
      </c>
      <c r="D472" s="88" t="s">
        <v>2430</v>
      </c>
      <c r="E472" s="88" t="s">
        <v>2431</v>
      </c>
      <c r="F472" s="88" t="s">
        <v>165</v>
      </c>
      <c r="G472" s="71" t="s">
        <v>4106</v>
      </c>
    </row>
    <row r="473" spans="2:7" ht="48.75" customHeight="1">
      <c r="B473" s="87" t="s">
        <v>4107</v>
      </c>
      <c r="C473" s="92" t="s">
        <v>4419</v>
      </c>
      <c r="D473" s="89" t="s">
        <v>4108</v>
      </c>
      <c r="E473" s="89" t="s">
        <v>4109</v>
      </c>
      <c r="F473" s="89" t="s">
        <v>229</v>
      </c>
      <c r="G473" s="85" t="s">
        <v>4110</v>
      </c>
    </row>
    <row r="474" spans="2:7" ht="48.75" customHeight="1">
      <c r="B474" s="86" t="s">
        <v>2835</v>
      </c>
      <c r="C474" s="91" t="s">
        <v>4419</v>
      </c>
      <c r="D474" s="88" t="s">
        <v>2836</v>
      </c>
      <c r="E474" s="88" t="s">
        <v>2837</v>
      </c>
      <c r="F474" s="88" t="s">
        <v>98</v>
      </c>
      <c r="G474" s="71" t="s">
        <v>2838</v>
      </c>
    </row>
    <row r="475" spans="2:7" ht="48.75" customHeight="1">
      <c r="B475" s="87" t="s">
        <v>2432</v>
      </c>
      <c r="C475" s="92" t="s">
        <v>4419</v>
      </c>
      <c r="D475" s="89" t="s">
        <v>2433</v>
      </c>
      <c r="E475" s="89" t="s">
        <v>2434</v>
      </c>
      <c r="F475" s="89" t="s">
        <v>2435</v>
      </c>
      <c r="G475" s="85"/>
    </row>
    <row r="476" spans="2:7" ht="48.75" customHeight="1">
      <c r="B476" s="86" t="s">
        <v>1347</v>
      </c>
      <c r="C476" s="91" t="s">
        <v>4419</v>
      </c>
      <c r="D476" s="88" t="s">
        <v>1348</v>
      </c>
      <c r="E476" s="88" t="s">
        <v>1349</v>
      </c>
      <c r="F476" s="88" t="s">
        <v>98</v>
      </c>
      <c r="G476" s="71" t="s">
        <v>2683</v>
      </c>
    </row>
    <row r="477" spans="2:7" ht="48.75" customHeight="1">
      <c r="B477" s="87" t="s">
        <v>1722</v>
      </c>
      <c r="C477" s="92" t="s">
        <v>4419</v>
      </c>
      <c r="D477" s="89" t="s">
        <v>1723</v>
      </c>
      <c r="E477" s="89" t="s">
        <v>1724</v>
      </c>
      <c r="F477" s="89" t="s">
        <v>1725</v>
      </c>
      <c r="G477" s="85" t="s">
        <v>1726</v>
      </c>
    </row>
    <row r="478" spans="2:7" ht="48.75" customHeight="1">
      <c r="B478" s="86" t="s">
        <v>1352</v>
      </c>
      <c r="C478" s="91" t="s">
        <v>4419</v>
      </c>
      <c r="D478" s="88" t="s">
        <v>1353</v>
      </c>
      <c r="E478" s="88" t="s">
        <v>1354</v>
      </c>
      <c r="F478" s="88" t="s">
        <v>225</v>
      </c>
      <c r="G478" s="71"/>
    </row>
    <row r="479" spans="2:7" ht="48.75" customHeight="1">
      <c r="B479" s="87" t="s">
        <v>2440</v>
      </c>
      <c r="C479" s="92" t="s">
        <v>4421</v>
      </c>
      <c r="D479" s="89" t="s">
        <v>4420</v>
      </c>
      <c r="E479" s="89" t="s">
        <v>2442</v>
      </c>
      <c r="F479" s="89" t="s">
        <v>2443</v>
      </c>
      <c r="G479" s="85"/>
    </row>
    <row r="480" spans="2:7" ht="48.75" customHeight="1">
      <c r="B480" s="86" t="s">
        <v>3272</v>
      </c>
      <c r="C480" s="91" t="s">
        <v>4421</v>
      </c>
      <c r="D480" s="88" t="s">
        <v>3273</v>
      </c>
      <c r="E480" s="88" t="s">
        <v>3274</v>
      </c>
      <c r="F480" s="88" t="s">
        <v>1713</v>
      </c>
      <c r="G480" s="71"/>
    </row>
    <row r="481" spans="2:7" ht="48.75" customHeight="1">
      <c r="B481" s="87" t="s">
        <v>1360</v>
      </c>
      <c r="C481" s="92" t="s">
        <v>4421</v>
      </c>
      <c r="D481" s="89" t="s">
        <v>1361</v>
      </c>
      <c r="E481" s="89" t="s">
        <v>1362</v>
      </c>
      <c r="F481" s="89" t="s">
        <v>440</v>
      </c>
      <c r="G481" s="85" t="s">
        <v>1363</v>
      </c>
    </row>
    <row r="482" spans="2:7" ht="48.75" customHeight="1">
      <c r="B482" s="86" t="s">
        <v>1364</v>
      </c>
      <c r="C482" s="91" t="s">
        <v>4421</v>
      </c>
      <c r="D482" s="88" t="s">
        <v>1365</v>
      </c>
      <c r="E482" s="88" t="s">
        <v>1366</v>
      </c>
      <c r="F482" s="88" t="s">
        <v>479</v>
      </c>
      <c r="G482" s="71" t="s">
        <v>1367</v>
      </c>
    </row>
    <row r="483" spans="2:7" ht="48.75" customHeight="1">
      <c r="B483" s="87" t="s">
        <v>2608</v>
      </c>
      <c r="C483" s="92" t="s">
        <v>4421</v>
      </c>
      <c r="D483" s="89" t="s">
        <v>2844</v>
      </c>
      <c r="E483" s="89" t="s">
        <v>2845</v>
      </c>
      <c r="F483" s="89" t="s">
        <v>2846</v>
      </c>
      <c r="G483" s="85" t="s">
        <v>4367</v>
      </c>
    </row>
    <row r="484" spans="2:7" ht="48.75" customHeight="1">
      <c r="B484" s="86" t="s">
        <v>332</v>
      </c>
      <c r="C484" s="91" t="s">
        <v>4421</v>
      </c>
      <c r="D484" s="88" t="s">
        <v>333</v>
      </c>
      <c r="E484" s="88" t="s">
        <v>334</v>
      </c>
      <c r="F484" s="88" t="s">
        <v>335</v>
      </c>
      <c r="G484" s="71"/>
    </row>
    <row r="485" spans="2:7" ht="48.75" customHeight="1">
      <c r="B485" s="87" t="s">
        <v>2444</v>
      </c>
      <c r="C485" s="92" t="s">
        <v>4421</v>
      </c>
      <c r="D485" s="89" t="s">
        <v>2445</v>
      </c>
      <c r="E485" s="89" t="s">
        <v>2446</v>
      </c>
      <c r="F485" s="89" t="s">
        <v>378</v>
      </c>
      <c r="G485" s="85"/>
    </row>
    <row r="486" spans="2:7" ht="48.75" customHeight="1">
      <c r="B486" s="86" t="s">
        <v>1375</v>
      </c>
      <c r="C486" s="91" t="s">
        <v>4421</v>
      </c>
      <c r="D486" s="88" t="s">
        <v>1376</v>
      </c>
      <c r="E486" s="88" t="s">
        <v>1377</v>
      </c>
      <c r="F486" s="88" t="s">
        <v>335</v>
      </c>
      <c r="G486" s="71"/>
    </row>
    <row r="487" spans="2:7" ht="48.75" customHeight="1">
      <c r="B487" s="87" t="s">
        <v>3275</v>
      </c>
      <c r="C487" s="92" t="s">
        <v>4421</v>
      </c>
      <c r="D487" s="89" t="s">
        <v>3276</v>
      </c>
      <c r="E487" s="89" t="s">
        <v>3277</v>
      </c>
      <c r="F487" s="89" t="s">
        <v>1830</v>
      </c>
      <c r="G487" s="85"/>
    </row>
    <row r="488" spans="2:7" ht="48.75" customHeight="1">
      <c r="B488" s="86" t="s">
        <v>1378</v>
      </c>
      <c r="C488" s="91" t="s">
        <v>4421</v>
      </c>
      <c r="D488" s="88" t="s">
        <v>1379</v>
      </c>
      <c r="E488" s="88" t="s">
        <v>1380</v>
      </c>
      <c r="F488" s="88" t="s">
        <v>479</v>
      </c>
      <c r="G488" s="71"/>
    </row>
    <row r="489" spans="2:7" ht="48.75" customHeight="1">
      <c r="B489" s="87" t="s">
        <v>4368</v>
      </c>
      <c r="C489" s="92" t="s">
        <v>4421</v>
      </c>
      <c r="D489" s="89" t="s">
        <v>4369</v>
      </c>
      <c r="E489" s="89" t="s">
        <v>4370</v>
      </c>
      <c r="F489" s="89" t="s">
        <v>4371</v>
      </c>
      <c r="G489" s="85" t="s">
        <v>4372</v>
      </c>
    </row>
    <row r="490" spans="2:7" ht="48.75" customHeight="1">
      <c r="B490" s="86" t="s">
        <v>2448</v>
      </c>
      <c r="C490" s="91" t="s">
        <v>4421</v>
      </c>
      <c r="D490" s="88" t="s">
        <v>2449</v>
      </c>
      <c r="E490" s="88" t="s">
        <v>2450</v>
      </c>
      <c r="F490" s="88" t="s">
        <v>4373</v>
      </c>
      <c r="G490" s="71" t="s">
        <v>2451</v>
      </c>
    </row>
    <row r="491" spans="2:7" ht="48.75" customHeight="1">
      <c r="B491" s="87" t="s">
        <v>1505</v>
      </c>
      <c r="C491" s="92" t="s">
        <v>4421</v>
      </c>
      <c r="D491" s="89" t="s">
        <v>4111</v>
      </c>
      <c r="E491" s="89" t="s">
        <v>4112</v>
      </c>
      <c r="F491" s="89" t="s">
        <v>98</v>
      </c>
      <c r="G491" s="85" t="s">
        <v>4113</v>
      </c>
    </row>
    <row r="492" spans="2:7" ht="48.75" customHeight="1">
      <c r="B492" s="86" t="s">
        <v>2455</v>
      </c>
      <c r="C492" s="91" t="s">
        <v>4422</v>
      </c>
      <c r="D492" s="88" t="s">
        <v>2456</v>
      </c>
      <c r="E492" s="88" t="s">
        <v>2457</v>
      </c>
      <c r="F492" s="88" t="s">
        <v>2458</v>
      </c>
      <c r="G492" s="71" t="s">
        <v>2459</v>
      </c>
    </row>
    <row r="493" spans="2:7" ht="48.75" customHeight="1">
      <c r="B493" s="87" t="s">
        <v>2452</v>
      </c>
      <c r="C493" s="92" t="s">
        <v>4423</v>
      </c>
      <c r="D493" s="89" t="s">
        <v>2453</v>
      </c>
      <c r="E493" s="89" t="s">
        <v>2454</v>
      </c>
      <c r="F493" s="89" t="s">
        <v>1663</v>
      </c>
      <c r="G493" s="85"/>
    </row>
    <row r="494" spans="2:7" ht="48.75" customHeight="1">
      <c r="B494" s="86" t="s">
        <v>355</v>
      </c>
      <c r="C494" s="91" t="s">
        <v>4422</v>
      </c>
      <c r="D494" s="88" t="s">
        <v>3278</v>
      </c>
      <c r="E494" s="88" t="s">
        <v>3279</v>
      </c>
      <c r="F494" s="88" t="s">
        <v>139</v>
      </c>
      <c r="G494" s="71"/>
    </row>
    <row r="495" spans="2:7" ht="48.75" customHeight="1">
      <c r="B495" s="87" t="s">
        <v>1385</v>
      </c>
      <c r="C495" s="92" t="s">
        <v>4422</v>
      </c>
      <c r="D495" s="89" t="s">
        <v>1386</v>
      </c>
      <c r="E495" s="89" t="s">
        <v>1387</v>
      </c>
      <c r="F495" s="89" t="s">
        <v>339</v>
      </c>
      <c r="G495" s="85"/>
    </row>
    <row r="496" spans="2:7" ht="48.75" customHeight="1">
      <c r="B496" s="86" t="s">
        <v>2460</v>
      </c>
      <c r="C496" s="91" t="s">
        <v>4424</v>
      </c>
      <c r="D496" s="88" t="s">
        <v>2461</v>
      </c>
      <c r="E496" s="88" t="s">
        <v>2462</v>
      </c>
      <c r="F496" s="88" t="s">
        <v>2463</v>
      </c>
      <c r="G496" s="71"/>
    </row>
    <row r="497" spans="2:7" ht="48.75" customHeight="1">
      <c r="B497" s="87" t="s">
        <v>2464</v>
      </c>
      <c r="C497" s="92" t="s">
        <v>3686</v>
      </c>
      <c r="D497" s="89" t="s">
        <v>2465</v>
      </c>
      <c r="E497" s="89" t="s">
        <v>2466</v>
      </c>
      <c r="F497" s="89" t="s">
        <v>2243</v>
      </c>
      <c r="G497" s="85" t="s">
        <v>2467</v>
      </c>
    </row>
    <row r="498" spans="2:7" ht="48.75" customHeight="1">
      <c r="B498" s="86" t="s">
        <v>4374</v>
      </c>
      <c r="C498" s="91" t="s">
        <v>3686</v>
      </c>
      <c r="D498" s="88" t="s">
        <v>4375</v>
      </c>
      <c r="E498" s="88" t="s">
        <v>4114</v>
      </c>
      <c r="F498" s="88" t="s">
        <v>4376</v>
      </c>
      <c r="G498" s="71" t="s">
        <v>4115</v>
      </c>
    </row>
    <row r="499" spans="2:7" ht="48.75" customHeight="1">
      <c r="B499" s="87" t="s">
        <v>1402</v>
      </c>
      <c r="C499" s="92" t="s">
        <v>3686</v>
      </c>
      <c r="D499" s="89" t="s">
        <v>1403</v>
      </c>
      <c r="E499" s="89" t="s">
        <v>1404</v>
      </c>
      <c r="F499" s="89" t="s">
        <v>98</v>
      </c>
      <c r="G499" s="85" t="s">
        <v>1405</v>
      </c>
    </row>
    <row r="500" spans="2:7" ht="48.75" customHeight="1">
      <c r="B500" s="86" t="s">
        <v>1406</v>
      </c>
      <c r="C500" s="91" t="s">
        <v>3686</v>
      </c>
      <c r="D500" s="88" t="s">
        <v>1407</v>
      </c>
      <c r="E500" s="88" t="s">
        <v>1408</v>
      </c>
      <c r="F500" s="88" t="s">
        <v>98</v>
      </c>
      <c r="G500" s="71" t="s">
        <v>1409</v>
      </c>
    </row>
    <row r="501" spans="2:7" ht="48.75" customHeight="1">
      <c r="B501" s="87" t="s">
        <v>2469</v>
      </c>
      <c r="C501" s="92" t="s">
        <v>3686</v>
      </c>
      <c r="D501" s="89" t="s">
        <v>2470</v>
      </c>
      <c r="E501" s="89" t="s">
        <v>2471</v>
      </c>
      <c r="F501" s="89" t="s">
        <v>331</v>
      </c>
      <c r="G501" s="85" t="s">
        <v>2472</v>
      </c>
    </row>
    <row r="502" spans="2:7" ht="48.75" customHeight="1">
      <c r="B502" s="86" t="s">
        <v>2473</v>
      </c>
      <c r="C502" s="91" t="s">
        <v>3686</v>
      </c>
      <c r="D502" s="88" t="s">
        <v>2474</v>
      </c>
      <c r="E502" s="88" t="s">
        <v>2475</v>
      </c>
      <c r="F502" s="88" t="s">
        <v>2476</v>
      </c>
      <c r="G502" s="71"/>
    </row>
    <row r="503" spans="2:7" ht="48.75" customHeight="1">
      <c r="B503" s="87" t="s">
        <v>1415</v>
      </c>
      <c r="C503" s="92" t="s">
        <v>3686</v>
      </c>
      <c r="D503" s="89" t="s">
        <v>1416</v>
      </c>
      <c r="E503" s="89" t="s">
        <v>1417</v>
      </c>
      <c r="F503" s="89" t="s">
        <v>479</v>
      </c>
      <c r="G503" s="85" t="s">
        <v>1418</v>
      </c>
    </row>
    <row r="504" spans="2:7" ht="48.75" customHeight="1">
      <c r="B504" s="86" t="s">
        <v>3405</v>
      </c>
      <c r="C504" s="91" t="s">
        <v>3686</v>
      </c>
      <c r="D504" s="88" t="s">
        <v>3406</v>
      </c>
      <c r="E504" s="88" t="s">
        <v>3407</v>
      </c>
      <c r="F504" s="88" t="s">
        <v>2732</v>
      </c>
      <c r="G504" s="71" t="s">
        <v>4377</v>
      </c>
    </row>
    <row r="505" spans="2:7" ht="48.75" customHeight="1">
      <c r="B505" s="87" t="s">
        <v>348</v>
      </c>
      <c r="C505" s="92" t="s">
        <v>3686</v>
      </c>
      <c r="D505" s="89" t="s">
        <v>349</v>
      </c>
      <c r="E505" s="89" t="s">
        <v>350</v>
      </c>
      <c r="F505" s="89" t="s">
        <v>23</v>
      </c>
      <c r="G505" s="85"/>
    </row>
    <row r="506" spans="2:7" ht="48.75" customHeight="1">
      <c r="B506" s="86" t="s">
        <v>2477</v>
      </c>
      <c r="C506" s="91" t="s">
        <v>3686</v>
      </c>
      <c r="D506" s="88" t="s">
        <v>2478</v>
      </c>
      <c r="E506" s="88" t="s">
        <v>2479</v>
      </c>
      <c r="F506" s="88" t="s">
        <v>2480</v>
      </c>
      <c r="G506" s="71"/>
    </row>
    <row r="507" spans="2:7" ht="48.75" customHeight="1">
      <c r="B507" s="87" t="s">
        <v>2850</v>
      </c>
      <c r="C507" s="92" t="s">
        <v>3686</v>
      </c>
      <c r="D507" s="89" t="s">
        <v>2851</v>
      </c>
      <c r="E507" s="89" t="s">
        <v>2852</v>
      </c>
      <c r="F507" s="89" t="s">
        <v>229</v>
      </c>
      <c r="G507" s="85"/>
    </row>
    <row r="508" spans="2:7" ht="48.75" customHeight="1">
      <c r="B508" s="86" t="s">
        <v>2609</v>
      </c>
      <c r="C508" s="91" t="s">
        <v>3686</v>
      </c>
      <c r="D508" s="88" t="s">
        <v>2853</v>
      </c>
      <c r="E508" s="88" t="s">
        <v>2854</v>
      </c>
      <c r="F508" s="88" t="s">
        <v>2855</v>
      </c>
      <c r="G508" s="71"/>
    </row>
    <row r="509" spans="2:7" ht="48.75" customHeight="1">
      <c r="B509" s="87" t="s">
        <v>1388</v>
      </c>
      <c r="C509" s="92" t="s">
        <v>3686</v>
      </c>
      <c r="D509" s="89" t="s">
        <v>1389</v>
      </c>
      <c r="E509" s="89" t="s">
        <v>1390</v>
      </c>
      <c r="F509" s="89" t="s">
        <v>1391</v>
      </c>
      <c r="G509" s="85" t="s">
        <v>1392</v>
      </c>
    </row>
    <row r="510" spans="2:7" ht="48.75" customHeight="1">
      <c r="B510" s="86" t="s">
        <v>3287</v>
      </c>
      <c r="C510" s="91" t="s">
        <v>3686</v>
      </c>
      <c r="D510" s="88" t="s">
        <v>3288</v>
      </c>
      <c r="E510" s="88" t="s">
        <v>3289</v>
      </c>
      <c r="F510" s="88" t="s">
        <v>479</v>
      </c>
      <c r="G510" s="71" t="s">
        <v>3290</v>
      </c>
    </row>
    <row r="511" spans="2:7" ht="48.75" customHeight="1">
      <c r="B511" s="87" t="s">
        <v>2481</v>
      </c>
      <c r="C511" s="92" t="s">
        <v>3686</v>
      </c>
      <c r="D511" s="89" t="s">
        <v>2482</v>
      </c>
      <c r="E511" s="89" t="s">
        <v>2483</v>
      </c>
      <c r="F511" s="89" t="s">
        <v>2484</v>
      </c>
      <c r="G511" s="85"/>
    </row>
    <row r="512" spans="2:7" ht="48.75" customHeight="1">
      <c r="B512" s="86" t="s">
        <v>3291</v>
      </c>
      <c r="C512" s="91" t="s">
        <v>3686</v>
      </c>
      <c r="D512" s="88" t="s">
        <v>3292</v>
      </c>
      <c r="E512" s="88" t="s">
        <v>3293</v>
      </c>
      <c r="F512" s="88" t="s">
        <v>98</v>
      </c>
      <c r="G512" s="71"/>
    </row>
    <row r="513" spans="2:7" ht="48.75" customHeight="1">
      <c r="B513" s="87" t="s">
        <v>3283</v>
      </c>
      <c r="C513" s="92" t="s">
        <v>3686</v>
      </c>
      <c r="D513" s="89" t="s">
        <v>3284</v>
      </c>
      <c r="E513" s="89" t="s">
        <v>3285</v>
      </c>
      <c r="F513" s="89" t="s">
        <v>300</v>
      </c>
      <c r="G513" s="85" t="s">
        <v>3286</v>
      </c>
    </row>
    <row r="514" spans="2:7" ht="48.75" customHeight="1">
      <c r="B514" s="86" t="s">
        <v>2488</v>
      </c>
      <c r="C514" s="91" t="s">
        <v>3686</v>
      </c>
      <c r="D514" s="88" t="s">
        <v>2489</v>
      </c>
      <c r="E514" s="88" t="s">
        <v>2490</v>
      </c>
      <c r="F514" s="88" t="s">
        <v>23</v>
      </c>
      <c r="G514" s="71"/>
    </row>
    <row r="515" spans="2:7" ht="48.75" customHeight="1">
      <c r="B515" s="87" t="s">
        <v>351</v>
      </c>
      <c r="C515" s="92" t="s">
        <v>3686</v>
      </c>
      <c r="D515" s="89" t="s">
        <v>352</v>
      </c>
      <c r="E515" s="89" t="s">
        <v>353</v>
      </c>
      <c r="F515" s="89" t="s">
        <v>178</v>
      </c>
      <c r="G515" s="85" t="s">
        <v>354</v>
      </c>
    </row>
    <row r="516" spans="2:7" ht="48.75" customHeight="1">
      <c r="B516" s="86" t="s">
        <v>1439</v>
      </c>
      <c r="C516" s="91" t="s">
        <v>3686</v>
      </c>
      <c r="D516" s="88" t="s">
        <v>1440</v>
      </c>
      <c r="E516" s="88" t="s">
        <v>1441</v>
      </c>
      <c r="F516" s="88" t="s">
        <v>440</v>
      </c>
      <c r="G516" s="71" t="s">
        <v>2684</v>
      </c>
    </row>
    <row r="517" spans="2:7" ht="48.75" customHeight="1">
      <c r="B517" s="87" t="s">
        <v>3280</v>
      </c>
      <c r="C517" s="92" t="s">
        <v>3686</v>
      </c>
      <c r="D517" s="89" t="s">
        <v>3281</v>
      </c>
      <c r="E517" s="89" t="s">
        <v>3282</v>
      </c>
      <c r="F517" s="89" t="s">
        <v>1968</v>
      </c>
      <c r="G517" s="85"/>
    </row>
    <row r="518" spans="2:7" ht="48.75" customHeight="1">
      <c r="B518" s="86" t="s">
        <v>2858</v>
      </c>
      <c r="C518" s="91" t="s">
        <v>3687</v>
      </c>
      <c r="D518" s="88" t="s">
        <v>2859</v>
      </c>
      <c r="E518" s="88" t="s">
        <v>2860</v>
      </c>
      <c r="F518" s="88" t="s">
        <v>2861</v>
      </c>
      <c r="G518" s="71"/>
    </row>
    <row r="519" spans="2:7" ht="48.75" customHeight="1">
      <c r="B519" s="87" t="s">
        <v>2495</v>
      </c>
      <c r="C519" s="92" t="s">
        <v>3687</v>
      </c>
      <c r="D519" s="89" t="s">
        <v>2496</v>
      </c>
      <c r="E519" s="89" t="s">
        <v>2497</v>
      </c>
      <c r="F519" s="89" t="s">
        <v>1759</v>
      </c>
      <c r="G519" s="85" t="s">
        <v>2498</v>
      </c>
    </row>
    <row r="520" spans="2:7" ht="48.75" customHeight="1">
      <c r="B520" s="86" t="s">
        <v>3294</v>
      </c>
      <c r="C520" s="91" t="s">
        <v>3687</v>
      </c>
      <c r="D520" s="88" t="s">
        <v>3295</v>
      </c>
      <c r="E520" s="88" t="s">
        <v>3296</v>
      </c>
      <c r="F520" s="88" t="s">
        <v>2732</v>
      </c>
      <c r="G520" s="71" t="s">
        <v>3297</v>
      </c>
    </row>
    <row r="521" spans="2:7" ht="48.75" customHeight="1">
      <c r="B521" s="87" t="s">
        <v>1455</v>
      </c>
      <c r="C521" s="92" t="s">
        <v>3687</v>
      </c>
      <c r="D521" s="89" t="s">
        <v>1456</v>
      </c>
      <c r="E521" s="89" t="s">
        <v>1457</v>
      </c>
      <c r="F521" s="89" t="s">
        <v>440</v>
      </c>
      <c r="G521" s="85" t="s">
        <v>4117</v>
      </c>
    </row>
    <row r="522" spans="2:7" ht="48.75" customHeight="1">
      <c r="B522" s="86" t="s">
        <v>3300</v>
      </c>
      <c r="C522" s="91" t="s">
        <v>3687</v>
      </c>
      <c r="D522" s="88" t="s">
        <v>3301</v>
      </c>
      <c r="E522" s="88" t="s">
        <v>3302</v>
      </c>
      <c r="F522" s="88" t="s">
        <v>98</v>
      </c>
      <c r="G522" s="71"/>
    </row>
    <row r="523" spans="2:7" ht="48.75" customHeight="1">
      <c r="B523" s="87" t="s">
        <v>1462</v>
      </c>
      <c r="C523" s="92" t="s">
        <v>3687</v>
      </c>
      <c r="D523" s="89" t="s">
        <v>1463</v>
      </c>
      <c r="E523" s="89" t="s">
        <v>1464</v>
      </c>
      <c r="F523" s="89" t="s">
        <v>440</v>
      </c>
      <c r="G523" s="85"/>
    </row>
    <row r="524" spans="2:7" ht="48.75" customHeight="1">
      <c r="B524" s="86" t="s">
        <v>2330</v>
      </c>
      <c r="C524" s="91" t="s">
        <v>3687</v>
      </c>
      <c r="D524" s="88" t="s">
        <v>3298</v>
      </c>
      <c r="E524" s="88" t="s">
        <v>3299</v>
      </c>
      <c r="F524" s="88" t="s">
        <v>2855</v>
      </c>
      <c r="G524" s="71"/>
    </row>
    <row r="525" spans="2:7" ht="48.75" customHeight="1">
      <c r="B525" s="87" t="s">
        <v>3653</v>
      </c>
      <c r="C525" s="92" t="s">
        <v>3687</v>
      </c>
      <c r="D525" s="89" t="s">
        <v>3654</v>
      </c>
      <c r="E525" s="89" t="s">
        <v>3655</v>
      </c>
      <c r="F525" s="89" t="s">
        <v>3656</v>
      </c>
      <c r="G525" s="85" t="s">
        <v>3657</v>
      </c>
    </row>
    <row r="526" spans="2:7" ht="48.75" customHeight="1">
      <c r="B526" s="86" t="s">
        <v>2499</v>
      </c>
      <c r="C526" s="91" t="s">
        <v>3687</v>
      </c>
      <c r="D526" s="88" t="s">
        <v>2500</v>
      </c>
      <c r="E526" s="88" t="s">
        <v>2501</v>
      </c>
      <c r="F526" s="88" t="s">
        <v>1713</v>
      </c>
      <c r="G526" s="71" t="s">
        <v>2468</v>
      </c>
    </row>
    <row r="527" spans="2:7" ht="48.75" customHeight="1">
      <c r="B527" s="87" t="s">
        <v>2610</v>
      </c>
      <c r="C527" s="92" t="s">
        <v>3687</v>
      </c>
      <c r="D527" s="89" t="s">
        <v>2862</v>
      </c>
      <c r="E527" s="89" t="s">
        <v>2863</v>
      </c>
      <c r="F527" s="89" t="s">
        <v>4116</v>
      </c>
      <c r="G527" s="85" t="s">
        <v>4378</v>
      </c>
    </row>
    <row r="528" spans="2:7" ht="48.75" customHeight="1">
      <c r="B528" s="86" t="s">
        <v>2502</v>
      </c>
      <c r="C528" s="91" t="s">
        <v>3688</v>
      </c>
      <c r="D528" s="88" t="s">
        <v>2503</v>
      </c>
      <c r="E528" s="88" t="s">
        <v>2504</v>
      </c>
      <c r="F528" s="88" t="s">
        <v>2505</v>
      </c>
      <c r="G528" s="71" t="s">
        <v>2506</v>
      </c>
    </row>
    <row r="529" spans="2:7" ht="48.75" customHeight="1">
      <c r="B529" s="87" t="s">
        <v>2864</v>
      </c>
      <c r="C529" s="92" t="s">
        <v>4425</v>
      </c>
      <c r="D529" s="89" t="s">
        <v>2865</v>
      </c>
      <c r="E529" s="89" t="s">
        <v>2866</v>
      </c>
      <c r="F529" s="89" t="s">
        <v>109</v>
      </c>
      <c r="G529" s="85"/>
    </row>
    <row r="530" spans="2:7" ht="48.75" customHeight="1">
      <c r="B530" s="86" t="s">
        <v>3303</v>
      </c>
      <c r="C530" s="91" t="s">
        <v>4425</v>
      </c>
      <c r="D530" s="88" t="s">
        <v>3304</v>
      </c>
      <c r="E530" s="88" t="s">
        <v>3305</v>
      </c>
      <c r="F530" s="88" t="s">
        <v>1649</v>
      </c>
      <c r="G530" s="71"/>
    </row>
    <row r="531" spans="2:7" ht="48.75" customHeight="1">
      <c r="B531" s="87" t="s">
        <v>1474</v>
      </c>
      <c r="C531" s="92" t="s">
        <v>4425</v>
      </c>
      <c r="D531" s="89" t="s">
        <v>1475</v>
      </c>
      <c r="E531" s="89" t="s">
        <v>1476</v>
      </c>
      <c r="F531" s="89" t="s">
        <v>225</v>
      </c>
      <c r="G531" s="85"/>
    </row>
    <row r="532" spans="2:7" ht="48.75" customHeight="1">
      <c r="B532" s="86" t="s">
        <v>3306</v>
      </c>
      <c r="C532" s="91" t="s">
        <v>4426</v>
      </c>
      <c r="D532" s="88" t="s">
        <v>3307</v>
      </c>
      <c r="E532" s="88" t="s">
        <v>3308</v>
      </c>
      <c r="F532" s="88" t="s">
        <v>1760</v>
      </c>
      <c r="G532" s="71" t="s">
        <v>4118</v>
      </c>
    </row>
    <row r="533" spans="2:7" ht="48.75" customHeight="1">
      <c r="B533" s="87" t="s">
        <v>2447</v>
      </c>
      <c r="C533" s="92" t="s">
        <v>4426</v>
      </c>
      <c r="D533" s="89" t="s">
        <v>2507</v>
      </c>
      <c r="E533" s="89" t="s">
        <v>2508</v>
      </c>
      <c r="F533" s="89" t="s">
        <v>2509</v>
      </c>
      <c r="G533" s="85" t="s">
        <v>2510</v>
      </c>
    </row>
    <row r="534" spans="2:7" ht="48.75" customHeight="1">
      <c r="B534" s="86" t="s">
        <v>3807</v>
      </c>
      <c r="C534" s="91" t="s">
        <v>4427</v>
      </c>
      <c r="D534" s="88" t="s">
        <v>3808</v>
      </c>
      <c r="E534" s="88" t="s">
        <v>3809</v>
      </c>
      <c r="F534" s="88" t="s">
        <v>2243</v>
      </c>
      <c r="G534" s="71" t="s">
        <v>3810</v>
      </c>
    </row>
    <row r="535" spans="2:7" ht="48.75" customHeight="1">
      <c r="B535" s="87" t="s">
        <v>2517</v>
      </c>
      <c r="C535" s="92" t="s">
        <v>4428</v>
      </c>
      <c r="D535" s="89" t="s">
        <v>2518</v>
      </c>
      <c r="E535" s="89" t="s">
        <v>2519</v>
      </c>
      <c r="F535" s="89" t="s">
        <v>103</v>
      </c>
      <c r="G535" s="85" t="s">
        <v>2520</v>
      </c>
    </row>
    <row r="536" spans="2:7" ht="48.75" customHeight="1">
      <c r="B536" s="86" t="s">
        <v>2513</v>
      </c>
      <c r="C536" s="91" t="s">
        <v>4429</v>
      </c>
      <c r="D536" s="88" t="s">
        <v>2514</v>
      </c>
      <c r="E536" s="88" t="s">
        <v>2515</v>
      </c>
      <c r="F536" s="88" t="s">
        <v>2516</v>
      </c>
      <c r="G536" s="71"/>
    </row>
    <row r="537" spans="2:7" ht="48.75" customHeight="1">
      <c r="B537" s="87" t="s">
        <v>365</v>
      </c>
      <c r="C537" s="92" t="s">
        <v>4428</v>
      </c>
      <c r="D537" s="89" t="s">
        <v>3811</v>
      </c>
      <c r="E537" s="89" t="s">
        <v>366</v>
      </c>
      <c r="F537" s="89" t="s">
        <v>3812</v>
      </c>
      <c r="G537" s="85"/>
    </row>
    <row r="538" spans="2:7" ht="48.75" customHeight="1">
      <c r="B538" s="86" t="s">
        <v>1719</v>
      </c>
      <c r="C538" s="91" t="s">
        <v>4430</v>
      </c>
      <c r="D538" s="88" t="s">
        <v>2521</v>
      </c>
      <c r="E538" s="88" t="s">
        <v>2522</v>
      </c>
      <c r="F538" s="88" t="s">
        <v>2523</v>
      </c>
      <c r="G538" s="71"/>
    </row>
    <row r="539" spans="2:7" ht="48.75" customHeight="1">
      <c r="B539" s="87" t="s">
        <v>1070</v>
      </c>
      <c r="C539" s="92" t="s">
        <v>4431</v>
      </c>
      <c r="D539" s="89" t="s">
        <v>1484</v>
      </c>
      <c r="E539" s="89" t="s">
        <v>1485</v>
      </c>
      <c r="F539" s="89" t="s">
        <v>98</v>
      </c>
      <c r="G539" s="85" t="s">
        <v>1486</v>
      </c>
    </row>
    <row r="540" spans="2:7" ht="48.75" customHeight="1">
      <c r="B540" s="86" t="s">
        <v>2524</v>
      </c>
      <c r="C540" s="91" t="s">
        <v>4432</v>
      </c>
      <c r="D540" s="88" t="s">
        <v>2525</v>
      </c>
      <c r="E540" s="88" t="s">
        <v>2526</v>
      </c>
      <c r="F540" s="88" t="s">
        <v>4119</v>
      </c>
      <c r="G540" s="71" t="s">
        <v>3814</v>
      </c>
    </row>
    <row r="541" spans="2:7" ht="48.75" customHeight="1">
      <c r="B541" s="87" t="s">
        <v>367</v>
      </c>
      <c r="C541" s="92" t="s">
        <v>4431</v>
      </c>
      <c r="D541" s="89" t="s">
        <v>368</v>
      </c>
      <c r="E541" s="89" t="s">
        <v>369</v>
      </c>
      <c r="F541" s="89" t="s">
        <v>4379</v>
      </c>
      <c r="G541" s="85" t="s">
        <v>3813</v>
      </c>
    </row>
    <row r="542" spans="2:7" ht="48.75" customHeight="1">
      <c r="B542" s="86" t="s">
        <v>2527</v>
      </c>
      <c r="C542" s="91" t="s">
        <v>4432</v>
      </c>
      <c r="D542" s="88" t="s">
        <v>2528</v>
      </c>
      <c r="E542" s="88" t="s">
        <v>2529</v>
      </c>
      <c r="F542" s="88" t="s">
        <v>229</v>
      </c>
      <c r="G542" s="71" t="s">
        <v>2530</v>
      </c>
    </row>
    <row r="543" spans="2:7" ht="48.75" customHeight="1">
      <c r="B543" s="87" t="s">
        <v>3313</v>
      </c>
      <c r="C543" s="92" t="s">
        <v>4433</v>
      </c>
      <c r="D543" s="89" t="s">
        <v>3314</v>
      </c>
      <c r="E543" s="89" t="s">
        <v>3315</v>
      </c>
      <c r="F543" s="89" t="s">
        <v>1968</v>
      </c>
      <c r="G543" s="85"/>
    </row>
    <row r="544" spans="2:7" ht="48.75" customHeight="1">
      <c r="B544" s="86" t="s">
        <v>1505</v>
      </c>
      <c r="C544" s="91" t="s">
        <v>4434</v>
      </c>
      <c r="D544" s="88" t="s">
        <v>1506</v>
      </c>
      <c r="E544" s="88" t="s">
        <v>1507</v>
      </c>
      <c r="F544" s="88" t="s">
        <v>339</v>
      </c>
      <c r="G544" s="71"/>
    </row>
    <row r="545" spans="2:7" ht="48.75" customHeight="1">
      <c r="B545" s="87" t="s">
        <v>2867</v>
      </c>
      <c r="C545" s="92" t="s">
        <v>4435</v>
      </c>
      <c r="D545" s="89" t="s">
        <v>2868</v>
      </c>
      <c r="E545" s="89" t="s">
        <v>2869</v>
      </c>
      <c r="F545" s="89" t="s">
        <v>1663</v>
      </c>
      <c r="G545" s="85" t="s">
        <v>2870</v>
      </c>
    </row>
    <row r="546" spans="2:7" ht="48.75" customHeight="1">
      <c r="B546" s="86" t="s">
        <v>2540</v>
      </c>
      <c r="C546" s="91" t="s">
        <v>4436</v>
      </c>
      <c r="D546" s="88" t="s">
        <v>2541</v>
      </c>
      <c r="E546" s="88" t="s">
        <v>2542</v>
      </c>
      <c r="F546" s="88" t="s">
        <v>2022</v>
      </c>
      <c r="G546" s="71" t="s">
        <v>2543</v>
      </c>
    </row>
    <row r="547" spans="2:7" ht="48.75" customHeight="1">
      <c r="B547" s="87" t="s">
        <v>2878</v>
      </c>
      <c r="C547" s="92" t="s">
        <v>4437</v>
      </c>
      <c r="D547" s="89" t="s">
        <v>2879</v>
      </c>
      <c r="E547" s="89" t="s">
        <v>2880</v>
      </c>
      <c r="F547" s="89" t="s">
        <v>440</v>
      </c>
      <c r="G547" s="85" t="s">
        <v>2881</v>
      </c>
    </row>
    <row r="548" spans="2:7" ht="48.75" customHeight="1">
      <c r="B548" s="86" t="s">
        <v>1515</v>
      </c>
      <c r="C548" s="91" t="s">
        <v>4437</v>
      </c>
      <c r="D548" s="88" t="s">
        <v>1516</v>
      </c>
      <c r="E548" s="88" t="s">
        <v>1517</v>
      </c>
      <c r="F548" s="88" t="s">
        <v>98</v>
      </c>
      <c r="G548" s="71"/>
    </row>
    <row r="549" spans="2:7" ht="48.75" customHeight="1">
      <c r="B549" s="87" t="s">
        <v>2544</v>
      </c>
      <c r="C549" s="92" t="s">
        <v>4437</v>
      </c>
      <c r="D549" s="89" t="s">
        <v>2545</v>
      </c>
      <c r="E549" s="89" t="s">
        <v>2546</v>
      </c>
      <c r="F549" s="89" t="s">
        <v>2547</v>
      </c>
      <c r="G549" s="85"/>
    </row>
    <row r="550" spans="2:7" ht="48.75" customHeight="1">
      <c r="B550" s="86" t="s">
        <v>2871</v>
      </c>
      <c r="C550" s="91" t="s">
        <v>4437</v>
      </c>
      <c r="D550" s="88" t="s">
        <v>2872</v>
      </c>
      <c r="E550" s="88" t="s">
        <v>2873</v>
      </c>
      <c r="F550" s="88" t="s">
        <v>23</v>
      </c>
      <c r="G550" s="71" t="s">
        <v>2874</v>
      </c>
    </row>
    <row r="551" spans="2:7" ht="48.75" customHeight="1">
      <c r="B551" s="87" t="s">
        <v>1521</v>
      </c>
      <c r="C551" s="92" t="s">
        <v>4437</v>
      </c>
      <c r="D551" s="89" t="s">
        <v>1522</v>
      </c>
      <c r="E551" s="89" t="s">
        <v>1523</v>
      </c>
      <c r="F551" s="89" t="s">
        <v>98</v>
      </c>
      <c r="G551" s="85"/>
    </row>
    <row r="552" spans="2:7" ht="48.75" customHeight="1">
      <c r="B552" s="86" t="s">
        <v>1524</v>
      </c>
      <c r="C552" s="91" t="s">
        <v>4437</v>
      </c>
      <c r="D552" s="88" t="s">
        <v>1525</v>
      </c>
      <c r="E552" s="88" t="s">
        <v>1526</v>
      </c>
      <c r="F552" s="88" t="s">
        <v>440</v>
      </c>
      <c r="G552" s="71" t="s">
        <v>1527</v>
      </c>
    </row>
    <row r="553" spans="2:7" ht="48.75" customHeight="1">
      <c r="B553" s="87" t="s">
        <v>3316</v>
      </c>
      <c r="C553" s="92" t="s">
        <v>4437</v>
      </c>
      <c r="D553" s="89" t="s">
        <v>3317</v>
      </c>
      <c r="E553" s="89" t="s">
        <v>3318</v>
      </c>
      <c r="F553" s="89" t="s">
        <v>339</v>
      </c>
      <c r="G553" s="85" t="s">
        <v>3319</v>
      </c>
    </row>
    <row r="554" spans="2:7" ht="48.75" customHeight="1">
      <c r="B554" s="86" t="s">
        <v>392</v>
      </c>
      <c r="C554" s="91" t="s">
        <v>4437</v>
      </c>
      <c r="D554" s="88" t="s">
        <v>393</v>
      </c>
      <c r="E554" s="88" t="s">
        <v>394</v>
      </c>
      <c r="F554" s="88" t="s">
        <v>395</v>
      </c>
      <c r="G554" s="71" t="s">
        <v>396</v>
      </c>
    </row>
    <row r="555" spans="2:7" ht="48.75" customHeight="1">
      <c r="B555" s="87" t="s">
        <v>1531</v>
      </c>
      <c r="C555" s="92" t="s">
        <v>4437</v>
      </c>
      <c r="D555" s="89" t="s">
        <v>1532</v>
      </c>
      <c r="E555" s="89" t="s">
        <v>1533</v>
      </c>
      <c r="F555" s="89" t="s">
        <v>98</v>
      </c>
      <c r="G555" s="85" t="s">
        <v>1534</v>
      </c>
    </row>
    <row r="556" spans="2:7" ht="48.75" customHeight="1">
      <c r="B556" s="86" t="s">
        <v>1539</v>
      </c>
      <c r="C556" s="91" t="s">
        <v>4438</v>
      </c>
      <c r="D556" s="88" t="s">
        <v>1540</v>
      </c>
      <c r="E556" s="88" t="s">
        <v>1541</v>
      </c>
      <c r="F556" s="88" t="s">
        <v>440</v>
      </c>
      <c r="G556" s="71" t="s">
        <v>1542</v>
      </c>
    </row>
    <row r="557" spans="2:7" ht="48.75" customHeight="1">
      <c r="B557" s="87" t="s">
        <v>2552</v>
      </c>
      <c r="C557" s="92" t="s">
        <v>4439</v>
      </c>
      <c r="D557" s="89" t="s">
        <v>2553</v>
      </c>
      <c r="E557" s="89" t="s">
        <v>2554</v>
      </c>
      <c r="F557" s="89" t="s">
        <v>2555</v>
      </c>
      <c r="G557" s="85" t="s">
        <v>2556</v>
      </c>
    </row>
    <row r="558" spans="2:7" ht="48.75" customHeight="1">
      <c r="B558" s="86" t="s">
        <v>4380</v>
      </c>
      <c r="C558" s="91" t="s">
        <v>4439</v>
      </c>
      <c r="D558" s="88" t="s">
        <v>4381</v>
      </c>
      <c r="E558" s="88" t="s">
        <v>4382</v>
      </c>
      <c r="F558" s="88" t="s">
        <v>4383</v>
      </c>
      <c r="G558" s="71"/>
    </row>
    <row r="559" spans="2:7" ht="48.75" customHeight="1">
      <c r="B559" s="87" t="s">
        <v>1543</v>
      </c>
      <c r="C559" s="92" t="s">
        <v>4440</v>
      </c>
      <c r="D559" s="89" t="s">
        <v>1544</v>
      </c>
      <c r="E559" s="89" t="s">
        <v>1545</v>
      </c>
      <c r="F559" s="89" t="s">
        <v>479</v>
      </c>
      <c r="G559" s="85" t="s">
        <v>3817</v>
      </c>
    </row>
    <row r="560" spans="2:7" ht="48.75" customHeight="1">
      <c r="B560" s="86" t="s">
        <v>1546</v>
      </c>
      <c r="C560" s="91" t="s">
        <v>4441</v>
      </c>
      <c r="D560" s="88" t="s">
        <v>402</v>
      </c>
      <c r="E560" s="88" t="s">
        <v>1547</v>
      </c>
      <c r="F560" s="88" t="s">
        <v>440</v>
      </c>
      <c r="G560" s="71" t="s">
        <v>1548</v>
      </c>
    </row>
    <row r="561" spans="2:7" ht="48.75" customHeight="1">
      <c r="B561" s="87" t="s">
        <v>2557</v>
      </c>
      <c r="C561" s="92" t="s">
        <v>4442</v>
      </c>
      <c r="D561" s="89" t="s">
        <v>2558</v>
      </c>
      <c r="E561" s="89" t="s">
        <v>2559</v>
      </c>
      <c r="F561" s="89" t="s">
        <v>1894</v>
      </c>
      <c r="G561" s="85" t="s">
        <v>2560</v>
      </c>
    </row>
    <row r="562" spans="2:7" ht="48.75" customHeight="1">
      <c r="B562" s="86" t="s">
        <v>1130</v>
      </c>
      <c r="C562" s="91" t="s">
        <v>4442</v>
      </c>
      <c r="D562" s="88" t="s">
        <v>3328</v>
      </c>
      <c r="E562" s="88" t="s">
        <v>3329</v>
      </c>
      <c r="F562" s="88" t="s">
        <v>440</v>
      </c>
      <c r="G562" s="71"/>
    </row>
    <row r="563" spans="2:7" ht="48.75" customHeight="1">
      <c r="B563" s="87" t="s">
        <v>1226</v>
      </c>
      <c r="C563" s="92" t="s">
        <v>4442</v>
      </c>
      <c r="D563" s="89" t="s">
        <v>1558</v>
      </c>
      <c r="E563" s="89" t="s">
        <v>1559</v>
      </c>
      <c r="F563" s="89" t="s">
        <v>98</v>
      </c>
      <c r="G563" s="85"/>
    </row>
    <row r="564" spans="2:7" ht="48.75" customHeight="1">
      <c r="B564" s="86" t="s">
        <v>3320</v>
      </c>
      <c r="C564" s="91" t="s">
        <v>4443</v>
      </c>
      <c r="D564" s="88" t="s">
        <v>3321</v>
      </c>
      <c r="E564" s="88" t="s">
        <v>3322</v>
      </c>
      <c r="F564" s="88" t="s">
        <v>23</v>
      </c>
      <c r="G564" s="71" t="s">
        <v>4120</v>
      </c>
    </row>
    <row r="565" spans="2:7" ht="48.75" customHeight="1">
      <c r="B565" s="87" t="s">
        <v>3815</v>
      </c>
      <c r="C565" s="92" t="s">
        <v>4444</v>
      </c>
      <c r="D565" s="89" t="s">
        <v>2561</v>
      </c>
      <c r="E565" s="89" t="s">
        <v>2562</v>
      </c>
      <c r="F565" s="89" t="s">
        <v>4384</v>
      </c>
      <c r="G565" s="85" t="s">
        <v>2563</v>
      </c>
    </row>
    <row r="566" spans="2:7" ht="48.75" customHeight="1">
      <c r="B566" s="86" t="s">
        <v>2564</v>
      </c>
      <c r="C566" s="91" t="s">
        <v>4444</v>
      </c>
      <c r="D566" s="88" t="s">
        <v>4385</v>
      </c>
      <c r="E566" s="88" t="s">
        <v>2565</v>
      </c>
      <c r="F566" s="88" t="s">
        <v>3816</v>
      </c>
      <c r="G566" s="71"/>
    </row>
    <row r="567" spans="2:7" ht="48.75" customHeight="1">
      <c r="B567" s="87" t="s">
        <v>3323</v>
      </c>
      <c r="C567" s="92" t="s">
        <v>4444</v>
      </c>
      <c r="D567" s="89" t="s">
        <v>4385</v>
      </c>
      <c r="E567" s="89" t="s">
        <v>3324</v>
      </c>
      <c r="F567" s="89" t="s">
        <v>2749</v>
      </c>
      <c r="G567" s="85"/>
    </row>
    <row r="568" spans="2:7" ht="48.75" customHeight="1">
      <c r="B568" s="86" t="s">
        <v>2886</v>
      </c>
      <c r="C568" s="91" t="s">
        <v>4442</v>
      </c>
      <c r="D568" s="88" t="s">
        <v>2887</v>
      </c>
      <c r="E568" s="88" t="s">
        <v>2888</v>
      </c>
      <c r="F568" s="88" t="s">
        <v>331</v>
      </c>
      <c r="G568" s="71"/>
    </row>
    <row r="569" spans="2:7" ht="48.75" customHeight="1">
      <c r="B569" s="87" t="s">
        <v>3325</v>
      </c>
      <c r="C569" s="92" t="s">
        <v>4441</v>
      </c>
      <c r="D569" s="89" t="s">
        <v>3326</v>
      </c>
      <c r="E569" s="89" t="s">
        <v>3327</v>
      </c>
      <c r="F569" s="89" t="s">
        <v>1968</v>
      </c>
      <c r="G569" s="85" t="s">
        <v>4121</v>
      </c>
    </row>
    <row r="570" spans="2:7" ht="48.75" customHeight="1">
      <c r="B570" s="86" t="s">
        <v>2566</v>
      </c>
      <c r="C570" s="91" t="s">
        <v>4442</v>
      </c>
      <c r="D570" s="88" t="s">
        <v>2567</v>
      </c>
      <c r="E570" s="88" t="s">
        <v>2568</v>
      </c>
      <c r="F570" s="88" t="s">
        <v>4386</v>
      </c>
      <c r="G570" s="71" t="s">
        <v>4387</v>
      </c>
    </row>
    <row r="571" spans="2:7" ht="48.75" customHeight="1">
      <c r="B571" s="87" t="s">
        <v>2569</v>
      </c>
      <c r="C571" s="92" t="s">
        <v>4442</v>
      </c>
      <c r="D571" s="89" t="s">
        <v>1578</v>
      </c>
      <c r="E571" s="89" t="s">
        <v>2570</v>
      </c>
      <c r="F571" s="89" t="s">
        <v>103</v>
      </c>
      <c r="G571" s="85"/>
    </row>
    <row r="572" spans="2:7" ht="48.75" customHeight="1">
      <c r="B572" s="86" t="s">
        <v>3330</v>
      </c>
      <c r="C572" s="91" t="s">
        <v>4445</v>
      </c>
      <c r="D572" s="88" t="s">
        <v>3331</v>
      </c>
      <c r="E572" s="88" t="s">
        <v>3332</v>
      </c>
      <c r="F572" s="88" t="s">
        <v>1968</v>
      </c>
      <c r="G572" s="71" t="s">
        <v>3333</v>
      </c>
    </row>
    <row r="573" spans="2:7" ht="48.75" customHeight="1">
      <c r="B573" s="87" t="s">
        <v>1727</v>
      </c>
      <c r="C573" s="92" t="s">
        <v>4446</v>
      </c>
      <c r="D573" s="89" t="s">
        <v>1728</v>
      </c>
      <c r="E573" s="89" t="s">
        <v>1729</v>
      </c>
      <c r="F573" s="89" t="s">
        <v>4388</v>
      </c>
      <c r="G573" s="85" t="s">
        <v>1730</v>
      </c>
    </row>
    <row r="574" spans="2:7" ht="48.75" customHeight="1">
      <c r="B574" s="86" t="s">
        <v>2571</v>
      </c>
      <c r="C574" s="91" t="s">
        <v>4447</v>
      </c>
      <c r="D574" s="88" t="s">
        <v>2572</v>
      </c>
      <c r="E574" s="88" t="s">
        <v>2573</v>
      </c>
      <c r="F574" s="88" t="s">
        <v>47</v>
      </c>
      <c r="G574" s="71" t="s">
        <v>3818</v>
      </c>
    </row>
    <row r="575" spans="2:7" ht="48.75" customHeight="1">
      <c r="B575" s="87" t="s">
        <v>1594</v>
      </c>
      <c r="C575" s="92" t="s">
        <v>4448</v>
      </c>
      <c r="D575" s="89" t="s">
        <v>1595</v>
      </c>
      <c r="E575" s="89" t="s">
        <v>1596</v>
      </c>
      <c r="F575" s="89" t="s">
        <v>339</v>
      </c>
      <c r="G575" s="85"/>
    </row>
    <row r="576" spans="2:7" ht="48.75" customHeight="1">
      <c r="B576" s="86" t="s">
        <v>3334</v>
      </c>
      <c r="C576" s="91" t="s">
        <v>4449</v>
      </c>
      <c r="D576" s="88" t="s">
        <v>3335</v>
      </c>
      <c r="E576" s="88" t="s">
        <v>3336</v>
      </c>
      <c r="F576" s="88" t="s">
        <v>2458</v>
      </c>
      <c r="G576" s="71" t="s">
        <v>3337</v>
      </c>
    </row>
    <row r="577" spans="2:7" ht="48.75" customHeight="1">
      <c r="B577" s="87" t="s">
        <v>3343</v>
      </c>
      <c r="C577" s="92" t="s">
        <v>4450</v>
      </c>
      <c r="D577" s="89" t="s">
        <v>3344</v>
      </c>
      <c r="E577" s="89" t="s">
        <v>3345</v>
      </c>
      <c r="F577" s="89" t="s">
        <v>98</v>
      </c>
      <c r="G577" s="85" t="s">
        <v>3822</v>
      </c>
    </row>
    <row r="578" spans="2:7" ht="48.75" customHeight="1">
      <c r="B578" s="86" t="s">
        <v>1597</v>
      </c>
      <c r="C578" s="91" t="s">
        <v>4451</v>
      </c>
      <c r="D578" s="88" t="s">
        <v>2692</v>
      </c>
      <c r="E578" s="88" t="s">
        <v>1598</v>
      </c>
      <c r="F578" s="88" t="s">
        <v>440</v>
      </c>
      <c r="G578" s="71" t="s">
        <v>1599</v>
      </c>
    </row>
    <row r="579" spans="2:7" ht="48.75" customHeight="1">
      <c r="B579" s="87" t="s">
        <v>1600</v>
      </c>
      <c r="C579" s="92" t="s">
        <v>4450</v>
      </c>
      <c r="D579" s="89" t="s">
        <v>4123</v>
      </c>
      <c r="E579" s="89" t="s">
        <v>1601</v>
      </c>
      <c r="F579" s="89" t="s">
        <v>479</v>
      </c>
      <c r="G579" s="85"/>
    </row>
    <row r="580" spans="2:7" ht="48.75" customHeight="1">
      <c r="B580" s="86" t="s">
        <v>2583</v>
      </c>
      <c r="C580" s="91" t="s">
        <v>4451</v>
      </c>
      <c r="D580" s="88" t="s">
        <v>3338</v>
      </c>
      <c r="E580" s="88" t="s">
        <v>2584</v>
      </c>
      <c r="F580" s="88" t="s">
        <v>2585</v>
      </c>
      <c r="G580" s="71"/>
    </row>
    <row r="581" spans="2:7" ht="48.75" customHeight="1">
      <c r="B581" s="87" t="s">
        <v>1731</v>
      </c>
      <c r="C581" s="92" t="s">
        <v>4452</v>
      </c>
      <c r="D581" s="89" t="s">
        <v>3819</v>
      </c>
      <c r="E581" s="89" t="s">
        <v>1732</v>
      </c>
      <c r="F581" s="89" t="s">
        <v>1733</v>
      </c>
      <c r="G581" s="85"/>
    </row>
    <row r="582" spans="2:7" ht="48.75" customHeight="1">
      <c r="B582" s="86" t="s">
        <v>2893</v>
      </c>
      <c r="C582" s="91" t="s">
        <v>4450</v>
      </c>
      <c r="D582" s="88" t="s">
        <v>4122</v>
      </c>
      <c r="E582" s="88" t="s">
        <v>2894</v>
      </c>
      <c r="F582" s="88" t="s">
        <v>2732</v>
      </c>
      <c r="G582" s="71" t="s">
        <v>2895</v>
      </c>
    </row>
    <row r="583" spans="2:7" ht="48.75" customHeight="1">
      <c r="B583" s="87" t="s">
        <v>3339</v>
      </c>
      <c r="C583" s="92" t="s">
        <v>4450</v>
      </c>
      <c r="D583" s="89" t="s">
        <v>3821</v>
      </c>
      <c r="E583" s="89" t="s">
        <v>3340</v>
      </c>
      <c r="F583" s="89" t="s">
        <v>3341</v>
      </c>
      <c r="G583" s="85" t="s">
        <v>3342</v>
      </c>
    </row>
    <row r="584" spans="2:7" ht="48.75" customHeight="1">
      <c r="B584" s="86" t="s">
        <v>2586</v>
      </c>
      <c r="C584" s="91" t="s">
        <v>4451</v>
      </c>
      <c r="D584" s="88" t="s">
        <v>3823</v>
      </c>
      <c r="E584" s="88" t="s">
        <v>2587</v>
      </c>
      <c r="F584" s="88" t="s">
        <v>98</v>
      </c>
      <c r="G584" s="71" t="s">
        <v>4124</v>
      </c>
    </row>
    <row r="585" spans="2:7" ht="48.75" customHeight="1">
      <c r="B585" s="87" t="s">
        <v>1602</v>
      </c>
      <c r="C585" s="92" t="s">
        <v>4453</v>
      </c>
      <c r="D585" s="89" t="s">
        <v>1603</v>
      </c>
      <c r="E585" s="89" t="s">
        <v>1604</v>
      </c>
      <c r="F585" s="89" t="s">
        <v>4389</v>
      </c>
      <c r="G585" s="85" t="s">
        <v>1605</v>
      </c>
    </row>
    <row r="586" spans="2:7" ht="11.25" customHeight="1"/>
  </sheetData>
  <sheetProtection password="E9BF" sheet="1" objects="1" scenarios="1" selectLockedCells="1" autoFilter="0" selectUnlockedCells="1"/>
  <autoFilter ref="C7:C585"/>
  <mergeCells count="2">
    <mergeCell ref="B4:G4"/>
    <mergeCell ref="B5:G5"/>
  </mergeCells>
  <phoneticPr fontId="4"/>
  <pageMargins left="0.31496062992125984" right="0.11811023622047245" top="0.35433070866141736" bottom="0.15748031496062992" header="0.31496062992125984" footer="0.31496062992125984"/>
  <pageSetup paperSize="9" scale="70" fitToHeight="0" orientation="portrait" r:id="rId1"/>
  <colBreaks count="2" manualBreakCount="2">
    <brk id="8" max="317" man="1"/>
    <brk id="16" max="3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G137"/>
  <sheetViews>
    <sheetView view="pageBreakPreview" zoomScale="60" zoomScaleNormal="80" workbookViewId="0">
      <pane ySplit="7" topLeftCell="A8" activePane="bottomLeft" state="frozen"/>
      <selection pane="bottomLeft" activeCell="B3" sqref="B3"/>
    </sheetView>
  </sheetViews>
  <sheetFormatPr defaultRowHeight="13.5"/>
  <cols>
    <col min="1" max="1" width="1.75" style="1" customWidth="1"/>
    <col min="2" max="2" width="13.125" style="1" customWidth="1"/>
    <col min="3" max="3" width="16.375" style="1" customWidth="1"/>
    <col min="4" max="4" width="20.75" style="1" customWidth="1"/>
    <col min="5" max="5" width="13" style="1" customWidth="1"/>
    <col min="6" max="6" width="21" style="1" customWidth="1"/>
    <col min="7" max="7" width="54.5" style="1" customWidth="1"/>
    <col min="8" max="16384" width="9" style="1"/>
  </cols>
  <sheetData>
    <row r="2" spans="2:7" ht="17.25">
      <c r="B2" s="3" t="s">
        <v>4508</v>
      </c>
    </row>
    <row r="3" spans="2:7" ht="6.75" customHeight="1"/>
    <row r="4" spans="2:7" ht="21" customHeight="1">
      <c r="B4" s="116"/>
      <c r="C4" s="117"/>
      <c r="D4" s="117"/>
      <c r="E4" s="117"/>
      <c r="F4" s="117"/>
      <c r="G4" s="117"/>
    </row>
    <row r="5" spans="2:7" ht="21" customHeight="1">
      <c r="B5" s="118" t="s">
        <v>3681</v>
      </c>
      <c r="C5" s="118"/>
      <c r="D5" s="118"/>
      <c r="E5" s="118"/>
      <c r="F5" s="118"/>
      <c r="G5" s="118"/>
    </row>
    <row r="6" spans="2:7" ht="24" customHeight="1">
      <c r="B6" s="4"/>
      <c r="C6" s="4"/>
      <c r="D6" s="4"/>
      <c r="E6" s="4"/>
      <c r="F6" s="4"/>
      <c r="G6" s="8"/>
    </row>
    <row r="7" spans="2:7" ht="33.75" customHeight="1">
      <c r="B7" s="2" t="s">
        <v>0</v>
      </c>
      <c r="C7" s="31" t="s">
        <v>3715</v>
      </c>
      <c r="D7" s="2" t="s">
        <v>1</v>
      </c>
      <c r="E7" s="2" t="s">
        <v>2</v>
      </c>
      <c r="F7" s="2" t="s">
        <v>3</v>
      </c>
      <c r="G7" s="2" t="s">
        <v>4</v>
      </c>
    </row>
    <row r="8" spans="2:7" ht="48.75" customHeight="1">
      <c r="B8" s="81" t="s">
        <v>21</v>
      </c>
      <c r="C8" s="6" t="s">
        <v>4487</v>
      </c>
      <c r="D8" s="6" t="s">
        <v>4128</v>
      </c>
      <c r="E8" s="6" t="s">
        <v>22</v>
      </c>
      <c r="F8" s="7" t="s">
        <v>23</v>
      </c>
      <c r="G8" s="9"/>
    </row>
    <row r="9" spans="2:7" ht="48.75" customHeight="1">
      <c r="B9" s="81" t="s">
        <v>2611</v>
      </c>
      <c r="C9" s="6" t="s">
        <v>4487</v>
      </c>
      <c r="D9" s="6" t="s">
        <v>4129</v>
      </c>
      <c r="E9" s="6" t="s">
        <v>2612</v>
      </c>
      <c r="F9" s="7"/>
      <c r="G9" s="9" t="s">
        <v>3829</v>
      </c>
    </row>
    <row r="10" spans="2:7" ht="48.75" customHeight="1">
      <c r="B10" s="81" t="s">
        <v>24</v>
      </c>
      <c r="C10" s="6" t="s">
        <v>4487</v>
      </c>
      <c r="D10" s="6" t="s">
        <v>4130</v>
      </c>
      <c r="E10" s="6" t="s">
        <v>25</v>
      </c>
      <c r="F10" s="7" t="s">
        <v>26</v>
      </c>
      <c r="G10" s="9"/>
    </row>
    <row r="11" spans="2:7" ht="48.75" customHeight="1">
      <c r="B11" s="81" t="s">
        <v>4131</v>
      </c>
      <c r="C11" s="6" t="s">
        <v>4487</v>
      </c>
      <c r="D11" s="6" t="s">
        <v>4132</v>
      </c>
      <c r="E11" s="6" t="s">
        <v>4133</v>
      </c>
      <c r="F11" s="7" t="s">
        <v>4134</v>
      </c>
      <c r="G11" s="9" t="s">
        <v>4135</v>
      </c>
    </row>
    <row r="12" spans="2:7" ht="48.75" customHeight="1">
      <c r="B12" s="81" t="s">
        <v>30</v>
      </c>
      <c r="C12" s="6" t="s">
        <v>4487</v>
      </c>
      <c r="D12" s="6" t="s">
        <v>31</v>
      </c>
      <c r="E12" s="6" t="s">
        <v>32</v>
      </c>
      <c r="F12" s="7" t="s">
        <v>3830</v>
      </c>
      <c r="G12" s="9" t="s">
        <v>33</v>
      </c>
    </row>
    <row r="13" spans="2:7" ht="48.75" customHeight="1">
      <c r="B13" s="81" t="s">
        <v>34</v>
      </c>
      <c r="C13" s="6" t="s">
        <v>4487</v>
      </c>
      <c r="D13" s="6" t="s">
        <v>35</v>
      </c>
      <c r="E13" s="6" t="s">
        <v>36</v>
      </c>
      <c r="F13" s="7" t="s">
        <v>37</v>
      </c>
      <c r="G13" s="9" t="s">
        <v>38</v>
      </c>
    </row>
    <row r="14" spans="2:7" ht="48.75" customHeight="1">
      <c r="B14" s="81" t="s">
        <v>39</v>
      </c>
      <c r="C14" s="6" t="s">
        <v>4487</v>
      </c>
      <c r="D14" s="6" t="s">
        <v>40</v>
      </c>
      <c r="E14" s="6" t="s">
        <v>41</v>
      </c>
      <c r="F14" s="7" t="s">
        <v>42</v>
      </c>
      <c r="G14" s="9" t="s">
        <v>43</v>
      </c>
    </row>
    <row r="15" spans="2:7" ht="48.75" customHeight="1">
      <c r="B15" s="81" t="s">
        <v>5</v>
      </c>
      <c r="C15" s="6" t="s">
        <v>4487</v>
      </c>
      <c r="D15" s="6" t="s">
        <v>6</v>
      </c>
      <c r="E15" s="6" t="s">
        <v>7</v>
      </c>
      <c r="F15" s="7" t="s">
        <v>8</v>
      </c>
      <c r="G15" s="9" t="s">
        <v>9</v>
      </c>
    </row>
    <row r="16" spans="2:7" ht="48.75" customHeight="1">
      <c r="B16" s="81" t="s">
        <v>44</v>
      </c>
      <c r="C16" s="6" t="s">
        <v>4487</v>
      </c>
      <c r="D16" s="6" t="s">
        <v>45</v>
      </c>
      <c r="E16" s="6" t="s">
        <v>46</v>
      </c>
      <c r="F16" s="7" t="s">
        <v>47</v>
      </c>
      <c r="G16" s="9" t="s">
        <v>48</v>
      </c>
    </row>
    <row r="17" spans="2:7" ht="48.75" customHeight="1">
      <c r="B17" s="81" t="s">
        <v>49</v>
      </c>
      <c r="C17" s="6" t="s">
        <v>4487</v>
      </c>
      <c r="D17" s="6" t="s">
        <v>50</v>
      </c>
      <c r="E17" s="6" t="s">
        <v>51</v>
      </c>
      <c r="F17" s="7" t="s">
        <v>52</v>
      </c>
      <c r="G17" s="9" t="s">
        <v>53</v>
      </c>
    </row>
    <row r="18" spans="2:7" ht="48.75" customHeight="1">
      <c r="B18" s="81" t="s">
        <v>54</v>
      </c>
      <c r="C18" s="6" t="s">
        <v>4487</v>
      </c>
      <c r="D18" s="6" t="s">
        <v>55</v>
      </c>
      <c r="E18" s="6" t="s">
        <v>56</v>
      </c>
      <c r="F18" s="7" t="s">
        <v>57</v>
      </c>
      <c r="G18" s="9" t="s">
        <v>58</v>
      </c>
    </row>
    <row r="19" spans="2:7" ht="48.75" customHeight="1">
      <c r="B19" s="81" t="s">
        <v>59</v>
      </c>
      <c r="C19" s="6" t="s">
        <v>4487</v>
      </c>
      <c r="D19" s="6" t="s">
        <v>60</v>
      </c>
      <c r="E19" s="6" t="s">
        <v>61</v>
      </c>
      <c r="F19" s="7" t="s">
        <v>62</v>
      </c>
      <c r="G19" s="9"/>
    </row>
    <row r="20" spans="2:7" ht="48.75" customHeight="1">
      <c r="B20" s="81" t="s">
        <v>63</v>
      </c>
      <c r="C20" s="6" t="s">
        <v>4487</v>
      </c>
      <c r="D20" s="6" t="s">
        <v>64</v>
      </c>
      <c r="E20" s="6" t="s">
        <v>65</v>
      </c>
      <c r="F20" s="7" t="s">
        <v>66</v>
      </c>
      <c r="G20" s="9" t="s">
        <v>4136</v>
      </c>
    </row>
    <row r="21" spans="2:7" ht="48.75" customHeight="1">
      <c r="B21" s="81" t="s">
        <v>67</v>
      </c>
      <c r="C21" s="6" t="s">
        <v>4487</v>
      </c>
      <c r="D21" s="6" t="s">
        <v>68</v>
      </c>
      <c r="E21" s="6" t="s">
        <v>69</v>
      </c>
      <c r="F21" s="7" t="s">
        <v>3117</v>
      </c>
      <c r="G21" s="9" t="s">
        <v>4455</v>
      </c>
    </row>
    <row r="22" spans="2:7" ht="48.75" customHeight="1">
      <c r="B22" s="81" t="s">
        <v>10</v>
      </c>
      <c r="C22" s="6" t="s">
        <v>4487</v>
      </c>
      <c r="D22" s="6" t="s">
        <v>11</v>
      </c>
      <c r="E22" s="6" t="s">
        <v>12</v>
      </c>
      <c r="F22" s="7" t="s">
        <v>4126</v>
      </c>
      <c r="G22" s="9" t="s">
        <v>13</v>
      </c>
    </row>
    <row r="23" spans="2:7" ht="48.75" customHeight="1">
      <c r="B23" s="81" t="s">
        <v>3455</v>
      </c>
      <c r="C23" s="6" t="s">
        <v>4487</v>
      </c>
      <c r="D23" s="6" t="s">
        <v>3456</v>
      </c>
      <c r="E23" s="6" t="s">
        <v>3457</v>
      </c>
      <c r="F23" s="7" t="s">
        <v>3977</v>
      </c>
      <c r="G23" s="9"/>
    </row>
    <row r="24" spans="2:7" ht="48.75" customHeight="1">
      <c r="B24" s="81" t="s">
        <v>3831</v>
      </c>
      <c r="C24" s="6" t="s">
        <v>4487</v>
      </c>
      <c r="D24" s="6" t="s">
        <v>27</v>
      </c>
      <c r="E24" s="6" t="s">
        <v>28</v>
      </c>
      <c r="F24" s="7" t="s">
        <v>29</v>
      </c>
      <c r="G24" s="9" t="s">
        <v>4137</v>
      </c>
    </row>
    <row r="25" spans="2:7" ht="48.75" customHeight="1">
      <c r="B25" s="81" t="s">
        <v>70</v>
      </c>
      <c r="C25" s="6" t="s">
        <v>4487</v>
      </c>
      <c r="D25" s="6" t="s">
        <v>71</v>
      </c>
      <c r="E25" s="6" t="s">
        <v>72</v>
      </c>
      <c r="F25" s="7" t="s">
        <v>1653</v>
      </c>
      <c r="G25" s="9" t="s">
        <v>73</v>
      </c>
    </row>
    <row r="26" spans="2:7" ht="48.75" customHeight="1">
      <c r="B26" s="81" t="s">
        <v>14</v>
      </c>
      <c r="C26" s="6" t="s">
        <v>4487</v>
      </c>
      <c r="D26" s="6" t="s">
        <v>15</v>
      </c>
      <c r="E26" s="6" t="s">
        <v>16</v>
      </c>
      <c r="F26" s="7" t="s">
        <v>4456</v>
      </c>
      <c r="G26" s="9" t="s">
        <v>4127</v>
      </c>
    </row>
    <row r="27" spans="2:7" ht="48.75" customHeight="1">
      <c r="B27" s="81" t="s">
        <v>74</v>
      </c>
      <c r="C27" s="6" t="s">
        <v>4487</v>
      </c>
      <c r="D27" s="6" t="s">
        <v>75</v>
      </c>
      <c r="E27" s="6" t="s">
        <v>76</v>
      </c>
      <c r="F27" s="7" t="s">
        <v>23</v>
      </c>
      <c r="G27" s="9" t="s">
        <v>3832</v>
      </c>
    </row>
    <row r="28" spans="2:7" ht="48.75" customHeight="1">
      <c r="B28" s="81" t="s">
        <v>17</v>
      </c>
      <c r="C28" s="6" t="s">
        <v>4487</v>
      </c>
      <c r="D28" s="6" t="s">
        <v>18</v>
      </c>
      <c r="E28" s="6" t="s">
        <v>19</v>
      </c>
      <c r="F28" s="7" t="s">
        <v>4138</v>
      </c>
      <c r="G28" s="9" t="s">
        <v>20</v>
      </c>
    </row>
    <row r="29" spans="2:7" ht="48.75" customHeight="1">
      <c r="B29" s="81" t="s">
        <v>4139</v>
      </c>
      <c r="C29" s="6" t="s">
        <v>4487</v>
      </c>
      <c r="D29" s="6" t="s">
        <v>77</v>
      </c>
      <c r="E29" s="6" t="s">
        <v>78</v>
      </c>
      <c r="F29" s="7" t="s">
        <v>23</v>
      </c>
      <c r="G29" s="9" t="s">
        <v>4457</v>
      </c>
    </row>
    <row r="30" spans="2:7" ht="48.75" customHeight="1">
      <c r="B30" s="81" t="s">
        <v>3833</v>
      </c>
      <c r="C30" s="6" t="s">
        <v>4392</v>
      </c>
      <c r="D30" s="6" t="s">
        <v>3834</v>
      </c>
      <c r="E30" s="6" t="s">
        <v>3835</v>
      </c>
      <c r="F30" s="7" t="s">
        <v>23</v>
      </c>
      <c r="G30" s="9"/>
    </row>
    <row r="31" spans="2:7" ht="48.75" customHeight="1">
      <c r="B31" s="81" t="s">
        <v>86</v>
      </c>
      <c r="C31" s="6" t="s">
        <v>4392</v>
      </c>
      <c r="D31" s="6" t="s">
        <v>87</v>
      </c>
      <c r="E31" s="6" t="s">
        <v>88</v>
      </c>
      <c r="F31" s="7" t="s">
        <v>89</v>
      </c>
      <c r="G31" s="9" t="s">
        <v>90</v>
      </c>
    </row>
    <row r="32" spans="2:7" ht="48.75" customHeight="1">
      <c r="B32" s="81" t="s">
        <v>79</v>
      </c>
      <c r="C32" s="6" t="s">
        <v>4392</v>
      </c>
      <c r="D32" s="6" t="s">
        <v>80</v>
      </c>
      <c r="E32" s="6" t="s">
        <v>81</v>
      </c>
      <c r="F32" s="7" t="s">
        <v>4140</v>
      </c>
      <c r="G32" s="9" t="s">
        <v>4141</v>
      </c>
    </row>
    <row r="33" spans="2:7" ht="48.75" customHeight="1">
      <c r="B33" s="81" t="s">
        <v>91</v>
      </c>
      <c r="C33" s="6" t="s">
        <v>4392</v>
      </c>
      <c r="D33" s="6" t="s">
        <v>92</v>
      </c>
      <c r="E33" s="6" t="s">
        <v>93</v>
      </c>
      <c r="F33" s="7" t="s">
        <v>23</v>
      </c>
      <c r="G33" s="9" t="s">
        <v>94</v>
      </c>
    </row>
    <row r="34" spans="2:7" ht="48.75" customHeight="1">
      <c r="B34" s="81" t="s">
        <v>82</v>
      </c>
      <c r="C34" s="6" t="s">
        <v>4392</v>
      </c>
      <c r="D34" s="6" t="s">
        <v>83</v>
      </c>
      <c r="E34" s="6" t="s">
        <v>84</v>
      </c>
      <c r="F34" s="7" t="s">
        <v>85</v>
      </c>
      <c r="G34" s="9"/>
    </row>
    <row r="35" spans="2:7" ht="48.75" customHeight="1">
      <c r="B35" s="81" t="s">
        <v>95</v>
      </c>
      <c r="C35" s="6" t="s">
        <v>4392</v>
      </c>
      <c r="D35" s="6" t="s">
        <v>96</v>
      </c>
      <c r="E35" s="6" t="s">
        <v>97</v>
      </c>
      <c r="F35" s="7" t="s">
        <v>98</v>
      </c>
      <c r="G35" s="9" t="s">
        <v>99</v>
      </c>
    </row>
    <row r="36" spans="2:7" ht="48.75" customHeight="1">
      <c r="B36" s="81" t="s">
        <v>100</v>
      </c>
      <c r="C36" s="6" t="s">
        <v>4393</v>
      </c>
      <c r="D36" s="6" t="s">
        <v>101</v>
      </c>
      <c r="E36" s="6" t="s">
        <v>102</v>
      </c>
      <c r="F36" s="7" t="s">
        <v>103</v>
      </c>
      <c r="G36" s="9"/>
    </row>
    <row r="37" spans="2:7" ht="48.75" customHeight="1">
      <c r="B37" s="81" t="s">
        <v>104</v>
      </c>
      <c r="C37" s="6" t="s">
        <v>4393</v>
      </c>
      <c r="D37" s="6" t="s">
        <v>3836</v>
      </c>
      <c r="E37" s="6" t="s">
        <v>105</v>
      </c>
      <c r="F37" s="7" t="s">
        <v>23</v>
      </c>
      <c r="G37" s="9" t="s">
        <v>4458</v>
      </c>
    </row>
    <row r="38" spans="2:7" ht="48.75" customHeight="1">
      <c r="B38" s="81" t="s">
        <v>106</v>
      </c>
      <c r="C38" s="6" t="s">
        <v>4393</v>
      </c>
      <c r="D38" s="6" t="s">
        <v>107</v>
      </c>
      <c r="E38" s="6" t="s">
        <v>108</v>
      </c>
      <c r="F38" s="7" t="s">
        <v>109</v>
      </c>
      <c r="G38" s="9" t="s">
        <v>110</v>
      </c>
    </row>
    <row r="39" spans="2:7" ht="48.75" customHeight="1">
      <c r="B39" s="81" t="s">
        <v>4142</v>
      </c>
      <c r="C39" s="6" t="s">
        <v>4393</v>
      </c>
      <c r="D39" s="6" t="s">
        <v>111</v>
      </c>
      <c r="E39" s="6" t="s">
        <v>112</v>
      </c>
      <c r="F39" s="7" t="s">
        <v>23</v>
      </c>
      <c r="G39" s="9" t="s">
        <v>4143</v>
      </c>
    </row>
    <row r="40" spans="2:7" ht="48.75" customHeight="1">
      <c r="B40" s="81" t="s">
        <v>4040</v>
      </c>
      <c r="C40" s="6" t="s">
        <v>4393</v>
      </c>
      <c r="D40" s="6" t="s">
        <v>4041</v>
      </c>
      <c r="E40" s="6" t="s">
        <v>4042</v>
      </c>
      <c r="F40" s="7" t="s">
        <v>378</v>
      </c>
      <c r="G40" s="9" t="s">
        <v>4043</v>
      </c>
    </row>
    <row r="41" spans="2:7" ht="48.75" customHeight="1">
      <c r="B41" s="81" t="s">
        <v>2733</v>
      </c>
      <c r="C41" s="6" t="s">
        <v>4393</v>
      </c>
      <c r="D41" s="6" t="s">
        <v>2734</v>
      </c>
      <c r="E41" s="6" t="s">
        <v>2735</v>
      </c>
      <c r="F41" s="7" t="s">
        <v>23</v>
      </c>
      <c r="G41" s="9" t="s">
        <v>4144</v>
      </c>
    </row>
    <row r="42" spans="2:7" ht="48.75" customHeight="1">
      <c r="B42" s="81" t="s">
        <v>4459</v>
      </c>
      <c r="C42" s="6" t="s">
        <v>4394</v>
      </c>
      <c r="D42" s="6" t="s">
        <v>4460</v>
      </c>
      <c r="E42" s="6" t="s">
        <v>4461</v>
      </c>
      <c r="F42" s="7" t="s">
        <v>23</v>
      </c>
      <c r="G42" s="9" t="s">
        <v>4462</v>
      </c>
    </row>
    <row r="43" spans="2:7" ht="48.75" customHeight="1">
      <c r="B43" s="81" t="s">
        <v>119</v>
      </c>
      <c r="C43" s="6" t="s">
        <v>4394</v>
      </c>
      <c r="D43" s="6" t="s">
        <v>4146</v>
      </c>
      <c r="E43" s="6" t="s">
        <v>120</v>
      </c>
      <c r="F43" s="7" t="s">
        <v>121</v>
      </c>
      <c r="G43" s="9" t="s">
        <v>4463</v>
      </c>
    </row>
    <row r="44" spans="2:7" ht="48.75" customHeight="1">
      <c r="B44" s="81" t="s">
        <v>4147</v>
      </c>
      <c r="C44" s="6" t="s">
        <v>4394</v>
      </c>
      <c r="D44" s="6" t="s">
        <v>2067</v>
      </c>
      <c r="E44" s="6" t="s">
        <v>2068</v>
      </c>
      <c r="F44" s="7" t="s">
        <v>317</v>
      </c>
      <c r="G44" s="9" t="s">
        <v>2759</v>
      </c>
    </row>
    <row r="45" spans="2:7" ht="48.75" customHeight="1">
      <c r="B45" s="81" t="s">
        <v>122</v>
      </c>
      <c r="C45" s="6" t="s">
        <v>4394</v>
      </c>
      <c r="D45" s="6" t="s">
        <v>123</v>
      </c>
      <c r="E45" s="6" t="s">
        <v>124</v>
      </c>
      <c r="F45" s="7" t="s">
        <v>23</v>
      </c>
      <c r="G45" s="9" t="s">
        <v>3837</v>
      </c>
    </row>
    <row r="46" spans="2:7" ht="48.75" customHeight="1">
      <c r="B46" s="81" t="s">
        <v>125</v>
      </c>
      <c r="C46" s="6" t="s">
        <v>4394</v>
      </c>
      <c r="D46" s="6" t="s">
        <v>126</v>
      </c>
      <c r="E46" s="6" t="s">
        <v>127</v>
      </c>
      <c r="F46" s="7" t="s">
        <v>47</v>
      </c>
      <c r="G46" s="9" t="s">
        <v>128</v>
      </c>
    </row>
    <row r="47" spans="2:7" ht="48.75" customHeight="1">
      <c r="B47" s="81" t="s">
        <v>129</v>
      </c>
      <c r="C47" s="6" t="s">
        <v>4394</v>
      </c>
      <c r="D47" s="6" t="s">
        <v>130</v>
      </c>
      <c r="E47" s="6" t="s">
        <v>131</v>
      </c>
      <c r="F47" s="7" t="s">
        <v>3838</v>
      </c>
      <c r="G47" s="9" t="s">
        <v>3839</v>
      </c>
    </row>
    <row r="48" spans="2:7" ht="48.75" customHeight="1">
      <c r="B48" s="81" t="s">
        <v>132</v>
      </c>
      <c r="C48" s="6" t="s">
        <v>4394</v>
      </c>
      <c r="D48" s="6" t="s">
        <v>133</v>
      </c>
      <c r="E48" s="6" t="s">
        <v>134</v>
      </c>
      <c r="F48" s="7" t="s">
        <v>103</v>
      </c>
      <c r="G48" s="9" t="s">
        <v>135</v>
      </c>
    </row>
    <row r="49" spans="2:7" ht="48.75" customHeight="1">
      <c r="B49" s="81" t="s">
        <v>117</v>
      </c>
      <c r="C49" s="6" t="s">
        <v>4394</v>
      </c>
      <c r="D49" s="6" t="s">
        <v>4464</v>
      </c>
      <c r="E49" s="6" t="s">
        <v>118</v>
      </c>
      <c r="F49" s="7" t="s">
        <v>4145</v>
      </c>
      <c r="G49" s="9" t="s">
        <v>4465</v>
      </c>
    </row>
    <row r="50" spans="2:7" ht="48.75" customHeight="1">
      <c r="B50" s="81" t="s">
        <v>4466</v>
      </c>
      <c r="C50" s="6" t="s">
        <v>4394</v>
      </c>
      <c r="D50" s="6" t="s">
        <v>4467</v>
      </c>
      <c r="E50" s="6" t="s">
        <v>4468</v>
      </c>
      <c r="F50" s="7" t="s">
        <v>4469</v>
      </c>
      <c r="G50" s="9" t="s">
        <v>4470</v>
      </c>
    </row>
    <row r="51" spans="2:7" ht="48.75" customHeight="1">
      <c r="B51" s="81" t="s">
        <v>136</v>
      </c>
      <c r="C51" s="6" t="s">
        <v>4394</v>
      </c>
      <c r="D51" s="6" t="s">
        <v>137</v>
      </c>
      <c r="E51" s="6" t="s">
        <v>138</v>
      </c>
      <c r="F51" s="7" t="s">
        <v>139</v>
      </c>
      <c r="G51" s="9" t="s">
        <v>140</v>
      </c>
    </row>
    <row r="52" spans="2:7" ht="48.75" customHeight="1">
      <c r="B52" s="81" t="s">
        <v>4148</v>
      </c>
      <c r="C52" s="6" t="s">
        <v>4394</v>
      </c>
      <c r="D52" s="6" t="s">
        <v>4149</v>
      </c>
      <c r="E52" s="6" t="s">
        <v>2757</v>
      </c>
      <c r="F52" s="7" t="s">
        <v>4150</v>
      </c>
      <c r="G52" s="9" t="s">
        <v>4151</v>
      </c>
    </row>
    <row r="53" spans="2:7" ht="48.75" customHeight="1">
      <c r="B53" s="81" t="s">
        <v>141</v>
      </c>
      <c r="C53" s="6" t="s">
        <v>4394</v>
      </c>
      <c r="D53" s="6" t="s">
        <v>142</v>
      </c>
      <c r="E53" s="6" t="s">
        <v>143</v>
      </c>
      <c r="F53" s="7" t="s">
        <v>144</v>
      </c>
      <c r="G53" s="9" t="s">
        <v>3840</v>
      </c>
    </row>
    <row r="54" spans="2:7" ht="48.75" customHeight="1">
      <c r="B54" s="81" t="s">
        <v>157</v>
      </c>
      <c r="C54" s="6" t="s">
        <v>4395</v>
      </c>
      <c r="D54" s="6" t="s">
        <v>4153</v>
      </c>
      <c r="E54" s="6" t="s">
        <v>158</v>
      </c>
      <c r="F54" s="7" t="s">
        <v>23</v>
      </c>
      <c r="G54" s="9" t="s">
        <v>4471</v>
      </c>
    </row>
    <row r="55" spans="2:7" ht="48.75" customHeight="1">
      <c r="B55" s="81" t="s">
        <v>152</v>
      </c>
      <c r="C55" s="6" t="s">
        <v>4395</v>
      </c>
      <c r="D55" s="6" t="s">
        <v>153</v>
      </c>
      <c r="E55" s="6" t="s">
        <v>154</v>
      </c>
      <c r="F55" s="7" t="s">
        <v>155</v>
      </c>
      <c r="G55" s="9" t="s">
        <v>156</v>
      </c>
    </row>
    <row r="56" spans="2:7" ht="48.75" customHeight="1">
      <c r="B56" s="81" t="s">
        <v>159</v>
      </c>
      <c r="C56" s="6" t="s">
        <v>4395</v>
      </c>
      <c r="D56" s="6" t="s">
        <v>160</v>
      </c>
      <c r="E56" s="6" t="s">
        <v>161</v>
      </c>
      <c r="F56" s="7" t="s">
        <v>4472</v>
      </c>
      <c r="G56" s="9"/>
    </row>
    <row r="57" spans="2:7" ht="48.75" customHeight="1">
      <c r="B57" s="81" t="s">
        <v>162</v>
      </c>
      <c r="C57" s="6" t="s">
        <v>4395</v>
      </c>
      <c r="D57" s="6" t="s">
        <v>163</v>
      </c>
      <c r="E57" s="6" t="s">
        <v>164</v>
      </c>
      <c r="F57" s="7" t="s">
        <v>165</v>
      </c>
      <c r="G57" s="9"/>
    </row>
    <row r="58" spans="2:7" ht="48.75" customHeight="1">
      <c r="B58" s="81" t="s">
        <v>166</v>
      </c>
      <c r="C58" s="6" t="s">
        <v>4395</v>
      </c>
      <c r="D58" s="6" t="s">
        <v>4154</v>
      </c>
      <c r="E58" s="6" t="s">
        <v>167</v>
      </c>
      <c r="F58" s="7" t="s">
        <v>168</v>
      </c>
      <c r="G58" s="9" t="s">
        <v>169</v>
      </c>
    </row>
    <row r="59" spans="2:7" ht="48.75" customHeight="1">
      <c r="B59" s="81" t="s">
        <v>842</v>
      </c>
      <c r="C59" s="6" t="s">
        <v>4395</v>
      </c>
      <c r="D59" s="6" t="s">
        <v>843</v>
      </c>
      <c r="E59" s="6" t="s">
        <v>844</v>
      </c>
      <c r="F59" s="7" t="s">
        <v>4473</v>
      </c>
      <c r="G59" s="9" t="s">
        <v>4152</v>
      </c>
    </row>
    <row r="60" spans="2:7" ht="48.75" customHeight="1">
      <c r="B60" s="81" t="s">
        <v>179</v>
      </c>
      <c r="C60" s="6" t="s">
        <v>4396</v>
      </c>
      <c r="D60" s="6" t="s">
        <v>180</v>
      </c>
      <c r="E60" s="6" t="s">
        <v>181</v>
      </c>
      <c r="F60" s="7" t="s">
        <v>182</v>
      </c>
      <c r="G60" s="9" t="s">
        <v>183</v>
      </c>
    </row>
    <row r="61" spans="2:7" ht="48.75" customHeight="1">
      <c r="B61" s="81" t="s">
        <v>175</v>
      </c>
      <c r="C61" s="6" t="s">
        <v>4396</v>
      </c>
      <c r="D61" s="6" t="s">
        <v>176</v>
      </c>
      <c r="E61" s="6" t="s">
        <v>177</v>
      </c>
      <c r="F61" s="7" t="s">
        <v>4155</v>
      </c>
      <c r="G61" s="9" t="s">
        <v>4474</v>
      </c>
    </row>
    <row r="62" spans="2:7" ht="48.75" customHeight="1">
      <c r="B62" s="81" t="s">
        <v>184</v>
      </c>
      <c r="C62" s="6" t="s">
        <v>4396</v>
      </c>
      <c r="D62" s="6" t="s">
        <v>185</v>
      </c>
      <c r="E62" s="6" t="s">
        <v>186</v>
      </c>
      <c r="F62" s="7" t="s">
        <v>42</v>
      </c>
      <c r="G62" s="9" t="s">
        <v>4475</v>
      </c>
    </row>
    <row r="63" spans="2:7" ht="48.75" customHeight="1">
      <c r="B63" s="81" t="s">
        <v>187</v>
      </c>
      <c r="C63" s="6" t="s">
        <v>4396</v>
      </c>
      <c r="D63" s="6" t="s">
        <v>188</v>
      </c>
      <c r="E63" s="6" t="s">
        <v>189</v>
      </c>
      <c r="F63" s="7" t="s">
        <v>190</v>
      </c>
      <c r="G63" s="9"/>
    </row>
    <row r="64" spans="2:7" ht="48.75" customHeight="1">
      <c r="B64" s="81" t="s">
        <v>191</v>
      </c>
      <c r="C64" s="6" t="s">
        <v>4396</v>
      </c>
      <c r="D64" s="6" t="s">
        <v>192</v>
      </c>
      <c r="E64" s="6" t="s">
        <v>193</v>
      </c>
      <c r="F64" s="7" t="s">
        <v>23</v>
      </c>
      <c r="G64" s="9" t="s">
        <v>194</v>
      </c>
    </row>
    <row r="65" spans="2:7" ht="48.75" customHeight="1">
      <c r="B65" s="81" t="s">
        <v>195</v>
      </c>
      <c r="C65" s="6" t="s">
        <v>4396</v>
      </c>
      <c r="D65" s="6" t="s">
        <v>196</v>
      </c>
      <c r="E65" s="6" t="s">
        <v>197</v>
      </c>
      <c r="F65" s="7" t="s">
        <v>198</v>
      </c>
      <c r="G65" s="9"/>
    </row>
    <row r="66" spans="2:7" ht="48.75" customHeight="1">
      <c r="B66" s="81" t="s">
        <v>199</v>
      </c>
      <c r="C66" s="6" t="s">
        <v>4396</v>
      </c>
      <c r="D66" s="6" t="s">
        <v>200</v>
      </c>
      <c r="E66" s="6" t="s">
        <v>201</v>
      </c>
      <c r="F66" s="7"/>
      <c r="G66" s="9" t="s">
        <v>4156</v>
      </c>
    </row>
    <row r="67" spans="2:7" ht="48.75" customHeight="1">
      <c r="B67" s="81" t="s">
        <v>202</v>
      </c>
      <c r="C67" s="6" t="s">
        <v>4397</v>
      </c>
      <c r="D67" s="6" t="s">
        <v>203</v>
      </c>
      <c r="E67" s="6" t="s">
        <v>204</v>
      </c>
      <c r="F67" s="7" t="s">
        <v>47</v>
      </c>
      <c r="G67" s="9" t="s">
        <v>3779</v>
      </c>
    </row>
    <row r="68" spans="2:7" ht="48.75" customHeight="1">
      <c r="B68" s="81" t="s">
        <v>205</v>
      </c>
      <c r="C68" s="6" t="s">
        <v>4488</v>
      </c>
      <c r="D68" s="6" t="s">
        <v>206</v>
      </c>
      <c r="E68" s="6" t="s">
        <v>207</v>
      </c>
      <c r="F68" s="7" t="s">
        <v>208</v>
      </c>
      <c r="G68" s="9" t="s">
        <v>209</v>
      </c>
    </row>
    <row r="69" spans="2:7" ht="48.75" customHeight="1">
      <c r="B69" s="81" t="s">
        <v>213</v>
      </c>
      <c r="C69" s="6" t="s">
        <v>4489</v>
      </c>
      <c r="D69" s="6" t="s">
        <v>214</v>
      </c>
      <c r="E69" s="6" t="s">
        <v>215</v>
      </c>
      <c r="F69" s="7" t="s">
        <v>29</v>
      </c>
      <c r="G69" s="9" t="s">
        <v>216</v>
      </c>
    </row>
    <row r="70" spans="2:7" ht="48.75" customHeight="1">
      <c r="B70" s="81" t="s">
        <v>222</v>
      </c>
      <c r="C70" s="6" t="s">
        <v>4489</v>
      </c>
      <c r="D70" s="6" t="s">
        <v>223</v>
      </c>
      <c r="E70" s="6" t="s">
        <v>224</v>
      </c>
      <c r="F70" s="7" t="s">
        <v>225</v>
      </c>
      <c r="G70" s="9" t="s">
        <v>4158</v>
      </c>
    </row>
    <row r="71" spans="2:7" ht="48.75" customHeight="1">
      <c r="B71" s="81" t="s">
        <v>210</v>
      </c>
      <c r="C71" s="6" t="s">
        <v>4490</v>
      </c>
      <c r="D71" s="6" t="s">
        <v>211</v>
      </c>
      <c r="E71" s="6" t="s">
        <v>212</v>
      </c>
      <c r="F71" s="7" t="s">
        <v>4086</v>
      </c>
      <c r="G71" s="9"/>
    </row>
    <row r="72" spans="2:7" ht="48.75" customHeight="1">
      <c r="B72" s="81" t="s">
        <v>217</v>
      </c>
      <c r="C72" s="6" t="s">
        <v>4489</v>
      </c>
      <c r="D72" s="6" t="s">
        <v>4157</v>
      </c>
      <c r="E72" s="6" t="s">
        <v>218</v>
      </c>
      <c r="F72" s="7" t="s">
        <v>4476</v>
      </c>
      <c r="G72" s="9" t="s">
        <v>3841</v>
      </c>
    </row>
    <row r="73" spans="2:7" ht="48.75" customHeight="1">
      <c r="B73" s="81" t="s">
        <v>2236</v>
      </c>
      <c r="C73" s="6" t="s">
        <v>4491</v>
      </c>
      <c r="D73" s="6" t="s">
        <v>2237</v>
      </c>
      <c r="E73" s="6" t="s">
        <v>2238</v>
      </c>
      <c r="F73" s="7" t="s">
        <v>4159</v>
      </c>
      <c r="G73" s="9" t="s">
        <v>2239</v>
      </c>
    </row>
    <row r="74" spans="2:7" ht="48.75" customHeight="1">
      <c r="B74" s="81" t="s">
        <v>230</v>
      </c>
      <c r="C74" s="6" t="s">
        <v>4492</v>
      </c>
      <c r="D74" s="6" t="s">
        <v>231</v>
      </c>
      <c r="E74" s="6" t="s">
        <v>232</v>
      </c>
      <c r="F74" s="7"/>
      <c r="G74" s="9" t="s">
        <v>233</v>
      </c>
    </row>
    <row r="75" spans="2:7" ht="48.75" customHeight="1">
      <c r="B75" s="81" t="s">
        <v>226</v>
      </c>
      <c r="C75" s="6" t="s">
        <v>4492</v>
      </c>
      <c r="D75" s="6" t="s">
        <v>227</v>
      </c>
      <c r="E75" s="6" t="s">
        <v>228</v>
      </c>
      <c r="F75" s="7" t="s">
        <v>229</v>
      </c>
      <c r="G75" s="9" t="s">
        <v>4160</v>
      </c>
    </row>
    <row r="76" spans="2:7" ht="48.75" customHeight="1">
      <c r="B76" s="81" t="s">
        <v>1060</v>
      </c>
      <c r="C76" s="6" t="s">
        <v>4493</v>
      </c>
      <c r="D76" s="6" t="s">
        <v>1061</v>
      </c>
      <c r="E76" s="6" t="s">
        <v>1062</v>
      </c>
      <c r="F76" s="7" t="s">
        <v>4161</v>
      </c>
      <c r="G76" s="9" t="s">
        <v>3842</v>
      </c>
    </row>
    <row r="77" spans="2:7" ht="48.75" customHeight="1">
      <c r="B77" s="81" t="s">
        <v>234</v>
      </c>
      <c r="C77" s="6" t="s">
        <v>4494</v>
      </c>
      <c r="D77" s="6" t="s">
        <v>4162</v>
      </c>
      <c r="E77" s="6" t="s">
        <v>235</v>
      </c>
      <c r="F77" s="7" t="s">
        <v>1739</v>
      </c>
      <c r="G77" s="9" t="s">
        <v>236</v>
      </c>
    </row>
    <row r="78" spans="2:7" ht="48.75" customHeight="1">
      <c r="B78" s="81" t="s">
        <v>241</v>
      </c>
      <c r="C78" s="6" t="s">
        <v>4495</v>
      </c>
      <c r="D78" s="6" t="s">
        <v>242</v>
      </c>
      <c r="E78" s="6" t="s">
        <v>243</v>
      </c>
      <c r="F78" s="7" t="s">
        <v>23</v>
      </c>
      <c r="G78" s="9"/>
    </row>
    <row r="79" spans="2:7" ht="48.75" customHeight="1">
      <c r="B79" s="81" t="s">
        <v>244</v>
      </c>
      <c r="C79" s="6" t="s">
        <v>4495</v>
      </c>
      <c r="D79" s="6" t="s">
        <v>4163</v>
      </c>
      <c r="E79" s="6" t="s">
        <v>245</v>
      </c>
      <c r="F79" s="7" t="s">
        <v>4164</v>
      </c>
      <c r="G79" s="9" t="s">
        <v>246</v>
      </c>
    </row>
    <row r="80" spans="2:7" ht="48.75" customHeight="1">
      <c r="B80" s="81" t="s">
        <v>247</v>
      </c>
      <c r="C80" s="6" t="s">
        <v>4495</v>
      </c>
      <c r="D80" s="6" t="s">
        <v>248</v>
      </c>
      <c r="E80" s="6" t="s">
        <v>249</v>
      </c>
      <c r="F80" s="7" t="s">
        <v>250</v>
      </c>
      <c r="G80" s="9"/>
    </row>
    <row r="81" spans="2:7" ht="48.75" customHeight="1">
      <c r="B81" s="81" t="s">
        <v>251</v>
      </c>
      <c r="C81" s="6" t="s">
        <v>4495</v>
      </c>
      <c r="D81" s="6" t="s">
        <v>252</v>
      </c>
      <c r="E81" s="6" t="s">
        <v>253</v>
      </c>
      <c r="F81" s="7" t="s">
        <v>23</v>
      </c>
      <c r="G81" s="9"/>
    </row>
    <row r="82" spans="2:7" ht="48.75" customHeight="1">
      <c r="B82" s="81" t="s">
        <v>2301</v>
      </c>
      <c r="C82" s="6" t="s">
        <v>4495</v>
      </c>
      <c r="D82" s="6" t="s">
        <v>2302</v>
      </c>
      <c r="E82" s="6" t="s">
        <v>2303</v>
      </c>
      <c r="F82" s="7" t="s">
        <v>2126</v>
      </c>
      <c r="G82" s="9" t="s">
        <v>2304</v>
      </c>
    </row>
    <row r="83" spans="2:7" ht="48.75" customHeight="1">
      <c r="B83" s="81" t="s">
        <v>237</v>
      </c>
      <c r="C83" s="6" t="s">
        <v>4495</v>
      </c>
      <c r="D83" s="6" t="s">
        <v>238</v>
      </c>
      <c r="E83" s="6" t="s">
        <v>239</v>
      </c>
      <c r="F83" s="7" t="s">
        <v>240</v>
      </c>
      <c r="G83" s="9" t="s">
        <v>4098</v>
      </c>
    </row>
    <row r="84" spans="2:7" ht="48.75" customHeight="1">
      <c r="B84" s="81" t="s">
        <v>258</v>
      </c>
      <c r="C84" s="6" t="s">
        <v>4495</v>
      </c>
      <c r="D84" s="6" t="s">
        <v>3843</v>
      </c>
      <c r="E84" s="6" t="s">
        <v>259</v>
      </c>
      <c r="F84" s="7" t="s">
        <v>3844</v>
      </c>
      <c r="G84" s="9" t="s">
        <v>3845</v>
      </c>
    </row>
    <row r="85" spans="2:7" ht="48.75" customHeight="1">
      <c r="B85" s="81" t="s">
        <v>3846</v>
      </c>
      <c r="C85" s="6" t="s">
        <v>4495</v>
      </c>
      <c r="D85" s="6" t="s">
        <v>4477</v>
      </c>
      <c r="E85" s="6" t="s">
        <v>3847</v>
      </c>
      <c r="F85" s="7" t="s">
        <v>1663</v>
      </c>
      <c r="G85" s="9" t="s">
        <v>4165</v>
      </c>
    </row>
    <row r="86" spans="2:7" ht="48.75" customHeight="1">
      <c r="B86" s="81" t="s">
        <v>261</v>
      </c>
      <c r="C86" s="6" t="s">
        <v>4495</v>
      </c>
      <c r="D86" s="6" t="s">
        <v>262</v>
      </c>
      <c r="E86" s="6" t="s">
        <v>263</v>
      </c>
      <c r="F86" s="7" t="s">
        <v>335</v>
      </c>
      <c r="G86" s="9"/>
    </row>
    <row r="87" spans="2:7" ht="48.75" customHeight="1">
      <c r="B87" s="81" t="s">
        <v>264</v>
      </c>
      <c r="C87" s="6" t="s">
        <v>4496</v>
      </c>
      <c r="D87" s="6" t="s">
        <v>265</v>
      </c>
      <c r="E87" s="6" t="s">
        <v>266</v>
      </c>
      <c r="F87" s="7" t="s">
        <v>267</v>
      </c>
      <c r="G87" s="9" t="s">
        <v>3848</v>
      </c>
    </row>
    <row r="88" spans="2:7" ht="48.75" customHeight="1">
      <c r="B88" s="81" t="s">
        <v>268</v>
      </c>
      <c r="C88" s="6" t="s">
        <v>4497</v>
      </c>
      <c r="D88" s="6" t="s">
        <v>269</v>
      </c>
      <c r="E88" s="6" t="s">
        <v>270</v>
      </c>
      <c r="F88" s="7" t="s">
        <v>3795</v>
      </c>
      <c r="G88" s="9" t="s">
        <v>3796</v>
      </c>
    </row>
    <row r="89" spans="2:7" ht="48.75" customHeight="1">
      <c r="B89" s="81" t="s">
        <v>271</v>
      </c>
      <c r="C89" s="6" t="s">
        <v>4498</v>
      </c>
      <c r="D89" s="6" t="s">
        <v>272</v>
      </c>
      <c r="E89" s="6" t="s">
        <v>273</v>
      </c>
      <c r="F89" s="7" t="s">
        <v>3849</v>
      </c>
      <c r="G89" s="9" t="s">
        <v>4166</v>
      </c>
    </row>
    <row r="90" spans="2:7" ht="48.75" customHeight="1">
      <c r="B90" s="81" t="s">
        <v>274</v>
      </c>
      <c r="C90" s="6" t="s">
        <v>4499</v>
      </c>
      <c r="D90" s="6" t="s">
        <v>275</v>
      </c>
      <c r="E90" s="6" t="s">
        <v>276</v>
      </c>
      <c r="F90" s="7" t="s">
        <v>116</v>
      </c>
      <c r="G90" s="9"/>
    </row>
    <row r="91" spans="2:7" ht="48.75" customHeight="1">
      <c r="B91" s="81" t="s">
        <v>277</v>
      </c>
      <c r="C91" s="6" t="s">
        <v>4499</v>
      </c>
      <c r="D91" s="6" t="s">
        <v>278</v>
      </c>
      <c r="E91" s="6" t="s">
        <v>279</v>
      </c>
      <c r="F91" s="7" t="s">
        <v>103</v>
      </c>
      <c r="G91" s="9" t="s">
        <v>280</v>
      </c>
    </row>
    <row r="92" spans="2:7" ht="48.75" customHeight="1">
      <c r="B92" s="81" t="s">
        <v>2614</v>
      </c>
      <c r="C92" s="6" t="s">
        <v>4499</v>
      </c>
      <c r="D92" s="6" t="s">
        <v>2615</v>
      </c>
      <c r="E92" s="6" t="s">
        <v>2616</v>
      </c>
      <c r="F92" s="7" t="s">
        <v>378</v>
      </c>
      <c r="G92" s="9" t="s">
        <v>2617</v>
      </c>
    </row>
    <row r="93" spans="2:7" ht="48.75" customHeight="1">
      <c r="B93" s="81" t="s">
        <v>284</v>
      </c>
      <c r="C93" s="6" t="s">
        <v>4499</v>
      </c>
      <c r="D93" s="6" t="s">
        <v>285</v>
      </c>
      <c r="E93" s="6" t="s">
        <v>286</v>
      </c>
      <c r="F93" s="7" t="s">
        <v>23</v>
      </c>
      <c r="G93" s="9" t="s">
        <v>287</v>
      </c>
    </row>
    <row r="94" spans="2:7" ht="48.75" customHeight="1">
      <c r="B94" s="81" t="s">
        <v>297</v>
      </c>
      <c r="C94" s="6" t="s">
        <v>4500</v>
      </c>
      <c r="D94" s="6" t="s">
        <v>298</v>
      </c>
      <c r="E94" s="6" t="s">
        <v>299</v>
      </c>
      <c r="F94" s="7" t="s">
        <v>3850</v>
      </c>
      <c r="G94" s="9" t="s">
        <v>301</v>
      </c>
    </row>
    <row r="95" spans="2:7" ht="48.75" customHeight="1">
      <c r="B95" s="81" t="s">
        <v>288</v>
      </c>
      <c r="C95" s="6" t="s">
        <v>4500</v>
      </c>
      <c r="D95" s="6" t="s">
        <v>289</v>
      </c>
      <c r="E95" s="6" t="s">
        <v>290</v>
      </c>
      <c r="F95" s="7" t="s">
        <v>291</v>
      </c>
      <c r="G95" s="9" t="s">
        <v>292</v>
      </c>
    </row>
    <row r="96" spans="2:7" ht="48.75" customHeight="1">
      <c r="B96" s="81" t="s">
        <v>293</v>
      </c>
      <c r="C96" s="6" t="s">
        <v>4500</v>
      </c>
      <c r="D96" s="6" t="s">
        <v>294</v>
      </c>
      <c r="E96" s="6" t="s">
        <v>295</v>
      </c>
      <c r="F96" s="7" t="s">
        <v>296</v>
      </c>
      <c r="G96" s="9"/>
    </row>
    <row r="97" spans="2:7" ht="48.75" customHeight="1">
      <c r="B97" s="81" t="s">
        <v>303</v>
      </c>
      <c r="C97" s="6" t="s">
        <v>4500</v>
      </c>
      <c r="D97" s="6" t="s">
        <v>304</v>
      </c>
      <c r="E97" s="6" t="s">
        <v>305</v>
      </c>
      <c r="F97" s="7" t="s">
        <v>306</v>
      </c>
      <c r="G97" s="9"/>
    </row>
    <row r="98" spans="2:7" ht="48.75" customHeight="1">
      <c r="B98" s="81" t="s">
        <v>4478</v>
      </c>
      <c r="C98" s="6" t="s">
        <v>4500</v>
      </c>
      <c r="D98" s="6" t="s">
        <v>4479</v>
      </c>
      <c r="E98" s="6" t="s">
        <v>302</v>
      </c>
      <c r="F98" s="7" t="s">
        <v>23</v>
      </c>
      <c r="G98" s="9" t="s">
        <v>4480</v>
      </c>
    </row>
    <row r="99" spans="2:7" ht="48.75" customHeight="1">
      <c r="B99" s="81" t="s">
        <v>311</v>
      </c>
      <c r="C99" s="6" t="s">
        <v>4501</v>
      </c>
      <c r="D99" s="6" t="s">
        <v>312</v>
      </c>
      <c r="E99" s="6" t="s">
        <v>313</v>
      </c>
      <c r="F99" s="7" t="s">
        <v>3851</v>
      </c>
      <c r="G99" s="9" t="s">
        <v>3852</v>
      </c>
    </row>
    <row r="100" spans="2:7" ht="48.75" customHeight="1">
      <c r="B100" s="81" t="s">
        <v>314</v>
      </c>
      <c r="C100" s="6" t="s">
        <v>4501</v>
      </c>
      <c r="D100" s="6" t="s">
        <v>315</v>
      </c>
      <c r="E100" s="6" t="s">
        <v>316</v>
      </c>
      <c r="F100" s="7" t="s">
        <v>317</v>
      </c>
      <c r="G100" s="9"/>
    </row>
    <row r="101" spans="2:7" ht="48.75" customHeight="1">
      <c r="B101" s="81" t="s">
        <v>307</v>
      </c>
      <c r="C101" s="6" t="s">
        <v>4501</v>
      </c>
      <c r="D101" s="6" t="s">
        <v>308</v>
      </c>
      <c r="E101" s="6" t="s">
        <v>309</v>
      </c>
      <c r="F101" s="7" t="s">
        <v>310</v>
      </c>
      <c r="G101" s="9" t="s">
        <v>4481</v>
      </c>
    </row>
    <row r="102" spans="2:7" ht="48.75" customHeight="1">
      <c r="B102" s="81" t="s">
        <v>321</v>
      </c>
      <c r="C102" s="6" t="s">
        <v>4502</v>
      </c>
      <c r="D102" s="6" t="s">
        <v>322</v>
      </c>
      <c r="E102" s="6" t="s">
        <v>323</v>
      </c>
      <c r="F102" s="7" t="s">
        <v>103</v>
      </c>
      <c r="G102" s="9" t="s">
        <v>324</v>
      </c>
    </row>
    <row r="103" spans="2:7" ht="48.75" customHeight="1">
      <c r="B103" s="81" t="s">
        <v>2436</v>
      </c>
      <c r="C103" s="6" t="s">
        <v>4502</v>
      </c>
      <c r="D103" s="6" t="s">
        <v>2437</v>
      </c>
      <c r="E103" s="6" t="s">
        <v>2438</v>
      </c>
      <c r="F103" s="7" t="s">
        <v>2439</v>
      </c>
      <c r="G103" s="9" t="s">
        <v>3806</v>
      </c>
    </row>
    <row r="104" spans="2:7" ht="48.75" customHeight="1">
      <c r="B104" s="81" t="s">
        <v>318</v>
      </c>
      <c r="C104" s="6" t="s">
        <v>4502</v>
      </c>
      <c r="D104" s="6" t="s">
        <v>319</v>
      </c>
      <c r="E104" s="6" t="s">
        <v>320</v>
      </c>
      <c r="F104" s="7" t="s">
        <v>3853</v>
      </c>
      <c r="G104" s="9" t="s">
        <v>3854</v>
      </c>
    </row>
    <row r="105" spans="2:7" ht="48.75" customHeight="1">
      <c r="B105" s="81" t="s">
        <v>326</v>
      </c>
      <c r="C105" s="6" t="s">
        <v>4503</v>
      </c>
      <c r="D105" s="6" t="s">
        <v>327</v>
      </c>
      <c r="E105" s="6" t="s">
        <v>328</v>
      </c>
      <c r="F105" s="7" t="s">
        <v>329</v>
      </c>
      <c r="G105" s="9" t="s">
        <v>330</v>
      </c>
    </row>
    <row r="106" spans="2:7" ht="48.75" customHeight="1">
      <c r="B106" s="81" t="s">
        <v>332</v>
      </c>
      <c r="C106" s="6" t="s">
        <v>4503</v>
      </c>
      <c r="D106" s="6" t="s">
        <v>333</v>
      </c>
      <c r="E106" s="6" t="s">
        <v>334</v>
      </c>
      <c r="F106" s="7" t="s">
        <v>335</v>
      </c>
      <c r="G106" s="9"/>
    </row>
    <row r="107" spans="2:7" ht="48.75" customHeight="1">
      <c r="B107" s="81" t="s">
        <v>336</v>
      </c>
      <c r="C107" s="6" t="s">
        <v>4504</v>
      </c>
      <c r="D107" s="6" t="s">
        <v>337</v>
      </c>
      <c r="E107" s="6" t="s">
        <v>338</v>
      </c>
      <c r="F107" s="7" t="s">
        <v>339</v>
      </c>
      <c r="G107" s="9"/>
    </row>
    <row r="108" spans="2:7" ht="48.75" customHeight="1">
      <c r="B108" s="81" t="s">
        <v>340</v>
      </c>
      <c r="C108" s="6" t="s">
        <v>4505</v>
      </c>
      <c r="D108" s="6" t="s">
        <v>341</v>
      </c>
      <c r="E108" s="6" t="s">
        <v>342</v>
      </c>
      <c r="F108" s="7" t="s">
        <v>37</v>
      </c>
      <c r="G108" s="9" t="s">
        <v>343</v>
      </c>
    </row>
    <row r="109" spans="2:7" ht="48.75" customHeight="1">
      <c r="B109" s="81" t="s">
        <v>344</v>
      </c>
      <c r="C109" s="6" t="s">
        <v>4505</v>
      </c>
      <c r="D109" s="6" t="s">
        <v>345</v>
      </c>
      <c r="E109" s="6" t="s">
        <v>346</v>
      </c>
      <c r="F109" s="7" t="s">
        <v>103</v>
      </c>
      <c r="G109" s="9" t="s">
        <v>347</v>
      </c>
    </row>
    <row r="110" spans="2:7" ht="48.75" customHeight="1">
      <c r="B110" s="81" t="s">
        <v>3856</v>
      </c>
      <c r="C110" s="6" t="s">
        <v>4505</v>
      </c>
      <c r="D110" s="6" t="s">
        <v>3857</v>
      </c>
      <c r="E110" s="6"/>
      <c r="F110" s="7"/>
      <c r="G110" s="9" t="s">
        <v>3858</v>
      </c>
    </row>
    <row r="111" spans="2:7" ht="48.75" customHeight="1">
      <c r="B111" s="81" t="s">
        <v>348</v>
      </c>
      <c r="C111" s="6" t="s">
        <v>4505</v>
      </c>
      <c r="D111" s="6" t="s">
        <v>349</v>
      </c>
      <c r="E111" s="6" t="s">
        <v>350</v>
      </c>
      <c r="F111" s="7" t="s">
        <v>23</v>
      </c>
      <c r="G111" s="9"/>
    </row>
    <row r="112" spans="2:7" ht="48.75" customHeight="1">
      <c r="B112" s="81" t="s">
        <v>2485</v>
      </c>
      <c r="C112" s="6" t="s">
        <v>4505</v>
      </c>
      <c r="D112" s="6" t="s">
        <v>3855</v>
      </c>
      <c r="E112" s="6" t="s">
        <v>2486</v>
      </c>
      <c r="F112" s="7" t="s">
        <v>42</v>
      </c>
      <c r="G112" s="9" t="s">
        <v>2487</v>
      </c>
    </row>
    <row r="113" spans="2:7" ht="48.75" customHeight="1">
      <c r="B113" s="81" t="s">
        <v>351</v>
      </c>
      <c r="C113" s="6" t="s">
        <v>4505</v>
      </c>
      <c r="D113" s="6" t="s">
        <v>352</v>
      </c>
      <c r="E113" s="6" t="s">
        <v>353</v>
      </c>
      <c r="F113" s="7" t="s">
        <v>178</v>
      </c>
      <c r="G113" s="9" t="s">
        <v>354</v>
      </c>
    </row>
    <row r="114" spans="2:7" ht="48.75" customHeight="1">
      <c r="B114" s="81" t="s">
        <v>355</v>
      </c>
      <c r="C114" s="6" t="s">
        <v>4506</v>
      </c>
      <c r="D114" s="6" t="s">
        <v>356</v>
      </c>
      <c r="E114" s="6" t="s">
        <v>357</v>
      </c>
      <c r="F114" s="7" t="s">
        <v>29</v>
      </c>
      <c r="G114" s="9" t="s">
        <v>358</v>
      </c>
    </row>
    <row r="115" spans="2:7" ht="48.75" customHeight="1">
      <c r="B115" s="81" t="s">
        <v>359</v>
      </c>
      <c r="C115" s="6" t="s">
        <v>4507</v>
      </c>
      <c r="D115" s="6" t="s">
        <v>360</v>
      </c>
      <c r="E115" s="6" t="s">
        <v>361</v>
      </c>
      <c r="F115" s="7" t="s">
        <v>4482</v>
      </c>
      <c r="G115" s="9" t="s">
        <v>4167</v>
      </c>
    </row>
    <row r="116" spans="2:7" ht="48.75" customHeight="1">
      <c r="B116" s="81" t="s">
        <v>4168</v>
      </c>
      <c r="C116" s="6" t="s">
        <v>4507</v>
      </c>
      <c r="D116" s="6" t="s">
        <v>2511</v>
      </c>
      <c r="E116" s="6" t="s">
        <v>2512</v>
      </c>
      <c r="F116" s="7" t="s">
        <v>3859</v>
      </c>
      <c r="G116" s="9"/>
    </row>
    <row r="117" spans="2:7" ht="48.75" customHeight="1">
      <c r="B117" s="81" t="s">
        <v>362</v>
      </c>
      <c r="C117" s="6" t="s">
        <v>4507</v>
      </c>
      <c r="D117" s="6" t="s">
        <v>363</v>
      </c>
      <c r="E117" s="6" t="s">
        <v>364</v>
      </c>
      <c r="F117" s="7" t="s">
        <v>1739</v>
      </c>
      <c r="G117" s="9" t="s">
        <v>236</v>
      </c>
    </row>
    <row r="118" spans="2:7" ht="48.75" customHeight="1">
      <c r="B118" s="81" t="s">
        <v>3309</v>
      </c>
      <c r="C118" s="6" t="s">
        <v>4427</v>
      </c>
      <c r="D118" s="6" t="s">
        <v>3310</v>
      </c>
      <c r="E118" s="6" t="s">
        <v>3311</v>
      </c>
      <c r="F118" s="7" t="s">
        <v>98</v>
      </c>
      <c r="G118" s="9" t="s">
        <v>3312</v>
      </c>
    </row>
    <row r="119" spans="2:7" ht="48.75" customHeight="1">
      <c r="B119" s="81" t="s">
        <v>365</v>
      </c>
      <c r="C119" s="6" t="s">
        <v>4427</v>
      </c>
      <c r="D119" s="6" t="s">
        <v>3811</v>
      </c>
      <c r="E119" s="6" t="s">
        <v>366</v>
      </c>
      <c r="F119" s="7" t="s">
        <v>3812</v>
      </c>
      <c r="G119" s="9"/>
    </row>
    <row r="120" spans="2:7" ht="48.75" customHeight="1">
      <c r="B120" s="81" t="s">
        <v>379</v>
      </c>
      <c r="C120" s="6" t="s">
        <v>4430</v>
      </c>
      <c r="D120" s="6" t="s">
        <v>380</v>
      </c>
      <c r="E120" s="6" t="s">
        <v>381</v>
      </c>
      <c r="F120" s="7" t="s">
        <v>382</v>
      </c>
      <c r="G120" s="9"/>
    </row>
    <row r="121" spans="2:7" ht="48.75" customHeight="1">
      <c r="B121" s="81" t="s">
        <v>367</v>
      </c>
      <c r="C121" s="6" t="s">
        <v>4430</v>
      </c>
      <c r="D121" s="6" t="s">
        <v>368</v>
      </c>
      <c r="E121" s="6" t="s">
        <v>369</v>
      </c>
      <c r="F121" s="7" t="s">
        <v>4379</v>
      </c>
      <c r="G121" s="9" t="s">
        <v>3813</v>
      </c>
    </row>
    <row r="122" spans="2:7" ht="48.75" customHeight="1">
      <c r="B122" s="81" t="s">
        <v>370</v>
      </c>
      <c r="C122" s="6" t="s">
        <v>4430</v>
      </c>
      <c r="D122" s="6" t="s">
        <v>371</v>
      </c>
      <c r="E122" s="6" t="s">
        <v>372</v>
      </c>
      <c r="F122" s="7" t="s">
        <v>373</v>
      </c>
      <c r="G122" s="9" t="s">
        <v>374</v>
      </c>
    </row>
    <row r="123" spans="2:7" ht="48.75" customHeight="1">
      <c r="B123" s="81" t="s">
        <v>375</v>
      </c>
      <c r="C123" s="6" t="s">
        <v>4430</v>
      </c>
      <c r="D123" s="6" t="s">
        <v>376</v>
      </c>
      <c r="E123" s="6" t="s">
        <v>377</v>
      </c>
      <c r="F123" s="7" t="s">
        <v>4483</v>
      </c>
      <c r="G123" s="9" t="s">
        <v>4484</v>
      </c>
    </row>
    <row r="124" spans="2:7" ht="48.75" customHeight="1">
      <c r="B124" s="81" t="s">
        <v>383</v>
      </c>
      <c r="C124" s="6" t="s">
        <v>4430</v>
      </c>
      <c r="D124" s="6" t="s">
        <v>384</v>
      </c>
      <c r="E124" s="6" t="s">
        <v>385</v>
      </c>
      <c r="F124" s="7" t="s">
        <v>98</v>
      </c>
      <c r="G124" s="9" t="s">
        <v>386</v>
      </c>
    </row>
    <row r="125" spans="2:7" ht="48.75" customHeight="1">
      <c r="B125" s="81" t="s">
        <v>387</v>
      </c>
      <c r="C125" s="6" t="s">
        <v>4436</v>
      </c>
      <c r="D125" s="6" t="s">
        <v>388</v>
      </c>
      <c r="E125" s="6" t="s">
        <v>389</v>
      </c>
      <c r="F125" s="7" t="s">
        <v>390</v>
      </c>
      <c r="G125" s="9" t="s">
        <v>391</v>
      </c>
    </row>
    <row r="126" spans="2:7" ht="48.75" customHeight="1">
      <c r="B126" s="81" t="s">
        <v>392</v>
      </c>
      <c r="C126" s="6" t="s">
        <v>4436</v>
      </c>
      <c r="D126" s="6" t="s">
        <v>393</v>
      </c>
      <c r="E126" s="6" t="s">
        <v>394</v>
      </c>
      <c r="F126" s="7" t="s">
        <v>395</v>
      </c>
      <c r="G126" s="9" t="s">
        <v>396</v>
      </c>
    </row>
    <row r="127" spans="2:7" ht="48.75" customHeight="1">
      <c r="B127" s="81" t="s">
        <v>401</v>
      </c>
      <c r="C127" s="6" t="s">
        <v>4440</v>
      </c>
      <c r="D127" s="6" t="s">
        <v>402</v>
      </c>
      <c r="E127" s="6" t="s">
        <v>403</v>
      </c>
      <c r="F127" s="7" t="s">
        <v>404</v>
      </c>
      <c r="G127" s="9" t="s">
        <v>405</v>
      </c>
    </row>
    <row r="128" spans="2:7" ht="48.75" customHeight="1">
      <c r="B128" s="81" t="s">
        <v>406</v>
      </c>
      <c r="C128" s="6" t="s">
        <v>4440</v>
      </c>
      <c r="D128" s="6" t="s">
        <v>407</v>
      </c>
      <c r="E128" s="6" t="s">
        <v>408</v>
      </c>
      <c r="F128" s="7" t="s">
        <v>98</v>
      </c>
      <c r="G128" s="9"/>
    </row>
    <row r="129" spans="2:7" ht="48.75" customHeight="1">
      <c r="B129" s="81" t="s">
        <v>397</v>
      </c>
      <c r="C129" s="6" t="s">
        <v>4440</v>
      </c>
      <c r="D129" s="6" t="s">
        <v>3860</v>
      </c>
      <c r="E129" s="6" t="s">
        <v>398</v>
      </c>
      <c r="F129" s="7" t="s">
        <v>399</v>
      </c>
      <c r="G129" s="9" t="s">
        <v>400</v>
      </c>
    </row>
    <row r="130" spans="2:7" ht="48.75" customHeight="1">
      <c r="B130" s="81" t="s">
        <v>409</v>
      </c>
      <c r="C130" s="6" t="s">
        <v>4445</v>
      </c>
      <c r="D130" s="6" t="s">
        <v>410</v>
      </c>
      <c r="E130" s="6" t="s">
        <v>411</v>
      </c>
      <c r="F130" s="7" t="s">
        <v>103</v>
      </c>
      <c r="G130" s="9" t="s">
        <v>412</v>
      </c>
    </row>
    <row r="131" spans="2:7" ht="48.75" customHeight="1">
      <c r="B131" s="81" t="s">
        <v>413</v>
      </c>
      <c r="C131" s="6" t="s">
        <v>4445</v>
      </c>
      <c r="D131" s="6" t="s">
        <v>414</v>
      </c>
      <c r="E131" s="6" t="s">
        <v>415</v>
      </c>
      <c r="F131" s="7" t="s">
        <v>3861</v>
      </c>
      <c r="G131" s="9"/>
    </row>
    <row r="132" spans="2:7" ht="48.75" customHeight="1">
      <c r="B132" s="81" t="s">
        <v>4169</v>
      </c>
      <c r="C132" s="6" t="s">
        <v>4445</v>
      </c>
      <c r="D132" s="6" t="s">
        <v>4170</v>
      </c>
      <c r="E132" s="6" t="s">
        <v>416</v>
      </c>
      <c r="F132" s="7" t="s">
        <v>417</v>
      </c>
      <c r="G132" s="9" t="s">
        <v>4485</v>
      </c>
    </row>
    <row r="133" spans="2:7" ht="48.75" customHeight="1">
      <c r="B133" s="81" t="s">
        <v>418</v>
      </c>
      <c r="C133" s="6" t="s">
        <v>4445</v>
      </c>
      <c r="D133" s="6" t="s">
        <v>419</v>
      </c>
      <c r="E133" s="6" t="s">
        <v>420</v>
      </c>
      <c r="F133" s="7" t="s">
        <v>98</v>
      </c>
      <c r="G133" s="9" t="s">
        <v>421</v>
      </c>
    </row>
    <row r="134" spans="2:7" ht="48.75" customHeight="1">
      <c r="B134" s="93" t="s">
        <v>422</v>
      </c>
      <c r="C134" s="94" t="s">
        <v>4448</v>
      </c>
      <c r="D134" s="94" t="s">
        <v>3862</v>
      </c>
      <c r="E134" s="94" t="s">
        <v>423</v>
      </c>
      <c r="F134" s="95" t="s">
        <v>3863</v>
      </c>
      <c r="G134" s="96" t="s">
        <v>424</v>
      </c>
    </row>
    <row r="135" spans="2:7" ht="48.75" customHeight="1">
      <c r="B135" s="93" t="s">
        <v>425</v>
      </c>
      <c r="C135" s="94" t="s">
        <v>4449</v>
      </c>
      <c r="D135" s="94" t="s">
        <v>4486</v>
      </c>
      <c r="E135" s="94" t="s">
        <v>426</v>
      </c>
      <c r="F135" s="95" t="s">
        <v>23</v>
      </c>
      <c r="G135" s="96"/>
    </row>
    <row r="136" spans="2:7" ht="48.75" customHeight="1">
      <c r="B136" s="97" t="s">
        <v>2579</v>
      </c>
      <c r="C136" s="94" t="s">
        <v>4449</v>
      </c>
      <c r="D136" s="16" t="s">
        <v>3864</v>
      </c>
      <c r="E136" s="16" t="s">
        <v>2580</v>
      </c>
      <c r="F136" s="98" t="s">
        <v>2581</v>
      </c>
      <c r="G136" s="99" t="s">
        <v>2582</v>
      </c>
    </row>
    <row r="137" spans="2:7" ht="48.75" customHeight="1">
      <c r="B137" s="97" t="s">
        <v>2576</v>
      </c>
      <c r="C137" s="94" t="s">
        <v>4449</v>
      </c>
      <c r="D137" s="16" t="s">
        <v>3820</v>
      </c>
      <c r="E137" s="16" t="s">
        <v>2577</v>
      </c>
      <c r="F137" s="98" t="s">
        <v>2578</v>
      </c>
      <c r="G137" s="99"/>
    </row>
  </sheetData>
  <sheetProtection password="E9BF" sheet="1" objects="1" scenarios="1" selectLockedCells="1" autoFilter="0" selectUnlockedCells="1"/>
  <autoFilter ref="C7:C134"/>
  <mergeCells count="2">
    <mergeCell ref="B4:G4"/>
    <mergeCell ref="B5:G5"/>
  </mergeCells>
  <phoneticPr fontId="4"/>
  <conditionalFormatting sqref="F8:G134 D8:D134">
    <cfRule type="expression" dxfId="67" priority="23">
      <formula>MOD(ROW(),2)=1</formula>
    </cfRule>
    <cfRule type="expression" dxfId="66" priority="24">
      <formula>MOD(ROW(),2)=0</formula>
    </cfRule>
  </conditionalFormatting>
  <conditionalFormatting sqref="B8:B134">
    <cfRule type="expression" dxfId="65" priority="21">
      <formula>MOD(ROW(),2)=0</formula>
    </cfRule>
    <cfRule type="expression" dxfId="64" priority="22">
      <formula>MOD(ROW(),2)=1</formula>
    </cfRule>
  </conditionalFormatting>
  <conditionalFormatting sqref="E8:E134">
    <cfRule type="expression" dxfId="63" priority="19">
      <formula>MOD(ROW(),2)=1</formula>
    </cfRule>
    <cfRule type="expression" dxfId="62" priority="20">
      <formula>MOD(ROW(),2)=0</formula>
    </cfRule>
  </conditionalFormatting>
  <conditionalFormatting sqref="E8:E134">
    <cfRule type="expression" dxfId="61" priority="17">
      <formula>MOD(ROW(),2)=1</formula>
    </cfRule>
    <cfRule type="expression" dxfId="60" priority="18">
      <formula>MOD(ROW(),2)=0</formula>
    </cfRule>
  </conditionalFormatting>
  <conditionalFormatting sqref="F135:G137 D135:D137">
    <cfRule type="expression" dxfId="59" priority="13">
      <formula>MOD(ROW(),2)=1</formula>
    </cfRule>
    <cfRule type="expression" dxfId="58" priority="14">
      <formula>MOD(ROW(),2)=0</formula>
    </cfRule>
  </conditionalFormatting>
  <conditionalFormatting sqref="B135:B137">
    <cfRule type="expression" dxfId="57" priority="11">
      <formula>MOD(ROW(),2)=0</formula>
    </cfRule>
    <cfRule type="expression" dxfId="56" priority="12">
      <formula>MOD(ROW(),2)=1</formula>
    </cfRule>
  </conditionalFormatting>
  <conditionalFormatting sqref="E135:E137">
    <cfRule type="expression" dxfId="55" priority="9">
      <formula>MOD(ROW(),2)=1</formula>
    </cfRule>
    <cfRule type="expression" dxfId="54" priority="10">
      <formula>MOD(ROW(),2)=0</formula>
    </cfRule>
  </conditionalFormatting>
  <conditionalFormatting sqref="E135:E137">
    <cfRule type="expression" dxfId="53" priority="7">
      <formula>MOD(ROW(),2)=1</formula>
    </cfRule>
    <cfRule type="expression" dxfId="52" priority="8">
      <formula>MOD(ROW(),2)=0</formula>
    </cfRule>
  </conditionalFormatting>
  <conditionalFormatting sqref="C8:C134">
    <cfRule type="expression" dxfId="51" priority="3">
      <formula>MOD(ROW(),2)=1</formula>
    </cfRule>
    <cfRule type="expression" dxfId="50" priority="4">
      <formula>MOD(ROW(),2)=0</formula>
    </cfRule>
  </conditionalFormatting>
  <conditionalFormatting sqref="C135:C137">
    <cfRule type="expression" dxfId="49" priority="1">
      <formula>MOD(ROW(),2)=1</formula>
    </cfRule>
    <cfRule type="expression" dxfId="48" priority="2">
      <formula>MOD(ROW(),2)=0</formula>
    </cfRule>
  </conditionalFormatting>
  <pageMargins left="0.31496062992125984" right="0.11811023622047245" top="0.35433070866141736" bottom="0.35433070866141736" header="0.31496062992125984" footer="0.31496062992125984"/>
  <pageSetup paperSize="9" scale="7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2:S436"/>
  <sheetViews>
    <sheetView view="pageBreakPreview" zoomScale="60" zoomScaleNormal="70" workbookViewId="0">
      <pane ySplit="7" topLeftCell="A8" activePane="bottomLeft" state="frozen"/>
      <selection pane="bottomLeft"/>
    </sheetView>
  </sheetViews>
  <sheetFormatPr defaultRowHeight="13.5"/>
  <cols>
    <col min="1" max="1" width="1.625" style="52" customWidth="1"/>
    <col min="2" max="2" width="13.125" style="52" customWidth="1"/>
    <col min="3" max="3" width="16.375" style="52" customWidth="1"/>
    <col min="4" max="4" width="20.75" style="52" customWidth="1"/>
    <col min="5" max="5" width="12.625" style="52" customWidth="1"/>
    <col min="6" max="6" width="21" style="52" customWidth="1"/>
    <col min="7" max="7" width="54.5" style="52" customWidth="1"/>
    <col min="8" max="9" width="1.5" style="52" customWidth="1"/>
    <col min="10" max="22" width="8.875" style="52" customWidth="1"/>
    <col min="23" max="16384" width="9" style="52"/>
  </cols>
  <sheetData>
    <row r="2" spans="2:16" ht="24.75" customHeight="1">
      <c r="B2" s="19" t="s">
        <v>4516</v>
      </c>
      <c r="C2" s="19"/>
      <c r="D2" s="20"/>
      <c r="E2" s="20"/>
      <c r="F2" s="20"/>
      <c r="G2" s="20"/>
      <c r="J2" s="53"/>
      <c r="K2" s="53"/>
      <c r="L2" s="53"/>
    </row>
    <row r="3" spans="2:16" ht="10.5" customHeight="1">
      <c r="B3" s="20"/>
      <c r="C3" s="20"/>
      <c r="D3" s="20"/>
      <c r="E3" s="20"/>
      <c r="F3" s="20"/>
      <c r="G3" s="20"/>
      <c r="J3" s="53"/>
      <c r="K3" s="53"/>
      <c r="L3" s="53"/>
    </row>
    <row r="4" spans="2:16" ht="18.75" customHeight="1">
      <c r="B4" s="112"/>
      <c r="C4" s="112"/>
      <c r="D4" s="113"/>
      <c r="E4" s="113"/>
      <c r="F4" s="113"/>
      <c r="G4" s="113"/>
      <c r="J4" s="53"/>
      <c r="K4" s="53"/>
      <c r="L4" s="53"/>
    </row>
    <row r="5" spans="2:16" ht="21" customHeight="1">
      <c r="B5" s="115" t="s">
        <v>3681</v>
      </c>
      <c r="C5" s="115"/>
      <c r="D5" s="115"/>
      <c r="E5" s="115"/>
      <c r="F5" s="115"/>
      <c r="G5" s="115"/>
      <c r="J5" s="53"/>
      <c r="K5" s="53"/>
      <c r="L5" s="53"/>
    </row>
    <row r="6" spans="2:16" ht="18.75" customHeight="1">
      <c r="B6" s="54"/>
      <c r="C6" s="54"/>
      <c r="D6" s="54"/>
      <c r="E6" s="54"/>
      <c r="F6" s="54"/>
      <c r="G6" s="55"/>
      <c r="J6" s="53"/>
      <c r="K6" s="53"/>
      <c r="L6" s="53"/>
    </row>
    <row r="7" spans="2:16" ht="33.75" customHeight="1">
      <c r="B7" s="24" t="s">
        <v>0</v>
      </c>
      <c r="C7" s="31" t="s">
        <v>3701</v>
      </c>
      <c r="D7" s="24" t="s">
        <v>1</v>
      </c>
      <c r="E7" s="24" t="s">
        <v>2</v>
      </c>
      <c r="F7" s="24" t="s">
        <v>3</v>
      </c>
      <c r="G7" s="24" t="s">
        <v>4</v>
      </c>
      <c r="J7" s="53"/>
      <c r="K7" s="53"/>
      <c r="L7" s="53"/>
    </row>
    <row r="8" spans="2:16" ht="48" customHeight="1">
      <c r="B8" s="51" t="s">
        <v>5</v>
      </c>
      <c r="C8" s="57" t="s">
        <v>4652</v>
      </c>
      <c r="D8" s="57" t="s">
        <v>6</v>
      </c>
      <c r="E8" s="27" t="s">
        <v>7</v>
      </c>
      <c r="F8" s="25" t="s">
        <v>8</v>
      </c>
      <c r="G8" s="26" t="s">
        <v>9</v>
      </c>
      <c r="J8" s="53"/>
      <c r="K8" s="53"/>
      <c r="L8" s="53"/>
      <c r="O8" s="58"/>
      <c r="P8" s="58"/>
    </row>
    <row r="9" spans="2:16" ht="48" customHeight="1">
      <c r="B9" s="51" t="s">
        <v>1734</v>
      </c>
      <c r="C9" s="57" t="s">
        <v>4652</v>
      </c>
      <c r="D9" s="57" t="s">
        <v>1735</v>
      </c>
      <c r="E9" s="27" t="s">
        <v>1736</v>
      </c>
      <c r="F9" s="25" t="s">
        <v>1737</v>
      </c>
      <c r="G9" s="26" t="s">
        <v>1738</v>
      </c>
      <c r="J9" s="53"/>
      <c r="K9" s="53"/>
      <c r="L9" s="53"/>
      <c r="O9" s="58"/>
      <c r="P9" s="58"/>
    </row>
    <row r="10" spans="2:16" ht="48" customHeight="1">
      <c r="B10" s="51" t="s">
        <v>10</v>
      </c>
      <c r="C10" s="57" t="s">
        <v>4652</v>
      </c>
      <c r="D10" s="57" t="s">
        <v>11</v>
      </c>
      <c r="E10" s="27" t="s">
        <v>12</v>
      </c>
      <c r="F10" s="25" t="s">
        <v>4126</v>
      </c>
      <c r="G10" s="26" t="s">
        <v>13</v>
      </c>
      <c r="J10" s="53"/>
      <c r="K10" s="53"/>
      <c r="L10" s="53"/>
      <c r="O10" s="58"/>
      <c r="P10" s="58"/>
    </row>
    <row r="11" spans="2:16" ht="48" customHeight="1">
      <c r="B11" s="51" t="s">
        <v>1740</v>
      </c>
      <c r="C11" s="57" t="s">
        <v>4652</v>
      </c>
      <c r="D11" s="57" t="s">
        <v>1741</v>
      </c>
      <c r="E11" s="27" t="s">
        <v>1742</v>
      </c>
      <c r="F11" s="25" t="s">
        <v>1663</v>
      </c>
      <c r="G11" s="26" t="s">
        <v>1743</v>
      </c>
      <c r="J11" s="53"/>
      <c r="K11" s="53"/>
      <c r="L11" s="53"/>
      <c r="O11" s="58"/>
      <c r="P11" s="58"/>
    </row>
    <row r="12" spans="2:16" ht="48" customHeight="1">
      <c r="B12" s="51" t="s">
        <v>14</v>
      </c>
      <c r="C12" s="57" t="s">
        <v>4652</v>
      </c>
      <c r="D12" s="57" t="s">
        <v>15</v>
      </c>
      <c r="E12" s="27" t="s">
        <v>16</v>
      </c>
      <c r="F12" s="25" t="s">
        <v>4456</v>
      </c>
      <c r="G12" s="26" t="s">
        <v>4127</v>
      </c>
      <c r="J12" s="53"/>
      <c r="K12" s="53"/>
      <c r="L12" s="53"/>
      <c r="O12" s="58"/>
      <c r="P12" s="58"/>
    </row>
    <row r="13" spans="2:16" ht="48" customHeight="1">
      <c r="B13" s="51" t="s">
        <v>1744</v>
      </c>
      <c r="C13" s="57" t="s">
        <v>4652</v>
      </c>
      <c r="D13" s="57" t="s">
        <v>1745</v>
      </c>
      <c r="E13" s="27" t="s">
        <v>1746</v>
      </c>
      <c r="F13" s="25" t="s">
        <v>1739</v>
      </c>
      <c r="G13" s="26" t="s">
        <v>1747</v>
      </c>
      <c r="J13" s="53"/>
      <c r="K13" s="53"/>
      <c r="L13" s="53"/>
      <c r="O13" s="58"/>
      <c r="P13" s="58"/>
    </row>
    <row r="14" spans="2:16" ht="48" customHeight="1">
      <c r="B14" s="51" t="s">
        <v>1749</v>
      </c>
      <c r="C14" s="57" t="s">
        <v>4652</v>
      </c>
      <c r="D14" s="57" t="s">
        <v>1750</v>
      </c>
      <c r="E14" s="27" t="s">
        <v>1751</v>
      </c>
      <c r="F14" s="25" t="s">
        <v>23</v>
      </c>
      <c r="G14" s="26" t="s">
        <v>4015</v>
      </c>
      <c r="J14" s="53"/>
      <c r="K14" s="53"/>
      <c r="L14" s="53"/>
      <c r="O14" s="58"/>
      <c r="P14" s="58"/>
    </row>
    <row r="15" spans="2:16" ht="48" customHeight="1">
      <c r="B15" s="51" t="s">
        <v>2590</v>
      </c>
      <c r="C15" s="57" t="s">
        <v>4652</v>
      </c>
      <c r="D15" s="57" t="s">
        <v>2701</v>
      </c>
      <c r="E15" s="27" t="s">
        <v>2702</v>
      </c>
      <c r="F15" s="25" t="s">
        <v>85</v>
      </c>
      <c r="G15" s="26" t="s">
        <v>2703</v>
      </c>
      <c r="J15" s="53"/>
      <c r="K15" s="53"/>
      <c r="L15" s="53"/>
      <c r="O15" s="58"/>
      <c r="P15" s="58"/>
    </row>
    <row r="16" spans="2:16" ht="48" customHeight="1">
      <c r="B16" s="51" t="s">
        <v>21</v>
      </c>
      <c r="C16" s="57" t="s">
        <v>4652</v>
      </c>
      <c r="D16" s="57" t="s">
        <v>4128</v>
      </c>
      <c r="E16" s="27" t="s">
        <v>22</v>
      </c>
      <c r="F16" s="25" t="s">
        <v>23</v>
      </c>
      <c r="G16" s="26"/>
      <c r="J16" s="53"/>
      <c r="K16" s="53"/>
      <c r="L16" s="53"/>
      <c r="O16" s="58"/>
      <c r="P16" s="58"/>
    </row>
    <row r="17" spans="2:16" ht="48" customHeight="1">
      <c r="B17" s="51" t="s">
        <v>1754</v>
      </c>
      <c r="C17" s="57" t="s">
        <v>4652</v>
      </c>
      <c r="D17" s="57" t="s">
        <v>1755</v>
      </c>
      <c r="E17" s="27" t="s">
        <v>1756</v>
      </c>
      <c r="F17" s="25" t="s">
        <v>1757</v>
      </c>
      <c r="G17" s="26" t="s">
        <v>1758</v>
      </c>
      <c r="J17" s="53"/>
      <c r="K17" s="53"/>
      <c r="L17" s="53"/>
      <c r="O17" s="58"/>
      <c r="P17" s="58"/>
    </row>
    <row r="18" spans="2:16" ht="48" customHeight="1">
      <c r="B18" s="51" t="s">
        <v>2611</v>
      </c>
      <c r="C18" s="57" t="s">
        <v>4652</v>
      </c>
      <c r="D18" s="57" t="s">
        <v>4129</v>
      </c>
      <c r="E18" s="27" t="s">
        <v>2612</v>
      </c>
      <c r="F18" s="25"/>
      <c r="G18" s="26" t="s">
        <v>3829</v>
      </c>
      <c r="J18" s="53"/>
      <c r="K18" s="53"/>
      <c r="L18" s="53"/>
      <c r="O18" s="58"/>
      <c r="P18" s="58"/>
    </row>
    <row r="19" spans="2:16" ht="48" customHeight="1">
      <c r="B19" s="51" t="s">
        <v>24</v>
      </c>
      <c r="C19" s="57" t="s">
        <v>4652</v>
      </c>
      <c r="D19" s="57" t="s">
        <v>4130</v>
      </c>
      <c r="E19" s="27" t="s">
        <v>25</v>
      </c>
      <c r="F19" s="25" t="s">
        <v>26</v>
      </c>
      <c r="G19" s="26"/>
      <c r="J19" s="53"/>
      <c r="K19" s="53"/>
      <c r="L19" s="53"/>
      <c r="O19" s="58"/>
      <c r="P19" s="58"/>
    </row>
    <row r="20" spans="2:16" ht="48" customHeight="1">
      <c r="B20" s="51" t="s">
        <v>1761</v>
      </c>
      <c r="C20" s="57" t="s">
        <v>4652</v>
      </c>
      <c r="D20" s="57" t="s">
        <v>1762</v>
      </c>
      <c r="E20" s="27" t="s">
        <v>1763</v>
      </c>
      <c r="F20" s="25" t="s">
        <v>1764</v>
      </c>
      <c r="G20" s="26" t="s">
        <v>1765</v>
      </c>
      <c r="J20" s="53"/>
      <c r="K20" s="53"/>
      <c r="L20" s="53"/>
      <c r="O20" s="58"/>
      <c r="P20" s="58"/>
    </row>
    <row r="21" spans="2:16" ht="48" customHeight="1">
      <c r="B21" s="51" t="s">
        <v>4131</v>
      </c>
      <c r="C21" s="57" t="s">
        <v>4652</v>
      </c>
      <c r="D21" s="57" t="s">
        <v>4132</v>
      </c>
      <c r="E21" s="27" t="s">
        <v>4133</v>
      </c>
      <c r="F21" s="25" t="s">
        <v>4134</v>
      </c>
      <c r="G21" s="26" t="s">
        <v>4135</v>
      </c>
      <c r="J21" s="53"/>
      <c r="K21" s="53"/>
      <c r="L21" s="53"/>
      <c r="O21" s="58"/>
      <c r="P21" s="58"/>
    </row>
    <row r="22" spans="2:16" ht="48" customHeight="1">
      <c r="B22" s="51" t="s">
        <v>1766</v>
      </c>
      <c r="C22" s="57" t="s">
        <v>4652</v>
      </c>
      <c r="D22" s="57" t="s">
        <v>1767</v>
      </c>
      <c r="E22" s="27" t="s">
        <v>1768</v>
      </c>
      <c r="F22" s="25" t="s">
        <v>1769</v>
      </c>
      <c r="G22" s="26" t="s">
        <v>1770</v>
      </c>
      <c r="J22" s="53"/>
      <c r="K22" s="53"/>
      <c r="L22" s="53"/>
      <c r="O22" s="58"/>
      <c r="P22" s="58"/>
    </row>
    <row r="23" spans="2:16" ht="48" customHeight="1">
      <c r="B23" s="51" t="s">
        <v>1771</v>
      </c>
      <c r="C23" s="57" t="s">
        <v>4652</v>
      </c>
      <c r="D23" s="57" t="s">
        <v>1772</v>
      </c>
      <c r="E23" s="27" t="s">
        <v>1773</v>
      </c>
      <c r="F23" s="25" t="s">
        <v>1774</v>
      </c>
      <c r="G23" s="26"/>
      <c r="J23" s="53"/>
      <c r="K23" s="53"/>
      <c r="L23" s="53"/>
      <c r="O23" s="58"/>
      <c r="P23" s="58"/>
    </row>
    <row r="24" spans="2:16" ht="48" customHeight="1">
      <c r="B24" s="51" t="s">
        <v>30</v>
      </c>
      <c r="C24" s="57" t="s">
        <v>4652</v>
      </c>
      <c r="D24" s="57" t="s">
        <v>31</v>
      </c>
      <c r="E24" s="27" t="s">
        <v>32</v>
      </c>
      <c r="F24" s="25" t="s">
        <v>3830</v>
      </c>
      <c r="G24" s="26" t="s">
        <v>33</v>
      </c>
      <c r="J24" s="53"/>
      <c r="K24" s="53"/>
      <c r="L24" s="53"/>
      <c r="O24" s="58"/>
      <c r="P24" s="58"/>
    </row>
    <row r="25" spans="2:16" ht="48" customHeight="1">
      <c r="B25" s="51" t="s">
        <v>34</v>
      </c>
      <c r="C25" s="57" t="s">
        <v>4652</v>
      </c>
      <c r="D25" s="57" t="s">
        <v>35</v>
      </c>
      <c r="E25" s="27" t="s">
        <v>36</v>
      </c>
      <c r="F25" s="25" t="s">
        <v>37</v>
      </c>
      <c r="G25" s="26" t="s">
        <v>38</v>
      </c>
      <c r="J25" s="53"/>
      <c r="K25" s="53"/>
      <c r="L25" s="53"/>
      <c r="O25" s="58"/>
      <c r="P25" s="58"/>
    </row>
    <row r="26" spans="2:16" ht="48" customHeight="1">
      <c r="B26" s="51" t="s">
        <v>39</v>
      </c>
      <c r="C26" s="57" t="s">
        <v>4652</v>
      </c>
      <c r="D26" s="57" t="s">
        <v>40</v>
      </c>
      <c r="E26" s="27" t="s">
        <v>41</v>
      </c>
      <c r="F26" s="25" t="s">
        <v>42</v>
      </c>
      <c r="G26" s="26" t="s">
        <v>43</v>
      </c>
      <c r="J26" s="53"/>
      <c r="K26" s="53"/>
      <c r="L26" s="53"/>
      <c r="O26" s="58"/>
      <c r="P26" s="58"/>
    </row>
    <row r="27" spans="2:16" ht="48" customHeight="1">
      <c r="B27" s="51" t="s">
        <v>1776</v>
      </c>
      <c r="C27" s="57" t="s">
        <v>4652</v>
      </c>
      <c r="D27" s="57" t="s">
        <v>1777</v>
      </c>
      <c r="E27" s="27" t="s">
        <v>1778</v>
      </c>
      <c r="F27" s="25" t="s">
        <v>1779</v>
      </c>
      <c r="G27" s="26"/>
      <c r="J27" s="53"/>
      <c r="K27" s="53"/>
      <c r="L27" s="53"/>
      <c r="O27" s="58"/>
      <c r="P27" s="58"/>
    </row>
    <row r="28" spans="2:16" ht="48" customHeight="1">
      <c r="B28" s="51" t="s">
        <v>44</v>
      </c>
      <c r="C28" s="57" t="s">
        <v>4652</v>
      </c>
      <c r="D28" s="57" t="s">
        <v>45</v>
      </c>
      <c r="E28" s="27" t="s">
        <v>46</v>
      </c>
      <c r="F28" s="25" t="s">
        <v>47</v>
      </c>
      <c r="G28" s="26" t="s">
        <v>48</v>
      </c>
      <c r="J28" s="53"/>
      <c r="K28" s="53"/>
      <c r="L28" s="53"/>
      <c r="O28" s="58"/>
      <c r="P28" s="58"/>
    </row>
    <row r="29" spans="2:16" ht="48" customHeight="1">
      <c r="B29" s="51" t="s">
        <v>1790</v>
      </c>
      <c r="C29" s="57" t="s">
        <v>4652</v>
      </c>
      <c r="D29" s="57" t="s">
        <v>1791</v>
      </c>
      <c r="E29" s="27" t="s">
        <v>1792</v>
      </c>
      <c r="F29" s="25" t="s">
        <v>103</v>
      </c>
      <c r="G29" s="26"/>
      <c r="J29" s="53"/>
      <c r="K29" s="53"/>
      <c r="L29" s="53"/>
      <c r="O29" s="58"/>
      <c r="P29" s="58"/>
    </row>
    <row r="30" spans="2:16" ht="48" customHeight="1">
      <c r="B30" s="51" t="s">
        <v>1793</v>
      </c>
      <c r="C30" s="57" t="s">
        <v>4652</v>
      </c>
      <c r="D30" s="57" t="s">
        <v>1794</v>
      </c>
      <c r="E30" s="27" t="s">
        <v>1795</v>
      </c>
      <c r="F30" s="25" t="s">
        <v>260</v>
      </c>
      <c r="G30" s="26" t="s">
        <v>1796</v>
      </c>
      <c r="J30" s="53"/>
      <c r="K30" s="53"/>
      <c r="L30" s="53"/>
      <c r="O30" s="58"/>
      <c r="P30" s="58"/>
    </row>
    <row r="31" spans="2:16" ht="48" customHeight="1">
      <c r="B31" s="51" t="s">
        <v>3865</v>
      </c>
      <c r="C31" s="57" t="s">
        <v>4652</v>
      </c>
      <c r="D31" s="57" t="s">
        <v>4171</v>
      </c>
      <c r="E31" s="27" t="s">
        <v>3866</v>
      </c>
      <c r="F31" s="25" t="s">
        <v>1663</v>
      </c>
      <c r="G31" s="26"/>
      <c r="J31" s="53"/>
      <c r="K31" s="53"/>
      <c r="L31" s="53"/>
      <c r="O31" s="58"/>
      <c r="P31" s="58"/>
    </row>
    <row r="32" spans="2:16" ht="48" customHeight="1">
      <c r="B32" s="51" t="s">
        <v>1797</v>
      </c>
      <c r="C32" s="57" t="s">
        <v>4652</v>
      </c>
      <c r="D32" s="57" t="s">
        <v>1798</v>
      </c>
      <c r="E32" s="27" t="s">
        <v>1799</v>
      </c>
      <c r="F32" s="25" t="s">
        <v>1800</v>
      </c>
      <c r="G32" s="26"/>
      <c r="J32" s="53"/>
      <c r="K32" s="53"/>
      <c r="L32" s="53"/>
      <c r="O32" s="58"/>
      <c r="P32" s="58"/>
    </row>
    <row r="33" spans="2:16" ht="48" customHeight="1">
      <c r="B33" s="51" t="s">
        <v>1801</v>
      </c>
      <c r="C33" s="57" t="s">
        <v>4652</v>
      </c>
      <c r="D33" s="57" t="s">
        <v>1802</v>
      </c>
      <c r="E33" s="27" t="s">
        <v>1803</v>
      </c>
      <c r="F33" s="25" t="s">
        <v>1804</v>
      </c>
      <c r="G33" s="26"/>
      <c r="J33" s="53"/>
      <c r="K33" s="53"/>
      <c r="L33" s="53"/>
      <c r="O33" s="58"/>
      <c r="P33" s="58"/>
    </row>
    <row r="34" spans="2:16" ht="48" customHeight="1">
      <c r="B34" s="51" t="s">
        <v>1805</v>
      </c>
      <c r="C34" s="57" t="s">
        <v>4652</v>
      </c>
      <c r="D34" s="57" t="s">
        <v>1806</v>
      </c>
      <c r="E34" s="27" t="s">
        <v>1807</v>
      </c>
      <c r="F34" s="25" t="s">
        <v>229</v>
      </c>
      <c r="G34" s="26" t="s">
        <v>3725</v>
      </c>
      <c r="J34" s="53"/>
      <c r="K34" s="53"/>
      <c r="L34" s="53"/>
      <c r="O34" s="58"/>
      <c r="P34" s="58"/>
    </row>
    <row r="35" spans="2:16" ht="48" customHeight="1">
      <c r="B35" s="51" t="s">
        <v>1808</v>
      </c>
      <c r="C35" s="57" t="s">
        <v>4652</v>
      </c>
      <c r="D35" s="57" t="s">
        <v>1809</v>
      </c>
      <c r="E35" s="27" t="s">
        <v>1810</v>
      </c>
      <c r="F35" s="25" t="s">
        <v>23</v>
      </c>
      <c r="G35" s="26" t="s">
        <v>1811</v>
      </c>
      <c r="J35" s="53"/>
      <c r="K35" s="53"/>
      <c r="L35" s="53"/>
      <c r="O35" s="58"/>
      <c r="P35" s="58"/>
    </row>
    <row r="36" spans="2:16" ht="48" customHeight="1">
      <c r="B36" s="51" t="s">
        <v>4019</v>
      </c>
      <c r="C36" s="57" t="s">
        <v>4652</v>
      </c>
      <c r="D36" s="57" t="s">
        <v>1606</v>
      </c>
      <c r="E36" s="27" t="s">
        <v>1607</v>
      </c>
      <c r="F36" s="25" t="s">
        <v>3722</v>
      </c>
      <c r="G36" s="26" t="s">
        <v>4020</v>
      </c>
      <c r="J36" s="53"/>
      <c r="K36" s="53"/>
      <c r="L36" s="53"/>
      <c r="O36" s="58"/>
      <c r="P36" s="58"/>
    </row>
    <row r="37" spans="2:16" ht="48" customHeight="1">
      <c r="B37" s="51" t="s">
        <v>1608</v>
      </c>
      <c r="C37" s="57" t="s">
        <v>4652</v>
      </c>
      <c r="D37" s="57" t="s">
        <v>1609</v>
      </c>
      <c r="E37" s="27" t="s">
        <v>1610</v>
      </c>
      <c r="F37" s="25" t="s">
        <v>1611</v>
      </c>
      <c r="G37" s="26" t="s">
        <v>1612</v>
      </c>
      <c r="J37" s="53"/>
      <c r="K37" s="53"/>
      <c r="L37" s="53"/>
      <c r="O37" s="58"/>
      <c r="P37" s="58"/>
    </row>
    <row r="38" spans="2:16" ht="48" customHeight="1">
      <c r="B38" s="51" t="s">
        <v>1812</v>
      </c>
      <c r="C38" s="57" t="s">
        <v>4652</v>
      </c>
      <c r="D38" s="57" t="s">
        <v>1813</v>
      </c>
      <c r="E38" s="27" t="s">
        <v>1814</v>
      </c>
      <c r="F38" s="25" t="s">
        <v>1815</v>
      </c>
      <c r="G38" s="26" t="s">
        <v>1816</v>
      </c>
      <c r="J38" s="53"/>
      <c r="K38" s="53"/>
      <c r="L38" s="53"/>
      <c r="O38" s="58"/>
      <c r="P38" s="58"/>
    </row>
    <row r="39" spans="2:16" ht="48" customHeight="1">
      <c r="B39" s="51" t="s">
        <v>2697</v>
      </c>
      <c r="C39" s="57" t="s">
        <v>4652</v>
      </c>
      <c r="D39" s="57" t="s">
        <v>2698</v>
      </c>
      <c r="E39" s="27" t="s">
        <v>2699</v>
      </c>
      <c r="F39" s="25" t="s">
        <v>2700</v>
      </c>
      <c r="G39" s="26"/>
      <c r="J39" s="53"/>
      <c r="K39" s="53"/>
      <c r="L39" s="53"/>
      <c r="O39" s="58"/>
      <c r="P39" s="58"/>
    </row>
    <row r="40" spans="2:16" ht="48" customHeight="1">
      <c r="B40" s="51" t="s">
        <v>1817</v>
      </c>
      <c r="C40" s="57" t="s">
        <v>4652</v>
      </c>
      <c r="D40" s="57" t="s">
        <v>1818</v>
      </c>
      <c r="E40" s="27" t="s">
        <v>1819</v>
      </c>
      <c r="F40" s="25" t="s">
        <v>331</v>
      </c>
      <c r="G40" s="26" t="s">
        <v>3726</v>
      </c>
      <c r="J40" s="53"/>
      <c r="K40" s="53"/>
      <c r="L40" s="53"/>
      <c r="O40" s="58"/>
      <c r="P40" s="58"/>
    </row>
    <row r="41" spans="2:16" ht="48" customHeight="1">
      <c r="B41" s="51" t="s">
        <v>1820</v>
      </c>
      <c r="C41" s="57" t="s">
        <v>4652</v>
      </c>
      <c r="D41" s="57" t="s">
        <v>1821</v>
      </c>
      <c r="E41" s="27" t="s">
        <v>1822</v>
      </c>
      <c r="F41" s="25" t="s">
        <v>47</v>
      </c>
      <c r="G41" s="26" t="s">
        <v>1823</v>
      </c>
      <c r="J41" s="53"/>
      <c r="K41" s="53"/>
      <c r="L41" s="53"/>
      <c r="O41" s="58"/>
      <c r="P41" s="58"/>
    </row>
    <row r="42" spans="2:16" ht="48" customHeight="1">
      <c r="B42" s="51" t="s">
        <v>355</v>
      </c>
      <c r="C42" s="57" t="s">
        <v>4652</v>
      </c>
      <c r="D42" s="57" t="s">
        <v>1824</v>
      </c>
      <c r="E42" s="27" t="s">
        <v>1825</v>
      </c>
      <c r="F42" s="25" t="s">
        <v>1826</v>
      </c>
      <c r="G42" s="26" t="s">
        <v>4509</v>
      </c>
      <c r="J42" s="53"/>
      <c r="K42" s="53"/>
      <c r="L42" s="53"/>
      <c r="O42" s="58"/>
      <c r="P42" s="58"/>
    </row>
    <row r="43" spans="2:16" ht="48" customHeight="1">
      <c r="B43" s="51" t="s">
        <v>1827</v>
      </c>
      <c r="C43" s="57" t="s">
        <v>4652</v>
      </c>
      <c r="D43" s="57" t="s">
        <v>1828</v>
      </c>
      <c r="E43" s="27" t="s">
        <v>1829</v>
      </c>
      <c r="F43" s="25" t="s">
        <v>23</v>
      </c>
      <c r="G43" s="26" t="s">
        <v>3727</v>
      </c>
      <c r="J43" s="53"/>
      <c r="K43" s="53"/>
      <c r="L43" s="53"/>
      <c r="O43" s="58"/>
      <c r="P43" s="58"/>
    </row>
    <row r="44" spans="2:16" ht="48" customHeight="1">
      <c r="B44" s="51" t="s">
        <v>2591</v>
      </c>
      <c r="C44" s="57" t="s">
        <v>4652</v>
      </c>
      <c r="D44" s="57" t="s">
        <v>2704</v>
      </c>
      <c r="E44" s="27" t="s">
        <v>2705</v>
      </c>
      <c r="F44" s="25" t="s">
        <v>2126</v>
      </c>
      <c r="G44" s="26" t="s">
        <v>2706</v>
      </c>
      <c r="J44" s="53"/>
      <c r="K44" s="53"/>
      <c r="L44" s="53"/>
      <c r="O44" s="58"/>
      <c r="P44" s="58"/>
    </row>
    <row r="45" spans="2:16" ht="48" customHeight="1">
      <c r="B45" s="51" t="s">
        <v>2707</v>
      </c>
      <c r="C45" s="57" t="s">
        <v>4652</v>
      </c>
      <c r="D45" s="57" t="s">
        <v>2708</v>
      </c>
      <c r="E45" s="27" t="s">
        <v>2709</v>
      </c>
      <c r="F45" s="25" t="s">
        <v>2710</v>
      </c>
      <c r="G45" s="26"/>
      <c r="J45" s="53"/>
      <c r="K45" s="53"/>
      <c r="L45" s="53"/>
      <c r="O45" s="58"/>
      <c r="P45" s="58"/>
    </row>
    <row r="46" spans="2:16" ht="48" customHeight="1">
      <c r="B46" s="51" t="s">
        <v>54</v>
      </c>
      <c r="C46" s="57" t="s">
        <v>4652</v>
      </c>
      <c r="D46" s="57" t="s">
        <v>55</v>
      </c>
      <c r="E46" s="27" t="s">
        <v>56</v>
      </c>
      <c r="F46" s="25" t="s">
        <v>57</v>
      </c>
      <c r="G46" s="26" t="s">
        <v>58</v>
      </c>
      <c r="J46" s="53"/>
      <c r="K46" s="53"/>
      <c r="L46" s="53"/>
      <c r="O46" s="58"/>
      <c r="P46" s="58"/>
    </row>
    <row r="47" spans="2:16" ht="48" customHeight="1">
      <c r="B47" s="51" t="s">
        <v>59</v>
      </c>
      <c r="C47" s="57" t="s">
        <v>4652</v>
      </c>
      <c r="D47" s="57" t="s">
        <v>60</v>
      </c>
      <c r="E47" s="27" t="s">
        <v>61</v>
      </c>
      <c r="F47" s="25" t="s">
        <v>62</v>
      </c>
      <c r="G47" s="26"/>
      <c r="J47" s="53"/>
      <c r="K47" s="53"/>
      <c r="L47" s="53"/>
      <c r="O47" s="58"/>
      <c r="P47" s="58"/>
    </row>
    <row r="48" spans="2:16" ht="48" customHeight="1">
      <c r="B48" s="51" t="s">
        <v>63</v>
      </c>
      <c r="C48" s="57" t="s">
        <v>4652</v>
      </c>
      <c r="D48" s="57" t="s">
        <v>64</v>
      </c>
      <c r="E48" s="27" t="s">
        <v>65</v>
      </c>
      <c r="F48" s="25" t="s">
        <v>66</v>
      </c>
      <c r="G48" s="26" t="s">
        <v>4136</v>
      </c>
      <c r="J48" s="53"/>
      <c r="K48" s="53"/>
      <c r="L48" s="53"/>
      <c r="O48" s="58"/>
      <c r="P48" s="58"/>
    </row>
    <row r="49" spans="2:16" ht="48" customHeight="1">
      <c r="B49" s="51" t="s">
        <v>1844</v>
      </c>
      <c r="C49" s="57" t="s">
        <v>4652</v>
      </c>
      <c r="D49" s="57" t="s">
        <v>1845</v>
      </c>
      <c r="E49" s="27" t="s">
        <v>1846</v>
      </c>
      <c r="F49" s="25" t="s">
        <v>1847</v>
      </c>
      <c r="G49" s="26" t="s">
        <v>1848</v>
      </c>
      <c r="J49" s="53"/>
      <c r="K49" s="53"/>
      <c r="L49" s="53"/>
      <c r="O49" s="58"/>
      <c r="P49" s="58"/>
    </row>
    <row r="50" spans="2:16" ht="48" customHeight="1">
      <c r="B50" s="51" t="s">
        <v>67</v>
      </c>
      <c r="C50" s="57" t="s">
        <v>4652</v>
      </c>
      <c r="D50" s="57" t="s">
        <v>68</v>
      </c>
      <c r="E50" s="27" t="s">
        <v>69</v>
      </c>
      <c r="F50" s="25" t="s">
        <v>3117</v>
      </c>
      <c r="G50" s="26" t="s">
        <v>4455</v>
      </c>
      <c r="J50" s="53"/>
      <c r="K50" s="53"/>
      <c r="L50" s="53"/>
      <c r="O50" s="58"/>
      <c r="P50" s="58"/>
    </row>
    <row r="51" spans="2:16" ht="48" customHeight="1">
      <c r="B51" s="51" t="s">
        <v>3455</v>
      </c>
      <c r="C51" s="57" t="s">
        <v>4652</v>
      </c>
      <c r="D51" s="57" t="s">
        <v>3456</v>
      </c>
      <c r="E51" s="27" t="s">
        <v>3457</v>
      </c>
      <c r="F51" s="25" t="s">
        <v>3977</v>
      </c>
      <c r="G51" s="26"/>
      <c r="J51" s="53"/>
      <c r="K51" s="53"/>
      <c r="L51" s="53"/>
      <c r="O51" s="58"/>
      <c r="P51" s="58"/>
    </row>
    <row r="52" spans="2:16" ht="48" customHeight="1">
      <c r="B52" s="51" t="s">
        <v>3831</v>
      </c>
      <c r="C52" s="57" t="s">
        <v>4652</v>
      </c>
      <c r="D52" s="57" t="s">
        <v>27</v>
      </c>
      <c r="E52" s="27" t="s">
        <v>28</v>
      </c>
      <c r="F52" s="25" t="s">
        <v>29</v>
      </c>
      <c r="G52" s="26" t="s">
        <v>4137</v>
      </c>
      <c r="J52" s="53"/>
      <c r="K52" s="53"/>
      <c r="L52" s="53"/>
      <c r="O52" s="58"/>
      <c r="P52" s="58"/>
    </row>
    <row r="53" spans="2:16" ht="48" customHeight="1">
      <c r="B53" s="51" t="s">
        <v>2963</v>
      </c>
      <c r="C53" s="57" t="s">
        <v>4652</v>
      </c>
      <c r="D53" s="57" t="s">
        <v>2964</v>
      </c>
      <c r="E53" s="27" t="s">
        <v>2965</v>
      </c>
      <c r="F53" s="25" t="s">
        <v>2732</v>
      </c>
      <c r="G53" s="26" t="s">
        <v>2966</v>
      </c>
      <c r="J53" s="53"/>
      <c r="K53" s="53"/>
      <c r="L53" s="53"/>
      <c r="O53" s="58"/>
      <c r="P53" s="58"/>
    </row>
    <row r="54" spans="2:16" ht="48" customHeight="1">
      <c r="B54" s="51" t="s">
        <v>70</v>
      </c>
      <c r="C54" s="57" t="s">
        <v>4652</v>
      </c>
      <c r="D54" s="57" t="s">
        <v>71</v>
      </c>
      <c r="E54" s="27" t="s">
        <v>72</v>
      </c>
      <c r="F54" s="25" t="s">
        <v>1653</v>
      </c>
      <c r="G54" s="26" t="s">
        <v>73</v>
      </c>
      <c r="J54" s="53"/>
      <c r="K54" s="53"/>
      <c r="L54" s="53"/>
      <c r="O54" s="58"/>
      <c r="P54" s="58"/>
    </row>
    <row r="55" spans="2:16" ht="48" customHeight="1">
      <c r="B55" s="51" t="s">
        <v>1859</v>
      </c>
      <c r="C55" s="57" t="s">
        <v>4652</v>
      </c>
      <c r="D55" s="57" t="s">
        <v>1860</v>
      </c>
      <c r="E55" s="27" t="s">
        <v>1861</v>
      </c>
      <c r="F55" s="25" t="s">
        <v>1862</v>
      </c>
      <c r="G55" s="26" t="s">
        <v>1863</v>
      </c>
      <c r="J55" s="53"/>
      <c r="K55" s="53"/>
      <c r="L55" s="53"/>
      <c r="O55" s="58"/>
      <c r="P55" s="58"/>
    </row>
    <row r="56" spans="2:16" ht="48" customHeight="1">
      <c r="B56" s="51" t="s">
        <v>4172</v>
      </c>
      <c r="C56" s="57" t="s">
        <v>4652</v>
      </c>
      <c r="D56" s="57" t="s">
        <v>4173</v>
      </c>
      <c r="E56" s="27" t="s">
        <v>4174</v>
      </c>
      <c r="F56" s="25" t="s">
        <v>4482</v>
      </c>
      <c r="G56" s="26" t="s">
        <v>4510</v>
      </c>
      <c r="J56" s="53"/>
      <c r="K56" s="53"/>
      <c r="L56" s="53"/>
      <c r="O56" s="58"/>
      <c r="P56" s="58"/>
    </row>
    <row r="57" spans="2:16" ht="48" customHeight="1">
      <c r="B57" s="51" t="s">
        <v>74</v>
      </c>
      <c r="C57" s="57" t="s">
        <v>4652</v>
      </c>
      <c r="D57" s="57" t="s">
        <v>75</v>
      </c>
      <c r="E57" s="27" t="s">
        <v>76</v>
      </c>
      <c r="F57" s="25" t="s">
        <v>23</v>
      </c>
      <c r="G57" s="26" t="s">
        <v>3832</v>
      </c>
      <c r="J57" s="53"/>
      <c r="K57" s="53"/>
      <c r="L57" s="53"/>
      <c r="O57" s="58"/>
      <c r="P57" s="58"/>
    </row>
    <row r="58" spans="2:16" ht="48" customHeight="1">
      <c r="B58" s="51" t="s">
        <v>1868</v>
      </c>
      <c r="C58" s="57" t="s">
        <v>4652</v>
      </c>
      <c r="D58" s="57" t="s">
        <v>1869</v>
      </c>
      <c r="E58" s="27" t="s">
        <v>1870</v>
      </c>
      <c r="F58" s="25" t="s">
        <v>1871</v>
      </c>
      <c r="G58" s="26" t="s">
        <v>4319</v>
      </c>
      <c r="J58" s="53"/>
      <c r="K58" s="53"/>
      <c r="L58" s="53"/>
      <c r="O58" s="58"/>
      <c r="P58" s="58"/>
    </row>
    <row r="59" spans="2:16" ht="48" customHeight="1">
      <c r="B59" s="51" t="s">
        <v>1872</v>
      </c>
      <c r="C59" s="57" t="s">
        <v>4652</v>
      </c>
      <c r="D59" s="57" t="s">
        <v>1873</v>
      </c>
      <c r="E59" s="27" t="s">
        <v>1874</v>
      </c>
      <c r="F59" s="25" t="s">
        <v>1875</v>
      </c>
      <c r="G59" s="26" t="s">
        <v>4024</v>
      </c>
      <c r="J59" s="53"/>
      <c r="K59" s="53"/>
      <c r="L59" s="53"/>
      <c r="O59" s="58"/>
      <c r="P59" s="58"/>
    </row>
    <row r="60" spans="2:16" ht="48" customHeight="1">
      <c r="B60" s="51" t="s">
        <v>1876</v>
      </c>
      <c r="C60" s="57" t="s">
        <v>4652</v>
      </c>
      <c r="D60" s="57" t="s">
        <v>4025</v>
      </c>
      <c r="E60" s="27" t="s">
        <v>4026</v>
      </c>
      <c r="F60" s="25" t="s">
        <v>1877</v>
      </c>
      <c r="G60" s="26" t="s">
        <v>1878</v>
      </c>
      <c r="J60" s="53"/>
      <c r="K60" s="53"/>
      <c r="L60" s="53"/>
      <c r="O60" s="58"/>
      <c r="P60" s="58"/>
    </row>
    <row r="61" spans="2:16" ht="48" customHeight="1">
      <c r="B61" s="51" t="s">
        <v>3733</v>
      </c>
      <c r="C61" s="57" t="s">
        <v>4652</v>
      </c>
      <c r="D61" s="57" t="s">
        <v>4321</v>
      </c>
      <c r="E61" s="27" t="s">
        <v>3734</v>
      </c>
      <c r="F61" s="25" t="s">
        <v>3735</v>
      </c>
      <c r="G61" s="26" t="s">
        <v>3736</v>
      </c>
      <c r="J61" s="53"/>
      <c r="K61" s="53"/>
      <c r="L61" s="53"/>
      <c r="O61" s="58"/>
      <c r="P61" s="58"/>
    </row>
    <row r="62" spans="2:16" ht="48" customHeight="1">
      <c r="B62" s="51" t="s">
        <v>1879</v>
      </c>
      <c r="C62" s="57" t="s">
        <v>4652</v>
      </c>
      <c r="D62" s="57" t="s">
        <v>1880</v>
      </c>
      <c r="E62" s="27" t="s">
        <v>1881</v>
      </c>
      <c r="F62" s="25" t="s">
        <v>42</v>
      </c>
      <c r="G62" s="26"/>
      <c r="J62" s="53"/>
      <c r="K62" s="53"/>
      <c r="L62" s="53"/>
      <c r="O62" s="58"/>
      <c r="P62" s="58"/>
    </row>
    <row r="63" spans="2:16" ht="48" customHeight="1">
      <c r="B63" s="51" t="s">
        <v>4139</v>
      </c>
      <c r="C63" s="57" t="s">
        <v>4652</v>
      </c>
      <c r="D63" s="57" t="s">
        <v>77</v>
      </c>
      <c r="E63" s="27" t="s">
        <v>78</v>
      </c>
      <c r="F63" s="25" t="s">
        <v>23</v>
      </c>
      <c r="G63" s="26" t="s">
        <v>4457</v>
      </c>
      <c r="J63" s="53"/>
      <c r="K63" s="53"/>
      <c r="L63" s="53"/>
      <c r="O63" s="58"/>
      <c r="P63" s="58"/>
    </row>
    <row r="64" spans="2:16" ht="48" customHeight="1">
      <c r="B64" s="51" t="s">
        <v>1886</v>
      </c>
      <c r="C64" s="57" t="s">
        <v>4652</v>
      </c>
      <c r="D64" s="57" t="s">
        <v>1887</v>
      </c>
      <c r="E64" s="27" t="s">
        <v>1888</v>
      </c>
      <c r="F64" s="25"/>
      <c r="G64" s="26" t="s">
        <v>1889</v>
      </c>
      <c r="J64" s="53"/>
      <c r="K64" s="53"/>
      <c r="L64" s="53"/>
      <c r="O64" s="58"/>
      <c r="P64" s="58"/>
    </row>
    <row r="65" spans="2:16" ht="48" customHeight="1">
      <c r="B65" s="51" t="s">
        <v>442</v>
      </c>
      <c r="C65" s="57" t="s">
        <v>4652</v>
      </c>
      <c r="D65" s="57" t="s">
        <v>443</v>
      </c>
      <c r="E65" s="27" t="s">
        <v>444</v>
      </c>
      <c r="F65" s="25" t="s">
        <v>479</v>
      </c>
      <c r="G65" s="26" t="s">
        <v>2621</v>
      </c>
      <c r="J65" s="53"/>
      <c r="K65" s="53"/>
      <c r="L65" s="53"/>
      <c r="O65" s="58"/>
      <c r="P65" s="58"/>
    </row>
    <row r="66" spans="2:16" ht="48" customHeight="1">
      <c r="B66" s="51" t="s">
        <v>442</v>
      </c>
      <c r="C66" s="57" t="s">
        <v>4652</v>
      </c>
      <c r="D66" s="57" t="s">
        <v>2711</v>
      </c>
      <c r="E66" s="27" t="s">
        <v>2712</v>
      </c>
      <c r="F66" s="25" t="s">
        <v>499</v>
      </c>
      <c r="G66" s="26" t="s">
        <v>2713</v>
      </c>
      <c r="J66" s="53"/>
      <c r="K66" s="53"/>
      <c r="L66" s="53"/>
      <c r="O66" s="58"/>
      <c r="P66" s="58"/>
    </row>
    <row r="67" spans="2:16" ht="48" customHeight="1">
      <c r="B67" s="51" t="s">
        <v>469</v>
      </c>
      <c r="C67" s="57" t="s">
        <v>4652</v>
      </c>
      <c r="D67" s="57" t="s">
        <v>470</v>
      </c>
      <c r="E67" s="27" t="s">
        <v>471</v>
      </c>
      <c r="F67" s="25" t="s">
        <v>339</v>
      </c>
      <c r="G67" s="26" t="s">
        <v>3867</v>
      </c>
      <c r="J67" s="53"/>
      <c r="K67" s="53"/>
      <c r="L67" s="53"/>
      <c r="O67" s="58"/>
      <c r="P67" s="58"/>
    </row>
    <row r="68" spans="2:16" ht="48" customHeight="1">
      <c r="B68" s="51" t="s">
        <v>2714</v>
      </c>
      <c r="C68" s="57" t="s">
        <v>4652</v>
      </c>
      <c r="D68" s="57" t="s">
        <v>2715</v>
      </c>
      <c r="E68" s="27" t="s">
        <v>2716</v>
      </c>
      <c r="F68" s="25" t="s">
        <v>98</v>
      </c>
      <c r="G68" s="26" t="s">
        <v>2717</v>
      </c>
      <c r="J68" s="53"/>
      <c r="K68" s="53"/>
      <c r="L68" s="53"/>
      <c r="O68" s="58"/>
      <c r="P68" s="58"/>
    </row>
    <row r="69" spans="2:16" ht="48" customHeight="1">
      <c r="B69" s="51" t="s">
        <v>484</v>
      </c>
      <c r="C69" s="57" t="s">
        <v>4652</v>
      </c>
      <c r="D69" s="57" t="s">
        <v>485</v>
      </c>
      <c r="E69" s="27" t="s">
        <v>486</v>
      </c>
      <c r="F69" s="25" t="s">
        <v>98</v>
      </c>
      <c r="G69" s="26" t="s">
        <v>487</v>
      </c>
      <c r="J69" s="53"/>
      <c r="K69" s="53"/>
      <c r="L69" s="53"/>
      <c r="O69" s="58"/>
      <c r="P69" s="58"/>
    </row>
    <row r="70" spans="2:16" ht="48" customHeight="1">
      <c r="B70" s="51" t="s">
        <v>492</v>
      </c>
      <c r="C70" s="57" t="s">
        <v>4652</v>
      </c>
      <c r="D70" s="57" t="s">
        <v>493</v>
      </c>
      <c r="E70" s="27" t="s">
        <v>494</v>
      </c>
      <c r="F70" s="25" t="s">
        <v>225</v>
      </c>
      <c r="G70" s="26" t="s">
        <v>495</v>
      </c>
      <c r="J70" s="53"/>
      <c r="K70" s="53"/>
      <c r="L70" s="53"/>
      <c r="O70" s="58"/>
      <c r="P70" s="58"/>
    </row>
    <row r="71" spans="2:16" ht="48" customHeight="1">
      <c r="B71" s="51" t="s">
        <v>4315</v>
      </c>
      <c r="C71" s="57" t="s">
        <v>4652</v>
      </c>
      <c r="D71" s="57" t="s">
        <v>4316</v>
      </c>
      <c r="E71" s="27" t="s">
        <v>4317</v>
      </c>
      <c r="F71" s="25" t="s">
        <v>225</v>
      </c>
      <c r="G71" s="26" t="s">
        <v>4318</v>
      </c>
      <c r="J71" s="53"/>
      <c r="K71" s="53"/>
      <c r="L71" s="53"/>
      <c r="O71" s="58"/>
      <c r="P71" s="58"/>
    </row>
    <row r="72" spans="2:16" ht="48" customHeight="1">
      <c r="B72" s="51" t="s">
        <v>2718</v>
      </c>
      <c r="C72" s="57" t="s">
        <v>4652</v>
      </c>
      <c r="D72" s="57" t="s">
        <v>2719</v>
      </c>
      <c r="E72" s="27" t="s">
        <v>2720</v>
      </c>
      <c r="F72" s="25" t="s">
        <v>339</v>
      </c>
      <c r="G72" s="26" t="s">
        <v>2721</v>
      </c>
      <c r="J72" s="53"/>
      <c r="K72" s="53"/>
      <c r="L72" s="53"/>
      <c r="O72" s="58"/>
      <c r="P72" s="58"/>
    </row>
    <row r="73" spans="2:16" ht="48" customHeight="1">
      <c r="B73" s="51" t="s">
        <v>520</v>
      </c>
      <c r="C73" s="57" t="s">
        <v>4652</v>
      </c>
      <c r="D73" s="57" t="s">
        <v>521</v>
      </c>
      <c r="E73" s="27" t="s">
        <v>522</v>
      </c>
      <c r="F73" s="25" t="s">
        <v>225</v>
      </c>
      <c r="G73" s="26" t="s">
        <v>523</v>
      </c>
      <c r="J73" s="53"/>
      <c r="K73" s="53"/>
      <c r="L73" s="53"/>
      <c r="O73" s="58"/>
      <c r="P73" s="58"/>
    </row>
    <row r="74" spans="2:16" ht="48" customHeight="1">
      <c r="B74" s="51" t="s">
        <v>531</v>
      </c>
      <c r="C74" s="57" t="s">
        <v>4652</v>
      </c>
      <c r="D74" s="57" t="s">
        <v>532</v>
      </c>
      <c r="E74" s="27" t="s">
        <v>533</v>
      </c>
      <c r="F74" s="25" t="s">
        <v>98</v>
      </c>
      <c r="G74" s="26" t="s">
        <v>3868</v>
      </c>
      <c r="J74" s="53"/>
      <c r="K74" s="53"/>
      <c r="L74" s="53"/>
      <c r="O74" s="58"/>
      <c r="P74" s="58"/>
    </row>
    <row r="75" spans="2:16" ht="48" customHeight="1">
      <c r="B75" s="51" t="s">
        <v>537</v>
      </c>
      <c r="C75" s="57" t="s">
        <v>4652</v>
      </c>
      <c r="D75" s="57" t="s">
        <v>538</v>
      </c>
      <c r="E75" s="27" t="s">
        <v>539</v>
      </c>
      <c r="F75" s="25" t="s">
        <v>225</v>
      </c>
      <c r="G75" s="26" t="s">
        <v>540</v>
      </c>
      <c r="J75" s="53"/>
      <c r="K75" s="53"/>
      <c r="L75" s="53"/>
      <c r="O75" s="58"/>
      <c r="P75" s="58"/>
    </row>
    <row r="76" spans="2:16" ht="48" customHeight="1">
      <c r="B76" s="51" t="s">
        <v>541</v>
      </c>
      <c r="C76" s="57" t="s">
        <v>4652</v>
      </c>
      <c r="D76" s="57" t="s">
        <v>542</v>
      </c>
      <c r="E76" s="27" t="s">
        <v>543</v>
      </c>
      <c r="F76" s="25" t="s">
        <v>98</v>
      </c>
      <c r="G76" s="26" t="s">
        <v>2630</v>
      </c>
      <c r="J76" s="53"/>
      <c r="K76" s="53"/>
      <c r="L76" s="53"/>
      <c r="O76" s="58"/>
      <c r="P76" s="58"/>
    </row>
    <row r="77" spans="2:16" ht="48" customHeight="1">
      <c r="B77" s="51" t="s">
        <v>3885</v>
      </c>
      <c r="C77" s="57" t="s">
        <v>4652</v>
      </c>
      <c r="D77" s="57" t="s">
        <v>3886</v>
      </c>
      <c r="E77" s="27" t="s">
        <v>3887</v>
      </c>
      <c r="F77" s="25" t="s">
        <v>225</v>
      </c>
      <c r="G77" s="26" t="s">
        <v>3888</v>
      </c>
      <c r="J77" s="53"/>
      <c r="K77" s="53"/>
      <c r="L77" s="53"/>
      <c r="O77" s="58"/>
      <c r="P77" s="58"/>
    </row>
    <row r="78" spans="2:16" ht="48" customHeight="1">
      <c r="B78" s="51" t="s">
        <v>579</v>
      </c>
      <c r="C78" s="57" t="s">
        <v>4652</v>
      </c>
      <c r="D78" s="57" t="s">
        <v>580</v>
      </c>
      <c r="E78" s="27" t="s">
        <v>581</v>
      </c>
      <c r="F78" s="25" t="s">
        <v>225</v>
      </c>
      <c r="G78" s="26"/>
      <c r="J78" s="53"/>
      <c r="K78" s="53"/>
      <c r="L78" s="53"/>
      <c r="O78" s="58"/>
      <c r="P78" s="58"/>
    </row>
    <row r="79" spans="2:16" ht="48" customHeight="1">
      <c r="B79" s="51" t="s">
        <v>582</v>
      </c>
      <c r="C79" s="57" t="s">
        <v>4652</v>
      </c>
      <c r="D79" s="57" t="s">
        <v>583</v>
      </c>
      <c r="E79" s="27" t="s">
        <v>584</v>
      </c>
      <c r="F79" s="25" t="s">
        <v>98</v>
      </c>
      <c r="G79" s="26"/>
      <c r="J79" s="53"/>
      <c r="K79" s="53"/>
      <c r="L79" s="53"/>
      <c r="O79" s="58"/>
      <c r="P79" s="58"/>
    </row>
    <row r="80" spans="2:16" ht="48" customHeight="1">
      <c r="B80" s="51" t="s">
        <v>1618</v>
      </c>
      <c r="C80" s="57" t="s">
        <v>4653</v>
      </c>
      <c r="D80" s="57" t="s">
        <v>1619</v>
      </c>
      <c r="E80" s="27" t="s">
        <v>1620</v>
      </c>
      <c r="F80" s="25" t="s">
        <v>4322</v>
      </c>
      <c r="G80" s="26" t="s">
        <v>1621</v>
      </c>
      <c r="J80" s="53"/>
      <c r="K80" s="53"/>
      <c r="L80" s="53"/>
      <c r="O80" s="58"/>
      <c r="P80" s="58"/>
    </row>
    <row r="81" spans="2:16" ht="48" customHeight="1">
      <c r="B81" s="51" t="s">
        <v>3470</v>
      </c>
      <c r="C81" s="57" t="s">
        <v>4653</v>
      </c>
      <c r="D81" s="57" t="s">
        <v>3471</v>
      </c>
      <c r="E81" s="27" t="s">
        <v>3472</v>
      </c>
      <c r="F81" s="25" t="s">
        <v>4175</v>
      </c>
      <c r="G81" s="26" t="s">
        <v>4511</v>
      </c>
      <c r="J81" s="53"/>
      <c r="K81" s="53"/>
      <c r="L81" s="53"/>
      <c r="O81" s="58"/>
      <c r="P81" s="58"/>
    </row>
    <row r="82" spans="2:16" ht="48" customHeight="1">
      <c r="B82" s="51" t="s">
        <v>79</v>
      </c>
      <c r="C82" s="57" t="s">
        <v>4653</v>
      </c>
      <c r="D82" s="57" t="s">
        <v>80</v>
      </c>
      <c r="E82" s="27" t="s">
        <v>81</v>
      </c>
      <c r="F82" s="25" t="s">
        <v>4140</v>
      </c>
      <c r="G82" s="26" t="s">
        <v>4141</v>
      </c>
      <c r="J82" s="53"/>
      <c r="K82" s="53"/>
      <c r="L82" s="53"/>
      <c r="O82" s="58"/>
      <c r="P82" s="58"/>
    </row>
    <row r="83" spans="2:16" ht="48" customHeight="1">
      <c r="B83" s="51" t="s">
        <v>82</v>
      </c>
      <c r="C83" s="57" t="s">
        <v>4653</v>
      </c>
      <c r="D83" s="57" t="s">
        <v>83</v>
      </c>
      <c r="E83" s="27" t="s">
        <v>84</v>
      </c>
      <c r="F83" s="25" t="s">
        <v>85</v>
      </c>
      <c r="G83" s="26"/>
      <c r="J83" s="53"/>
      <c r="K83" s="53"/>
      <c r="L83" s="53"/>
      <c r="O83" s="58"/>
      <c r="P83" s="58"/>
    </row>
    <row r="84" spans="2:16" ht="48" customHeight="1">
      <c r="B84" s="51" t="s">
        <v>1890</v>
      </c>
      <c r="C84" s="57" t="s">
        <v>4653</v>
      </c>
      <c r="D84" s="57" t="s">
        <v>1891</v>
      </c>
      <c r="E84" s="27" t="s">
        <v>1892</v>
      </c>
      <c r="F84" s="25" t="s">
        <v>1893</v>
      </c>
      <c r="G84" s="26" t="s">
        <v>4032</v>
      </c>
      <c r="J84" s="53"/>
      <c r="K84" s="53"/>
      <c r="L84" s="53"/>
      <c r="O84" s="58"/>
      <c r="P84" s="58"/>
    </row>
    <row r="85" spans="2:16" ht="48" customHeight="1">
      <c r="B85" s="51" t="s">
        <v>3833</v>
      </c>
      <c r="C85" s="57" t="s">
        <v>4653</v>
      </c>
      <c r="D85" s="57" t="s">
        <v>3834</v>
      </c>
      <c r="E85" s="27" t="s">
        <v>3835</v>
      </c>
      <c r="F85" s="25" t="s">
        <v>23</v>
      </c>
      <c r="G85" s="26"/>
      <c r="J85" s="53"/>
      <c r="K85" s="53"/>
      <c r="L85" s="53"/>
      <c r="O85" s="58"/>
      <c r="P85" s="58"/>
    </row>
    <row r="86" spans="2:16" ht="48" customHeight="1">
      <c r="B86" s="51" t="s">
        <v>1895</v>
      </c>
      <c r="C86" s="57" t="s">
        <v>4653</v>
      </c>
      <c r="D86" s="57" t="s">
        <v>1896</v>
      </c>
      <c r="E86" s="27" t="s">
        <v>1897</v>
      </c>
      <c r="F86" s="25" t="s">
        <v>1713</v>
      </c>
      <c r="G86" s="26" t="s">
        <v>1898</v>
      </c>
      <c r="J86" s="53"/>
      <c r="K86" s="53"/>
      <c r="L86" s="53"/>
      <c r="O86" s="58"/>
      <c r="P86" s="58"/>
    </row>
    <row r="87" spans="2:16" ht="48" customHeight="1">
      <c r="B87" s="51" t="s">
        <v>1900</v>
      </c>
      <c r="C87" s="57" t="s">
        <v>4653</v>
      </c>
      <c r="D87" s="57" t="s">
        <v>1901</v>
      </c>
      <c r="E87" s="27" t="s">
        <v>1902</v>
      </c>
      <c r="F87" s="25" t="s">
        <v>103</v>
      </c>
      <c r="G87" s="26" t="s">
        <v>3738</v>
      </c>
      <c r="J87" s="53"/>
      <c r="K87" s="53"/>
      <c r="L87" s="53"/>
      <c r="O87" s="58"/>
      <c r="P87" s="58"/>
    </row>
    <row r="88" spans="2:16" ht="48" customHeight="1">
      <c r="B88" s="51" t="s">
        <v>1903</v>
      </c>
      <c r="C88" s="57" t="s">
        <v>4653</v>
      </c>
      <c r="D88" s="57" t="s">
        <v>1904</v>
      </c>
      <c r="E88" s="27" t="s">
        <v>1905</v>
      </c>
      <c r="F88" s="25" t="s">
        <v>1906</v>
      </c>
      <c r="G88" s="26" t="s">
        <v>1907</v>
      </c>
      <c r="J88" s="53"/>
      <c r="K88" s="53"/>
      <c r="L88" s="53"/>
      <c r="O88" s="58"/>
      <c r="P88" s="58"/>
    </row>
    <row r="89" spans="2:16" ht="48" customHeight="1">
      <c r="B89" s="51" t="s">
        <v>1908</v>
      </c>
      <c r="C89" s="57" t="s">
        <v>4653</v>
      </c>
      <c r="D89" s="57" t="s">
        <v>1909</v>
      </c>
      <c r="E89" s="27" t="s">
        <v>1910</v>
      </c>
      <c r="F89" s="25" t="s">
        <v>260</v>
      </c>
      <c r="G89" s="26" t="s">
        <v>3739</v>
      </c>
      <c r="J89" s="53"/>
      <c r="K89" s="53"/>
      <c r="L89" s="53"/>
      <c r="O89" s="58"/>
      <c r="P89" s="58"/>
    </row>
    <row r="90" spans="2:16" ht="48" customHeight="1">
      <c r="B90" s="51" t="s">
        <v>1913</v>
      </c>
      <c r="C90" s="57" t="s">
        <v>4653</v>
      </c>
      <c r="D90" s="57" t="s">
        <v>1914</v>
      </c>
      <c r="E90" s="27" t="s">
        <v>1915</v>
      </c>
      <c r="F90" s="25" t="s">
        <v>1916</v>
      </c>
      <c r="G90" s="26"/>
      <c r="J90" s="53"/>
      <c r="K90" s="53"/>
      <c r="L90" s="53"/>
      <c r="O90" s="58"/>
      <c r="P90" s="58"/>
    </row>
    <row r="91" spans="2:16" ht="48" customHeight="1">
      <c r="B91" s="51" t="s">
        <v>2722</v>
      </c>
      <c r="C91" s="57" t="s">
        <v>4653</v>
      </c>
      <c r="D91" s="57" t="s">
        <v>2723</v>
      </c>
      <c r="E91" s="27" t="s">
        <v>2724</v>
      </c>
      <c r="F91" s="25" t="s">
        <v>103</v>
      </c>
      <c r="G91" s="26" t="s">
        <v>4033</v>
      </c>
      <c r="J91" s="53"/>
      <c r="K91" s="53"/>
      <c r="L91" s="53"/>
      <c r="O91" s="58"/>
      <c r="P91" s="58"/>
    </row>
    <row r="92" spans="2:16" ht="48" customHeight="1">
      <c r="B92" s="51" t="s">
        <v>1920</v>
      </c>
      <c r="C92" s="57" t="s">
        <v>4653</v>
      </c>
      <c r="D92" s="57" t="s">
        <v>1921</v>
      </c>
      <c r="E92" s="27" t="s">
        <v>1922</v>
      </c>
      <c r="F92" s="25" t="s">
        <v>1923</v>
      </c>
      <c r="G92" s="26"/>
      <c r="J92" s="53"/>
      <c r="K92" s="53"/>
      <c r="L92" s="53"/>
      <c r="O92" s="58"/>
      <c r="P92" s="58"/>
    </row>
    <row r="93" spans="2:16" ht="48" customHeight="1">
      <c r="B93" s="51" t="s">
        <v>1926</v>
      </c>
      <c r="C93" s="57" t="s">
        <v>4653</v>
      </c>
      <c r="D93" s="57" t="s">
        <v>1927</v>
      </c>
      <c r="E93" s="27" t="s">
        <v>1928</v>
      </c>
      <c r="F93" s="25" t="s">
        <v>1929</v>
      </c>
      <c r="G93" s="26"/>
      <c r="J93" s="53"/>
      <c r="K93" s="53"/>
      <c r="L93" s="53"/>
      <c r="O93" s="58"/>
      <c r="P93" s="58"/>
    </row>
    <row r="94" spans="2:16" ht="48" customHeight="1">
      <c r="B94" s="51" t="s">
        <v>86</v>
      </c>
      <c r="C94" s="57" t="s">
        <v>4653</v>
      </c>
      <c r="D94" s="57" t="s">
        <v>87</v>
      </c>
      <c r="E94" s="27" t="s">
        <v>88</v>
      </c>
      <c r="F94" s="25" t="s">
        <v>89</v>
      </c>
      <c r="G94" s="26" t="s">
        <v>90</v>
      </c>
      <c r="J94" s="53"/>
      <c r="K94" s="53"/>
      <c r="L94" s="53"/>
      <c r="O94" s="58"/>
      <c r="P94" s="58"/>
    </row>
    <row r="95" spans="2:16" ht="48" customHeight="1">
      <c r="B95" s="51" t="s">
        <v>1930</v>
      </c>
      <c r="C95" s="57" t="s">
        <v>4653</v>
      </c>
      <c r="D95" s="57" t="s">
        <v>1931</v>
      </c>
      <c r="E95" s="27" t="s">
        <v>1932</v>
      </c>
      <c r="F95" s="25" t="s">
        <v>103</v>
      </c>
      <c r="G95" s="26" t="s">
        <v>1933</v>
      </c>
      <c r="J95" s="53"/>
      <c r="K95" s="53"/>
      <c r="L95" s="53"/>
      <c r="O95" s="58"/>
      <c r="P95" s="58"/>
    </row>
    <row r="96" spans="2:16" ht="48" customHeight="1">
      <c r="B96" s="51" t="s">
        <v>1937</v>
      </c>
      <c r="C96" s="57" t="s">
        <v>4653</v>
      </c>
      <c r="D96" s="57" t="s">
        <v>4035</v>
      </c>
      <c r="E96" s="27" t="s">
        <v>1938</v>
      </c>
      <c r="F96" s="25" t="s">
        <v>23</v>
      </c>
      <c r="G96" s="26" t="s">
        <v>1939</v>
      </c>
      <c r="J96" s="53"/>
      <c r="K96" s="53"/>
      <c r="L96" s="53"/>
      <c r="O96" s="58"/>
      <c r="P96" s="58"/>
    </row>
    <row r="97" spans="2:16" ht="48" customHeight="1">
      <c r="B97" s="51" t="s">
        <v>91</v>
      </c>
      <c r="C97" s="57" t="s">
        <v>4653</v>
      </c>
      <c r="D97" s="57" t="s">
        <v>92</v>
      </c>
      <c r="E97" s="27" t="s">
        <v>93</v>
      </c>
      <c r="F97" s="25" t="s">
        <v>23</v>
      </c>
      <c r="G97" s="26" t="s">
        <v>94</v>
      </c>
      <c r="J97" s="53"/>
      <c r="K97" s="53"/>
      <c r="L97" s="53"/>
      <c r="O97" s="58"/>
      <c r="P97" s="58"/>
    </row>
    <row r="98" spans="2:16" ht="48" customHeight="1">
      <c r="B98" s="51" t="s">
        <v>1940</v>
      </c>
      <c r="C98" s="57" t="s">
        <v>4653</v>
      </c>
      <c r="D98" s="57" t="s">
        <v>1941</v>
      </c>
      <c r="E98" s="27" t="s">
        <v>1942</v>
      </c>
      <c r="F98" s="25" t="s">
        <v>1943</v>
      </c>
      <c r="G98" s="26" t="s">
        <v>1944</v>
      </c>
      <c r="J98" s="53"/>
      <c r="K98" s="53"/>
      <c r="L98" s="53"/>
      <c r="O98" s="58"/>
      <c r="P98" s="58"/>
    </row>
    <row r="99" spans="2:16" ht="48" customHeight="1">
      <c r="B99" s="51" t="s">
        <v>1945</v>
      </c>
      <c r="C99" s="57" t="s">
        <v>4653</v>
      </c>
      <c r="D99" s="57" t="s">
        <v>1946</v>
      </c>
      <c r="E99" s="27" t="s">
        <v>1947</v>
      </c>
      <c r="F99" s="25" t="s">
        <v>1906</v>
      </c>
      <c r="G99" s="26" t="s">
        <v>3742</v>
      </c>
      <c r="J99" s="53"/>
      <c r="K99" s="53"/>
      <c r="L99" s="53"/>
      <c r="O99" s="58"/>
      <c r="P99" s="58"/>
    </row>
    <row r="100" spans="2:16" ht="48" customHeight="1">
      <c r="B100" s="51" t="s">
        <v>1948</v>
      </c>
      <c r="C100" s="57" t="s">
        <v>4653</v>
      </c>
      <c r="D100" s="57" t="s">
        <v>1949</v>
      </c>
      <c r="E100" s="27" t="s">
        <v>1950</v>
      </c>
      <c r="F100" s="25" t="s">
        <v>23</v>
      </c>
      <c r="G100" s="26" t="s">
        <v>1951</v>
      </c>
      <c r="J100" s="53"/>
      <c r="K100" s="53"/>
      <c r="L100" s="53"/>
      <c r="O100" s="58"/>
      <c r="P100" s="58"/>
    </row>
    <row r="101" spans="2:16" ht="48" customHeight="1">
      <c r="B101" s="51" t="s">
        <v>2725</v>
      </c>
      <c r="C101" s="57" t="s">
        <v>4653</v>
      </c>
      <c r="D101" s="57" t="s">
        <v>2726</v>
      </c>
      <c r="E101" s="27" t="s">
        <v>2727</v>
      </c>
      <c r="F101" s="25" t="s">
        <v>98</v>
      </c>
      <c r="G101" s="26" t="s">
        <v>2728</v>
      </c>
      <c r="J101" s="53"/>
      <c r="K101" s="53"/>
      <c r="L101" s="53"/>
      <c r="O101" s="58"/>
      <c r="P101" s="58"/>
    </row>
    <row r="102" spans="2:16" ht="48" customHeight="1">
      <c r="B102" s="51" t="s">
        <v>598</v>
      </c>
      <c r="C102" s="57" t="s">
        <v>4653</v>
      </c>
      <c r="D102" s="57" t="s">
        <v>599</v>
      </c>
      <c r="E102" s="27" t="s">
        <v>600</v>
      </c>
      <c r="F102" s="25" t="s">
        <v>440</v>
      </c>
      <c r="G102" s="26" t="s">
        <v>3743</v>
      </c>
      <c r="J102" s="53"/>
      <c r="K102" s="53"/>
      <c r="L102" s="53"/>
      <c r="O102" s="58"/>
      <c r="P102" s="58"/>
    </row>
    <row r="103" spans="2:16" ht="48" customHeight="1">
      <c r="B103" s="51" t="s">
        <v>611</v>
      </c>
      <c r="C103" s="57" t="s">
        <v>4653</v>
      </c>
      <c r="D103" s="57" t="s">
        <v>612</v>
      </c>
      <c r="E103" s="27" t="s">
        <v>613</v>
      </c>
      <c r="F103" s="25" t="s">
        <v>225</v>
      </c>
      <c r="G103" s="26" t="s">
        <v>614</v>
      </c>
      <c r="J103" s="53"/>
      <c r="K103" s="53"/>
      <c r="L103" s="53"/>
      <c r="O103" s="58"/>
      <c r="P103" s="58"/>
    </row>
    <row r="104" spans="2:16" ht="48" customHeight="1">
      <c r="B104" s="51" t="s">
        <v>624</v>
      </c>
      <c r="C104" s="57" t="s">
        <v>4653</v>
      </c>
      <c r="D104" s="57" t="s">
        <v>625</v>
      </c>
      <c r="E104" s="27" t="s">
        <v>626</v>
      </c>
      <c r="F104" s="25" t="s">
        <v>440</v>
      </c>
      <c r="G104" s="26" t="s">
        <v>627</v>
      </c>
      <c r="J104" s="53"/>
      <c r="K104" s="53"/>
      <c r="L104" s="53"/>
      <c r="O104" s="58"/>
      <c r="P104" s="58"/>
    </row>
    <row r="105" spans="2:16" ht="48" customHeight="1">
      <c r="B105" s="51" t="s">
        <v>628</v>
      </c>
      <c r="C105" s="57" t="s">
        <v>4653</v>
      </c>
      <c r="D105" s="57" t="s">
        <v>629</v>
      </c>
      <c r="E105" s="27" t="s">
        <v>630</v>
      </c>
      <c r="F105" s="25" t="s">
        <v>440</v>
      </c>
      <c r="G105" s="26" t="s">
        <v>631</v>
      </c>
      <c r="J105" s="53"/>
      <c r="K105" s="53"/>
      <c r="L105" s="53"/>
      <c r="O105" s="58"/>
      <c r="P105" s="58"/>
    </row>
    <row r="106" spans="2:16" ht="48" customHeight="1">
      <c r="B106" s="51" t="s">
        <v>642</v>
      </c>
      <c r="C106" s="57" t="s">
        <v>4653</v>
      </c>
      <c r="D106" s="57" t="s">
        <v>643</v>
      </c>
      <c r="E106" s="27" t="s">
        <v>644</v>
      </c>
      <c r="F106" s="25" t="s">
        <v>98</v>
      </c>
      <c r="G106" s="26"/>
      <c r="J106" s="53"/>
      <c r="K106" s="53"/>
      <c r="L106" s="53"/>
      <c r="O106" s="58"/>
      <c r="P106" s="58"/>
    </row>
    <row r="107" spans="2:16" ht="48" customHeight="1">
      <c r="B107" s="51" t="s">
        <v>2729</v>
      </c>
      <c r="C107" s="57" t="s">
        <v>4654</v>
      </c>
      <c r="D107" s="57" t="s">
        <v>3745</v>
      </c>
      <c r="E107" s="27" t="s">
        <v>2730</v>
      </c>
      <c r="F107" s="25" t="s">
        <v>2731</v>
      </c>
      <c r="G107" s="26" t="s">
        <v>4037</v>
      </c>
      <c r="J107" s="53"/>
      <c r="K107" s="53"/>
      <c r="L107" s="53"/>
      <c r="O107" s="58"/>
      <c r="P107" s="58"/>
    </row>
    <row r="108" spans="2:16" ht="48" customHeight="1">
      <c r="B108" s="51" t="s">
        <v>4512</v>
      </c>
      <c r="C108" s="57" t="s">
        <v>4654</v>
      </c>
      <c r="D108" s="57" t="s">
        <v>3037</v>
      </c>
      <c r="E108" s="27" t="s">
        <v>3038</v>
      </c>
      <c r="F108" s="25" t="s">
        <v>1894</v>
      </c>
      <c r="G108" s="26" t="s">
        <v>3039</v>
      </c>
      <c r="J108" s="53"/>
      <c r="K108" s="53"/>
      <c r="L108" s="53"/>
      <c r="O108" s="58"/>
      <c r="P108" s="58"/>
    </row>
    <row r="109" spans="2:16" ht="48" customHeight="1">
      <c r="B109" s="51" t="s">
        <v>100</v>
      </c>
      <c r="C109" s="57" t="s">
        <v>4654</v>
      </c>
      <c r="D109" s="57" t="s">
        <v>101</v>
      </c>
      <c r="E109" s="27" t="s">
        <v>102</v>
      </c>
      <c r="F109" s="25" t="s">
        <v>103</v>
      </c>
      <c r="G109" s="26"/>
      <c r="J109" s="53"/>
      <c r="K109" s="53"/>
      <c r="L109" s="53"/>
      <c r="O109" s="58"/>
      <c r="P109" s="58"/>
    </row>
    <row r="110" spans="2:16" ht="48" customHeight="1">
      <c r="B110" s="51" t="s">
        <v>4324</v>
      </c>
      <c r="C110" s="57" t="s">
        <v>4654</v>
      </c>
      <c r="D110" s="57" t="s">
        <v>4325</v>
      </c>
      <c r="E110" s="27" t="s">
        <v>4326</v>
      </c>
      <c r="F110" s="25" t="s">
        <v>23</v>
      </c>
      <c r="G110" s="26" t="s">
        <v>4327</v>
      </c>
      <c r="J110" s="53"/>
      <c r="K110" s="53"/>
      <c r="L110" s="53"/>
      <c r="O110" s="58"/>
      <c r="P110" s="58"/>
    </row>
    <row r="111" spans="2:16" ht="48" customHeight="1">
      <c r="B111" s="51" t="s">
        <v>104</v>
      </c>
      <c r="C111" s="57" t="s">
        <v>4654</v>
      </c>
      <c r="D111" s="57" t="s">
        <v>3836</v>
      </c>
      <c r="E111" s="27" t="s">
        <v>105</v>
      </c>
      <c r="F111" s="25" t="s">
        <v>23</v>
      </c>
      <c r="G111" s="26" t="s">
        <v>4458</v>
      </c>
      <c r="J111" s="53"/>
      <c r="K111" s="53"/>
      <c r="L111" s="53"/>
      <c r="O111" s="58"/>
      <c r="P111" s="58"/>
    </row>
    <row r="112" spans="2:16" ht="48" customHeight="1">
      <c r="B112" s="51" t="s">
        <v>1622</v>
      </c>
      <c r="C112" s="57" t="s">
        <v>4654</v>
      </c>
      <c r="D112" s="57" t="s">
        <v>1623</v>
      </c>
      <c r="E112" s="27" t="s">
        <v>1624</v>
      </c>
      <c r="F112" s="25" t="s">
        <v>1625</v>
      </c>
      <c r="G112" s="26"/>
      <c r="J112" s="53"/>
      <c r="K112" s="53"/>
      <c r="L112" s="53"/>
      <c r="O112" s="58"/>
      <c r="P112" s="58"/>
    </row>
    <row r="113" spans="2:19" ht="48" customHeight="1">
      <c r="B113" s="51" t="s">
        <v>1978</v>
      </c>
      <c r="C113" s="57" t="s">
        <v>4654</v>
      </c>
      <c r="D113" s="57" t="s">
        <v>1979</v>
      </c>
      <c r="E113" s="27" t="s">
        <v>1980</v>
      </c>
      <c r="F113" s="25" t="s">
        <v>1981</v>
      </c>
      <c r="G113" s="26"/>
      <c r="J113" s="53"/>
      <c r="K113" s="53"/>
      <c r="L113" s="53"/>
      <c r="O113" s="58"/>
      <c r="P113" s="58"/>
    </row>
    <row r="114" spans="2:19" ht="48" customHeight="1">
      <c r="B114" s="51" t="s">
        <v>106</v>
      </c>
      <c r="C114" s="57" t="s">
        <v>4654</v>
      </c>
      <c r="D114" s="57" t="s">
        <v>107</v>
      </c>
      <c r="E114" s="27" t="s">
        <v>108</v>
      </c>
      <c r="F114" s="25" t="s">
        <v>109</v>
      </c>
      <c r="G114" s="26" t="s">
        <v>110</v>
      </c>
      <c r="J114" s="53"/>
      <c r="K114" s="53"/>
      <c r="L114" s="53"/>
      <c r="O114" s="58"/>
      <c r="P114" s="58"/>
    </row>
    <row r="115" spans="2:19" ht="48" customHeight="1">
      <c r="B115" s="51" t="s">
        <v>1982</v>
      </c>
      <c r="C115" s="57" t="s">
        <v>4654</v>
      </c>
      <c r="D115" s="57" t="s">
        <v>1983</v>
      </c>
      <c r="E115" s="27" t="s">
        <v>1984</v>
      </c>
      <c r="F115" s="25" t="s">
        <v>23</v>
      </c>
      <c r="G115" s="26" t="s">
        <v>1985</v>
      </c>
      <c r="J115" s="53"/>
      <c r="K115" s="53"/>
      <c r="L115" s="53"/>
      <c r="O115" s="58"/>
      <c r="P115" s="58"/>
    </row>
    <row r="116" spans="2:19" ht="48" customHeight="1">
      <c r="B116" s="51" t="s">
        <v>1626</v>
      </c>
      <c r="C116" s="57" t="s">
        <v>4654</v>
      </c>
      <c r="D116" s="57" t="s">
        <v>4039</v>
      </c>
      <c r="E116" s="27" t="s">
        <v>1627</v>
      </c>
      <c r="F116" s="25" t="s">
        <v>1628</v>
      </c>
      <c r="G116" s="26" t="s">
        <v>1629</v>
      </c>
      <c r="J116" s="53"/>
      <c r="K116" s="53"/>
      <c r="L116" s="53"/>
      <c r="O116" s="58"/>
      <c r="P116" s="58"/>
    </row>
    <row r="117" spans="2:19" ht="48" customHeight="1">
      <c r="B117" s="51" t="s">
        <v>1986</v>
      </c>
      <c r="C117" s="57" t="s">
        <v>4654</v>
      </c>
      <c r="D117" s="57" t="s">
        <v>3746</v>
      </c>
      <c r="E117" s="27" t="s">
        <v>1987</v>
      </c>
      <c r="F117" s="25" t="s">
        <v>1988</v>
      </c>
      <c r="G117" s="26" t="s">
        <v>3747</v>
      </c>
      <c r="J117" s="53"/>
      <c r="K117" s="53"/>
      <c r="L117" s="53"/>
      <c r="O117" s="58"/>
      <c r="P117" s="58"/>
    </row>
    <row r="118" spans="2:19" ht="48" customHeight="1">
      <c r="B118" s="51" t="s">
        <v>4142</v>
      </c>
      <c r="C118" s="57" t="s">
        <v>4654</v>
      </c>
      <c r="D118" s="57" t="s">
        <v>111</v>
      </c>
      <c r="E118" s="27" t="s">
        <v>112</v>
      </c>
      <c r="F118" s="25" t="s">
        <v>23</v>
      </c>
      <c r="G118" s="26" t="s">
        <v>4143</v>
      </c>
      <c r="J118" s="53"/>
      <c r="K118" s="53"/>
      <c r="L118" s="53"/>
      <c r="O118" s="58"/>
      <c r="P118" s="58"/>
    </row>
    <row r="119" spans="2:19" ht="48" customHeight="1">
      <c r="B119" s="51" t="s">
        <v>4040</v>
      </c>
      <c r="C119" s="57" t="s">
        <v>4654</v>
      </c>
      <c r="D119" s="57" t="s">
        <v>4041</v>
      </c>
      <c r="E119" s="27" t="s">
        <v>4042</v>
      </c>
      <c r="F119" s="25" t="s">
        <v>378</v>
      </c>
      <c r="G119" s="26" t="s">
        <v>4043</v>
      </c>
      <c r="J119" s="53"/>
      <c r="K119" s="53"/>
      <c r="L119" s="53"/>
      <c r="O119" s="58"/>
      <c r="P119" s="58"/>
    </row>
    <row r="120" spans="2:19" ht="48" customHeight="1">
      <c r="B120" s="51" t="s">
        <v>1961</v>
      </c>
      <c r="C120" s="57" t="s">
        <v>4654</v>
      </c>
      <c r="D120" s="57" t="s">
        <v>1962</v>
      </c>
      <c r="E120" s="27" t="s">
        <v>1963</v>
      </c>
      <c r="F120" s="25" t="s">
        <v>4044</v>
      </c>
      <c r="G120" s="26" t="s">
        <v>1964</v>
      </c>
      <c r="J120" s="53"/>
      <c r="K120" s="53"/>
      <c r="L120" s="53"/>
      <c r="O120" s="58"/>
      <c r="P120" s="58"/>
    </row>
    <row r="121" spans="2:19" ht="48" customHeight="1">
      <c r="B121" s="51" t="s">
        <v>2733</v>
      </c>
      <c r="C121" s="57" t="s">
        <v>4654</v>
      </c>
      <c r="D121" s="57" t="s">
        <v>2734</v>
      </c>
      <c r="E121" s="27" t="s">
        <v>2735</v>
      </c>
      <c r="F121" s="25" t="s">
        <v>23</v>
      </c>
      <c r="G121" s="26" t="s">
        <v>4144</v>
      </c>
      <c r="J121" s="53"/>
      <c r="K121" s="53"/>
      <c r="L121" s="53"/>
      <c r="O121" s="58"/>
      <c r="P121" s="58"/>
    </row>
    <row r="122" spans="2:19" ht="48" customHeight="1">
      <c r="B122" s="51" t="s">
        <v>663</v>
      </c>
      <c r="C122" s="57" t="s">
        <v>4654</v>
      </c>
      <c r="D122" s="57" t="s">
        <v>664</v>
      </c>
      <c r="E122" s="27" t="s">
        <v>665</v>
      </c>
      <c r="F122" s="25" t="s">
        <v>479</v>
      </c>
      <c r="G122" s="26" t="s">
        <v>666</v>
      </c>
      <c r="J122" s="53"/>
      <c r="K122" s="53"/>
      <c r="L122" s="53"/>
      <c r="O122" s="58"/>
      <c r="P122" s="58"/>
      <c r="Q122" s="58"/>
      <c r="R122" s="58"/>
      <c r="S122" s="58"/>
    </row>
    <row r="123" spans="2:19" ht="48" customHeight="1">
      <c r="B123" s="51" t="s">
        <v>117</v>
      </c>
      <c r="C123" s="57" t="s">
        <v>4655</v>
      </c>
      <c r="D123" s="57" t="s">
        <v>4464</v>
      </c>
      <c r="E123" s="27" t="s">
        <v>118</v>
      </c>
      <c r="F123" s="25" t="s">
        <v>4145</v>
      </c>
      <c r="G123" s="26" t="s">
        <v>4465</v>
      </c>
      <c r="J123" s="53"/>
      <c r="K123" s="53"/>
      <c r="L123" s="53"/>
      <c r="O123" s="58"/>
      <c r="P123" s="58"/>
      <c r="Q123" s="58"/>
      <c r="R123" s="58"/>
      <c r="S123" s="58"/>
    </row>
    <row r="124" spans="2:19" ht="48" customHeight="1">
      <c r="B124" s="51" t="s">
        <v>4459</v>
      </c>
      <c r="C124" s="57" t="s">
        <v>4655</v>
      </c>
      <c r="D124" s="57" t="s">
        <v>4460</v>
      </c>
      <c r="E124" s="27" t="s">
        <v>4461</v>
      </c>
      <c r="F124" s="25" t="s">
        <v>23</v>
      </c>
      <c r="G124" s="26" t="s">
        <v>4462</v>
      </c>
      <c r="J124" s="53"/>
      <c r="K124" s="53"/>
      <c r="L124" s="53"/>
      <c r="O124" s="58"/>
      <c r="P124" s="58"/>
      <c r="Q124" s="58"/>
      <c r="R124" s="58"/>
      <c r="S124" s="58"/>
    </row>
    <row r="125" spans="2:19" ht="48" customHeight="1">
      <c r="B125" s="51" t="s">
        <v>2738</v>
      </c>
      <c r="C125" s="57" t="s">
        <v>4655</v>
      </c>
      <c r="D125" s="57" t="s">
        <v>2739</v>
      </c>
      <c r="E125" s="27" t="s">
        <v>2740</v>
      </c>
      <c r="F125" s="25" t="s">
        <v>2741</v>
      </c>
      <c r="G125" s="26"/>
      <c r="J125" s="53"/>
      <c r="K125" s="53"/>
      <c r="L125" s="53"/>
      <c r="O125" s="58"/>
      <c r="P125" s="58"/>
      <c r="Q125" s="58"/>
      <c r="R125" s="58"/>
      <c r="S125" s="58"/>
    </row>
    <row r="126" spans="2:19" ht="48" customHeight="1">
      <c r="B126" s="51" t="s">
        <v>2742</v>
      </c>
      <c r="C126" s="57" t="s">
        <v>4655</v>
      </c>
      <c r="D126" s="57" t="s">
        <v>2743</v>
      </c>
      <c r="E126" s="27" t="s">
        <v>2744</v>
      </c>
      <c r="F126" s="25" t="s">
        <v>2745</v>
      </c>
      <c r="G126" s="26"/>
      <c r="J126" s="53"/>
      <c r="K126" s="53"/>
      <c r="L126" s="53"/>
      <c r="O126" s="58"/>
      <c r="P126" s="58"/>
      <c r="Q126" s="58"/>
      <c r="R126" s="58"/>
      <c r="S126" s="58"/>
    </row>
    <row r="127" spans="2:19" ht="48" customHeight="1">
      <c r="B127" s="51" t="s">
        <v>119</v>
      </c>
      <c r="C127" s="57" t="s">
        <v>4655</v>
      </c>
      <c r="D127" s="57" t="s">
        <v>4146</v>
      </c>
      <c r="E127" s="27" t="s">
        <v>120</v>
      </c>
      <c r="F127" s="25" t="s">
        <v>121</v>
      </c>
      <c r="G127" s="26" t="s">
        <v>4463</v>
      </c>
      <c r="J127" s="53"/>
      <c r="K127" s="53"/>
      <c r="L127" s="53"/>
      <c r="O127" s="58"/>
      <c r="P127" s="58"/>
      <c r="Q127" s="58"/>
      <c r="R127" s="58"/>
      <c r="S127" s="58"/>
    </row>
    <row r="128" spans="2:19" ht="48" customHeight="1">
      <c r="B128" s="51" t="s">
        <v>2007</v>
      </c>
      <c r="C128" s="57" t="s">
        <v>4655</v>
      </c>
      <c r="D128" s="57" t="s">
        <v>2008</v>
      </c>
      <c r="E128" s="27" t="s">
        <v>2009</v>
      </c>
      <c r="F128" s="25" t="s">
        <v>2010</v>
      </c>
      <c r="G128" s="26" t="s">
        <v>2011</v>
      </c>
      <c r="J128" s="53"/>
      <c r="K128" s="53"/>
      <c r="L128" s="53"/>
      <c r="O128" s="58"/>
      <c r="P128" s="58"/>
      <c r="Q128" s="58"/>
      <c r="R128" s="58"/>
      <c r="S128" s="58"/>
    </row>
    <row r="129" spans="2:19" ht="48" customHeight="1">
      <c r="B129" s="51" t="s">
        <v>2746</v>
      </c>
      <c r="C129" s="57" t="s">
        <v>4655</v>
      </c>
      <c r="D129" s="57" t="s">
        <v>2747</v>
      </c>
      <c r="E129" s="27" t="s">
        <v>2748</v>
      </c>
      <c r="F129" s="25" t="s">
        <v>2749</v>
      </c>
      <c r="G129" s="26" t="s">
        <v>3754</v>
      </c>
      <c r="J129" s="53"/>
      <c r="K129" s="53"/>
      <c r="L129" s="53"/>
      <c r="O129" s="58"/>
      <c r="P129" s="58"/>
      <c r="Q129" s="58"/>
      <c r="R129" s="58"/>
      <c r="S129" s="58"/>
    </row>
    <row r="130" spans="2:19" ht="48" customHeight="1">
      <c r="B130" s="51" t="s">
        <v>4147</v>
      </c>
      <c r="C130" s="57" t="s">
        <v>4655</v>
      </c>
      <c r="D130" s="57" t="s">
        <v>2067</v>
      </c>
      <c r="E130" s="27" t="s">
        <v>2068</v>
      </c>
      <c r="F130" s="25" t="s">
        <v>317</v>
      </c>
      <c r="G130" s="26" t="s">
        <v>2759</v>
      </c>
      <c r="J130" s="53"/>
      <c r="K130" s="53"/>
      <c r="L130" s="53"/>
      <c r="O130" s="58"/>
      <c r="P130" s="58"/>
      <c r="Q130" s="58"/>
      <c r="R130" s="58"/>
      <c r="S130" s="58"/>
    </row>
    <row r="131" spans="2:19" ht="48" customHeight="1">
      <c r="B131" s="51" t="s">
        <v>2013</v>
      </c>
      <c r="C131" s="57" t="s">
        <v>4655</v>
      </c>
      <c r="D131" s="57" t="s">
        <v>2014</v>
      </c>
      <c r="E131" s="27" t="s">
        <v>2015</v>
      </c>
      <c r="F131" s="25" t="s">
        <v>2016</v>
      </c>
      <c r="G131" s="26" t="s">
        <v>2017</v>
      </c>
      <c r="J131" s="53"/>
      <c r="K131" s="53"/>
      <c r="L131" s="53"/>
      <c r="O131" s="58"/>
      <c r="P131" s="58"/>
      <c r="Q131" s="58"/>
      <c r="R131" s="58"/>
      <c r="S131" s="58"/>
    </row>
    <row r="132" spans="2:19" ht="48" customHeight="1">
      <c r="B132" s="51" t="s">
        <v>122</v>
      </c>
      <c r="C132" s="57" t="s">
        <v>4655</v>
      </c>
      <c r="D132" s="57" t="s">
        <v>123</v>
      </c>
      <c r="E132" s="27" t="s">
        <v>124</v>
      </c>
      <c r="F132" s="25" t="s">
        <v>23</v>
      </c>
      <c r="G132" s="26" t="s">
        <v>3837</v>
      </c>
      <c r="J132" s="53"/>
      <c r="K132" s="53"/>
      <c r="L132" s="53"/>
      <c r="O132" s="58"/>
      <c r="P132" s="58"/>
      <c r="Q132" s="58"/>
      <c r="R132" s="58"/>
      <c r="S132" s="58"/>
    </row>
    <row r="133" spans="2:19" ht="48" customHeight="1">
      <c r="B133" s="51" t="s">
        <v>3494</v>
      </c>
      <c r="C133" s="57" t="s">
        <v>4655</v>
      </c>
      <c r="D133" s="57" t="s">
        <v>3495</v>
      </c>
      <c r="E133" s="27" t="s">
        <v>3496</v>
      </c>
      <c r="F133" s="25" t="s">
        <v>250</v>
      </c>
      <c r="G133" s="26" t="s">
        <v>4176</v>
      </c>
      <c r="J133" s="53"/>
      <c r="K133" s="53"/>
      <c r="L133" s="53"/>
      <c r="O133" s="58"/>
      <c r="P133" s="58"/>
      <c r="Q133" s="58"/>
      <c r="R133" s="58"/>
      <c r="S133" s="58"/>
    </row>
    <row r="134" spans="2:19" ht="48" customHeight="1">
      <c r="B134" s="51" t="s">
        <v>2750</v>
      </c>
      <c r="C134" s="57" t="s">
        <v>4655</v>
      </c>
      <c r="D134" s="57" t="s">
        <v>2751</v>
      </c>
      <c r="E134" s="27" t="s">
        <v>2752</v>
      </c>
      <c r="F134" s="25" t="s">
        <v>2753</v>
      </c>
      <c r="G134" s="26" t="s">
        <v>1066</v>
      </c>
      <c r="J134" s="53"/>
      <c r="K134" s="53"/>
      <c r="L134" s="53"/>
      <c r="O134" s="58"/>
      <c r="P134" s="58"/>
      <c r="Q134" s="58"/>
      <c r="R134" s="58"/>
      <c r="S134" s="58"/>
    </row>
    <row r="135" spans="2:19" ht="48" customHeight="1">
      <c r="B135" s="51" t="s">
        <v>2018</v>
      </c>
      <c r="C135" s="57" t="s">
        <v>4655</v>
      </c>
      <c r="D135" s="57" t="s">
        <v>2019</v>
      </c>
      <c r="E135" s="27" t="s">
        <v>2020</v>
      </c>
      <c r="F135" s="25" t="s">
        <v>1834</v>
      </c>
      <c r="G135" s="26" t="s">
        <v>2021</v>
      </c>
      <c r="J135" s="53"/>
      <c r="K135" s="53"/>
      <c r="L135" s="53"/>
      <c r="O135" s="58"/>
      <c r="P135" s="58"/>
      <c r="Q135" s="58"/>
      <c r="R135" s="58"/>
      <c r="S135" s="58"/>
    </row>
    <row r="136" spans="2:19" ht="48" customHeight="1">
      <c r="B136" s="51" t="s">
        <v>125</v>
      </c>
      <c r="C136" s="57" t="s">
        <v>4655</v>
      </c>
      <c r="D136" s="57" t="s">
        <v>126</v>
      </c>
      <c r="E136" s="27" t="s">
        <v>127</v>
      </c>
      <c r="F136" s="25" t="s">
        <v>47</v>
      </c>
      <c r="G136" s="26" t="s">
        <v>128</v>
      </c>
      <c r="J136" s="53"/>
      <c r="K136" s="53"/>
      <c r="L136" s="53"/>
      <c r="O136" s="58"/>
      <c r="P136" s="58"/>
      <c r="Q136" s="58"/>
      <c r="R136" s="58"/>
      <c r="S136" s="58"/>
    </row>
    <row r="137" spans="2:19" ht="48" customHeight="1">
      <c r="B137" s="51" t="s">
        <v>2023</v>
      </c>
      <c r="C137" s="57" t="s">
        <v>4655</v>
      </c>
      <c r="D137" s="57" t="s">
        <v>2024</v>
      </c>
      <c r="E137" s="27" t="s">
        <v>2025</v>
      </c>
      <c r="F137" s="25" t="s">
        <v>42</v>
      </c>
      <c r="G137" s="26" t="s">
        <v>2026</v>
      </c>
      <c r="J137" s="53"/>
      <c r="K137" s="53"/>
      <c r="L137" s="53"/>
      <c r="O137" s="58"/>
      <c r="P137" s="58"/>
      <c r="Q137" s="58"/>
      <c r="R137" s="58"/>
      <c r="S137" s="58"/>
    </row>
    <row r="138" spans="2:19" ht="48" customHeight="1">
      <c r="B138" s="51" t="s">
        <v>2754</v>
      </c>
      <c r="C138" s="57" t="s">
        <v>4655</v>
      </c>
      <c r="D138" s="57" t="s">
        <v>2755</v>
      </c>
      <c r="E138" s="27" t="s">
        <v>2756</v>
      </c>
      <c r="F138" s="25" t="s">
        <v>103</v>
      </c>
      <c r="G138" s="26"/>
      <c r="J138" s="53"/>
      <c r="K138" s="53"/>
      <c r="L138" s="53"/>
      <c r="O138" s="58"/>
      <c r="P138" s="58"/>
      <c r="Q138" s="58"/>
      <c r="R138" s="58"/>
      <c r="S138" s="58"/>
    </row>
    <row r="139" spans="2:19" ht="48" customHeight="1">
      <c r="B139" s="51" t="s">
        <v>2030</v>
      </c>
      <c r="C139" s="57" t="s">
        <v>4655</v>
      </c>
      <c r="D139" s="57" t="s">
        <v>2031</v>
      </c>
      <c r="E139" s="27" t="s">
        <v>2032</v>
      </c>
      <c r="F139" s="25" t="s">
        <v>2033</v>
      </c>
      <c r="G139" s="26" t="s">
        <v>2034</v>
      </c>
      <c r="J139" s="53"/>
      <c r="K139" s="53"/>
      <c r="L139" s="53"/>
      <c r="O139" s="58"/>
      <c r="P139" s="58"/>
      <c r="Q139" s="58"/>
      <c r="R139" s="58"/>
      <c r="S139" s="58"/>
    </row>
    <row r="140" spans="2:19" ht="48" customHeight="1">
      <c r="B140" s="51" t="s">
        <v>129</v>
      </c>
      <c r="C140" s="57" t="s">
        <v>4655</v>
      </c>
      <c r="D140" s="57" t="s">
        <v>130</v>
      </c>
      <c r="E140" s="27" t="s">
        <v>131</v>
      </c>
      <c r="F140" s="25" t="s">
        <v>3838</v>
      </c>
      <c r="G140" s="26" t="s">
        <v>3839</v>
      </c>
      <c r="J140" s="53"/>
      <c r="K140" s="53"/>
      <c r="L140" s="53"/>
      <c r="O140" s="58"/>
      <c r="P140" s="58"/>
      <c r="Q140" s="58"/>
      <c r="R140" s="58"/>
      <c r="S140" s="58"/>
    </row>
    <row r="141" spans="2:19" ht="48" customHeight="1">
      <c r="B141" s="51" t="s">
        <v>2038</v>
      </c>
      <c r="C141" s="57" t="s">
        <v>4655</v>
      </c>
      <c r="D141" s="57" t="s">
        <v>2039</v>
      </c>
      <c r="E141" s="27" t="s">
        <v>2040</v>
      </c>
      <c r="F141" s="25" t="s">
        <v>1989</v>
      </c>
      <c r="G141" s="26" t="s">
        <v>2041</v>
      </c>
      <c r="J141" s="53"/>
      <c r="K141" s="53"/>
      <c r="L141" s="53"/>
      <c r="O141" s="58"/>
      <c r="P141" s="58"/>
      <c r="Q141" s="58"/>
      <c r="R141" s="58"/>
      <c r="S141" s="58"/>
    </row>
    <row r="142" spans="2:19" ht="48" customHeight="1">
      <c r="B142" s="51" t="s">
        <v>2052</v>
      </c>
      <c r="C142" s="57" t="s">
        <v>4655</v>
      </c>
      <c r="D142" s="57" t="s">
        <v>3869</v>
      </c>
      <c r="E142" s="27" t="s">
        <v>2053</v>
      </c>
      <c r="F142" s="25" t="s">
        <v>1713</v>
      </c>
      <c r="G142" s="26" t="s">
        <v>2054</v>
      </c>
      <c r="J142" s="53"/>
      <c r="K142" s="53"/>
      <c r="L142" s="53"/>
      <c r="O142" s="58"/>
      <c r="P142" s="58"/>
      <c r="Q142" s="58"/>
      <c r="R142" s="58"/>
      <c r="S142" s="58"/>
    </row>
    <row r="143" spans="2:19" ht="48" customHeight="1">
      <c r="B143" s="51" t="s">
        <v>2055</v>
      </c>
      <c r="C143" s="57" t="s">
        <v>4655</v>
      </c>
      <c r="D143" s="57" t="s">
        <v>2056</v>
      </c>
      <c r="E143" s="27" t="s">
        <v>2057</v>
      </c>
      <c r="F143" s="25" t="s">
        <v>2058</v>
      </c>
      <c r="G143" s="26" t="s">
        <v>2758</v>
      </c>
      <c r="J143" s="53"/>
      <c r="K143" s="53"/>
      <c r="L143" s="53"/>
      <c r="O143" s="58"/>
      <c r="P143" s="58"/>
      <c r="Q143" s="58"/>
      <c r="R143" s="58"/>
      <c r="S143" s="58"/>
    </row>
    <row r="144" spans="2:19" ht="48" customHeight="1">
      <c r="B144" s="51" t="s">
        <v>132</v>
      </c>
      <c r="C144" s="57" t="s">
        <v>4655</v>
      </c>
      <c r="D144" s="57" t="s">
        <v>133</v>
      </c>
      <c r="E144" s="27" t="s">
        <v>134</v>
      </c>
      <c r="F144" s="25" t="s">
        <v>103</v>
      </c>
      <c r="G144" s="26" t="s">
        <v>135</v>
      </c>
      <c r="J144" s="53"/>
      <c r="K144" s="53"/>
      <c r="L144" s="53"/>
      <c r="O144" s="58"/>
      <c r="P144" s="58"/>
      <c r="Q144" s="58"/>
      <c r="R144" s="58"/>
      <c r="S144" s="58"/>
    </row>
    <row r="145" spans="2:19" ht="48" customHeight="1">
      <c r="B145" s="51" t="s">
        <v>4466</v>
      </c>
      <c r="C145" s="57" t="s">
        <v>4655</v>
      </c>
      <c r="D145" s="57" t="s">
        <v>4467</v>
      </c>
      <c r="E145" s="27" t="s">
        <v>4468</v>
      </c>
      <c r="F145" s="25" t="s">
        <v>4469</v>
      </c>
      <c r="G145" s="26" t="s">
        <v>4470</v>
      </c>
      <c r="J145" s="53"/>
      <c r="K145" s="53"/>
      <c r="L145" s="53"/>
      <c r="O145" s="58"/>
      <c r="P145" s="58"/>
      <c r="Q145" s="58"/>
      <c r="R145" s="58"/>
      <c r="S145" s="58"/>
    </row>
    <row r="146" spans="2:19" ht="48" customHeight="1">
      <c r="B146" s="51" t="s">
        <v>136</v>
      </c>
      <c r="C146" s="57" t="s">
        <v>4655</v>
      </c>
      <c r="D146" s="57" t="s">
        <v>137</v>
      </c>
      <c r="E146" s="27" t="s">
        <v>138</v>
      </c>
      <c r="F146" s="25" t="s">
        <v>139</v>
      </c>
      <c r="G146" s="26" t="s">
        <v>140</v>
      </c>
      <c r="J146" s="53"/>
      <c r="K146" s="53"/>
      <c r="L146" s="53"/>
      <c r="O146" s="58"/>
      <c r="P146" s="58"/>
      <c r="Q146" s="58"/>
      <c r="R146" s="58"/>
      <c r="S146" s="58"/>
    </row>
    <row r="147" spans="2:19" ht="48" customHeight="1">
      <c r="B147" s="51" t="s">
        <v>2059</v>
      </c>
      <c r="C147" s="57" t="s">
        <v>4655</v>
      </c>
      <c r="D147" s="57" t="s">
        <v>2060</v>
      </c>
      <c r="E147" s="27" t="s">
        <v>2061</v>
      </c>
      <c r="F147" s="25" t="s">
        <v>2062</v>
      </c>
      <c r="G147" s="26" t="s">
        <v>2468</v>
      </c>
      <c r="J147" s="53"/>
      <c r="K147" s="53"/>
      <c r="L147" s="53"/>
      <c r="O147" s="58"/>
      <c r="P147" s="58"/>
      <c r="Q147" s="58"/>
      <c r="R147" s="58"/>
      <c r="S147" s="58"/>
    </row>
    <row r="148" spans="2:19" ht="48" customHeight="1">
      <c r="B148" s="51" t="s">
        <v>2003</v>
      </c>
      <c r="C148" s="57" t="s">
        <v>4655</v>
      </c>
      <c r="D148" s="57" t="s">
        <v>2004</v>
      </c>
      <c r="E148" s="27" t="s">
        <v>2005</v>
      </c>
      <c r="F148" s="25" t="s">
        <v>2006</v>
      </c>
      <c r="G148" s="26"/>
      <c r="J148" s="53"/>
      <c r="K148" s="53"/>
      <c r="L148" s="53"/>
      <c r="O148" s="58"/>
      <c r="P148" s="58"/>
      <c r="Q148" s="58"/>
      <c r="R148" s="58"/>
      <c r="S148" s="58"/>
    </row>
    <row r="149" spans="2:19" ht="48" customHeight="1">
      <c r="B149" s="51" t="s">
        <v>141</v>
      </c>
      <c r="C149" s="57" t="s">
        <v>4655</v>
      </c>
      <c r="D149" s="57" t="s">
        <v>142</v>
      </c>
      <c r="E149" s="27" t="s">
        <v>143</v>
      </c>
      <c r="F149" s="25" t="s">
        <v>144</v>
      </c>
      <c r="G149" s="26" t="s">
        <v>3840</v>
      </c>
      <c r="J149" s="53"/>
      <c r="K149" s="53"/>
      <c r="L149" s="53"/>
      <c r="O149" s="58"/>
      <c r="P149" s="58"/>
      <c r="Q149" s="58"/>
      <c r="R149" s="58"/>
      <c r="S149" s="58"/>
    </row>
    <row r="150" spans="2:19" ht="48" customHeight="1">
      <c r="B150" s="51" t="s">
        <v>2760</v>
      </c>
      <c r="C150" s="57" t="s">
        <v>4655</v>
      </c>
      <c r="D150" s="57" t="s">
        <v>2761</v>
      </c>
      <c r="E150" s="27" t="s">
        <v>2762</v>
      </c>
      <c r="F150" s="25" t="s">
        <v>23</v>
      </c>
      <c r="G150" s="26" t="s">
        <v>3756</v>
      </c>
      <c r="J150" s="53"/>
      <c r="K150" s="53"/>
      <c r="L150" s="53"/>
      <c r="O150" s="58"/>
      <c r="P150" s="58"/>
      <c r="Q150" s="58"/>
      <c r="R150" s="58"/>
      <c r="S150" s="58"/>
    </row>
    <row r="151" spans="2:19" ht="48" customHeight="1">
      <c r="B151" s="51" t="s">
        <v>145</v>
      </c>
      <c r="C151" s="57" t="s">
        <v>4655</v>
      </c>
      <c r="D151" s="57" t="s">
        <v>4053</v>
      </c>
      <c r="E151" s="27" t="s">
        <v>146</v>
      </c>
      <c r="F151" s="25" t="s">
        <v>2613</v>
      </c>
      <c r="G151" s="26" t="s">
        <v>147</v>
      </c>
      <c r="J151" s="53"/>
      <c r="K151" s="53"/>
      <c r="L151" s="53"/>
      <c r="O151" s="58"/>
      <c r="P151" s="58"/>
      <c r="Q151" s="58"/>
      <c r="R151" s="58"/>
      <c r="S151" s="58"/>
    </row>
    <row r="152" spans="2:19" ht="48" customHeight="1">
      <c r="B152" s="51" t="s">
        <v>148</v>
      </c>
      <c r="C152" s="57" t="s">
        <v>4655</v>
      </c>
      <c r="D152" s="57" t="s">
        <v>149</v>
      </c>
      <c r="E152" s="27" t="s">
        <v>150</v>
      </c>
      <c r="F152" s="25" t="s">
        <v>151</v>
      </c>
      <c r="G152" s="26" t="s">
        <v>4054</v>
      </c>
      <c r="J152" s="53"/>
      <c r="K152" s="53"/>
      <c r="L152" s="53"/>
      <c r="O152" s="58"/>
      <c r="P152" s="58"/>
      <c r="Q152" s="58"/>
      <c r="R152" s="58"/>
      <c r="S152" s="58"/>
    </row>
    <row r="153" spans="2:19" ht="48" customHeight="1">
      <c r="B153" s="51" t="s">
        <v>2073</v>
      </c>
      <c r="C153" s="57" t="s">
        <v>4655</v>
      </c>
      <c r="D153" s="57" t="s">
        <v>2074</v>
      </c>
      <c r="E153" s="27" t="s">
        <v>2075</v>
      </c>
      <c r="F153" s="25" t="s">
        <v>310</v>
      </c>
      <c r="G153" s="26" t="s">
        <v>2076</v>
      </c>
      <c r="J153" s="53"/>
      <c r="K153" s="53"/>
      <c r="L153" s="53"/>
      <c r="O153" s="58"/>
      <c r="P153" s="58"/>
      <c r="Q153" s="58"/>
      <c r="R153" s="58"/>
      <c r="S153" s="58"/>
    </row>
    <row r="154" spans="2:19" ht="48" customHeight="1">
      <c r="B154" s="51" t="s">
        <v>737</v>
      </c>
      <c r="C154" s="57" t="s">
        <v>4655</v>
      </c>
      <c r="D154" s="57" t="s">
        <v>4056</v>
      </c>
      <c r="E154" s="27" t="s">
        <v>738</v>
      </c>
      <c r="F154" s="25" t="s">
        <v>98</v>
      </c>
      <c r="G154" s="26"/>
      <c r="J154" s="53"/>
      <c r="K154" s="53"/>
      <c r="L154" s="53"/>
      <c r="O154" s="58"/>
      <c r="P154" s="58"/>
      <c r="Q154" s="58"/>
      <c r="R154" s="58"/>
      <c r="S154" s="58"/>
    </row>
    <row r="155" spans="2:19" ht="48" customHeight="1">
      <c r="B155" s="51" t="s">
        <v>615</v>
      </c>
      <c r="C155" s="57" t="s">
        <v>4655</v>
      </c>
      <c r="D155" s="57" t="s">
        <v>755</v>
      </c>
      <c r="E155" s="27" t="s">
        <v>756</v>
      </c>
      <c r="F155" s="25" t="s">
        <v>98</v>
      </c>
      <c r="G155" s="26"/>
      <c r="J155" s="53"/>
      <c r="K155" s="53"/>
      <c r="L155" s="53"/>
      <c r="O155" s="58"/>
      <c r="P155" s="58"/>
      <c r="Q155" s="58"/>
      <c r="R155" s="58"/>
      <c r="S155" s="58"/>
    </row>
    <row r="156" spans="2:19" ht="48" customHeight="1">
      <c r="B156" s="51" t="s">
        <v>763</v>
      </c>
      <c r="C156" s="57" t="s">
        <v>4655</v>
      </c>
      <c r="D156" s="57" t="s">
        <v>764</v>
      </c>
      <c r="E156" s="27" t="s">
        <v>765</v>
      </c>
      <c r="F156" s="25" t="s">
        <v>440</v>
      </c>
      <c r="G156" s="26"/>
      <c r="J156" s="53"/>
      <c r="K156" s="53"/>
      <c r="L156" s="53"/>
      <c r="O156" s="58"/>
      <c r="P156" s="58"/>
      <c r="Q156" s="58"/>
      <c r="R156" s="58"/>
      <c r="S156" s="58"/>
    </row>
    <row r="157" spans="2:19" ht="48" customHeight="1">
      <c r="B157" s="51" t="s">
        <v>770</v>
      </c>
      <c r="C157" s="57" t="s">
        <v>4655</v>
      </c>
      <c r="D157" s="57" t="s">
        <v>771</v>
      </c>
      <c r="E157" s="27" t="s">
        <v>772</v>
      </c>
      <c r="F157" s="25" t="s">
        <v>98</v>
      </c>
      <c r="G157" s="26"/>
      <c r="J157" s="53"/>
      <c r="K157" s="53"/>
      <c r="L157" s="53"/>
      <c r="O157" s="58"/>
      <c r="P157" s="58"/>
      <c r="Q157" s="58"/>
      <c r="R157" s="58"/>
      <c r="S157" s="58"/>
    </row>
    <row r="158" spans="2:19" ht="48" customHeight="1">
      <c r="B158" s="51" t="s">
        <v>784</v>
      </c>
      <c r="C158" s="57" t="s">
        <v>4655</v>
      </c>
      <c r="D158" s="57" t="s">
        <v>785</v>
      </c>
      <c r="E158" s="27" t="s">
        <v>786</v>
      </c>
      <c r="F158" s="25" t="s">
        <v>225</v>
      </c>
      <c r="G158" s="26"/>
      <c r="J158" s="53"/>
      <c r="K158" s="53"/>
      <c r="L158" s="53"/>
      <c r="O158" s="58"/>
      <c r="P158" s="58"/>
      <c r="Q158" s="58"/>
      <c r="R158" s="58"/>
      <c r="S158" s="58"/>
    </row>
    <row r="159" spans="2:19" ht="48" customHeight="1">
      <c r="B159" s="51" t="s">
        <v>804</v>
      </c>
      <c r="C159" s="57" t="s">
        <v>4655</v>
      </c>
      <c r="D159" s="57" t="s">
        <v>805</v>
      </c>
      <c r="E159" s="27" t="s">
        <v>806</v>
      </c>
      <c r="F159" s="25" t="s">
        <v>440</v>
      </c>
      <c r="G159" s="26" t="s">
        <v>4336</v>
      </c>
      <c r="J159" s="53"/>
      <c r="K159" s="53"/>
      <c r="L159" s="53"/>
      <c r="O159" s="58"/>
      <c r="P159" s="58"/>
      <c r="Q159" s="58"/>
      <c r="R159" s="58"/>
      <c r="S159" s="58"/>
    </row>
    <row r="160" spans="2:19" ht="48" customHeight="1">
      <c r="B160" s="51" t="s">
        <v>824</v>
      </c>
      <c r="C160" s="57" t="s">
        <v>4655</v>
      </c>
      <c r="D160" s="57" t="s">
        <v>825</v>
      </c>
      <c r="E160" s="27" t="s">
        <v>826</v>
      </c>
      <c r="F160" s="25" t="s">
        <v>98</v>
      </c>
      <c r="G160" s="26"/>
      <c r="J160" s="53"/>
      <c r="K160" s="53"/>
      <c r="L160" s="53"/>
      <c r="O160" s="58"/>
      <c r="P160" s="58"/>
      <c r="Q160" s="58"/>
      <c r="R160" s="58"/>
      <c r="S160" s="58"/>
    </row>
    <row r="161" spans="2:19" ht="48" customHeight="1">
      <c r="B161" s="51" t="s">
        <v>4177</v>
      </c>
      <c r="C161" s="57" t="s">
        <v>4655</v>
      </c>
      <c r="D161" s="57" t="s">
        <v>2039</v>
      </c>
      <c r="E161" s="27" t="s">
        <v>4178</v>
      </c>
      <c r="F161" s="25" t="s">
        <v>499</v>
      </c>
      <c r="G161" s="26"/>
      <c r="J161" s="59"/>
      <c r="K161" s="59"/>
      <c r="L161" s="59"/>
      <c r="M161" s="58"/>
      <c r="N161" s="58"/>
      <c r="O161" s="58"/>
      <c r="P161" s="58"/>
      <c r="Q161" s="58"/>
      <c r="R161" s="58"/>
      <c r="S161" s="58"/>
    </row>
    <row r="162" spans="2:19" ht="48" customHeight="1">
      <c r="B162" s="51" t="s">
        <v>2077</v>
      </c>
      <c r="C162" s="57" t="s">
        <v>4656</v>
      </c>
      <c r="D162" s="57" t="s">
        <v>2078</v>
      </c>
      <c r="E162" s="27" t="s">
        <v>2079</v>
      </c>
      <c r="F162" s="25" t="s">
        <v>2080</v>
      </c>
      <c r="G162" s="26"/>
      <c r="J162" s="59"/>
      <c r="K162" s="59"/>
      <c r="L162" s="59"/>
      <c r="M162" s="58"/>
      <c r="N162" s="58"/>
      <c r="O162" s="58"/>
      <c r="P162" s="58"/>
      <c r="Q162" s="58"/>
      <c r="R162" s="58"/>
      <c r="S162" s="58"/>
    </row>
    <row r="163" spans="2:19" ht="48" customHeight="1">
      <c r="B163" s="51" t="s">
        <v>839</v>
      </c>
      <c r="C163" s="57" t="s">
        <v>4656</v>
      </c>
      <c r="D163" s="57" t="s">
        <v>840</v>
      </c>
      <c r="E163" s="27" t="s">
        <v>841</v>
      </c>
      <c r="F163" s="25" t="s">
        <v>4338</v>
      </c>
      <c r="G163" s="26" t="s">
        <v>4059</v>
      </c>
      <c r="J163" s="53"/>
      <c r="K163" s="53"/>
      <c r="L163" s="53"/>
    </row>
    <row r="164" spans="2:19" ht="48" customHeight="1">
      <c r="B164" s="51" t="s">
        <v>842</v>
      </c>
      <c r="C164" s="57" t="s">
        <v>4656</v>
      </c>
      <c r="D164" s="57" t="s">
        <v>843</v>
      </c>
      <c r="E164" s="27" t="s">
        <v>844</v>
      </c>
      <c r="F164" s="25" t="s">
        <v>4473</v>
      </c>
      <c r="G164" s="26" t="s">
        <v>4152</v>
      </c>
      <c r="J164" s="53"/>
      <c r="K164" s="53"/>
      <c r="L164" s="53"/>
    </row>
    <row r="165" spans="2:19" ht="48" customHeight="1">
      <c r="B165" s="51" t="s">
        <v>2081</v>
      </c>
      <c r="C165" s="57" t="s">
        <v>4656</v>
      </c>
      <c r="D165" s="57" t="s">
        <v>2082</v>
      </c>
      <c r="E165" s="27" t="s">
        <v>2083</v>
      </c>
      <c r="F165" s="25" t="s">
        <v>2084</v>
      </c>
      <c r="G165" s="26" t="s">
        <v>3757</v>
      </c>
      <c r="J165" s="53"/>
      <c r="K165" s="53"/>
      <c r="L165" s="53"/>
    </row>
    <row r="166" spans="2:19" ht="48" customHeight="1">
      <c r="B166" s="51" t="s">
        <v>152</v>
      </c>
      <c r="C166" s="57" t="s">
        <v>4656</v>
      </c>
      <c r="D166" s="57" t="s">
        <v>153</v>
      </c>
      <c r="E166" s="27" t="s">
        <v>154</v>
      </c>
      <c r="F166" s="25" t="s">
        <v>155</v>
      </c>
      <c r="G166" s="26" t="s">
        <v>156</v>
      </c>
      <c r="J166" s="53"/>
      <c r="K166" s="53"/>
      <c r="L166" s="53"/>
    </row>
    <row r="167" spans="2:19" ht="48" customHeight="1">
      <c r="B167" s="51" t="s">
        <v>2588</v>
      </c>
      <c r="C167" s="57" t="s">
        <v>4656</v>
      </c>
      <c r="D167" s="57" t="s">
        <v>2763</v>
      </c>
      <c r="E167" s="27" t="s">
        <v>2764</v>
      </c>
      <c r="F167" s="25" t="s">
        <v>2765</v>
      </c>
      <c r="G167" s="26" t="s">
        <v>2766</v>
      </c>
      <c r="J167" s="53"/>
      <c r="K167" s="53"/>
      <c r="L167" s="53"/>
    </row>
    <row r="168" spans="2:19" ht="48" customHeight="1">
      <c r="B168" s="51" t="s">
        <v>1899</v>
      </c>
      <c r="C168" s="57" t="s">
        <v>4656</v>
      </c>
      <c r="D168" s="57" t="s">
        <v>2089</v>
      </c>
      <c r="E168" s="27" t="s">
        <v>2090</v>
      </c>
      <c r="F168" s="25" t="s">
        <v>2091</v>
      </c>
      <c r="G168" s="26"/>
      <c r="J168" s="53"/>
      <c r="K168" s="53"/>
      <c r="L168" s="53"/>
    </row>
    <row r="169" spans="2:19" ht="48" customHeight="1">
      <c r="B169" s="51" t="s">
        <v>157</v>
      </c>
      <c r="C169" s="57" t="s">
        <v>4656</v>
      </c>
      <c r="D169" s="57" t="s">
        <v>4153</v>
      </c>
      <c r="E169" s="27" t="s">
        <v>158</v>
      </c>
      <c r="F169" s="25" t="s">
        <v>23</v>
      </c>
      <c r="G169" s="26" t="s">
        <v>4471</v>
      </c>
      <c r="J169" s="53"/>
      <c r="K169" s="53"/>
      <c r="L169" s="53"/>
    </row>
    <row r="170" spans="2:19" ht="48" customHeight="1">
      <c r="B170" s="51" t="s">
        <v>2767</v>
      </c>
      <c r="C170" s="57" t="s">
        <v>4656</v>
      </c>
      <c r="D170" s="57" t="s">
        <v>2768</v>
      </c>
      <c r="E170" s="27" t="s">
        <v>2769</v>
      </c>
      <c r="F170" s="25" t="s">
        <v>2458</v>
      </c>
      <c r="G170" s="26"/>
      <c r="J170" s="53"/>
      <c r="K170" s="53"/>
      <c r="L170" s="53"/>
    </row>
    <row r="171" spans="2:19" ht="48" customHeight="1">
      <c r="B171" s="51" t="s">
        <v>2103</v>
      </c>
      <c r="C171" s="57" t="s">
        <v>4656</v>
      </c>
      <c r="D171" s="57" t="s">
        <v>4060</v>
      </c>
      <c r="E171" s="27" t="s">
        <v>2104</v>
      </c>
      <c r="F171" s="25" t="s">
        <v>3722</v>
      </c>
      <c r="G171" s="26" t="s">
        <v>4061</v>
      </c>
      <c r="J171" s="53"/>
      <c r="K171" s="53"/>
      <c r="L171" s="53"/>
    </row>
    <row r="172" spans="2:19" ht="48" customHeight="1">
      <c r="B172" s="51" t="s">
        <v>2105</v>
      </c>
      <c r="C172" s="57" t="s">
        <v>4656</v>
      </c>
      <c r="D172" s="57" t="s">
        <v>2106</v>
      </c>
      <c r="E172" s="27" t="s">
        <v>2107</v>
      </c>
      <c r="F172" s="25" t="s">
        <v>2108</v>
      </c>
      <c r="G172" s="26" t="s">
        <v>2109</v>
      </c>
      <c r="J172" s="53"/>
      <c r="K172" s="53"/>
      <c r="L172" s="53"/>
    </row>
    <row r="173" spans="2:19" ht="48" customHeight="1">
      <c r="B173" s="51" t="s">
        <v>2110</v>
      </c>
      <c r="C173" s="57" t="s">
        <v>4656</v>
      </c>
      <c r="D173" s="57" t="s">
        <v>4062</v>
      </c>
      <c r="E173" s="27" t="s">
        <v>2111</v>
      </c>
      <c r="F173" s="25" t="s">
        <v>103</v>
      </c>
      <c r="G173" s="26"/>
      <c r="J173" s="53"/>
      <c r="K173" s="53"/>
      <c r="L173" s="53"/>
    </row>
    <row r="174" spans="2:19" ht="48" customHeight="1">
      <c r="B174" s="51" t="s">
        <v>4063</v>
      </c>
      <c r="C174" s="57" t="s">
        <v>4656</v>
      </c>
      <c r="D174" s="57" t="s">
        <v>4064</v>
      </c>
      <c r="E174" s="27" t="s">
        <v>4065</v>
      </c>
      <c r="F174" s="25" t="s">
        <v>2367</v>
      </c>
      <c r="G174" s="26" t="s">
        <v>4066</v>
      </c>
      <c r="J174" s="53"/>
      <c r="K174" s="53"/>
      <c r="L174" s="53"/>
    </row>
    <row r="175" spans="2:19" ht="48" customHeight="1">
      <c r="B175" s="51" t="s">
        <v>2599</v>
      </c>
      <c r="C175" s="57" t="s">
        <v>4656</v>
      </c>
      <c r="D175" s="57" t="s">
        <v>2770</v>
      </c>
      <c r="E175" s="27" t="s">
        <v>2771</v>
      </c>
      <c r="F175" s="25" t="s">
        <v>2772</v>
      </c>
      <c r="G175" s="26"/>
      <c r="J175" s="53"/>
      <c r="K175" s="53"/>
      <c r="L175" s="53"/>
    </row>
    <row r="176" spans="2:19" ht="48" customHeight="1">
      <c r="B176" s="51" t="s">
        <v>159</v>
      </c>
      <c r="C176" s="57" t="s">
        <v>4656</v>
      </c>
      <c r="D176" s="57" t="s">
        <v>160</v>
      </c>
      <c r="E176" s="27" t="s">
        <v>161</v>
      </c>
      <c r="F176" s="25" t="s">
        <v>4472</v>
      </c>
      <c r="G176" s="26"/>
      <c r="J176" s="53"/>
      <c r="K176" s="53"/>
      <c r="L176" s="53"/>
    </row>
    <row r="177" spans="2:12" ht="48" customHeight="1">
      <c r="B177" s="51" t="s">
        <v>162</v>
      </c>
      <c r="C177" s="57" t="s">
        <v>4656</v>
      </c>
      <c r="D177" s="57" t="s">
        <v>163</v>
      </c>
      <c r="E177" s="27" t="s">
        <v>164</v>
      </c>
      <c r="F177" s="25" t="s">
        <v>165</v>
      </c>
      <c r="G177" s="26"/>
      <c r="J177" s="53"/>
      <c r="K177" s="53"/>
      <c r="L177" s="53"/>
    </row>
    <row r="178" spans="2:12" ht="48" customHeight="1">
      <c r="B178" s="51" t="s">
        <v>2138</v>
      </c>
      <c r="C178" s="57" t="s">
        <v>4656</v>
      </c>
      <c r="D178" s="57" t="s">
        <v>2139</v>
      </c>
      <c r="E178" s="27" t="s">
        <v>2140</v>
      </c>
      <c r="F178" s="25" t="s">
        <v>29</v>
      </c>
      <c r="G178" s="26" t="s">
        <v>2141</v>
      </c>
      <c r="J178" s="53"/>
      <c r="K178" s="53"/>
      <c r="L178" s="53"/>
    </row>
    <row r="179" spans="2:12" ht="48" customHeight="1">
      <c r="B179" s="51" t="s">
        <v>166</v>
      </c>
      <c r="C179" s="57" t="s">
        <v>4656</v>
      </c>
      <c r="D179" s="57" t="s">
        <v>4154</v>
      </c>
      <c r="E179" s="27" t="s">
        <v>167</v>
      </c>
      <c r="F179" s="25" t="s">
        <v>168</v>
      </c>
      <c r="G179" s="26" t="s">
        <v>169</v>
      </c>
      <c r="J179" s="53"/>
      <c r="K179" s="53"/>
      <c r="L179" s="53"/>
    </row>
    <row r="180" spans="2:12" ht="48" customHeight="1">
      <c r="B180" s="51" t="s">
        <v>2773</v>
      </c>
      <c r="C180" s="57" t="s">
        <v>4656</v>
      </c>
      <c r="D180" s="57" t="s">
        <v>2774</v>
      </c>
      <c r="E180" s="27" t="s">
        <v>2142</v>
      </c>
      <c r="F180" s="25" t="s">
        <v>2143</v>
      </c>
      <c r="G180" s="26" t="s">
        <v>3764</v>
      </c>
      <c r="J180" s="53"/>
      <c r="K180" s="53"/>
      <c r="L180" s="53"/>
    </row>
    <row r="181" spans="2:12" ht="48" customHeight="1">
      <c r="B181" s="51" t="s">
        <v>2775</v>
      </c>
      <c r="C181" s="57" t="s">
        <v>4656</v>
      </c>
      <c r="D181" s="57" t="s">
        <v>4067</v>
      </c>
      <c r="E181" s="27" t="s">
        <v>2776</v>
      </c>
      <c r="F181" s="25" t="s">
        <v>2777</v>
      </c>
      <c r="G181" s="26" t="s">
        <v>2778</v>
      </c>
      <c r="J181" s="53"/>
      <c r="K181" s="53"/>
      <c r="L181" s="53"/>
    </row>
    <row r="182" spans="2:12" ht="48" customHeight="1">
      <c r="B182" s="51" t="s">
        <v>1650</v>
      </c>
      <c r="C182" s="57" t="s">
        <v>4656</v>
      </c>
      <c r="D182" s="57" t="s">
        <v>1651</v>
      </c>
      <c r="E182" s="27" t="s">
        <v>1652</v>
      </c>
      <c r="F182" s="25" t="s">
        <v>1653</v>
      </c>
      <c r="G182" s="26" t="s">
        <v>1654</v>
      </c>
      <c r="J182" s="53"/>
      <c r="K182" s="53"/>
      <c r="L182" s="53"/>
    </row>
    <row r="183" spans="2:12" ht="48" customHeight="1">
      <c r="B183" s="51" t="s">
        <v>877</v>
      </c>
      <c r="C183" s="57" t="s">
        <v>4656</v>
      </c>
      <c r="D183" s="57" t="s">
        <v>878</v>
      </c>
      <c r="E183" s="27" t="s">
        <v>879</v>
      </c>
      <c r="F183" s="25" t="s">
        <v>98</v>
      </c>
      <c r="G183" s="26"/>
      <c r="J183" s="53"/>
      <c r="K183" s="53"/>
      <c r="L183" s="53"/>
    </row>
    <row r="184" spans="2:12" ht="48" customHeight="1">
      <c r="B184" s="51" t="s">
        <v>880</v>
      </c>
      <c r="C184" s="57" t="s">
        <v>4656</v>
      </c>
      <c r="D184" s="57" t="s">
        <v>881</v>
      </c>
      <c r="E184" s="27" t="s">
        <v>882</v>
      </c>
      <c r="F184" s="25" t="s">
        <v>225</v>
      </c>
      <c r="G184" s="26" t="s">
        <v>883</v>
      </c>
      <c r="J184" s="53"/>
      <c r="K184" s="53"/>
      <c r="L184" s="53"/>
    </row>
    <row r="185" spans="2:12" ht="48" customHeight="1">
      <c r="B185" s="51" t="s">
        <v>904</v>
      </c>
      <c r="C185" s="57" t="s">
        <v>4656</v>
      </c>
      <c r="D185" s="57" t="s">
        <v>905</v>
      </c>
      <c r="E185" s="27" t="s">
        <v>906</v>
      </c>
      <c r="F185" s="25" t="s">
        <v>440</v>
      </c>
      <c r="G185" s="26" t="s">
        <v>2663</v>
      </c>
      <c r="J185" s="53"/>
      <c r="K185" s="53"/>
      <c r="L185" s="53"/>
    </row>
    <row r="186" spans="2:12" ht="48" customHeight="1">
      <c r="B186" s="51" t="s">
        <v>918</v>
      </c>
      <c r="C186" s="57" t="s">
        <v>4656</v>
      </c>
      <c r="D186" s="57" t="s">
        <v>4179</v>
      </c>
      <c r="E186" s="27" t="s">
        <v>919</v>
      </c>
      <c r="F186" s="25" t="s">
        <v>440</v>
      </c>
      <c r="G186" s="26" t="s">
        <v>3870</v>
      </c>
      <c r="J186" s="53"/>
      <c r="K186" s="53"/>
      <c r="L186" s="53"/>
    </row>
    <row r="187" spans="2:12" ht="48" customHeight="1">
      <c r="B187" s="51" t="s">
        <v>170</v>
      </c>
      <c r="C187" s="57" t="s">
        <v>4658</v>
      </c>
      <c r="D187" s="57" t="s">
        <v>171</v>
      </c>
      <c r="E187" s="27" t="s">
        <v>172</v>
      </c>
      <c r="F187" s="25" t="s">
        <v>4657</v>
      </c>
      <c r="G187" s="26" t="s">
        <v>174</v>
      </c>
      <c r="J187" s="53"/>
      <c r="K187" s="53"/>
      <c r="L187" s="53"/>
    </row>
    <row r="188" spans="2:12" ht="48" customHeight="1">
      <c r="B188" s="51" t="s">
        <v>175</v>
      </c>
      <c r="C188" s="57" t="s">
        <v>4658</v>
      </c>
      <c r="D188" s="57" t="s">
        <v>176</v>
      </c>
      <c r="E188" s="27" t="s">
        <v>177</v>
      </c>
      <c r="F188" s="25" t="s">
        <v>4155</v>
      </c>
      <c r="G188" s="26" t="s">
        <v>4474</v>
      </c>
      <c r="J188" s="53"/>
      <c r="K188" s="53"/>
      <c r="L188" s="53"/>
    </row>
    <row r="189" spans="2:12" ht="48" customHeight="1">
      <c r="B189" s="51" t="s">
        <v>2152</v>
      </c>
      <c r="C189" s="57" t="s">
        <v>4658</v>
      </c>
      <c r="D189" s="57" t="s">
        <v>2153</v>
      </c>
      <c r="E189" s="27" t="s">
        <v>2154</v>
      </c>
      <c r="F189" s="25" t="s">
        <v>4072</v>
      </c>
      <c r="G189" s="26" t="s">
        <v>4341</v>
      </c>
      <c r="J189" s="53"/>
      <c r="K189" s="53"/>
      <c r="L189" s="53"/>
    </row>
    <row r="190" spans="2:12" ht="48" customHeight="1">
      <c r="B190" s="51" t="s">
        <v>1659</v>
      </c>
      <c r="C190" s="57" t="s">
        <v>4658</v>
      </c>
      <c r="D190" s="57" t="s">
        <v>1660</v>
      </c>
      <c r="E190" s="27" t="s">
        <v>1661</v>
      </c>
      <c r="F190" s="25" t="s">
        <v>1662</v>
      </c>
      <c r="G190" s="26" t="s">
        <v>3765</v>
      </c>
      <c r="J190" s="53"/>
      <c r="K190" s="53"/>
      <c r="L190" s="53"/>
    </row>
    <row r="191" spans="2:12" ht="48" customHeight="1">
      <c r="B191" s="51" t="s">
        <v>2159</v>
      </c>
      <c r="C191" s="57" t="s">
        <v>4658</v>
      </c>
      <c r="D191" s="57" t="s">
        <v>2160</v>
      </c>
      <c r="E191" s="27" t="s">
        <v>2161</v>
      </c>
      <c r="F191" s="25" t="s">
        <v>178</v>
      </c>
      <c r="G191" s="26" t="s">
        <v>4342</v>
      </c>
      <c r="J191" s="53"/>
      <c r="K191" s="53"/>
      <c r="L191" s="53"/>
    </row>
    <row r="192" spans="2:12" ht="48" customHeight="1">
      <c r="B192" s="51" t="s">
        <v>2779</v>
      </c>
      <c r="C192" s="57" t="s">
        <v>4658</v>
      </c>
      <c r="D192" s="57" t="s">
        <v>2780</v>
      </c>
      <c r="E192" s="27" t="s">
        <v>2781</v>
      </c>
      <c r="F192" s="25" t="s">
        <v>1800</v>
      </c>
      <c r="G192" s="26"/>
      <c r="J192" s="53"/>
      <c r="K192" s="53"/>
      <c r="L192" s="53"/>
    </row>
    <row r="193" spans="2:12" ht="48" customHeight="1">
      <c r="B193" s="51" t="s">
        <v>2162</v>
      </c>
      <c r="C193" s="57" t="s">
        <v>4658</v>
      </c>
      <c r="D193" s="57" t="s">
        <v>2163</v>
      </c>
      <c r="E193" s="27" t="s">
        <v>2164</v>
      </c>
      <c r="F193" s="25" t="s">
        <v>4340</v>
      </c>
      <c r="G193" s="26" t="s">
        <v>4073</v>
      </c>
      <c r="J193" s="53"/>
      <c r="K193" s="53"/>
      <c r="L193" s="53"/>
    </row>
    <row r="194" spans="2:12" ht="48" customHeight="1">
      <c r="B194" s="51" t="s">
        <v>179</v>
      </c>
      <c r="C194" s="57" t="s">
        <v>4658</v>
      </c>
      <c r="D194" s="57" t="s">
        <v>180</v>
      </c>
      <c r="E194" s="27" t="s">
        <v>181</v>
      </c>
      <c r="F194" s="25" t="s">
        <v>182</v>
      </c>
      <c r="G194" s="26" t="s">
        <v>183</v>
      </c>
      <c r="J194" s="53"/>
      <c r="K194" s="53"/>
      <c r="L194" s="53"/>
    </row>
    <row r="195" spans="2:12" ht="48" customHeight="1">
      <c r="B195" s="51" t="s">
        <v>3766</v>
      </c>
      <c r="C195" s="57" t="s">
        <v>4658</v>
      </c>
      <c r="D195" s="57" t="s">
        <v>3767</v>
      </c>
      <c r="E195" s="27" t="s">
        <v>3768</v>
      </c>
      <c r="F195" s="25" t="s">
        <v>1663</v>
      </c>
      <c r="G195" s="26" t="s">
        <v>3769</v>
      </c>
      <c r="J195" s="53"/>
      <c r="K195" s="53"/>
      <c r="L195" s="53"/>
    </row>
    <row r="196" spans="2:12" ht="48" customHeight="1">
      <c r="B196" s="51" t="s">
        <v>2782</v>
      </c>
      <c r="C196" s="57" t="s">
        <v>4658</v>
      </c>
      <c r="D196" s="57" t="s">
        <v>4074</v>
      </c>
      <c r="E196" s="27" t="s">
        <v>4075</v>
      </c>
      <c r="F196" s="25" t="s">
        <v>178</v>
      </c>
      <c r="G196" s="26" t="s">
        <v>2783</v>
      </c>
      <c r="J196" s="53"/>
      <c r="K196" s="53"/>
      <c r="L196" s="53"/>
    </row>
    <row r="197" spans="2:12" ht="48" customHeight="1">
      <c r="B197" s="51" t="s">
        <v>2171</v>
      </c>
      <c r="C197" s="57" t="s">
        <v>4658</v>
      </c>
      <c r="D197" s="57" t="s">
        <v>2172</v>
      </c>
      <c r="E197" s="27" t="s">
        <v>2173</v>
      </c>
      <c r="F197" s="25" t="s">
        <v>103</v>
      </c>
      <c r="G197" s="26" t="s">
        <v>2174</v>
      </c>
      <c r="J197" s="53"/>
      <c r="K197" s="53"/>
      <c r="L197" s="53"/>
    </row>
    <row r="198" spans="2:12" ht="48" customHeight="1">
      <c r="B198" s="51" t="s">
        <v>184</v>
      </c>
      <c r="C198" s="57" t="s">
        <v>4658</v>
      </c>
      <c r="D198" s="57" t="s">
        <v>185</v>
      </c>
      <c r="E198" s="27" t="s">
        <v>186</v>
      </c>
      <c r="F198" s="25" t="s">
        <v>42</v>
      </c>
      <c r="G198" s="26" t="s">
        <v>4475</v>
      </c>
      <c r="J198" s="53"/>
      <c r="K198" s="53"/>
      <c r="L198" s="53"/>
    </row>
    <row r="199" spans="2:12" ht="48" customHeight="1">
      <c r="B199" s="51" t="s">
        <v>187</v>
      </c>
      <c r="C199" s="57" t="s">
        <v>4658</v>
      </c>
      <c r="D199" s="57" t="s">
        <v>188</v>
      </c>
      <c r="E199" s="27" t="s">
        <v>189</v>
      </c>
      <c r="F199" s="25" t="s">
        <v>190</v>
      </c>
      <c r="G199" s="26"/>
      <c r="J199" s="53"/>
      <c r="K199" s="53"/>
      <c r="L199" s="53"/>
    </row>
    <row r="200" spans="2:12" ht="48" customHeight="1">
      <c r="B200" s="51" t="s">
        <v>2185</v>
      </c>
      <c r="C200" s="57" t="s">
        <v>4658</v>
      </c>
      <c r="D200" s="57" t="s">
        <v>2186</v>
      </c>
      <c r="E200" s="27" t="s">
        <v>2187</v>
      </c>
      <c r="F200" s="25" t="s">
        <v>1713</v>
      </c>
      <c r="G200" s="26"/>
      <c r="J200" s="53"/>
      <c r="K200" s="53"/>
      <c r="L200" s="53"/>
    </row>
    <row r="201" spans="2:12" ht="48" customHeight="1">
      <c r="B201" s="51" t="s">
        <v>191</v>
      </c>
      <c r="C201" s="57" t="s">
        <v>4658</v>
      </c>
      <c r="D201" s="57" t="s">
        <v>192</v>
      </c>
      <c r="E201" s="27" t="s">
        <v>193</v>
      </c>
      <c r="F201" s="25" t="s">
        <v>23</v>
      </c>
      <c r="G201" s="26" t="s">
        <v>194</v>
      </c>
      <c r="J201" s="53"/>
      <c r="K201" s="53"/>
      <c r="L201" s="53"/>
    </row>
    <row r="202" spans="2:12" ht="48" customHeight="1">
      <c r="B202" s="51" t="s">
        <v>3770</v>
      </c>
      <c r="C202" s="57" t="s">
        <v>4658</v>
      </c>
      <c r="D202" s="57" t="s">
        <v>3771</v>
      </c>
      <c r="E202" s="27" t="s">
        <v>3772</v>
      </c>
      <c r="F202" s="25" t="s">
        <v>23</v>
      </c>
      <c r="G202" s="26" t="s">
        <v>3773</v>
      </c>
      <c r="J202" s="53"/>
      <c r="K202" s="53"/>
      <c r="L202" s="53"/>
    </row>
    <row r="203" spans="2:12" ht="48" customHeight="1">
      <c r="B203" s="51" t="s">
        <v>195</v>
      </c>
      <c r="C203" s="57" t="s">
        <v>4658</v>
      </c>
      <c r="D203" s="57" t="s">
        <v>196</v>
      </c>
      <c r="E203" s="27" t="s">
        <v>197</v>
      </c>
      <c r="F203" s="25" t="s">
        <v>198</v>
      </c>
      <c r="G203" s="26"/>
      <c r="J203" s="53"/>
      <c r="K203" s="53"/>
      <c r="L203" s="53"/>
    </row>
    <row r="204" spans="2:12" ht="48" customHeight="1">
      <c r="B204" s="51" t="s">
        <v>2188</v>
      </c>
      <c r="C204" s="57" t="s">
        <v>4658</v>
      </c>
      <c r="D204" s="57" t="s">
        <v>2189</v>
      </c>
      <c r="E204" s="27" t="s">
        <v>2190</v>
      </c>
      <c r="F204" s="25" t="s">
        <v>1663</v>
      </c>
      <c r="G204" s="26" t="s">
        <v>2191</v>
      </c>
      <c r="J204" s="53"/>
      <c r="K204" s="53"/>
      <c r="L204" s="53"/>
    </row>
    <row r="205" spans="2:12" ht="48" customHeight="1">
      <c r="B205" s="51" t="s">
        <v>4077</v>
      </c>
      <c r="C205" s="57" t="s">
        <v>4658</v>
      </c>
      <c r="D205" s="57" t="s">
        <v>4078</v>
      </c>
      <c r="E205" s="60" t="s">
        <v>2192</v>
      </c>
      <c r="F205" s="25" t="s">
        <v>4079</v>
      </c>
      <c r="G205" s="26" t="s">
        <v>2193</v>
      </c>
      <c r="J205" s="53"/>
      <c r="K205" s="53"/>
      <c r="L205" s="53"/>
    </row>
    <row r="206" spans="2:12" ht="48.75" customHeight="1">
      <c r="B206" s="51" t="s">
        <v>2196</v>
      </c>
      <c r="C206" s="57" t="s">
        <v>4658</v>
      </c>
      <c r="D206" s="57" t="s">
        <v>2197</v>
      </c>
      <c r="E206" s="60" t="s">
        <v>2198</v>
      </c>
      <c r="F206" s="25" t="s">
        <v>1906</v>
      </c>
      <c r="G206" s="26" t="s">
        <v>2199</v>
      </c>
      <c r="J206" s="53"/>
      <c r="K206" s="53"/>
      <c r="L206" s="53"/>
    </row>
    <row r="207" spans="2:12" ht="48.75" customHeight="1">
      <c r="B207" s="51" t="s">
        <v>2200</v>
      </c>
      <c r="C207" s="57" t="s">
        <v>4658</v>
      </c>
      <c r="D207" s="57" t="s">
        <v>2201</v>
      </c>
      <c r="E207" s="60" t="s">
        <v>2202</v>
      </c>
      <c r="F207" s="25" t="s">
        <v>103</v>
      </c>
      <c r="G207" s="26" t="s">
        <v>4081</v>
      </c>
      <c r="J207" s="53"/>
      <c r="K207" s="53"/>
      <c r="L207" s="53"/>
    </row>
    <row r="208" spans="2:12" ht="48.75" customHeight="1">
      <c r="B208" s="51" t="s">
        <v>199</v>
      </c>
      <c r="C208" s="57" t="s">
        <v>4658</v>
      </c>
      <c r="D208" s="57" t="s">
        <v>200</v>
      </c>
      <c r="E208" s="60" t="s">
        <v>201</v>
      </c>
      <c r="F208" s="25"/>
      <c r="G208" s="26" t="s">
        <v>4156</v>
      </c>
      <c r="J208" s="53"/>
      <c r="K208" s="53"/>
      <c r="L208" s="53"/>
    </row>
    <row r="209" spans="2:12" ht="48.75" customHeight="1">
      <c r="B209" s="51" t="s">
        <v>948</v>
      </c>
      <c r="C209" s="57" t="s">
        <v>4658</v>
      </c>
      <c r="D209" s="57" t="s">
        <v>949</v>
      </c>
      <c r="E209" s="60" t="s">
        <v>950</v>
      </c>
      <c r="F209" s="25" t="s">
        <v>339</v>
      </c>
      <c r="G209" s="26" t="s">
        <v>951</v>
      </c>
      <c r="J209" s="53"/>
      <c r="K209" s="53"/>
      <c r="L209" s="53"/>
    </row>
    <row r="210" spans="2:12" ht="48.75" customHeight="1">
      <c r="B210" s="51" t="s">
        <v>961</v>
      </c>
      <c r="C210" s="57" t="s">
        <v>4658</v>
      </c>
      <c r="D210" s="57" t="s">
        <v>962</v>
      </c>
      <c r="E210" s="60" t="s">
        <v>963</v>
      </c>
      <c r="F210" s="25" t="s">
        <v>335</v>
      </c>
      <c r="G210" s="26"/>
      <c r="J210" s="53"/>
      <c r="K210" s="53"/>
      <c r="L210" s="53"/>
    </row>
    <row r="211" spans="2:12" ht="48.75" customHeight="1">
      <c r="B211" s="51" t="s">
        <v>980</v>
      </c>
      <c r="C211" s="57" t="s">
        <v>4658</v>
      </c>
      <c r="D211" s="57" t="s">
        <v>981</v>
      </c>
      <c r="E211" s="60" t="s">
        <v>982</v>
      </c>
      <c r="F211" s="25" t="s">
        <v>440</v>
      </c>
      <c r="G211" s="26" t="s">
        <v>983</v>
      </c>
      <c r="J211" s="53"/>
      <c r="K211" s="53"/>
      <c r="L211" s="53"/>
    </row>
    <row r="212" spans="2:12" ht="48.75" customHeight="1">
      <c r="B212" s="51" t="s">
        <v>3774</v>
      </c>
      <c r="C212" s="57" t="s">
        <v>4658</v>
      </c>
      <c r="D212" s="57" t="s">
        <v>3775</v>
      </c>
      <c r="E212" s="60" t="s">
        <v>3776</v>
      </c>
      <c r="F212" s="25" t="s">
        <v>98</v>
      </c>
      <c r="G212" s="26" t="s">
        <v>3777</v>
      </c>
      <c r="J212" s="53"/>
      <c r="K212" s="53"/>
      <c r="L212" s="53"/>
    </row>
    <row r="213" spans="2:12" ht="48.75" customHeight="1">
      <c r="B213" s="51" t="s">
        <v>2206</v>
      </c>
      <c r="C213" s="57" t="s">
        <v>4659</v>
      </c>
      <c r="D213" s="57" t="s">
        <v>2207</v>
      </c>
      <c r="E213" s="60" t="s">
        <v>2208</v>
      </c>
      <c r="F213" s="25" t="s">
        <v>2209</v>
      </c>
      <c r="G213" s="26" t="s">
        <v>3778</v>
      </c>
      <c r="J213" s="53"/>
      <c r="K213" s="53"/>
      <c r="L213" s="53"/>
    </row>
    <row r="214" spans="2:12" ht="48.75" customHeight="1">
      <c r="B214" s="51" t="s">
        <v>202</v>
      </c>
      <c r="C214" s="57" t="s">
        <v>4659</v>
      </c>
      <c r="D214" s="57" t="s">
        <v>203</v>
      </c>
      <c r="E214" s="60" t="s">
        <v>204</v>
      </c>
      <c r="F214" s="25" t="s">
        <v>47</v>
      </c>
      <c r="G214" s="26" t="s">
        <v>3779</v>
      </c>
      <c r="J214" s="53"/>
      <c r="K214" s="53"/>
      <c r="L214" s="53"/>
    </row>
    <row r="215" spans="2:12" ht="48.75" customHeight="1">
      <c r="B215" s="51" t="s">
        <v>1664</v>
      </c>
      <c r="C215" s="57" t="s">
        <v>4659</v>
      </c>
      <c r="D215" s="57" t="s">
        <v>1665</v>
      </c>
      <c r="E215" s="60" t="s">
        <v>1666</v>
      </c>
      <c r="F215" s="25" t="s">
        <v>3780</v>
      </c>
      <c r="G215" s="26" t="s">
        <v>4084</v>
      </c>
      <c r="J215" s="53"/>
      <c r="K215" s="53"/>
      <c r="L215" s="53"/>
    </row>
    <row r="216" spans="2:12" ht="48.75" customHeight="1">
      <c r="B216" s="51" t="s">
        <v>2210</v>
      </c>
      <c r="C216" s="57" t="s">
        <v>4659</v>
      </c>
      <c r="D216" s="57" t="s">
        <v>2211</v>
      </c>
      <c r="E216" s="60" t="s">
        <v>2212</v>
      </c>
      <c r="F216" s="25" t="s">
        <v>47</v>
      </c>
      <c r="G216" s="26" t="s">
        <v>3781</v>
      </c>
      <c r="J216" s="53"/>
      <c r="K216" s="53"/>
      <c r="L216" s="53"/>
    </row>
    <row r="217" spans="2:12" ht="48.75" customHeight="1">
      <c r="B217" s="51" t="s">
        <v>2213</v>
      </c>
      <c r="C217" s="57" t="s">
        <v>4659</v>
      </c>
      <c r="D217" s="57" t="s">
        <v>3782</v>
      </c>
      <c r="E217" s="60" t="s">
        <v>2214</v>
      </c>
      <c r="F217" s="25" t="s">
        <v>306</v>
      </c>
      <c r="G217" s="26" t="s">
        <v>2215</v>
      </c>
      <c r="J217" s="53"/>
      <c r="K217" s="53"/>
      <c r="L217" s="53"/>
    </row>
    <row r="218" spans="2:12" ht="48.75" customHeight="1">
      <c r="B218" s="51" t="s">
        <v>205</v>
      </c>
      <c r="C218" s="57" t="s">
        <v>4660</v>
      </c>
      <c r="D218" s="57" t="s">
        <v>206</v>
      </c>
      <c r="E218" s="60" t="s">
        <v>207</v>
      </c>
      <c r="F218" s="25" t="s">
        <v>208</v>
      </c>
      <c r="G218" s="26" t="s">
        <v>209</v>
      </c>
      <c r="J218" s="53"/>
      <c r="K218" s="53"/>
      <c r="L218" s="53"/>
    </row>
    <row r="219" spans="2:12" ht="48.75" customHeight="1">
      <c r="B219" s="51" t="s">
        <v>4769</v>
      </c>
      <c r="C219" s="57" t="s">
        <v>3683</v>
      </c>
      <c r="D219" s="57" t="s">
        <v>4770</v>
      </c>
      <c r="E219" s="60" t="s">
        <v>212</v>
      </c>
      <c r="F219" s="25" t="s">
        <v>4086</v>
      </c>
      <c r="G219" s="26"/>
      <c r="J219" s="53"/>
      <c r="K219" s="53"/>
      <c r="L219" s="53"/>
    </row>
    <row r="220" spans="2:12" ht="48.75" customHeight="1">
      <c r="B220" s="51" t="s">
        <v>213</v>
      </c>
      <c r="C220" s="57" t="s">
        <v>3683</v>
      </c>
      <c r="D220" s="57" t="s">
        <v>4771</v>
      </c>
      <c r="E220" s="60" t="s">
        <v>215</v>
      </c>
      <c r="F220" s="25" t="s">
        <v>29</v>
      </c>
      <c r="G220" s="26" t="s">
        <v>216</v>
      </c>
      <c r="J220" s="53"/>
      <c r="K220" s="53"/>
      <c r="L220" s="53"/>
    </row>
    <row r="221" spans="2:12" ht="48.75" customHeight="1">
      <c r="B221" s="51" t="s">
        <v>217</v>
      </c>
      <c r="C221" s="57" t="s">
        <v>3683</v>
      </c>
      <c r="D221" s="57" t="s">
        <v>4772</v>
      </c>
      <c r="E221" s="60" t="s">
        <v>218</v>
      </c>
      <c r="F221" s="25" t="s">
        <v>4476</v>
      </c>
      <c r="G221" s="26" t="s">
        <v>3841</v>
      </c>
      <c r="J221" s="53"/>
      <c r="K221" s="53"/>
      <c r="L221" s="53"/>
    </row>
    <row r="222" spans="2:12" ht="48.75" customHeight="1">
      <c r="B222" s="51" t="s">
        <v>2784</v>
      </c>
      <c r="C222" s="57" t="s">
        <v>3683</v>
      </c>
      <c r="D222" s="57" t="s">
        <v>4773</v>
      </c>
      <c r="E222" s="60" t="s">
        <v>2786</v>
      </c>
      <c r="F222" s="25" t="s">
        <v>23</v>
      </c>
      <c r="G222" s="26"/>
      <c r="J222" s="53"/>
      <c r="K222" s="53"/>
      <c r="L222" s="53"/>
    </row>
    <row r="223" spans="2:12" ht="48.75" customHeight="1">
      <c r="B223" s="51" t="s">
        <v>2216</v>
      </c>
      <c r="C223" s="57" t="s">
        <v>3683</v>
      </c>
      <c r="D223" s="57" t="s">
        <v>4774</v>
      </c>
      <c r="E223" s="60" t="s">
        <v>2218</v>
      </c>
      <c r="F223" s="25" t="s">
        <v>1663</v>
      </c>
      <c r="G223" s="26" t="s">
        <v>3783</v>
      </c>
      <c r="J223" s="53"/>
      <c r="K223" s="53"/>
      <c r="L223" s="53"/>
    </row>
    <row r="224" spans="2:12" ht="48.75" customHeight="1">
      <c r="B224" s="51" t="s">
        <v>2219</v>
      </c>
      <c r="C224" s="57" t="s">
        <v>3683</v>
      </c>
      <c r="D224" s="57" t="s">
        <v>4775</v>
      </c>
      <c r="E224" s="60" t="s">
        <v>2221</v>
      </c>
      <c r="F224" s="25" t="s">
        <v>2222</v>
      </c>
      <c r="G224" s="26" t="s">
        <v>2223</v>
      </c>
      <c r="J224" s="53"/>
      <c r="K224" s="53"/>
      <c r="L224" s="53"/>
    </row>
    <row r="225" spans="2:12" ht="48.75" customHeight="1">
      <c r="B225" s="51" t="s">
        <v>2224</v>
      </c>
      <c r="C225" s="57" t="s">
        <v>3683</v>
      </c>
      <c r="D225" s="57" t="s">
        <v>4776</v>
      </c>
      <c r="E225" s="60" t="s">
        <v>2225</v>
      </c>
      <c r="F225" s="25" t="s">
        <v>2226</v>
      </c>
      <c r="G225" s="26" t="s">
        <v>4513</v>
      </c>
      <c r="J225" s="53"/>
      <c r="K225" s="53"/>
      <c r="L225" s="53"/>
    </row>
    <row r="226" spans="2:12" ht="48.75" customHeight="1">
      <c r="B226" s="51" t="s">
        <v>2787</v>
      </c>
      <c r="C226" s="57" t="s">
        <v>3683</v>
      </c>
      <c r="D226" s="57" t="s">
        <v>4777</v>
      </c>
      <c r="E226" s="60" t="s">
        <v>2789</v>
      </c>
      <c r="F226" s="25" t="s">
        <v>2790</v>
      </c>
      <c r="G226" s="26"/>
      <c r="J226" s="53"/>
      <c r="K226" s="53"/>
      <c r="L226" s="53"/>
    </row>
    <row r="227" spans="2:12" ht="48.75" customHeight="1">
      <c r="B227" s="51" t="s">
        <v>2227</v>
      </c>
      <c r="C227" s="57" t="s">
        <v>3683</v>
      </c>
      <c r="D227" s="57" t="s">
        <v>4778</v>
      </c>
      <c r="E227" s="60" t="s">
        <v>2229</v>
      </c>
      <c r="F227" s="25" t="s">
        <v>190</v>
      </c>
      <c r="G227" s="26"/>
      <c r="J227" s="53"/>
      <c r="K227" s="53"/>
      <c r="L227" s="53"/>
    </row>
    <row r="228" spans="2:12" ht="48.75" customHeight="1">
      <c r="B228" s="51" t="s">
        <v>4087</v>
      </c>
      <c r="C228" s="57" t="s">
        <v>3683</v>
      </c>
      <c r="D228" s="57" t="s">
        <v>4779</v>
      </c>
      <c r="E228" s="60" t="s">
        <v>4089</v>
      </c>
      <c r="F228" s="25" t="s">
        <v>121</v>
      </c>
      <c r="G228" s="26" t="s">
        <v>4090</v>
      </c>
      <c r="J228" s="53"/>
      <c r="K228" s="53"/>
      <c r="L228" s="53"/>
    </row>
    <row r="229" spans="2:12" ht="48.75" customHeight="1">
      <c r="B229" s="51" t="s">
        <v>219</v>
      </c>
      <c r="C229" s="57" t="s">
        <v>3683</v>
      </c>
      <c r="D229" s="57" t="s">
        <v>4780</v>
      </c>
      <c r="E229" s="60" t="s">
        <v>221</v>
      </c>
      <c r="F229" s="25" t="s">
        <v>98</v>
      </c>
      <c r="G229" s="26"/>
      <c r="J229" s="53"/>
      <c r="K229" s="53"/>
      <c r="L229" s="53"/>
    </row>
    <row r="230" spans="2:12" ht="48.75" customHeight="1">
      <c r="B230" s="51" t="s">
        <v>222</v>
      </c>
      <c r="C230" s="57" t="s">
        <v>3683</v>
      </c>
      <c r="D230" s="57" t="s">
        <v>4781</v>
      </c>
      <c r="E230" s="60" t="s">
        <v>224</v>
      </c>
      <c r="F230" s="25" t="s">
        <v>225</v>
      </c>
      <c r="G230" s="26" t="s">
        <v>4158</v>
      </c>
      <c r="J230" s="53"/>
      <c r="K230" s="53"/>
      <c r="L230" s="53"/>
    </row>
    <row r="231" spans="2:12" ht="48.75" customHeight="1">
      <c r="B231" s="51" t="s">
        <v>3564</v>
      </c>
      <c r="C231" s="57" t="s">
        <v>4661</v>
      </c>
      <c r="D231" s="57" t="s">
        <v>3565</v>
      </c>
      <c r="E231" s="60" t="s">
        <v>3566</v>
      </c>
      <c r="F231" s="25" t="s">
        <v>3567</v>
      </c>
      <c r="G231" s="26" t="s">
        <v>3568</v>
      </c>
      <c r="J231" s="53"/>
      <c r="K231" s="53"/>
      <c r="L231" s="53"/>
    </row>
    <row r="232" spans="2:12" ht="48.75" customHeight="1">
      <c r="B232" s="51" t="s">
        <v>2791</v>
      </c>
      <c r="C232" s="57" t="s">
        <v>4661</v>
      </c>
      <c r="D232" s="57" t="s">
        <v>2792</v>
      </c>
      <c r="E232" s="60" t="s">
        <v>2793</v>
      </c>
      <c r="F232" s="25" t="s">
        <v>2794</v>
      </c>
      <c r="G232" s="26" t="s">
        <v>2795</v>
      </c>
      <c r="J232" s="53"/>
      <c r="K232" s="53"/>
      <c r="L232" s="53"/>
    </row>
    <row r="233" spans="2:12" ht="48.75" customHeight="1">
      <c r="B233" s="51" t="s">
        <v>2796</v>
      </c>
      <c r="C233" s="57" t="s">
        <v>3683</v>
      </c>
      <c r="D233" s="57" t="s">
        <v>4782</v>
      </c>
      <c r="E233" s="60" t="s">
        <v>2797</v>
      </c>
      <c r="F233" s="25" t="s">
        <v>1972</v>
      </c>
      <c r="G233" s="26" t="s">
        <v>2798</v>
      </c>
      <c r="J233" s="53"/>
      <c r="K233" s="53"/>
      <c r="L233" s="53"/>
    </row>
    <row r="234" spans="2:12" ht="48.75" customHeight="1">
      <c r="B234" s="51" t="s">
        <v>2236</v>
      </c>
      <c r="C234" s="57" t="s">
        <v>4663</v>
      </c>
      <c r="D234" s="57" t="s">
        <v>2237</v>
      </c>
      <c r="E234" s="60" t="s">
        <v>2238</v>
      </c>
      <c r="F234" s="25" t="s">
        <v>4159</v>
      </c>
      <c r="G234" s="26" t="s">
        <v>2239</v>
      </c>
      <c r="J234" s="53"/>
      <c r="K234" s="53"/>
      <c r="L234" s="53"/>
    </row>
    <row r="235" spans="2:12" ht="48.75" customHeight="1">
      <c r="B235" s="51" t="s">
        <v>230</v>
      </c>
      <c r="C235" s="57" t="s">
        <v>4664</v>
      </c>
      <c r="D235" s="57" t="s">
        <v>231</v>
      </c>
      <c r="E235" s="60" t="s">
        <v>232</v>
      </c>
      <c r="F235" s="25"/>
      <c r="G235" s="26" t="s">
        <v>233</v>
      </c>
      <c r="J235" s="53"/>
      <c r="K235" s="53"/>
      <c r="L235" s="53"/>
    </row>
    <row r="236" spans="2:12" ht="48.75" customHeight="1">
      <c r="B236" s="51" t="s">
        <v>226</v>
      </c>
      <c r="C236" s="57" t="s">
        <v>3684</v>
      </c>
      <c r="D236" s="57" t="s">
        <v>227</v>
      </c>
      <c r="E236" s="60" t="s">
        <v>228</v>
      </c>
      <c r="F236" s="25" t="s">
        <v>229</v>
      </c>
      <c r="G236" s="26" t="s">
        <v>4160</v>
      </c>
      <c r="J236" s="53"/>
      <c r="K236" s="53"/>
      <c r="L236" s="53"/>
    </row>
    <row r="237" spans="2:12" ht="48.75" customHeight="1">
      <c r="B237" s="51" t="s">
        <v>1027</v>
      </c>
      <c r="C237" s="57" t="s">
        <v>3684</v>
      </c>
      <c r="D237" s="57" t="s">
        <v>1028</v>
      </c>
      <c r="E237" s="60" t="s">
        <v>1029</v>
      </c>
      <c r="F237" s="25" t="s">
        <v>479</v>
      </c>
      <c r="G237" s="26"/>
      <c r="J237" s="53"/>
      <c r="K237" s="53"/>
      <c r="L237" s="53"/>
    </row>
    <row r="238" spans="2:12" ht="48.75" customHeight="1">
      <c r="B238" s="51" t="s">
        <v>2673</v>
      </c>
      <c r="C238" s="57" t="s">
        <v>3684</v>
      </c>
      <c r="D238" s="57" t="s">
        <v>2674</v>
      </c>
      <c r="E238" s="60" t="s">
        <v>2675</v>
      </c>
      <c r="F238" s="25" t="s">
        <v>339</v>
      </c>
      <c r="G238" s="26" t="s">
        <v>1099</v>
      </c>
      <c r="J238" s="53"/>
      <c r="K238" s="53"/>
      <c r="L238" s="53"/>
    </row>
    <row r="239" spans="2:12" ht="48.75" customHeight="1">
      <c r="B239" s="51" t="s">
        <v>2799</v>
      </c>
      <c r="C239" s="57" t="s">
        <v>3684</v>
      </c>
      <c r="D239" s="57" t="s">
        <v>2800</v>
      </c>
      <c r="E239" s="60" t="s">
        <v>2801</v>
      </c>
      <c r="F239" s="25" t="s">
        <v>440</v>
      </c>
      <c r="G239" s="26" t="s">
        <v>2802</v>
      </c>
      <c r="J239" s="53"/>
      <c r="K239" s="53"/>
      <c r="L239" s="53"/>
    </row>
    <row r="240" spans="2:12" ht="48.75" customHeight="1">
      <c r="B240" s="51" t="s">
        <v>1040</v>
      </c>
      <c r="C240" s="57" t="s">
        <v>3684</v>
      </c>
      <c r="D240" s="57" t="s">
        <v>1041</v>
      </c>
      <c r="E240" s="60" t="s">
        <v>1042</v>
      </c>
      <c r="F240" s="25" t="s">
        <v>479</v>
      </c>
      <c r="G240" s="26"/>
      <c r="J240" s="53"/>
      <c r="K240" s="53"/>
      <c r="L240" s="53"/>
    </row>
    <row r="241" spans="2:12" ht="48.75" customHeight="1">
      <c r="B241" s="51" t="s">
        <v>1053</v>
      </c>
      <c r="C241" s="57" t="s">
        <v>3684</v>
      </c>
      <c r="D241" s="57" t="s">
        <v>1054</v>
      </c>
      <c r="E241" s="60" t="s">
        <v>1055</v>
      </c>
      <c r="F241" s="25" t="s">
        <v>479</v>
      </c>
      <c r="G241" s="26" t="s">
        <v>1056</v>
      </c>
      <c r="J241" s="53"/>
      <c r="K241" s="53"/>
      <c r="L241" s="53"/>
    </row>
    <row r="242" spans="2:12" ht="48.75" customHeight="1">
      <c r="B242" s="51" t="s">
        <v>2251</v>
      </c>
      <c r="C242" s="57" t="s">
        <v>4662</v>
      </c>
      <c r="D242" s="57" t="s">
        <v>2252</v>
      </c>
      <c r="E242" s="60" t="s">
        <v>2253</v>
      </c>
      <c r="F242" s="25" t="s">
        <v>2254</v>
      </c>
      <c r="G242" s="26"/>
      <c r="J242" s="53"/>
      <c r="K242" s="53"/>
      <c r="L242" s="53"/>
    </row>
    <row r="243" spans="2:12" ht="48.75" customHeight="1">
      <c r="B243" s="51" t="s">
        <v>1060</v>
      </c>
      <c r="C243" s="57" t="s">
        <v>4662</v>
      </c>
      <c r="D243" s="57" t="s">
        <v>1061</v>
      </c>
      <c r="E243" s="60" t="s">
        <v>1062</v>
      </c>
      <c r="F243" s="25" t="s">
        <v>4161</v>
      </c>
      <c r="G243" s="26" t="s">
        <v>3842</v>
      </c>
      <c r="J243" s="53"/>
      <c r="K243" s="53"/>
      <c r="L243" s="53"/>
    </row>
    <row r="244" spans="2:12" ht="48.75" customHeight="1">
      <c r="B244" s="51" t="s">
        <v>1063</v>
      </c>
      <c r="C244" s="57" t="s">
        <v>4662</v>
      </c>
      <c r="D244" s="57" t="s">
        <v>1064</v>
      </c>
      <c r="E244" s="60" t="s">
        <v>1065</v>
      </c>
      <c r="F244" s="25" t="s">
        <v>225</v>
      </c>
      <c r="G244" s="26" t="s">
        <v>1066</v>
      </c>
      <c r="J244" s="53"/>
      <c r="K244" s="53"/>
      <c r="L244" s="53"/>
    </row>
    <row r="245" spans="2:12" ht="48.75" customHeight="1">
      <c r="B245" s="51" t="s">
        <v>2255</v>
      </c>
      <c r="C245" s="57" t="s">
        <v>4670</v>
      </c>
      <c r="D245" s="57" t="s">
        <v>2256</v>
      </c>
      <c r="E245" s="60" t="s">
        <v>2257</v>
      </c>
      <c r="F245" s="25" t="s">
        <v>2022</v>
      </c>
      <c r="G245" s="26" t="s">
        <v>2258</v>
      </c>
      <c r="J245" s="53"/>
      <c r="K245" s="53"/>
      <c r="L245" s="53"/>
    </row>
    <row r="246" spans="2:12" ht="48.75" customHeight="1">
      <c r="B246" s="51" t="s">
        <v>2602</v>
      </c>
      <c r="C246" s="57" t="s">
        <v>3685</v>
      </c>
      <c r="D246" s="57" t="s">
        <v>2803</v>
      </c>
      <c r="E246" s="60" t="s">
        <v>2804</v>
      </c>
      <c r="F246" s="25" t="s">
        <v>2805</v>
      </c>
      <c r="G246" s="26" t="s">
        <v>4180</v>
      </c>
      <c r="J246" s="53"/>
      <c r="K246" s="53"/>
      <c r="L246" s="53"/>
    </row>
    <row r="247" spans="2:12" ht="48.75" customHeight="1">
      <c r="B247" s="51" t="s">
        <v>2806</v>
      </c>
      <c r="C247" s="57" t="s">
        <v>4671</v>
      </c>
      <c r="D247" s="57" t="s">
        <v>2807</v>
      </c>
      <c r="E247" s="60" t="s">
        <v>2808</v>
      </c>
      <c r="F247" s="25" t="s">
        <v>2375</v>
      </c>
      <c r="G247" s="26" t="s">
        <v>2809</v>
      </c>
      <c r="J247" s="53"/>
      <c r="K247" s="53"/>
      <c r="L247" s="53"/>
    </row>
    <row r="248" spans="2:12" ht="48.75" customHeight="1">
      <c r="B248" s="51" t="s">
        <v>1671</v>
      </c>
      <c r="C248" s="57" t="s">
        <v>4671</v>
      </c>
      <c r="D248" s="57" t="s">
        <v>1672</v>
      </c>
      <c r="E248" s="60" t="s">
        <v>1673</v>
      </c>
      <c r="F248" s="25" t="s">
        <v>1674</v>
      </c>
      <c r="G248" s="26" t="s">
        <v>4094</v>
      </c>
      <c r="J248" s="53"/>
      <c r="K248" s="53"/>
      <c r="L248" s="53"/>
    </row>
    <row r="249" spans="2:12" ht="48.75" customHeight="1">
      <c r="B249" s="51" t="s">
        <v>234</v>
      </c>
      <c r="C249" s="57" t="s">
        <v>4671</v>
      </c>
      <c r="D249" s="57" t="s">
        <v>4162</v>
      </c>
      <c r="E249" s="60" t="s">
        <v>235</v>
      </c>
      <c r="F249" s="25" t="s">
        <v>1739</v>
      </c>
      <c r="G249" s="26" t="s">
        <v>236</v>
      </c>
      <c r="J249" s="53"/>
      <c r="K249" s="53"/>
      <c r="L249" s="53"/>
    </row>
    <row r="250" spans="2:12" ht="48.75" customHeight="1">
      <c r="B250" s="51" t="s">
        <v>1085</v>
      </c>
      <c r="C250" s="57" t="s">
        <v>4671</v>
      </c>
      <c r="D250" s="57" t="s">
        <v>1086</v>
      </c>
      <c r="E250" s="60" t="s">
        <v>1087</v>
      </c>
      <c r="F250" s="25" t="s">
        <v>479</v>
      </c>
      <c r="G250" s="26" t="s">
        <v>1088</v>
      </c>
      <c r="J250" s="53"/>
      <c r="K250" s="53"/>
      <c r="L250" s="53"/>
    </row>
    <row r="251" spans="2:12" ht="48.75" customHeight="1">
      <c r="B251" s="51" t="s">
        <v>1093</v>
      </c>
      <c r="C251" s="57" t="s">
        <v>4671</v>
      </c>
      <c r="D251" s="57" t="s">
        <v>1094</v>
      </c>
      <c r="E251" s="60" t="s">
        <v>1095</v>
      </c>
      <c r="F251" s="25" t="s">
        <v>225</v>
      </c>
      <c r="G251" s="26"/>
      <c r="J251" s="53"/>
      <c r="K251" s="53"/>
      <c r="L251" s="53"/>
    </row>
    <row r="252" spans="2:12" ht="48.75" customHeight="1">
      <c r="B252" s="51" t="s">
        <v>2265</v>
      </c>
      <c r="C252" s="57" t="s">
        <v>4672</v>
      </c>
      <c r="D252" s="57" t="s">
        <v>2266</v>
      </c>
      <c r="E252" s="60" t="s">
        <v>2267</v>
      </c>
      <c r="F252" s="25" t="s">
        <v>2268</v>
      </c>
      <c r="G252" s="26" t="s">
        <v>4514</v>
      </c>
      <c r="J252" s="53"/>
      <c r="K252" s="53"/>
      <c r="L252" s="53"/>
    </row>
    <row r="253" spans="2:12" ht="48.75" customHeight="1">
      <c r="B253" s="51" t="s">
        <v>3228</v>
      </c>
      <c r="C253" s="57" t="s">
        <v>4672</v>
      </c>
      <c r="D253" s="57" t="s">
        <v>3229</v>
      </c>
      <c r="E253" s="60" t="s">
        <v>3230</v>
      </c>
      <c r="F253" s="25" t="s">
        <v>4096</v>
      </c>
      <c r="G253" s="26" t="s">
        <v>4097</v>
      </c>
      <c r="J253" s="53"/>
      <c r="K253" s="53"/>
      <c r="L253" s="53"/>
    </row>
    <row r="254" spans="2:12" ht="48.75" customHeight="1">
      <c r="B254" s="51" t="s">
        <v>1675</v>
      </c>
      <c r="C254" s="57" t="s">
        <v>4672</v>
      </c>
      <c r="D254" s="57" t="s">
        <v>1676</v>
      </c>
      <c r="E254" s="60" t="s">
        <v>1677</v>
      </c>
      <c r="F254" s="25" t="s">
        <v>178</v>
      </c>
      <c r="G254" s="26" t="s">
        <v>1678</v>
      </c>
      <c r="J254" s="53"/>
      <c r="K254" s="53"/>
      <c r="L254" s="53"/>
    </row>
    <row r="255" spans="2:12" ht="48.75" customHeight="1">
      <c r="B255" s="51" t="s">
        <v>1684</v>
      </c>
      <c r="C255" s="57" t="s">
        <v>4672</v>
      </c>
      <c r="D255" s="57" t="s">
        <v>1685</v>
      </c>
      <c r="E255" s="60" t="s">
        <v>1686</v>
      </c>
      <c r="F255" s="25" t="s">
        <v>103</v>
      </c>
      <c r="G255" s="26" t="s">
        <v>1687</v>
      </c>
      <c r="J255" s="53"/>
      <c r="K255" s="53"/>
      <c r="L255" s="53"/>
    </row>
    <row r="256" spans="2:12" ht="48.75" customHeight="1">
      <c r="B256" s="51" t="s">
        <v>1688</v>
      </c>
      <c r="C256" s="57" t="s">
        <v>4672</v>
      </c>
      <c r="D256" s="57" t="s">
        <v>1689</v>
      </c>
      <c r="E256" s="60" t="s">
        <v>1690</v>
      </c>
      <c r="F256" s="25" t="s">
        <v>2379</v>
      </c>
      <c r="G256" s="26" t="s">
        <v>1691</v>
      </c>
      <c r="J256" s="53"/>
      <c r="K256" s="53"/>
      <c r="L256" s="53"/>
    </row>
    <row r="257" spans="2:12" ht="48.75" customHeight="1">
      <c r="B257" s="51" t="s">
        <v>2589</v>
      </c>
      <c r="C257" s="57" t="s">
        <v>4672</v>
      </c>
      <c r="D257" s="57" t="s">
        <v>2810</v>
      </c>
      <c r="E257" s="60" t="s">
        <v>2811</v>
      </c>
      <c r="F257" s="25" t="s">
        <v>2812</v>
      </c>
      <c r="G257" s="26"/>
      <c r="J257" s="53"/>
      <c r="K257" s="53"/>
      <c r="L257" s="53"/>
    </row>
    <row r="258" spans="2:12" ht="48.75" customHeight="1">
      <c r="B258" s="51" t="s">
        <v>237</v>
      </c>
      <c r="C258" s="57" t="s">
        <v>4672</v>
      </c>
      <c r="D258" s="57" t="s">
        <v>238</v>
      </c>
      <c r="E258" s="60" t="s">
        <v>239</v>
      </c>
      <c r="F258" s="25" t="s">
        <v>240</v>
      </c>
      <c r="G258" s="26" t="s">
        <v>4098</v>
      </c>
      <c r="J258" s="53"/>
      <c r="K258" s="53"/>
      <c r="L258" s="53"/>
    </row>
    <row r="259" spans="2:12" ht="48.75" customHeight="1">
      <c r="B259" s="51" t="s">
        <v>1692</v>
      </c>
      <c r="C259" s="57" t="s">
        <v>4672</v>
      </c>
      <c r="D259" s="57" t="s">
        <v>3789</v>
      </c>
      <c r="E259" s="60" t="s">
        <v>1693</v>
      </c>
      <c r="F259" s="25" t="s">
        <v>1694</v>
      </c>
      <c r="G259" s="26" t="s">
        <v>1695</v>
      </c>
      <c r="J259" s="53"/>
      <c r="K259" s="53"/>
      <c r="L259" s="53"/>
    </row>
    <row r="260" spans="2:12" ht="48.75" customHeight="1">
      <c r="B260" s="51" t="s">
        <v>244</v>
      </c>
      <c r="C260" s="57" t="s">
        <v>4672</v>
      </c>
      <c r="D260" s="57" t="s">
        <v>4163</v>
      </c>
      <c r="E260" s="60" t="s">
        <v>245</v>
      </c>
      <c r="F260" s="25" t="s">
        <v>4164</v>
      </c>
      <c r="G260" s="26" t="s">
        <v>246</v>
      </c>
      <c r="J260" s="53"/>
      <c r="K260" s="53"/>
      <c r="L260" s="53"/>
    </row>
    <row r="261" spans="2:12" ht="48.75" customHeight="1">
      <c r="B261" s="51" t="s">
        <v>2813</v>
      </c>
      <c r="C261" s="57" t="s">
        <v>4672</v>
      </c>
      <c r="D261" s="57" t="s">
        <v>2814</v>
      </c>
      <c r="E261" s="60" t="s">
        <v>2815</v>
      </c>
      <c r="F261" s="25" t="s">
        <v>2816</v>
      </c>
      <c r="G261" s="26"/>
      <c r="J261" s="53"/>
      <c r="K261" s="53"/>
      <c r="L261" s="53"/>
    </row>
    <row r="262" spans="2:12" ht="48.75" customHeight="1">
      <c r="B262" s="51" t="s">
        <v>247</v>
      </c>
      <c r="C262" s="57" t="s">
        <v>4672</v>
      </c>
      <c r="D262" s="57" t="s">
        <v>248</v>
      </c>
      <c r="E262" s="60" t="s">
        <v>249</v>
      </c>
      <c r="F262" s="25" t="s">
        <v>250</v>
      </c>
      <c r="G262" s="26"/>
      <c r="J262" s="53"/>
      <c r="K262" s="53"/>
      <c r="L262" s="53"/>
    </row>
    <row r="263" spans="2:12" ht="48.75" customHeight="1">
      <c r="B263" s="51" t="s">
        <v>251</v>
      </c>
      <c r="C263" s="57" t="s">
        <v>4672</v>
      </c>
      <c r="D263" s="57" t="s">
        <v>252</v>
      </c>
      <c r="E263" s="60" t="s">
        <v>253</v>
      </c>
      <c r="F263" s="25" t="s">
        <v>23</v>
      </c>
      <c r="G263" s="26"/>
      <c r="J263" s="53"/>
      <c r="K263" s="53"/>
      <c r="L263" s="53"/>
    </row>
    <row r="264" spans="2:12" ht="48.75" customHeight="1">
      <c r="B264" s="51" t="s">
        <v>2290</v>
      </c>
      <c r="C264" s="57" t="s">
        <v>4672</v>
      </c>
      <c r="D264" s="57" t="s">
        <v>2291</v>
      </c>
      <c r="E264" s="60" t="s">
        <v>2292</v>
      </c>
      <c r="F264" s="25" t="s">
        <v>1894</v>
      </c>
      <c r="G264" s="26" t="s">
        <v>2293</v>
      </c>
      <c r="J264" s="53"/>
      <c r="K264" s="53"/>
      <c r="L264" s="53"/>
    </row>
    <row r="265" spans="2:12" ht="48.75" customHeight="1">
      <c r="B265" s="51" t="s">
        <v>254</v>
      </c>
      <c r="C265" s="57" t="s">
        <v>4672</v>
      </c>
      <c r="D265" s="57" t="s">
        <v>255</v>
      </c>
      <c r="E265" s="60" t="s">
        <v>256</v>
      </c>
      <c r="F265" s="25" t="s">
        <v>257</v>
      </c>
      <c r="G265" s="26" t="s">
        <v>4354</v>
      </c>
      <c r="J265" s="53"/>
      <c r="K265" s="53"/>
      <c r="L265" s="53"/>
    </row>
    <row r="266" spans="2:12" ht="48.75" customHeight="1">
      <c r="B266" s="51" t="s">
        <v>2301</v>
      </c>
      <c r="C266" s="57" t="s">
        <v>4672</v>
      </c>
      <c r="D266" s="57" t="s">
        <v>2302</v>
      </c>
      <c r="E266" s="60" t="s">
        <v>2303</v>
      </c>
      <c r="F266" s="25" t="s">
        <v>2126</v>
      </c>
      <c r="G266" s="26" t="s">
        <v>2304</v>
      </c>
      <c r="J266" s="53"/>
      <c r="K266" s="53"/>
      <c r="L266" s="53"/>
    </row>
    <row r="267" spans="2:12" ht="48.75" customHeight="1">
      <c r="B267" s="51" t="s">
        <v>258</v>
      </c>
      <c r="C267" s="57" t="s">
        <v>4672</v>
      </c>
      <c r="D267" s="57" t="s">
        <v>3843</v>
      </c>
      <c r="E267" s="60" t="s">
        <v>259</v>
      </c>
      <c r="F267" s="25" t="s">
        <v>3844</v>
      </c>
      <c r="G267" s="26" t="s">
        <v>3845</v>
      </c>
      <c r="J267" s="53"/>
      <c r="K267" s="53"/>
      <c r="L267" s="53"/>
    </row>
    <row r="268" spans="2:12" ht="48.75" customHeight="1">
      <c r="B268" s="51" t="s">
        <v>2308</v>
      </c>
      <c r="C268" s="57" t="s">
        <v>4672</v>
      </c>
      <c r="D268" s="57" t="s">
        <v>4100</v>
      </c>
      <c r="E268" s="60" t="s">
        <v>2309</v>
      </c>
      <c r="F268" s="25" t="s">
        <v>2310</v>
      </c>
      <c r="G268" s="26" t="s">
        <v>2311</v>
      </c>
      <c r="J268" s="53"/>
      <c r="K268" s="53"/>
      <c r="L268" s="53"/>
    </row>
    <row r="269" spans="2:12" ht="48.75" customHeight="1">
      <c r="B269" s="51" t="s">
        <v>3846</v>
      </c>
      <c r="C269" s="57" t="s">
        <v>4672</v>
      </c>
      <c r="D269" s="57" t="s">
        <v>4477</v>
      </c>
      <c r="E269" s="60" t="s">
        <v>3847</v>
      </c>
      <c r="F269" s="25" t="s">
        <v>1663</v>
      </c>
      <c r="G269" s="26" t="s">
        <v>4165</v>
      </c>
      <c r="J269" s="53"/>
      <c r="K269" s="53"/>
      <c r="L269" s="53"/>
    </row>
    <row r="270" spans="2:12" ht="48.75" customHeight="1">
      <c r="B270" s="51" t="s">
        <v>1112</v>
      </c>
      <c r="C270" s="57" t="s">
        <v>4672</v>
      </c>
      <c r="D270" s="57" t="s">
        <v>1113</v>
      </c>
      <c r="E270" s="60" t="s">
        <v>1114</v>
      </c>
      <c r="F270" s="25" t="s">
        <v>479</v>
      </c>
      <c r="G270" s="26" t="s">
        <v>1115</v>
      </c>
      <c r="J270" s="53"/>
      <c r="K270" s="53"/>
      <c r="L270" s="53"/>
    </row>
    <row r="271" spans="2:12" ht="48.75" customHeight="1">
      <c r="B271" s="51" t="s">
        <v>2817</v>
      </c>
      <c r="C271" s="57" t="s">
        <v>4672</v>
      </c>
      <c r="D271" s="57" t="s">
        <v>2818</v>
      </c>
      <c r="E271" s="60" t="s">
        <v>2819</v>
      </c>
      <c r="F271" s="25" t="s">
        <v>98</v>
      </c>
      <c r="G271" s="26"/>
      <c r="J271" s="53"/>
      <c r="K271" s="53"/>
      <c r="L271" s="53"/>
    </row>
    <row r="272" spans="2:12" ht="48.75" customHeight="1">
      <c r="B272" s="51" t="s">
        <v>3791</v>
      </c>
      <c r="C272" s="57" t="s">
        <v>4672</v>
      </c>
      <c r="D272" s="57" t="s">
        <v>3792</v>
      </c>
      <c r="E272" s="60" t="s">
        <v>3793</v>
      </c>
      <c r="F272" s="25" t="s">
        <v>225</v>
      </c>
      <c r="G272" s="26" t="s">
        <v>3794</v>
      </c>
      <c r="J272" s="53"/>
      <c r="K272" s="53"/>
      <c r="L272" s="53"/>
    </row>
    <row r="273" spans="2:12" ht="48.75" customHeight="1">
      <c r="B273" s="51" t="s">
        <v>1155</v>
      </c>
      <c r="C273" s="57" t="s">
        <v>4672</v>
      </c>
      <c r="D273" s="57" t="s">
        <v>1156</v>
      </c>
      <c r="E273" s="60" t="s">
        <v>1157</v>
      </c>
      <c r="F273" s="25" t="s">
        <v>335</v>
      </c>
      <c r="G273" s="26" t="s">
        <v>1158</v>
      </c>
      <c r="J273" s="53"/>
      <c r="K273" s="53"/>
      <c r="L273" s="53"/>
    </row>
    <row r="274" spans="2:12" ht="48.75" customHeight="1">
      <c r="B274" s="51" t="s">
        <v>261</v>
      </c>
      <c r="C274" s="57" t="s">
        <v>4672</v>
      </c>
      <c r="D274" s="57" t="s">
        <v>262</v>
      </c>
      <c r="E274" s="60" t="s">
        <v>263</v>
      </c>
      <c r="F274" s="25" t="s">
        <v>335</v>
      </c>
      <c r="G274" s="26"/>
      <c r="J274" s="53"/>
      <c r="K274" s="53"/>
      <c r="L274" s="53"/>
    </row>
    <row r="275" spans="2:12" ht="48.75" customHeight="1">
      <c r="B275" s="51" t="s">
        <v>2312</v>
      </c>
      <c r="C275" s="57" t="s">
        <v>3702</v>
      </c>
      <c r="D275" s="57" t="s">
        <v>2313</v>
      </c>
      <c r="E275" s="60" t="s">
        <v>2314</v>
      </c>
      <c r="F275" s="25" t="s">
        <v>2098</v>
      </c>
      <c r="G275" s="26" t="s">
        <v>4102</v>
      </c>
      <c r="J275" s="53"/>
      <c r="K275" s="53"/>
      <c r="L275" s="53"/>
    </row>
    <row r="276" spans="2:12" ht="48.75" customHeight="1">
      <c r="B276" s="51" t="s">
        <v>264</v>
      </c>
      <c r="C276" s="57" t="s">
        <v>3702</v>
      </c>
      <c r="D276" s="57" t="s">
        <v>265</v>
      </c>
      <c r="E276" s="60" t="s">
        <v>266</v>
      </c>
      <c r="F276" s="25" t="s">
        <v>267</v>
      </c>
      <c r="G276" s="26" t="s">
        <v>3848</v>
      </c>
      <c r="J276" s="53"/>
      <c r="K276" s="53"/>
      <c r="L276" s="53"/>
    </row>
    <row r="277" spans="2:12" ht="48.75" customHeight="1">
      <c r="B277" s="51" t="s">
        <v>2315</v>
      </c>
      <c r="C277" s="57" t="s">
        <v>3702</v>
      </c>
      <c r="D277" s="57" t="s">
        <v>2316</v>
      </c>
      <c r="E277" s="60" t="s">
        <v>2317</v>
      </c>
      <c r="F277" s="25" t="s">
        <v>2318</v>
      </c>
      <c r="G277" s="26" t="s">
        <v>2319</v>
      </c>
      <c r="J277" s="53"/>
      <c r="K277" s="53"/>
      <c r="L277" s="53"/>
    </row>
    <row r="278" spans="2:12" ht="48.75" customHeight="1">
      <c r="B278" s="51" t="s">
        <v>1696</v>
      </c>
      <c r="C278" s="57" t="s">
        <v>3702</v>
      </c>
      <c r="D278" s="57" t="s">
        <v>1697</v>
      </c>
      <c r="E278" s="60" t="s">
        <v>1698</v>
      </c>
      <c r="F278" s="25" t="s">
        <v>1699</v>
      </c>
      <c r="G278" s="26" t="s">
        <v>1700</v>
      </c>
      <c r="J278" s="53"/>
      <c r="K278" s="53"/>
      <c r="L278" s="53"/>
    </row>
    <row r="279" spans="2:12" ht="48.75" customHeight="1">
      <c r="B279" s="51" t="s">
        <v>1173</v>
      </c>
      <c r="C279" s="57" t="s">
        <v>3702</v>
      </c>
      <c r="D279" s="57" t="s">
        <v>1174</v>
      </c>
      <c r="E279" s="60" t="s">
        <v>1175</v>
      </c>
      <c r="F279" s="25" t="s">
        <v>339</v>
      </c>
      <c r="G279" s="26"/>
      <c r="J279" s="53"/>
      <c r="K279" s="53"/>
      <c r="L279" s="53"/>
    </row>
    <row r="280" spans="2:12" ht="48.75" customHeight="1">
      <c r="B280" s="51" t="s">
        <v>1701</v>
      </c>
      <c r="C280" s="57" t="s">
        <v>4665</v>
      </c>
      <c r="D280" s="57" t="s">
        <v>1702</v>
      </c>
      <c r="E280" s="60" t="s">
        <v>1703</v>
      </c>
      <c r="F280" s="25" t="s">
        <v>1704</v>
      </c>
      <c r="G280" s="26" t="s">
        <v>1705</v>
      </c>
      <c r="J280" s="53"/>
      <c r="K280" s="53"/>
      <c r="L280" s="53"/>
    </row>
    <row r="281" spans="2:12" ht="48.75" customHeight="1">
      <c r="B281" s="51" t="s">
        <v>2327</v>
      </c>
      <c r="C281" s="57" t="s">
        <v>4665</v>
      </c>
      <c r="D281" s="57" t="s">
        <v>2328</v>
      </c>
      <c r="E281" s="60" t="s">
        <v>2329</v>
      </c>
      <c r="F281" s="25" t="s">
        <v>2126</v>
      </c>
      <c r="G281" s="26"/>
      <c r="J281" s="53"/>
      <c r="K281" s="53"/>
      <c r="L281" s="53"/>
    </row>
    <row r="282" spans="2:12" ht="48.75" customHeight="1">
      <c r="B282" s="51" t="s">
        <v>2331</v>
      </c>
      <c r="C282" s="57" t="s">
        <v>4665</v>
      </c>
      <c r="D282" s="57" t="s">
        <v>2332</v>
      </c>
      <c r="E282" s="60" t="s">
        <v>2333</v>
      </c>
      <c r="F282" s="25" t="s">
        <v>1663</v>
      </c>
      <c r="G282" s="26" t="s">
        <v>4357</v>
      </c>
      <c r="J282" s="53"/>
      <c r="K282" s="53"/>
      <c r="L282" s="53"/>
    </row>
    <row r="283" spans="2:12" ht="48.75" customHeight="1">
      <c r="B283" s="51" t="s">
        <v>1183</v>
      </c>
      <c r="C283" s="57" t="s">
        <v>4665</v>
      </c>
      <c r="D283" s="57" t="s">
        <v>1184</v>
      </c>
      <c r="E283" s="60" t="s">
        <v>1185</v>
      </c>
      <c r="F283" s="25" t="s">
        <v>98</v>
      </c>
      <c r="G283" s="26" t="s">
        <v>2682</v>
      </c>
      <c r="J283" s="53"/>
      <c r="K283" s="53"/>
      <c r="L283" s="53"/>
    </row>
    <row r="284" spans="2:12" ht="48.75" customHeight="1">
      <c r="B284" s="51" t="s">
        <v>1190</v>
      </c>
      <c r="C284" s="57" t="s">
        <v>4665</v>
      </c>
      <c r="D284" s="57" t="s">
        <v>1191</v>
      </c>
      <c r="E284" s="60" t="s">
        <v>1192</v>
      </c>
      <c r="F284" s="25" t="s">
        <v>479</v>
      </c>
      <c r="G284" s="26" t="s">
        <v>1193</v>
      </c>
      <c r="J284" s="53"/>
      <c r="K284" s="53"/>
      <c r="L284" s="53"/>
    </row>
    <row r="285" spans="2:12" ht="48.75" customHeight="1">
      <c r="B285" s="51" t="s">
        <v>1194</v>
      </c>
      <c r="C285" s="57" t="s">
        <v>4665</v>
      </c>
      <c r="D285" s="57" t="s">
        <v>1195</v>
      </c>
      <c r="E285" s="60" t="s">
        <v>1196</v>
      </c>
      <c r="F285" s="25" t="s">
        <v>98</v>
      </c>
      <c r="G285" s="26"/>
      <c r="J285" s="53"/>
      <c r="K285" s="53"/>
      <c r="L285" s="53"/>
    </row>
    <row r="286" spans="2:12" ht="48.75" customHeight="1">
      <c r="B286" s="51" t="s">
        <v>268</v>
      </c>
      <c r="C286" s="57" t="s">
        <v>4666</v>
      </c>
      <c r="D286" s="57" t="s">
        <v>269</v>
      </c>
      <c r="E286" s="60" t="s">
        <v>270</v>
      </c>
      <c r="F286" s="25" t="s">
        <v>3795</v>
      </c>
      <c r="G286" s="26" t="s">
        <v>3796</v>
      </c>
      <c r="J286" s="53"/>
      <c r="K286" s="53"/>
      <c r="L286" s="53"/>
    </row>
    <row r="287" spans="2:12" ht="48.75" customHeight="1">
      <c r="B287" s="51" t="s">
        <v>2334</v>
      </c>
      <c r="C287" s="57" t="s">
        <v>4667</v>
      </c>
      <c r="D287" s="57" t="s">
        <v>2335</v>
      </c>
      <c r="E287" s="60" t="s">
        <v>2336</v>
      </c>
      <c r="F287" s="25" t="s">
        <v>4358</v>
      </c>
      <c r="G287" s="26" t="s">
        <v>4359</v>
      </c>
      <c r="J287" s="53"/>
      <c r="K287" s="53"/>
      <c r="L287" s="53"/>
    </row>
    <row r="288" spans="2:12" ht="48.75" customHeight="1">
      <c r="B288" s="51" t="s">
        <v>1130</v>
      </c>
      <c r="C288" s="57" t="s">
        <v>4667</v>
      </c>
      <c r="D288" s="57" t="s">
        <v>1197</v>
      </c>
      <c r="E288" s="60" t="s">
        <v>1198</v>
      </c>
      <c r="F288" s="25" t="s">
        <v>98</v>
      </c>
      <c r="G288" s="26"/>
      <c r="J288" s="53"/>
      <c r="K288" s="53"/>
      <c r="L288" s="53"/>
    </row>
    <row r="289" spans="2:12" ht="48.75" customHeight="1">
      <c r="B289" s="51" t="s">
        <v>3943</v>
      </c>
      <c r="C289" s="57" t="s">
        <v>4667</v>
      </c>
      <c r="D289" s="57" t="s">
        <v>3944</v>
      </c>
      <c r="E289" s="60" t="s">
        <v>3945</v>
      </c>
      <c r="F289" s="25" t="s">
        <v>339</v>
      </c>
      <c r="G289" s="26"/>
      <c r="J289" s="53"/>
      <c r="K289" s="53"/>
      <c r="L289" s="53"/>
    </row>
    <row r="290" spans="2:12" ht="48.75" customHeight="1">
      <c r="B290" s="51" t="s">
        <v>1706</v>
      </c>
      <c r="C290" s="57" t="s">
        <v>4673</v>
      </c>
      <c r="D290" s="57" t="s">
        <v>1707</v>
      </c>
      <c r="E290" s="60" t="s">
        <v>1708</v>
      </c>
      <c r="F290" s="25" t="s">
        <v>1709</v>
      </c>
      <c r="G290" s="26" t="s">
        <v>4515</v>
      </c>
      <c r="J290" s="53"/>
      <c r="K290" s="53"/>
      <c r="L290" s="53"/>
    </row>
    <row r="291" spans="2:12" ht="48.75" customHeight="1">
      <c r="B291" s="51" t="s">
        <v>2337</v>
      </c>
      <c r="C291" s="57" t="s">
        <v>4673</v>
      </c>
      <c r="D291" s="57" t="s">
        <v>2338</v>
      </c>
      <c r="E291" s="60" t="s">
        <v>2339</v>
      </c>
      <c r="F291" s="25" t="s">
        <v>2340</v>
      </c>
      <c r="G291" s="26" t="s">
        <v>3802</v>
      </c>
      <c r="J291" s="53"/>
      <c r="K291" s="53"/>
      <c r="L291" s="53"/>
    </row>
    <row r="292" spans="2:12" ht="48.75" customHeight="1">
      <c r="B292" s="51" t="s">
        <v>2341</v>
      </c>
      <c r="C292" s="57" t="s">
        <v>4673</v>
      </c>
      <c r="D292" s="57" t="s">
        <v>2342</v>
      </c>
      <c r="E292" s="60" t="s">
        <v>2343</v>
      </c>
      <c r="F292" s="25" t="s">
        <v>4103</v>
      </c>
      <c r="G292" s="26"/>
      <c r="J292" s="53"/>
      <c r="K292" s="53"/>
      <c r="L292" s="53"/>
    </row>
    <row r="293" spans="2:12" ht="48.75" customHeight="1">
      <c r="B293" s="51" t="s">
        <v>277</v>
      </c>
      <c r="C293" s="57" t="s">
        <v>4673</v>
      </c>
      <c r="D293" s="57" t="s">
        <v>278</v>
      </c>
      <c r="E293" s="60" t="s">
        <v>279</v>
      </c>
      <c r="F293" s="25" t="s">
        <v>103</v>
      </c>
      <c r="G293" s="26" t="s">
        <v>280</v>
      </c>
      <c r="J293" s="53"/>
      <c r="K293" s="53"/>
      <c r="L293" s="53"/>
    </row>
    <row r="294" spans="2:12" ht="48.75" customHeight="1">
      <c r="B294" s="51" t="s">
        <v>2347</v>
      </c>
      <c r="C294" s="57" t="s">
        <v>4673</v>
      </c>
      <c r="D294" s="57" t="s">
        <v>2348</v>
      </c>
      <c r="E294" s="60" t="s">
        <v>2349</v>
      </c>
      <c r="F294" s="25" t="s">
        <v>2350</v>
      </c>
      <c r="G294" s="26" t="s">
        <v>2351</v>
      </c>
      <c r="J294" s="53"/>
      <c r="K294" s="53"/>
      <c r="L294" s="53"/>
    </row>
    <row r="295" spans="2:12" ht="48.75" customHeight="1">
      <c r="B295" s="51" t="s">
        <v>2820</v>
      </c>
      <c r="C295" s="57" t="s">
        <v>4673</v>
      </c>
      <c r="D295" s="57" t="s">
        <v>2821</v>
      </c>
      <c r="E295" s="60" t="s">
        <v>2822</v>
      </c>
      <c r="F295" s="25" t="s">
        <v>103</v>
      </c>
      <c r="G295" s="26"/>
      <c r="J295" s="53"/>
      <c r="K295" s="53"/>
      <c r="L295" s="53"/>
    </row>
    <row r="296" spans="2:12" ht="48.75" customHeight="1">
      <c r="B296" s="51" t="s">
        <v>2362</v>
      </c>
      <c r="C296" s="57" t="s">
        <v>4673</v>
      </c>
      <c r="D296" s="57" t="s">
        <v>4104</v>
      </c>
      <c r="E296" s="60" t="s">
        <v>2363</v>
      </c>
      <c r="F296" s="25" t="s">
        <v>2364</v>
      </c>
      <c r="G296" s="26"/>
      <c r="J296" s="53"/>
      <c r="K296" s="53"/>
      <c r="L296" s="53"/>
    </row>
    <row r="297" spans="2:12" ht="48.75" customHeight="1">
      <c r="B297" s="51" t="s">
        <v>355</v>
      </c>
      <c r="C297" s="57" t="s">
        <v>4673</v>
      </c>
      <c r="D297" s="57" t="s">
        <v>2365</v>
      </c>
      <c r="E297" s="60" t="s">
        <v>2366</v>
      </c>
      <c r="F297" s="25" t="s">
        <v>2367</v>
      </c>
      <c r="G297" s="26" t="s">
        <v>2368</v>
      </c>
      <c r="J297" s="53"/>
      <c r="K297" s="53"/>
      <c r="L297" s="53"/>
    </row>
    <row r="298" spans="2:12" ht="48.75" customHeight="1">
      <c r="B298" s="51" t="s">
        <v>2614</v>
      </c>
      <c r="C298" s="57" t="s">
        <v>4673</v>
      </c>
      <c r="D298" s="57" t="s">
        <v>2615</v>
      </c>
      <c r="E298" s="60" t="s">
        <v>2616</v>
      </c>
      <c r="F298" s="25" t="s">
        <v>378</v>
      </c>
      <c r="G298" s="26" t="s">
        <v>2617</v>
      </c>
      <c r="J298" s="53"/>
      <c r="K298" s="53"/>
      <c r="L298" s="53"/>
    </row>
    <row r="299" spans="2:12" ht="48.75" customHeight="1">
      <c r="B299" s="51" t="s">
        <v>2369</v>
      </c>
      <c r="C299" s="57" t="s">
        <v>4673</v>
      </c>
      <c r="D299" s="57" t="s">
        <v>2370</v>
      </c>
      <c r="E299" s="60" t="s">
        <v>2371</v>
      </c>
      <c r="F299" s="25" t="s">
        <v>1862</v>
      </c>
      <c r="G299" s="26"/>
      <c r="J299" s="53"/>
      <c r="K299" s="53"/>
      <c r="L299" s="53"/>
    </row>
    <row r="300" spans="2:12" ht="48.75" customHeight="1">
      <c r="B300" s="51" t="s">
        <v>1710</v>
      </c>
      <c r="C300" s="57" t="s">
        <v>4673</v>
      </c>
      <c r="D300" s="57" t="s">
        <v>1711</v>
      </c>
      <c r="E300" s="60" t="s">
        <v>1712</v>
      </c>
      <c r="F300" s="25" t="s">
        <v>1713</v>
      </c>
      <c r="G300" s="26"/>
      <c r="J300" s="53"/>
      <c r="K300" s="53"/>
      <c r="L300" s="53"/>
    </row>
    <row r="301" spans="2:12" ht="48.75" customHeight="1">
      <c r="B301" s="51" t="s">
        <v>2377</v>
      </c>
      <c r="C301" s="57" t="s">
        <v>4673</v>
      </c>
      <c r="D301" s="57" t="s">
        <v>1258</v>
      </c>
      <c r="E301" s="60" t="s">
        <v>2378</v>
      </c>
      <c r="F301" s="25" t="s">
        <v>23</v>
      </c>
      <c r="G301" s="26"/>
      <c r="J301" s="53"/>
      <c r="K301" s="53"/>
      <c r="L301" s="53"/>
    </row>
    <row r="302" spans="2:12" ht="48.75" customHeight="1">
      <c r="B302" s="51" t="s">
        <v>2603</v>
      </c>
      <c r="C302" s="57" t="s">
        <v>4673</v>
      </c>
      <c r="D302" s="57" t="s">
        <v>2823</v>
      </c>
      <c r="E302" s="60" t="s">
        <v>2824</v>
      </c>
      <c r="F302" s="25" t="s">
        <v>2126</v>
      </c>
      <c r="G302" s="26"/>
      <c r="J302" s="53"/>
      <c r="K302" s="53"/>
      <c r="L302" s="53"/>
    </row>
    <row r="303" spans="2:12" ht="48.75" customHeight="1">
      <c r="B303" s="51" t="s">
        <v>284</v>
      </c>
      <c r="C303" s="57" t="s">
        <v>4673</v>
      </c>
      <c r="D303" s="57" t="s">
        <v>285</v>
      </c>
      <c r="E303" s="60" t="s">
        <v>286</v>
      </c>
      <c r="F303" s="25" t="s">
        <v>23</v>
      </c>
      <c r="G303" s="26" t="s">
        <v>287</v>
      </c>
      <c r="J303" s="53"/>
      <c r="K303" s="53"/>
      <c r="L303" s="53"/>
    </row>
    <row r="304" spans="2:12" ht="48.75" customHeight="1">
      <c r="B304" s="51" t="s">
        <v>2380</v>
      </c>
      <c r="C304" s="57" t="s">
        <v>4673</v>
      </c>
      <c r="D304" s="57" t="s">
        <v>2381</v>
      </c>
      <c r="E304" s="60" t="s">
        <v>2382</v>
      </c>
      <c r="F304" s="25" t="s">
        <v>103</v>
      </c>
      <c r="G304" s="26" t="s">
        <v>2383</v>
      </c>
      <c r="J304" s="53"/>
      <c r="K304" s="53"/>
      <c r="L304" s="53"/>
    </row>
    <row r="305" spans="2:12" ht="48.75" customHeight="1">
      <c r="B305" s="51" t="s">
        <v>615</v>
      </c>
      <c r="C305" s="57" t="s">
        <v>4673</v>
      </c>
      <c r="D305" s="57" t="s">
        <v>1230</v>
      </c>
      <c r="E305" s="60" t="s">
        <v>1231</v>
      </c>
      <c r="F305" s="25" t="s">
        <v>98</v>
      </c>
      <c r="G305" s="26"/>
      <c r="J305" s="53"/>
      <c r="K305" s="53"/>
      <c r="L305" s="53"/>
    </row>
    <row r="306" spans="2:12" ht="48.75" customHeight="1">
      <c r="B306" s="51" t="s">
        <v>1253</v>
      </c>
      <c r="C306" s="57" t="s">
        <v>4673</v>
      </c>
      <c r="D306" s="57" t="s">
        <v>1254</v>
      </c>
      <c r="E306" s="60" t="s">
        <v>1255</v>
      </c>
      <c r="F306" s="25" t="s">
        <v>98</v>
      </c>
      <c r="G306" s="26" t="s">
        <v>1256</v>
      </c>
      <c r="J306" s="53"/>
      <c r="K306" s="53"/>
      <c r="L306" s="53"/>
    </row>
    <row r="307" spans="2:12" ht="48.75" customHeight="1">
      <c r="B307" s="51" t="s">
        <v>1714</v>
      </c>
      <c r="C307" s="57" t="s">
        <v>4674</v>
      </c>
      <c r="D307" s="57" t="s">
        <v>1715</v>
      </c>
      <c r="E307" s="60" t="s">
        <v>1716</v>
      </c>
      <c r="F307" s="25" t="s">
        <v>1717</v>
      </c>
      <c r="G307" s="26" t="s">
        <v>1718</v>
      </c>
      <c r="J307" s="53"/>
      <c r="K307" s="53"/>
      <c r="L307" s="53"/>
    </row>
    <row r="308" spans="2:12" ht="48.75" customHeight="1">
      <c r="B308" s="51" t="s">
        <v>2384</v>
      </c>
      <c r="C308" s="57" t="s">
        <v>4674</v>
      </c>
      <c r="D308" s="57" t="s">
        <v>4366</v>
      </c>
      <c r="E308" s="60" t="s">
        <v>2385</v>
      </c>
      <c r="F308" s="25" t="s">
        <v>2386</v>
      </c>
      <c r="G308" s="26" t="s">
        <v>2387</v>
      </c>
      <c r="J308" s="53"/>
      <c r="K308" s="53"/>
      <c r="L308" s="53"/>
    </row>
    <row r="309" spans="2:12" ht="48.75" customHeight="1">
      <c r="B309" s="51" t="s">
        <v>288</v>
      </c>
      <c r="C309" s="57" t="s">
        <v>4674</v>
      </c>
      <c r="D309" s="57" t="s">
        <v>289</v>
      </c>
      <c r="E309" s="60" t="s">
        <v>290</v>
      </c>
      <c r="F309" s="25" t="s">
        <v>291</v>
      </c>
      <c r="G309" s="26" t="s">
        <v>292</v>
      </c>
      <c r="J309" s="53"/>
      <c r="K309" s="53"/>
      <c r="L309" s="53"/>
    </row>
    <row r="310" spans="2:12" ht="48.75" customHeight="1">
      <c r="B310" s="51" t="s">
        <v>2393</v>
      </c>
      <c r="C310" s="57" t="s">
        <v>4674</v>
      </c>
      <c r="D310" s="57" t="s">
        <v>2394</v>
      </c>
      <c r="E310" s="60" t="s">
        <v>2395</v>
      </c>
      <c r="F310" s="25" t="s">
        <v>267</v>
      </c>
      <c r="G310" s="26" t="s">
        <v>2396</v>
      </c>
      <c r="J310" s="53"/>
      <c r="K310" s="53"/>
      <c r="L310" s="53"/>
    </row>
    <row r="311" spans="2:12" ht="48.75" customHeight="1">
      <c r="B311" s="51" t="s">
        <v>2397</v>
      </c>
      <c r="C311" s="57" t="s">
        <v>4674</v>
      </c>
      <c r="D311" s="57" t="s">
        <v>2398</v>
      </c>
      <c r="E311" s="60" t="s">
        <v>2399</v>
      </c>
      <c r="F311" s="25" t="s">
        <v>2400</v>
      </c>
      <c r="G311" s="26" t="s">
        <v>2401</v>
      </c>
      <c r="J311" s="53"/>
      <c r="K311" s="53"/>
      <c r="L311" s="53"/>
    </row>
    <row r="312" spans="2:12" ht="48.75" customHeight="1">
      <c r="B312" s="51" t="s">
        <v>1719</v>
      </c>
      <c r="C312" s="57" t="s">
        <v>4674</v>
      </c>
      <c r="D312" s="57" t="s">
        <v>1720</v>
      </c>
      <c r="E312" s="60" t="s">
        <v>1721</v>
      </c>
      <c r="F312" s="25" t="s">
        <v>250</v>
      </c>
      <c r="G312" s="26"/>
      <c r="J312" s="53"/>
      <c r="K312" s="53"/>
      <c r="L312" s="53"/>
    </row>
    <row r="313" spans="2:12" ht="48.75" customHeight="1">
      <c r="B313" s="51" t="s">
        <v>2402</v>
      </c>
      <c r="C313" s="57" t="s">
        <v>4674</v>
      </c>
      <c r="D313" s="57" t="s">
        <v>2403</v>
      </c>
      <c r="E313" s="60" t="s">
        <v>2404</v>
      </c>
      <c r="F313" s="25" t="s">
        <v>2405</v>
      </c>
      <c r="G313" s="26"/>
      <c r="J313" s="53"/>
      <c r="K313" s="53"/>
      <c r="L313" s="53"/>
    </row>
    <row r="314" spans="2:12" ht="48.75" customHeight="1">
      <c r="B314" s="51" t="s">
        <v>2406</v>
      </c>
      <c r="C314" s="57" t="s">
        <v>4674</v>
      </c>
      <c r="D314" s="57" t="s">
        <v>2407</v>
      </c>
      <c r="E314" s="60" t="s">
        <v>2408</v>
      </c>
      <c r="F314" s="25" t="s">
        <v>23</v>
      </c>
      <c r="G314" s="26" t="s">
        <v>4080</v>
      </c>
      <c r="J314" s="53"/>
      <c r="K314" s="53"/>
      <c r="L314" s="53"/>
    </row>
    <row r="315" spans="2:12" ht="48.75" customHeight="1">
      <c r="B315" s="51" t="s">
        <v>297</v>
      </c>
      <c r="C315" s="57" t="s">
        <v>4674</v>
      </c>
      <c r="D315" s="57" t="s">
        <v>298</v>
      </c>
      <c r="E315" s="60" t="s">
        <v>299</v>
      </c>
      <c r="F315" s="25" t="s">
        <v>3850</v>
      </c>
      <c r="G315" s="26" t="s">
        <v>301</v>
      </c>
      <c r="J315" s="53"/>
      <c r="K315" s="53"/>
      <c r="L315" s="53"/>
    </row>
    <row r="316" spans="2:12" ht="48.75" customHeight="1">
      <c r="B316" s="51" t="s">
        <v>2409</v>
      </c>
      <c r="C316" s="57" t="s">
        <v>4674</v>
      </c>
      <c r="D316" s="57" t="s">
        <v>2410</v>
      </c>
      <c r="E316" s="60" t="s">
        <v>2411</v>
      </c>
      <c r="F316" s="25" t="s">
        <v>23</v>
      </c>
      <c r="G316" s="26" t="s">
        <v>2412</v>
      </c>
      <c r="J316" s="53"/>
      <c r="K316" s="53"/>
      <c r="L316" s="53"/>
    </row>
    <row r="317" spans="2:12" ht="48.75" customHeight="1">
      <c r="B317" s="51" t="s">
        <v>293</v>
      </c>
      <c r="C317" s="57" t="s">
        <v>4674</v>
      </c>
      <c r="D317" s="57" t="s">
        <v>294</v>
      </c>
      <c r="E317" s="60" t="s">
        <v>295</v>
      </c>
      <c r="F317" s="25" t="s">
        <v>296</v>
      </c>
      <c r="G317" s="26"/>
      <c r="J317" s="53"/>
      <c r="K317" s="53"/>
      <c r="L317" s="53"/>
    </row>
    <row r="318" spans="2:12" ht="48.75" customHeight="1">
      <c r="B318" s="51" t="s">
        <v>2415</v>
      </c>
      <c r="C318" s="57" t="s">
        <v>4674</v>
      </c>
      <c r="D318" s="57" t="s">
        <v>2416</v>
      </c>
      <c r="E318" s="60" t="s">
        <v>2417</v>
      </c>
      <c r="F318" s="25" t="s">
        <v>103</v>
      </c>
      <c r="G318" s="26"/>
      <c r="J318" s="53"/>
      <c r="K318" s="53"/>
      <c r="L318" s="53"/>
    </row>
    <row r="319" spans="2:12" ht="48.75" customHeight="1">
      <c r="B319" s="51" t="s">
        <v>2418</v>
      </c>
      <c r="C319" s="57" t="s">
        <v>4674</v>
      </c>
      <c r="D319" s="57" t="s">
        <v>2419</v>
      </c>
      <c r="E319" s="60" t="s">
        <v>2420</v>
      </c>
      <c r="F319" s="25" t="s">
        <v>47</v>
      </c>
      <c r="G319" s="26" t="s">
        <v>2421</v>
      </c>
      <c r="J319" s="53"/>
      <c r="K319" s="53"/>
      <c r="L319" s="53"/>
    </row>
    <row r="320" spans="2:12" ht="48.75" customHeight="1">
      <c r="B320" s="51" t="s">
        <v>2422</v>
      </c>
      <c r="C320" s="57" t="s">
        <v>4674</v>
      </c>
      <c r="D320" s="57" t="s">
        <v>2423</v>
      </c>
      <c r="E320" s="60" t="s">
        <v>2424</v>
      </c>
      <c r="F320" s="25" t="s">
        <v>2425</v>
      </c>
      <c r="G320" s="26"/>
      <c r="J320" s="53"/>
      <c r="K320" s="53"/>
      <c r="L320" s="53"/>
    </row>
    <row r="321" spans="2:12" ht="48.75" customHeight="1">
      <c r="B321" s="51" t="s">
        <v>2426</v>
      </c>
      <c r="C321" s="57" t="s">
        <v>4674</v>
      </c>
      <c r="D321" s="57" t="s">
        <v>4105</v>
      </c>
      <c r="E321" s="60" t="s">
        <v>2427</v>
      </c>
      <c r="F321" s="25" t="s">
        <v>2125</v>
      </c>
      <c r="G321" s="26" t="s">
        <v>2428</v>
      </c>
      <c r="J321" s="53"/>
      <c r="K321" s="53"/>
      <c r="L321" s="53"/>
    </row>
    <row r="322" spans="2:12" ht="48.75" customHeight="1">
      <c r="B322" s="51" t="s">
        <v>303</v>
      </c>
      <c r="C322" s="57" t="s">
        <v>4674</v>
      </c>
      <c r="D322" s="57" t="s">
        <v>304</v>
      </c>
      <c r="E322" s="60" t="s">
        <v>305</v>
      </c>
      <c r="F322" s="25" t="s">
        <v>306</v>
      </c>
      <c r="G322" s="26"/>
      <c r="J322" s="53"/>
      <c r="K322" s="53"/>
      <c r="L322" s="53"/>
    </row>
    <row r="323" spans="2:12" ht="48.75" customHeight="1">
      <c r="B323" s="51" t="s">
        <v>4478</v>
      </c>
      <c r="C323" s="57" t="s">
        <v>4674</v>
      </c>
      <c r="D323" s="57" t="s">
        <v>4479</v>
      </c>
      <c r="E323" s="60" t="s">
        <v>302</v>
      </c>
      <c r="F323" s="25" t="s">
        <v>23</v>
      </c>
      <c r="G323" s="26" t="s">
        <v>4480</v>
      </c>
      <c r="J323" s="53"/>
      <c r="K323" s="53"/>
      <c r="L323" s="53"/>
    </row>
    <row r="324" spans="2:12" ht="48.75" customHeight="1">
      <c r="B324" s="51" t="s">
        <v>1294</v>
      </c>
      <c r="C324" s="57" t="s">
        <v>4674</v>
      </c>
      <c r="D324" s="57" t="s">
        <v>1295</v>
      </c>
      <c r="E324" s="60" t="s">
        <v>1296</v>
      </c>
      <c r="F324" s="25" t="s">
        <v>440</v>
      </c>
      <c r="G324" s="26"/>
      <c r="J324" s="53"/>
      <c r="K324" s="53"/>
      <c r="L324" s="53"/>
    </row>
    <row r="325" spans="2:12" ht="48.75" customHeight="1">
      <c r="B325" s="51" t="s">
        <v>1300</v>
      </c>
      <c r="C325" s="57" t="s">
        <v>4674</v>
      </c>
      <c r="D325" s="57" t="s">
        <v>1301</v>
      </c>
      <c r="E325" s="60" t="s">
        <v>1302</v>
      </c>
      <c r="F325" s="25" t="s">
        <v>339</v>
      </c>
      <c r="G325" s="26"/>
      <c r="J325" s="53"/>
      <c r="K325" s="53"/>
      <c r="L325" s="53"/>
    </row>
    <row r="326" spans="2:12" ht="48.75" customHeight="1">
      <c r="B326" s="51" t="s">
        <v>1303</v>
      </c>
      <c r="C326" s="57" t="s">
        <v>4674</v>
      </c>
      <c r="D326" s="57" t="s">
        <v>1304</v>
      </c>
      <c r="E326" s="60" t="s">
        <v>1305</v>
      </c>
      <c r="F326" s="25" t="s">
        <v>440</v>
      </c>
      <c r="G326" s="26" t="s">
        <v>1306</v>
      </c>
      <c r="J326" s="53"/>
      <c r="K326" s="53"/>
      <c r="L326" s="53"/>
    </row>
    <row r="327" spans="2:12" ht="48.75" customHeight="1">
      <c r="B327" s="51" t="s">
        <v>1307</v>
      </c>
      <c r="C327" s="57" t="s">
        <v>4674</v>
      </c>
      <c r="D327" s="57" t="s">
        <v>1308</v>
      </c>
      <c r="E327" s="60" t="s">
        <v>1309</v>
      </c>
      <c r="F327" s="25" t="s">
        <v>479</v>
      </c>
      <c r="G327" s="26" t="s">
        <v>1310</v>
      </c>
      <c r="J327" s="53"/>
      <c r="K327" s="53"/>
      <c r="L327" s="53"/>
    </row>
    <row r="328" spans="2:12" ht="48.75" customHeight="1">
      <c r="B328" s="51" t="s">
        <v>1318</v>
      </c>
      <c r="C328" s="57" t="s">
        <v>4674</v>
      </c>
      <c r="D328" s="57" t="s">
        <v>1319</v>
      </c>
      <c r="E328" s="60" t="s">
        <v>1320</v>
      </c>
      <c r="F328" s="25" t="s">
        <v>98</v>
      </c>
      <c r="G328" s="26"/>
      <c r="J328" s="53"/>
      <c r="K328" s="53"/>
      <c r="L328" s="53"/>
    </row>
    <row r="329" spans="2:12" ht="48.75" customHeight="1">
      <c r="B329" s="51" t="s">
        <v>1325</v>
      </c>
      <c r="C329" s="57" t="s">
        <v>4674</v>
      </c>
      <c r="D329" s="57" t="s">
        <v>1326</v>
      </c>
      <c r="E329" s="60" t="s">
        <v>1327</v>
      </c>
      <c r="F329" s="25" t="s">
        <v>98</v>
      </c>
      <c r="G329" s="26" t="s">
        <v>1328</v>
      </c>
      <c r="J329" s="53"/>
      <c r="K329" s="53"/>
      <c r="L329" s="53"/>
    </row>
    <row r="330" spans="2:12" ht="48.75" customHeight="1">
      <c r="B330" s="51" t="s">
        <v>2607</v>
      </c>
      <c r="C330" s="57" t="s">
        <v>4675</v>
      </c>
      <c r="D330" s="57" t="s">
        <v>2831</v>
      </c>
      <c r="E330" s="60" t="s">
        <v>2832</v>
      </c>
      <c r="F330" s="25" t="s">
        <v>2833</v>
      </c>
      <c r="G330" s="26" t="s">
        <v>2834</v>
      </c>
      <c r="J330" s="53"/>
      <c r="K330" s="53"/>
      <c r="L330" s="53"/>
    </row>
    <row r="331" spans="2:12" ht="48.75" customHeight="1">
      <c r="B331" s="51" t="s">
        <v>1722</v>
      </c>
      <c r="C331" s="57" t="s">
        <v>4675</v>
      </c>
      <c r="D331" s="57" t="s">
        <v>1723</v>
      </c>
      <c r="E331" s="60" t="s">
        <v>1724</v>
      </c>
      <c r="F331" s="25" t="s">
        <v>1725</v>
      </c>
      <c r="G331" s="26" t="s">
        <v>1726</v>
      </c>
      <c r="J331" s="53"/>
      <c r="K331" s="53"/>
      <c r="L331" s="53"/>
    </row>
    <row r="332" spans="2:12" ht="48.75" customHeight="1">
      <c r="B332" s="51" t="s">
        <v>307</v>
      </c>
      <c r="C332" s="57" t="s">
        <v>4675</v>
      </c>
      <c r="D332" s="57" t="s">
        <v>308</v>
      </c>
      <c r="E332" s="60" t="s">
        <v>309</v>
      </c>
      <c r="F332" s="25" t="s">
        <v>310</v>
      </c>
      <c r="G332" s="26" t="s">
        <v>4481</v>
      </c>
      <c r="J332" s="53"/>
      <c r="K332" s="53"/>
      <c r="L332" s="53"/>
    </row>
    <row r="333" spans="2:12" ht="48.75" customHeight="1">
      <c r="B333" s="51" t="s">
        <v>311</v>
      </c>
      <c r="C333" s="57" t="s">
        <v>4675</v>
      </c>
      <c r="D333" s="57" t="s">
        <v>312</v>
      </c>
      <c r="E333" s="60" t="s">
        <v>313</v>
      </c>
      <c r="F333" s="25" t="s">
        <v>3851</v>
      </c>
      <c r="G333" s="26" t="s">
        <v>3852</v>
      </c>
      <c r="J333" s="53"/>
      <c r="K333" s="53"/>
      <c r="L333" s="53"/>
    </row>
    <row r="334" spans="2:12" ht="48.75" customHeight="1">
      <c r="B334" s="51" t="s">
        <v>2429</v>
      </c>
      <c r="C334" s="57" t="s">
        <v>4675</v>
      </c>
      <c r="D334" s="57" t="s">
        <v>2430</v>
      </c>
      <c r="E334" s="60" t="s">
        <v>2431</v>
      </c>
      <c r="F334" s="25" t="s">
        <v>165</v>
      </c>
      <c r="G334" s="26" t="s">
        <v>4106</v>
      </c>
      <c r="J334" s="53"/>
      <c r="K334" s="53"/>
      <c r="L334" s="53"/>
    </row>
    <row r="335" spans="2:12" ht="48.75" customHeight="1">
      <c r="B335" s="51" t="s">
        <v>2432</v>
      </c>
      <c r="C335" s="57" t="s">
        <v>4675</v>
      </c>
      <c r="D335" s="57" t="s">
        <v>2433</v>
      </c>
      <c r="E335" s="60" t="s">
        <v>2434</v>
      </c>
      <c r="F335" s="25" t="s">
        <v>2435</v>
      </c>
      <c r="G335" s="26"/>
      <c r="J335" s="53"/>
      <c r="K335" s="53"/>
      <c r="L335" s="53"/>
    </row>
    <row r="336" spans="2:12" ht="48.75" customHeight="1">
      <c r="B336" s="51" t="s">
        <v>314</v>
      </c>
      <c r="C336" s="57" t="s">
        <v>4675</v>
      </c>
      <c r="D336" s="57" t="s">
        <v>315</v>
      </c>
      <c r="E336" s="60" t="s">
        <v>316</v>
      </c>
      <c r="F336" s="25" t="s">
        <v>317</v>
      </c>
      <c r="G336" s="26"/>
      <c r="J336" s="53"/>
      <c r="K336" s="53"/>
      <c r="L336" s="53"/>
    </row>
    <row r="337" spans="2:12" ht="48.75" customHeight="1">
      <c r="B337" s="51" t="s">
        <v>1329</v>
      </c>
      <c r="C337" s="57" t="s">
        <v>4675</v>
      </c>
      <c r="D337" s="57" t="s">
        <v>1330</v>
      </c>
      <c r="E337" s="60" t="s">
        <v>1331</v>
      </c>
      <c r="F337" s="25" t="s">
        <v>225</v>
      </c>
      <c r="G337" s="26"/>
      <c r="J337" s="53"/>
      <c r="K337" s="53"/>
      <c r="L337" s="53"/>
    </row>
    <row r="338" spans="2:12" ht="48.75" customHeight="1">
      <c r="B338" s="51" t="s">
        <v>1339</v>
      </c>
      <c r="C338" s="57" t="s">
        <v>4675</v>
      </c>
      <c r="D338" s="57" t="s">
        <v>1340</v>
      </c>
      <c r="E338" s="60" t="s">
        <v>1341</v>
      </c>
      <c r="F338" s="25" t="s">
        <v>440</v>
      </c>
      <c r="G338" s="26" t="s">
        <v>4181</v>
      </c>
      <c r="J338" s="53"/>
      <c r="K338" s="53"/>
      <c r="L338" s="53"/>
    </row>
    <row r="339" spans="2:12" ht="48.75" customHeight="1">
      <c r="B339" s="51" t="s">
        <v>2835</v>
      </c>
      <c r="C339" s="57" t="s">
        <v>4675</v>
      </c>
      <c r="D339" s="57" t="s">
        <v>2836</v>
      </c>
      <c r="E339" s="60" t="s">
        <v>2837</v>
      </c>
      <c r="F339" s="25" t="s">
        <v>98</v>
      </c>
      <c r="G339" s="26" t="s">
        <v>2838</v>
      </c>
      <c r="J339" s="53"/>
      <c r="K339" s="53"/>
      <c r="L339" s="53"/>
    </row>
    <row r="340" spans="2:12" ht="48.75" customHeight="1">
      <c r="B340" s="51" t="s">
        <v>1347</v>
      </c>
      <c r="C340" s="57" t="s">
        <v>4675</v>
      </c>
      <c r="D340" s="57" t="s">
        <v>1348</v>
      </c>
      <c r="E340" s="60" t="s">
        <v>1349</v>
      </c>
      <c r="F340" s="25" t="s">
        <v>98</v>
      </c>
      <c r="G340" s="26" t="s">
        <v>2683</v>
      </c>
      <c r="J340" s="53"/>
      <c r="K340" s="53"/>
      <c r="L340" s="53"/>
    </row>
    <row r="341" spans="2:12" ht="48.75" customHeight="1">
      <c r="B341" s="51" t="s">
        <v>1352</v>
      </c>
      <c r="C341" s="57" t="s">
        <v>4675</v>
      </c>
      <c r="D341" s="57" t="s">
        <v>1353</v>
      </c>
      <c r="E341" s="60" t="s">
        <v>1354</v>
      </c>
      <c r="F341" s="25" t="s">
        <v>225</v>
      </c>
      <c r="G341" s="26"/>
      <c r="J341" s="53"/>
      <c r="K341" s="53"/>
      <c r="L341" s="53"/>
    </row>
    <row r="342" spans="2:12" ht="48.75" customHeight="1">
      <c r="B342" s="51" t="s">
        <v>318</v>
      </c>
      <c r="C342" s="57" t="s">
        <v>4676</v>
      </c>
      <c r="D342" s="57" t="s">
        <v>319</v>
      </c>
      <c r="E342" s="60" t="s">
        <v>320</v>
      </c>
      <c r="F342" s="25" t="s">
        <v>3853</v>
      </c>
      <c r="G342" s="26" t="s">
        <v>3854</v>
      </c>
      <c r="J342" s="53"/>
      <c r="K342" s="53"/>
      <c r="L342" s="53"/>
    </row>
    <row r="343" spans="2:12" ht="48.75" customHeight="1">
      <c r="B343" s="51" t="s">
        <v>321</v>
      </c>
      <c r="C343" s="57" t="s">
        <v>4676</v>
      </c>
      <c r="D343" s="57" t="s">
        <v>322</v>
      </c>
      <c r="E343" s="60" t="s">
        <v>323</v>
      </c>
      <c r="F343" s="25" t="s">
        <v>103</v>
      </c>
      <c r="G343" s="26" t="s">
        <v>324</v>
      </c>
      <c r="J343" s="53"/>
      <c r="K343" s="53"/>
      <c r="L343" s="53"/>
    </row>
    <row r="344" spans="2:12" ht="48.75" customHeight="1">
      <c r="B344" s="51" t="s">
        <v>2436</v>
      </c>
      <c r="C344" s="57" t="s">
        <v>4676</v>
      </c>
      <c r="D344" s="57" t="s">
        <v>2437</v>
      </c>
      <c r="E344" s="60" t="s">
        <v>2438</v>
      </c>
      <c r="F344" s="25" t="s">
        <v>2439</v>
      </c>
      <c r="G344" s="26" t="s">
        <v>3806</v>
      </c>
      <c r="J344" s="53"/>
      <c r="K344" s="53"/>
      <c r="L344" s="53"/>
    </row>
    <row r="345" spans="2:12" ht="48.75" customHeight="1">
      <c r="B345" s="51" t="s">
        <v>2839</v>
      </c>
      <c r="C345" s="57" t="s">
        <v>4677</v>
      </c>
      <c r="D345" s="57" t="s">
        <v>2840</v>
      </c>
      <c r="E345" s="60" t="s">
        <v>2841</v>
      </c>
      <c r="F345" s="25" t="s">
        <v>2842</v>
      </c>
      <c r="G345" s="26" t="s">
        <v>2843</v>
      </c>
      <c r="J345" s="53"/>
      <c r="K345" s="53"/>
      <c r="L345" s="53"/>
    </row>
    <row r="346" spans="2:12" ht="48.75" customHeight="1">
      <c r="B346" s="51" t="s">
        <v>2440</v>
      </c>
      <c r="C346" s="57" t="s">
        <v>4677</v>
      </c>
      <c r="D346" s="57" t="s">
        <v>2441</v>
      </c>
      <c r="E346" s="60" t="s">
        <v>2442</v>
      </c>
      <c r="F346" s="25" t="s">
        <v>2443</v>
      </c>
      <c r="G346" s="26"/>
      <c r="J346" s="53"/>
      <c r="K346" s="53"/>
      <c r="L346" s="53"/>
    </row>
    <row r="347" spans="2:12" ht="48.75" customHeight="1">
      <c r="B347" s="51" t="s">
        <v>326</v>
      </c>
      <c r="C347" s="57" t="s">
        <v>4677</v>
      </c>
      <c r="D347" s="57" t="s">
        <v>327</v>
      </c>
      <c r="E347" s="60" t="s">
        <v>328</v>
      </c>
      <c r="F347" s="25" t="s">
        <v>329</v>
      </c>
      <c r="G347" s="26" t="s">
        <v>330</v>
      </c>
      <c r="J347" s="53"/>
      <c r="K347" s="53"/>
      <c r="L347" s="53"/>
    </row>
    <row r="348" spans="2:12" ht="48.75" customHeight="1">
      <c r="B348" s="51" t="s">
        <v>2608</v>
      </c>
      <c r="C348" s="57" t="s">
        <v>4677</v>
      </c>
      <c r="D348" s="57" t="s">
        <v>2844</v>
      </c>
      <c r="E348" s="60" t="s">
        <v>2845</v>
      </c>
      <c r="F348" s="25" t="s">
        <v>2846</v>
      </c>
      <c r="G348" s="26" t="s">
        <v>4367</v>
      </c>
      <c r="J348" s="53"/>
      <c r="K348" s="53"/>
      <c r="L348" s="53"/>
    </row>
    <row r="349" spans="2:12" ht="48.75" customHeight="1">
      <c r="B349" s="51" t="s">
        <v>2448</v>
      </c>
      <c r="C349" s="57" t="s">
        <v>4677</v>
      </c>
      <c r="D349" s="57" t="s">
        <v>2449</v>
      </c>
      <c r="E349" s="60" t="s">
        <v>2450</v>
      </c>
      <c r="F349" s="25" t="s">
        <v>4373</v>
      </c>
      <c r="G349" s="26" t="s">
        <v>2451</v>
      </c>
      <c r="J349" s="53"/>
      <c r="K349" s="53"/>
      <c r="L349" s="53"/>
    </row>
    <row r="350" spans="2:12" ht="48.75" customHeight="1">
      <c r="B350" s="51" t="s">
        <v>1360</v>
      </c>
      <c r="C350" s="57" t="s">
        <v>4677</v>
      </c>
      <c r="D350" s="57" t="s">
        <v>1361</v>
      </c>
      <c r="E350" s="60" t="s">
        <v>1362</v>
      </c>
      <c r="F350" s="25" t="s">
        <v>440</v>
      </c>
      <c r="G350" s="26" t="s">
        <v>1363</v>
      </c>
      <c r="J350" s="53"/>
      <c r="K350" s="53"/>
      <c r="L350" s="53"/>
    </row>
    <row r="351" spans="2:12" ht="48.75" customHeight="1">
      <c r="B351" s="51" t="s">
        <v>2847</v>
      </c>
      <c r="C351" s="57" t="s">
        <v>4677</v>
      </c>
      <c r="D351" s="57" t="s">
        <v>2848</v>
      </c>
      <c r="E351" s="60" t="s">
        <v>2849</v>
      </c>
      <c r="F351" s="25" t="s">
        <v>98</v>
      </c>
      <c r="G351" s="26" t="s">
        <v>3871</v>
      </c>
      <c r="J351" s="53"/>
      <c r="K351" s="53"/>
      <c r="L351" s="53"/>
    </row>
    <row r="352" spans="2:12" ht="48.75" customHeight="1">
      <c r="B352" s="51" t="s">
        <v>1364</v>
      </c>
      <c r="C352" s="57" t="s">
        <v>4677</v>
      </c>
      <c r="D352" s="57" t="s">
        <v>1365</v>
      </c>
      <c r="E352" s="60" t="s">
        <v>1366</v>
      </c>
      <c r="F352" s="25" t="s">
        <v>479</v>
      </c>
      <c r="G352" s="26" t="s">
        <v>1367</v>
      </c>
      <c r="J352" s="53"/>
      <c r="K352" s="53"/>
      <c r="L352" s="53"/>
    </row>
    <row r="353" spans="2:12" ht="48.75" customHeight="1">
      <c r="B353" s="51" t="s">
        <v>332</v>
      </c>
      <c r="C353" s="57" t="s">
        <v>4677</v>
      </c>
      <c r="D353" s="57" t="s">
        <v>333</v>
      </c>
      <c r="E353" s="60" t="s">
        <v>334</v>
      </c>
      <c r="F353" s="25" t="s">
        <v>335</v>
      </c>
      <c r="G353" s="26"/>
      <c r="J353" s="53"/>
      <c r="K353" s="53"/>
      <c r="L353" s="53"/>
    </row>
    <row r="354" spans="2:12" ht="48.75" customHeight="1">
      <c r="B354" s="51" t="s">
        <v>1375</v>
      </c>
      <c r="C354" s="57" t="s">
        <v>4677</v>
      </c>
      <c r="D354" s="57" t="s">
        <v>1376</v>
      </c>
      <c r="E354" s="60" t="s">
        <v>1377</v>
      </c>
      <c r="F354" s="25" t="s">
        <v>335</v>
      </c>
      <c r="G354" s="26"/>
      <c r="J354" s="53"/>
      <c r="K354" s="53"/>
      <c r="L354" s="53"/>
    </row>
    <row r="355" spans="2:12" ht="48.75" customHeight="1">
      <c r="B355" s="51" t="s">
        <v>1378</v>
      </c>
      <c r="C355" s="57" t="s">
        <v>4677</v>
      </c>
      <c r="D355" s="57" t="s">
        <v>1379</v>
      </c>
      <c r="E355" s="60" t="s">
        <v>1380</v>
      </c>
      <c r="F355" s="25" t="s">
        <v>479</v>
      </c>
      <c r="G355" s="26"/>
      <c r="J355" s="53"/>
      <c r="K355" s="53"/>
      <c r="L355" s="53"/>
    </row>
    <row r="356" spans="2:12" ht="48.75" customHeight="1">
      <c r="B356" s="51" t="s">
        <v>2452</v>
      </c>
      <c r="C356" s="57" t="s">
        <v>4678</v>
      </c>
      <c r="D356" s="57" t="s">
        <v>2453</v>
      </c>
      <c r="E356" s="60" t="s">
        <v>2454</v>
      </c>
      <c r="F356" s="25" t="s">
        <v>1663</v>
      </c>
      <c r="G356" s="26"/>
      <c r="J356" s="53"/>
      <c r="K356" s="53"/>
      <c r="L356" s="53"/>
    </row>
    <row r="357" spans="2:12" ht="48.75" customHeight="1">
      <c r="B357" s="51" t="s">
        <v>2455</v>
      </c>
      <c r="C357" s="57" t="s">
        <v>4678</v>
      </c>
      <c r="D357" s="57" t="s">
        <v>2456</v>
      </c>
      <c r="E357" s="60" t="s">
        <v>2457</v>
      </c>
      <c r="F357" s="25" t="s">
        <v>2458</v>
      </c>
      <c r="G357" s="26" t="s">
        <v>2459</v>
      </c>
      <c r="J357" s="53"/>
      <c r="K357" s="53"/>
      <c r="L357" s="53"/>
    </row>
    <row r="358" spans="2:12" ht="48.75" customHeight="1">
      <c r="B358" s="51" t="s">
        <v>1385</v>
      </c>
      <c r="C358" s="57" t="s">
        <v>4678</v>
      </c>
      <c r="D358" s="57" t="s">
        <v>1386</v>
      </c>
      <c r="E358" s="60" t="s">
        <v>1387</v>
      </c>
      <c r="F358" s="25" t="s">
        <v>339</v>
      </c>
      <c r="G358" s="26"/>
      <c r="J358" s="53"/>
      <c r="K358" s="53"/>
      <c r="L358" s="53"/>
    </row>
    <row r="359" spans="2:12" ht="48.75" customHeight="1">
      <c r="B359" s="51" t="s">
        <v>2464</v>
      </c>
      <c r="C359" s="57" t="s">
        <v>4679</v>
      </c>
      <c r="D359" s="57" t="s">
        <v>2465</v>
      </c>
      <c r="E359" s="60" t="s">
        <v>2466</v>
      </c>
      <c r="F359" s="25" t="s">
        <v>2243</v>
      </c>
      <c r="G359" s="26" t="s">
        <v>2467</v>
      </c>
      <c r="J359" s="53"/>
      <c r="K359" s="53"/>
      <c r="L359" s="53"/>
    </row>
    <row r="360" spans="2:12" ht="48.75" customHeight="1">
      <c r="B360" s="51" t="s">
        <v>4374</v>
      </c>
      <c r="C360" s="57" t="s">
        <v>4679</v>
      </c>
      <c r="D360" s="57" t="s">
        <v>4375</v>
      </c>
      <c r="E360" s="60" t="s">
        <v>4114</v>
      </c>
      <c r="F360" s="25" t="s">
        <v>4376</v>
      </c>
      <c r="G360" s="26" t="s">
        <v>4115</v>
      </c>
      <c r="J360" s="53"/>
      <c r="K360" s="53"/>
      <c r="L360" s="53"/>
    </row>
    <row r="361" spans="2:12" ht="48.75" customHeight="1">
      <c r="B361" s="51" t="s">
        <v>340</v>
      </c>
      <c r="C361" s="57" t="s">
        <v>4679</v>
      </c>
      <c r="D361" s="57" t="s">
        <v>341</v>
      </c>
      <c r="E361" s="60" t="s">
        <v>342</v>
      </c>
      <c r="F361" s="25" t="s">
        <v>37</v>
      </c>
      <c r="G361" s="26" t="s">
        <v>343</v>
      </c>
      <c r="J361" s="53"/>
      <c r="K361" s="53"/>
      <c r="L361" s="53"/>
    </row>
    <row r="362" spans="2:12" ht="48.75" customHeight="1">
      <c r="B362" s="51" t="s">
        <v>2473</v>
      </c>
      <c r="C362" s="57" t="s">
        <v>4679</v>
      </c>
      <c r="D362" s="57" t="s">
        <v>2474</v>
      </c>
      <c r="E362" s="60" t="s">
        <v>2475</v>
      </c>
      <c r="F362" s="25" t="s">
        <v>2476</v>
      </c>
      <c r="G362" s="26"/>
      <c r="J362" s="53"/>
      <c r="K362" s="53"/>
      <c r="L362" s="53"/>
    </row>
    <row r="363" spans="2:12" ht="48.75" customHeight="1">
      <c r="B363" s="51" t="s">
        <v>344</v>
      </c>
      <c r="C363" s="57" t="s">
        <v>4679</v>
      </c>
      <c r="D363" s="57" t="s">
        <v>345</v>
      </c>
      <c r="E363" s="60" t="s">
        <v>346</v>
      </c>
      <c r="F363" s="25" t="s">
        <v>103</v>
      </c>
      <c r="G363" s="26" t="s">
        <v>347</v>
      </c>
      <c r="J363" s="53"/>
      <c r="K363" s="53"/>
      <c r="L363" s="53"/>
    </row>
    <row r="364" spans="2:12" ht="48.75" customHeight="1">
      <c r="B364" s="51" t="s">
        <v>348</v>
      </c>
      <c r="C364" s="57" t="s">
        <v>4679</v>
      </c>
      <c r="D364" s="57" t="s">
        <v>349</v>
      </c>
      <c r="E364" s="60" t="s">
        <v>350</v>
      </c>
      <c r="F364" s="25" t="s">
        <v>23</v>
      </c>
      <c r="G364" s="26"/>
      <c r="J364" s="53"/>
      <c r="K364" s="53"/>
      <c r="L364" s="53"/>
    </row>
    <row r="365" spans="2:12" ht="48.75" customHeight="1">
      <c r="B365" s="51" t="s">
        <v>2477</v>
      </c>
      <c r="C365" s="57" t="s">
        <v>4679</v>
      </c>
      <c r="D365" s="57" t="s">
        <v>2478</v>
      </c>
      <c r="E365" s="60" t="s">
        <v>2479</v>
      </c>
      <c r="F365" s="25" t="s">
        <v>2480</v>
      </c>
      <c r="G365" s="26"/>
      <c r="J365" s="53"/>
      <c r="K365" s="53"/>
      <c r="L365" s="53"/>
    </row>
    <row r="366" spans="2:12" ht="48.75" customHeight="1">
      <c r="B366" s="51" t="s">
        <v>2850</v>
      </c>
      <c r="C366" s="57" t="s">
        <v>4679</v>
      </c>
      <c r="D366" s="57" t="s">
        <v>2851</v>
      </c>
      <c r="E366" s="60" t="s">
        <v>2852</v>
      </c>
      <c r="F366" s="25" t="s">
        <v>229</v>
      </c>
      <c r="G366" s="26"/>
      <c r="J366" s="53"/>
      <c r="K366" s="53"/>
      <c r="L366" s="53"/>
    </row>
    <row r="367" spans="2:12" ht="48.75" customHeight="1">
      <c r="B367" s="51" t="s">
        <v>2609</v>
      </c>
      <c r="C367" s="57" t="s">
        <v>4679</v>
      </c>
      <c r="D367" s="57" t="s">
        <v>2853</v>
      </c>
      <c r="E367" s="60" t="s">
        <v>2854</v>
      </c>
      <c r="F367" s="25" t="s">
        <v>2855</v>
      </c>
      <c r="G367" s="26"/>
      <c r="J367" s="53"/>
      <c r="K367" s="53"/>
      <c r="L367" s="53"/>
    </row>
    <row r="368" spans="2:12" ht="48.75" customHeight="1">
      <c r="B368" s="51" t="s">
        <v>1388</v>
      </c>
      <c r="C368" s="57" t="s">
        <v>4679</v>
      </c>
      <c r="D368" s="57" t="s">
        <v>1389</v>
      </c>
      <c r="E368" s="60" t="s">
        <v>1390</v>
      </c>
      <c r="F368" s="25" t="s">
        <v>1391</v>
      </c>
      <c r="G368" s="26" t="s">
        <v>1392</v>
      </c>
      <c r="J368" s="53"/>
      <c r="K368" s="53"/>
      <c r="L368" s="53"/>
    </row>
    <row r="369" spans="2:12" ht="48.75" customHeight="1">
      <c r="B369" s="51" t="s">
        <v>2485</v>
      </c>
      <c r="C369" s="57" t="s">
        <v>4679</v>
      </c>
      <c r="D369" s="57" t="s">
        <v>3855</v>
      </c>
      <c r="E369" s="60" t="s">
        <v>2486</v>
      </c>
      <c r="F369" s="25" t="s">
        <v>42</v>
      </c>
      <c r="G369" s="26" t="s">
        <v>2487</v>
      </c>
      <c r="J369" s="53"/>
      <c r="K369" s="53"/>
      <c r="L369" s="53"/>
    </row>
    <row r="370" spans="2:12" ht="48.75" customHeight="1">
      <c r="B370" s="51" t="s">
        <v>2488</v>
      </c>
      <c r="C370" s="57" t="s">
        <v>4679</v>
      </c>
      <c r="D370" s="57" t="s">
        <v>2489</v>
      </c>
      <c r="E370" s="60" t="s">
        <v>2490</v>
      </c>
      <c r="F370" s="25" t="s">
        <v>23</v>
      </c>
      <c r="G370" s="26"/>
      <c r="J370" s="53"/>
      <c r="K370" s="53"/>
      <c r="L370" s="53"/>
    </row>
    <row r="371" spans="2:12" ht="48.75" customHeight="1">
      <c r="B371" s="51" t="s">
        <v>351</v>
      </c>
      <c r="C371" s="57" t="s">
        <v>4679</v>
      </c>
      <c r="D371" s="57" t="s">
        <v>352</v>
      </c>
      <c r="E371" s="60" t="s">
        <v>353</v>
      </c>
      <c r="F371" s="25" t="s">
        <v>178</v>
      </c>
      <c r="G371" s="26" t="s">
        <v>354</v>
      </c>
      <c r="J371" s="53"/>
      <c r="K371" s="53"/>
      <c r="L371" s="53"/>
    </row>
    <row r="372" spans="2:12" ht="48.75" customHeight="1">
      <c r="B372" s="51" t="s">
        <v>3856</v>
      </c>
      <c r="C372" s="57" t="s">
        <v>4679</v>
      </c>
      <c r="D372" s="57" t="s">
        <v>3857</v>
      </c>
      <c r="E372" s="60"/>
      <c r="F372" s="25"/>
      <c r="G372" s="26" t="s">
        <v>3858</v>
      </c>
      <c r="J372" s="53"/>
      <c r="K372" s="53"/>
      <c r="L372" s="53"/>
    </row>
    <row r="373" spans="2:12" ht="48.75" customHeight="1">
      <c r="B373" s="51" t="s">
        <v>1402</v>
      </c>
      <c r="C373" s="57" t="s">
        <v>4679</v>
      </c>
      <c r="D373" s="57" t="s">
        <v>1403</v>
      </c>
      <c r="E373" s="60" t="s">
        <v>1404</v>
      </c>
      <c r="F373" s="25" t="s">
        <v>98</v>
      </c>
      <c r="G373" s="26" t="s">
        <v>1405</v>
      </c>
      <c r="J373" s="53"/>
      <c r="K373" s="53"/>
      <c r="L373" s="53"/>
    </row>
    <row r="374" spans="2:12" ht="48.75" customHeight="1">
      <c r="B374" s="51" t="s">
        <v>1406</v>
      </c>
      <c r="C374" s="57" t="s">
        <v>4679</v>
      </c>
      <c r="D374" s="57" t="s">
        <v>1407</v>
      </c>
      <c r="E374" s="60" t="s">
        <v>1408</v>
      </c>
      <c r="F374" s="25" t="s">
        <v>98</v>
      </c>
      <c r="G374" s="26" t="s">
        <v>1409</v>
      </c>
      <c r="J374" s="53"/>
      <c r="K374" s="53"/>
      <c r="L374" s="53"/>
    </row>
    <row r="375" spans="2:12" ht="48.75" customHeight="1">
      <c r="B375" s="51" t="s">
        <v>1415</v>
      </c>
      <c r="C375" s="57" t="s">
        <v>4679</v>
      </c>
      <c r="D375" s="57" t="s">
        <v>1416</v>
      </c>
      <c r="E375" s="60" t="s">
        <v>1417</v>
      </c>
      <c r="F375" s="25" t="s">
        <v>479</v>
      </c>
      <c r="G375" s="26" t="s">
        <v>1418</v>
      </c>
      <c r="J375" s="53"/>
      <c r="K375" s="53"/>
      <c r="L375" s="53"/>
    </row>
    <row r="376" spans="2:12" ht="48.75" customHeight="1">
      <c r="B376" s="51" t="s">
        <v>1458</v>
      </c>
      <c r="C376" s="57" t="s">
        <v>4679</v>
      </c>
      <c r="D376" s="57" t="s">
        <v>2856</v>
      </c>
      <c r="E376" s="60" t="s">
        <v>2857</v>
      </c>
      <c r="F376" s="25" t="s">
        <v>339</v>
      </c>
      <c r="G376" s="26"/>
      <c r="J376" s="53"/>
      <c r="K376" s="53"/>
      <c r="L376" s="53"/>
    </row>
    <row r="377" spans="2:12" ht="48.75" customHeight="1">
      <c r="B377" s="51" t="s">
        <v>3653</v>
      </c>
      <c r="C377" s="57" t="s">
        <v>4680</v>
      </c>
      <c r="D377" s="57" t="s">
        <v>3654</v>
      </c>
      <c r="E377" s="60" t="s">
        <v>3655</v>
      </c>
      <c r="F377" s="25" t="s">
        <v>3656</v>
      </c>
      <c r="G377" s="26" t="s">
        <v>3657</v>
      </c>
      <c r="J377" s="53"/>
      <c r="K377" s="53"/>
      <c r="L377" s="53"/>
    </row>
    <row r="378" spans="2:12" ht="48.75" customHeight="1">
      <c r="B378" s="51" t="s">
        <v>355</v>
      </c>
      <c r="C378" s="57" t="s">
        <v>4680</v>
      </c>
      <c r="D378" s="57" t="s">
        <v>356</v>
      </c>
      <c r="E378" s="60" t="s">
        <v>357</v>
      </c>
      <c r="F378" s="25" t="s">
        <v>29</v>
      </c>
      <c r="G378" s="26" t="s">
        <v>358</v>
      </c>
      <c r="J378" s="53"/>
      <c r="K378" s="53"/>
      <c r="L378" s="53"/>
    </row>
    <row r="379" spans="2:12" ht="48.75" customHeight="1">
      <c r="B379" s="51" t="s">
        <v>2492</v>
      </c>
      <c r="C379" s="57" t="s">
        <v>4680</v>
      </c>
      <c r="D379" s="57" t="s">
        <v>2493</v>
      </c>
      <c r="E379" s="60" t="s">
        <v>2494</v>
      </c>
      <c r="F379" s="25" t="s">
        <v>4182</v>
      </c>
      <c r="G379" s="26"/>
      <c r="J379" s="53"/>
      <c r="K379" s="53"/>
      <c r="L379" s="53"/>
    </row>
    <row r="380" spans="2:12" ht="48.75" customHeight="1">
      <c r="B380" s="51" t="s">
        <v>2858</v>
      </c>
      <c r="C380" s="57" t="s">
        <v>4680</v>
      </c>
      <c r="D380" s="57" t="s">
        <v>2859</v>
      </c>
      <c r="E380" s="60" t="s">
        <v>2860</v>
      </c>
      <c r="F380" s="25" t="s">
        <v>2861</v>
      </c>
      <c r="G380" s="26"/>
      <c r="J380" s="53"/>
      <c r="K380" s="53"/>
      <c r="L380" s="53"/>
    </row>
    <row r="381" spans="2:12" ht="48.75" customHeight="1">
      <c r="B381" s="51" t="s">
        <v>2495</v>
      </c>
      <c r="C381" s="57" t="s">
        <v>4680</v>
      </c>
      <c r="D381" s="57" t="s">
        <v>2496</v>
      </c>
      <c r="E381" s="60" t="s">
        <v>2497</v>
      </c>
      <c r="F381" s="25" t="s">
        <v>1759</v>
      </c>
      <c r="G381" s="26" t="s">
        <v>2498</v>
      </c>
      <c r="J381" s="53"/>
      <c r="K381" s="53"/>
      <c r="L381" s="53"/>
    </row>
    <row r="382" spans="2:12" ht="48.75" customHeight="1">
      <c r="B382" s="51" t="s">
        <v>2610</v>
      </c>
      <c r="C382" s="57" t="s">
        <v>4680</v>
      </c>
      <c r="D382" s="57" t="s">
        <v>2862</v>
      </c>
      <c r="E382" s="60" t="s">
        <v>2863</v>
      </c>
      <c r="F382" s="25" t="s">
        <v>4116</v>
      </c>
      <c r="G382" s="26" t="s">
        <v>4378</v>
      </c>
      <c r="J382" s="53"/>
      <c r="K382" s="53"/>
      <c r="L382" s="53"/>
    </row>
    <row r="383" spans="2:12" ht="48.75" customHeight="1">
      <c r="B383" s="51" t="s">
        <v>1452</v>
      </c>
      <c r="C383" s="57" t="s">
        <v>4680</v>
      </c>
      <c r="D383" s="57" t="s">
        <v>1453</v>
      </c>
      <c r="E383" s="60" t="s">
        <v>1454</v>
      </c>
      <c r="F383" s="25" t="s">
        <v>98</v>
      </c>
      <c r="G383" s="26"/>
      <c r="J383" s="53"/>
      <c r="K383" s="53"/>
      <c r="L383" s="53"/>
    </row>
    <row r="384" spans="2:12" ht="48.75" customHeight="1">
      <c r="B384" s="51" t="s">
        <v>1455</v>
      </c>
      <c r="C384" s="57" t="s">
        <v>4680</v>
      </c>
      <c r="D384" s="57" t="s">
        <v>1456</v>
      </c>
      <c r="E384" s="60" t="s">
        <v>1457</v>
      </c>
      <c r="F384" s="25" t="s">
        <v>440</v>
      </c>
      <c r="G384" s="26" t="s">
        <v>4117</v>
      </c>
      <c r="J384" s="53"/>
      <c r="K384" s="53"/>
      <c r="L384" s="53"/>
    </row>
    <row r="385" spans="2:12" ht="48.75" customHeight="1">
      <c r="B385" s="51" t="s">
        <v>1458</v>
      </c>
      <c r="C385" s="57" t="s">
        <v>4680</v>
      </c>
      <c r="D385" s="57" t="s">
        <v>1459</v>
      </c>
      <c r="E385" s="60" t="s">
        <v>1460</v>
      </c>
      <c r="F385" s="25" t="s">
        <v>225</v>
      </c>
      <c r="G385" s="26" t="s">
        <v>1461</v>
      </c>
      <c r="J385" s="53"/>
      <c r="K385" s="53"/>
      <c r="L385" s="53"/>
    </row>
    <row r="386" spans="2:12" ht="48.75" customHeight="1">
      <c r="B386" s="51" t="s">
        <v>2447</v>
      </c>
      <c r="C386" s="57" t="s">
        <v>3688</v>
      </c>
      <c r="D386" s="57" t="s">
        <v>2507</v>
      </c>
      <c r="E386" s="60" t="s">
        <v>2508</v>
      </c>
      <c r="F386" s="25" t="s">
        <v>2509</v>
      </c>
      <c r="G386" s="26" t="s">
        <v>2510</v>
      </c>
      <c r="J386" s="53"/>
      <c r="K386" s="53"/>
      <c r="L386" s="53"/>
    </row>
    <row r="387" spans="2:12" ht="48.75" customHeight="1">
      <c r="B387" s="51" t="s">
        <v>359</v>
      </c>
      <c r="C387" s="57" t="s">
        <v>3688</v>
      </c>
      <c r="D387" s="57" t="s">
        <v>360</v>
      </c>
      <c r="E387" s="60" t="s">
        <v>361</v>
      </c>
      <c r="F387" s="25" t="s">
        <v>4482</v>
      </c>
      <c r="G387" s="26" t="s">
        <v>4167</v>
      </c>
      <c r="J387" s="53"/>
      <c r="K387" s="53"/>
      <c r="L387" s="53"/>
    </row>
    <row r="388" spans="2:12" ht="48.75" customHeight="1">
      <c r="B388" s="51" t="s">
        <v>4168</v>
      </c>
      <c r="C388" s="57" t="s">
        <v>3688</v>
      </c>
      <c r="D388" s="57" t="s">
        <v>2511</v>
      </c>
      <c r="E388" s="60" t="s">
        <v>2512</v>
      </c>
      <c r="F388" s="25" t="s">
        <v>3859</v>
      </c>
      <c r="G388" s="26"/>
      <c r="J388" s="53"/>
      <c r="K388" s="53"/>
      <c r="L388" s="53"/>
    </row>
    <row r="389" spans="2:12" ht="48.75" customHeight="1">
      <c r="B389" s="51" t="s">
        <v>362</v>
      </c>
      <c r="C389" s="57" t="s">
        <v>3688</v>
      </c>
      <c r="D389" s="57" t="s">
        <v>363</v>
      </c>
      <c r="E389" s="60" t="s">
        <v>364</v>
      </c>
      <c r="F389" s="25" t="s">
        <v>1739</v>
      </c>
      <c r="G389" s="26" t="s">
        <v>236</v>
      </c>
      <c r="J389" s="53"/>
      <c r="K389" s="53"/>
      <c r="L389" s="53"/>
    </row>
    <row r="390" spans="2:12" ht="48.75" customHeight="1">
      <c r="B390" s="51" t="s">
        <v>1474</v>
      </c>
      <c r="C390" s="57" t="s">
        <v>3688</v>
      </c>
      <c r="D390" s="57" t="s">
        <v>1475</v>
      </c>
      <c r="E390" s="60" t="s">
        <v>1476</v>
      </c>
      <c r="F390" s="25" t="s">
        <v>225</v>
      </c>
      <c r="G390" s="26"/>
      <c r="J390" s="53"/>
      <c r="K390" s="53"/>
      <c r="L390" s="53"/>
    </row>
    <row r="391" spans="2:12" ht="48.75" customHeight="1">
      <c r="B391" s="51" t="s">
        <v>2513</v>
      </c>
      <c r="C391" s="57" t="s">
        <v>3689</v>
      </c>
      <c r="D391" s="57" t="s">
        <v>2514</v>
      </c>
      <c r="E391" s="60" t="s">
        <v>2515</v>
      </c>
      <c r="F391" s="25" t="s">
        <v>2516</v>
      </c>
      <c r="G391" s="26"/>
      <c r="J391" s="53"/>
      <c r="K391" s="53"/>
      <c r="L391" s="53"/>
    </row>
    <row r="392" spans="2:12" ht="48.75" customHeight="1">
      <c r="B392" s="51" t="s">
        <v>3807</v>
      </c>
      <c r="C392" s="57" t="s">
        <v>3689</v>
      </c>
      <c r="D392" s="57" t="s">
        <v>3808</v>
      </c>
      <c r="E392" s="60" t="s">
        <v>3809</v>
      </c>
      <c r="F392" s="25" t="s">
        <v>2243</v>
      </c>
      <c r="G392" s="26" t="s">
        <v>3810</v>
      </c>
      <c r="J392" s="53"/>
      <c r="K392" s="53"/>
      <c r="L392" s="53"/>
    </row>
    <row r="393" spans="2:12" ht="48.75" customHeight="1">
      <c r="B393" s="51" t="s">
        <v>2517</v>
      </c>
      <c r="C393" s="57" t="s">
        <v>3689</v>
      </c>
      <c r="D393" s="57" t="s">
        <v>2518</v>
      </c>
      <c r="E393" s="60" t="s">
        <v>2519</v>
      </c>
      <c r="F393" s="25" t="s">
        <v>103</v>
      </c>
      <c r="G393" s="26" t="s">
        <v>2520</v>
      </c>
      <c r="J393" s="53"/>
      <c r="K393" s="53"/>
      <c r="L393" s="53"/>
    </row>
    <row r="394" spans="2:12" ht="48.75" customHeight="1">
      <c r="B394" s="51" t="s">
        <v>365</v>
      </c>
      <c r="C394" s="57" t="s">
        <v>3689</v>
      </c>
      <c r="D394" s="57" t="s">
        <v>3811</v>
      </c>
      <c r="E394" s="60" t="s">
        <v>366</v>
      </c>
      <c r="F394" s="25" t="s">
        <v>3812</v>
      </c>
      <c r="G394" s="26"/>
      <c r="J394" s="53"/>
      <c r="K394" s="53"/>
      <c r="L394" s="53"/>
    </row>
    <row r="395" spans="2:12" ht="48.75" customHeight="1">
      <c r="B395" s="51" t="s">
        <v>367</v>
      </c>
      <c r="C395" s="57" t="s">
        <v>4681</v>
      </c>
      <c r="D395" s="57" t="s">
        <v>368</v>
      </c>
      <c r="E395" s="60" t="s">
        <v>369</v>
      </c>
      <c r="F395" s="25" t="s">
        <v>4379</v>
      </c>
      <c r="G395" s="26" t="s">
        <v>3813</v>
      </c>
      <c r="J395" s="53"/>
      <c r="K395" s="53"/>
      <c r="L395" s="53"/>
    </row>
    <row r="396" spans="2:12" ht="48.75" customHeight="1">
      <c r="B396" s="51" t="s">
        <v>370</v>
      </c>
      <c r="C396" s="57" t="s">
        <v>4681</v>
      </c>
      <c r="D396" s="57" t="s">
        <v>371</v>
      </c>
      <c r="E396" s="60" t="s">
        <v>372</v>
      </c>
      <c r="F396" s="25" t="s">
        <v>373</v>
      </c>
      <c r="G396" s="26" t="s">
        <v>374</v>
      </c>
      <c r="J396" s="53"/>
      <c r="K396" s="53"/>
      <c r="L396" s="53"/>
    </row>
    <row r="397" spans="2:12" ht="48.75" customHeight="1">
      <c r="B397" s="51" t="s">
        <v>375</v>
      </c>
      <c r="C397" s="57" t="s">
        <v>4681</v>
      </c>
      <c r="D397" s="57" t="s">
        <v>376</v>
      </c>
      <c r="E397" s="60" t="s">
        <v>377</v>
      </c>
      <c r="F397" s="25" t="s">
        <v>4483</v>
      </c>
      <c r="G397" s="26" t="s">
        <v>4484</v>
      </c>
      <c r="J397" s="53"/>
      <c r="K397" s="53"/>
      <c r="L397" s="53"/>
    </row>
    <row r="398" spans="2:12" ht="48.75" customHeight="1">
      <c r="B398" s="51" t="s">
        <v>379</v>
      </c>
      <c r="C398" s="57" t="s">
        <v>4681</v>
      </c>
      <c r="D398" s="57" t="s">
        <v>380</v>
      </c>
      <c r="E398" s="60" t="s">
        <v>381</v>
      </c>
      <c r="F398" s="25" t="s">
        <v>382</v>
      </c>
      <c r="G398" s="26"/>
      <c r="J398" s="53"/>
      <c r="K398" s="53"/>
      <c r="L398" s="53"/>
    </row>
    <row r="399" spans="2:12" ht="48.75" customHeight="1">
      <c r="B399" s="51" t="s">
        <v>2524</v>
      </c>
      <c r="C399" s="57" t="s">
        <v>4681</v>
      </c>
      <c r="D399" s="57" t="s">
        <v>2525</v>
      </c>
      <c r="E399" s="60" t="s">
        <v>2526</v>
      </c>
      <c r="F399" s="25" t="s">
        <v>4119</v>
      </c>
      <c r="G399" s="26" t="s">
        <v>3814</v>
      </c>
      <c r="J399" s="53"/>
      <c r="K399" s="53"/>
      <c r="L399" s="53"/>
    </row>
    <row r="400" spans="2:12" ht="48.75" customHeight="1">
      <c r="B400" s="51" t="s">
        <v>1070</v>
      </c>
      <c r="C400" s="57" t="s">
        <v>4681</v>
      </c>
      <c r="D400" s="57" t="s">
        <v>1484</v>
      </c>
      <c r="E400" s="60" t="s">
        <v>1485</v>
      </c>
      <c r="F400" s="25" t="s">
        <v>98</v>
      </c>
      <c r="G400" s="26" t="s">
        <v>1486</v>
      </c>
      <c r="J400" s="53"/>
      <c r="K400" s="53"/>
      <c r="L400" s="53"/>
    </row>
    <row r="401" spans="2:12" ht="48.75" customHeight="1">
      <c r="B401" s="51" t="s">
        <v>383</v>
      </c>
      <c r="C401" s="57" t="s">
        <v>4681</v>
      </c>
      <c r="D401" s="57" t="s">
        <v>384</v>
      </c>
      <c r="E401" s="60" t="s">
        <v>385</v>
      </c>
      <c r="F401" s="25" t="s">
        <v>98</v>
      </c>
      <c r="G401" s="26" t="s">
        <v>386</v>
      </c>
      <c r="J401" s="53"/>
      <c r="K401" s="53"/>
      <c r="L401" s="53"/>
    </row>
    <row r="402" spans="2:12" ht="48.75" customHeight="1">
      <c r="B402" s="51" t="s">
        <v>2535</v>
      </c>
      <c r="C402" s="57" t="s">
        <v>4435</v>
      </c>
      <c r="D402" s="57" t="s">
        <v>2536</v>
      </c>
      <c r="E402" s="60" t="s">
        <v>2537</v>
      </c>
      <c r="F402" s="25" t="s">
        <v>2538</v>
      </c>
      <c r="G402" s="26" t="s">
        <v>2539</v>
      </c>
      <c r="J402" s="53"/>
      <c r="K402" s="53"/>
      <c r="L402" s="53"/>
    </row>
    <row r="403" spans="2:12" ht="48.75" customHeight="1">
      <c r="B403" s="51" t="s">
        <v>2867</v>
      </c>
      <c r="C403" s="57" t="s">
        <v>4435</v>
      </c>
      <c r="D403" s="57" t="s">
        <v>2868</v>
      </c>
      <c r="E403" s="60" t="s">
        <v>2869</v>
      </c>
      <c r="F403" s="25" t="s">
        <v>1663</v>
      </c>
      <c r="G403" s="26" t="s">
        <v>2870</v>
      </c>
      <c r="J403" s="53"/>
      <c r="K403" s="53"/>
      <c r="L403" s="53"/>
    </row>
    <row r="404" spans="2:12" ht="48.75" customHeight="1">
      <c r="B404" s="51" t="s">
        <v>1505</v>
      </c>
      <c r="C404" s="57" t="s">
        <v>4435</v>
      </c>
      <c r="D404" s="57" t="s">
        <v>1506</v>
      </c>
      <c r="E404" s="60" t="s">
        <v>1507</v>
      </c>
      <c r="F404" s="25" t="s">
        <v>339</v>
      </c>
      <c r="G404" s="26"/>
      <c r="J404" s="53"/>
      <c r="K404" s="53"/>
      <c r="L404" s="53"/>
    </row>
    <row r="405" spans="2:12" ht="48.75" customHeight="1">
      <c r="B405" s="51" t="s">
        <v>2544</v>
      </c>
      <c r="C405" s="57" t="s">
        <v>4682</v>
      </c>
      <c r="D405" s="57" t="s">
        <v>2545</v>
      </c>
      <c r="E405" s="60" t="s">
        <v>2546</v>
      </c>
      <c r="F405" s="25" t="s">
        <v>2547</v>
      </c>
      <c r="G405" s="26"/>
      <c r="J405" s="53"/>
      <c r="K405" s="53"/>
      <c r="L405" s="53"/>
    </row>
    <row r="406" spans="2:12" ht="48.75" customHeight="1">
      <c r="B406" s="51" t="s">
        <v>2871</v>
      </c>
      <c r="C406" s="57" t="s">
        <v>4682</v>
      </c>
      <c r="D406" s="57" t="s">
        <v>2872</v>
      </c>
      <c r="E406" s="60" t="s">
        <v>2873</v>
      </c>
      <c r="F406" s="25" t="s">
        <v>23</v>
      </c>
      <c r="G406" s="26" t="s">
        <v>2874</v>
      </c>
      <c r="J406" s="53"/>
      <c r="K406" s="53"/>
      <c r="L406" s="53"/>
    </row>
    <row r="407" spans="2:12" ht="48.75" customHeight="1">
      <c r="B407" s="51" t="s">
        <v>387</v>
      </c>
      <c r="C407" s="57" t="s">
        <v>4682</v>
      </c>
      <c r="D407" s="57" t="s">
        <v>388</v>
      </c>
      <c r="E407" s="60" t="s">
        <v>389</v>
      </c>
      <c r="F407" s="25" t="s">
        <v>390</v>
      </c>
      <c r="G407" s="26" t="s">
        <v>391</v>
      </c>
      <c r="J407" s="53"/>
      <c r="K407" s="53"/>
      <c r="L407" s="53"/>
    </row>
    <row r="408" spans="2:12" ht="48.75" customHeight="1">
      <c r="B408" s="51" t="s">
        <v>2875</v>
      </c>
      <c r="C408" s="57" t="s">
        <v>4682</v>
      </c>
      <c r="D408" s="57" t="s">
        <v>2876</v>
      </c>
      <c r="E408" s="60" t="s">
        <v>2877</v>
      </c>
      <c r="F408" s="25" t="s">
        <v>23</v>
      </c>
      <c r="G408" s="26"/>
      <c r="J408" s="53"/>
      <c r="K408" s="53"/>
      <c r="L408" s="53"/>
    </row>
    <row r="409" spans="2:12" ht="48.75" customHeight="1">
      <c r="B409" s="51" t="s">
        <v>392</v>
      </c>
      <c r="C409" s="57" t="s">
        <v>4682</v>
      </c>
      <c r="D409" s="57" t="s">
        <v>393</v>
      </c>
      <c r="E409" s="60" t="s">
        <v>394</v>
      </c>
      <c r="F409" s="25" t="s">
        <v>395</v>
      </c>
      <c r="G409" s="26" t="s">
        <v>396</v>
      </c>
      <c r="J409" s="53"/>
      <c r="K409" s="53"/>
      <c r="L409" s="53"/>
    </row>
    <row r="410" spans="2:12" ht="48.75" customHeight="1">
      <c r="B410" s="51" t="s">
        <v>2878</v>
      </c>
      <c r="C410" s="57" t="s">
        <v>4682</v>
      </c>
      <c r="D410" s="57" t="s">
        <v>2879</v>
      </c>
      <c r="E410" s="60" t="s">
        <v>2880</v>
      </c>
      <c r="F410" s="25" t="s">
        <v>440</v>
      </c>
      <c r="G410" s="26" t="s">
        <v>2881</v>
      </c>
      <c r="J410" s="53"/>
      <c r="K410" s="53"/>
      <c r="L410" s="53"/>
    </row>
    <row r="411" spans="2:12" ht="48.75" customHeight="1">
      <c r="B411" s="51" t="s">
        <v>1515</v>
      </c>
      <c r="C411" s="57" t="s">
        <v>4682</v>
      </c>
      <c r="D411" s="57" t="s">
        <v>1516</v>
      </c>
      <c r="E411" s="60" t="s">
        <v>1517</v>
      </c>
      <c r="F411" s="25" t="s">
        <v>98</v>
      </c>
      <c r="G411" s="26"/>
      <c r="J411" s="53"/>
      <c r="K411" s="53"/>
      <c r="L411" s="53"/>
    </row>
    <row r="412" spans="2:12" ht="48.75" customHeight="1">
      <c r="B412" s="51" t="s">
        <v>2552</v>
      </c>
      <c r="C412" s="57" t="s">
        <v>4683</v>
      </c>
      <c r="D412" s="57" t="s">
        <v>2553</v>
      </c>
      <c r="E412" s="60" t="s">
        <v>2554</v>
      </c>
      <c r="F412" s="25" t="s">
        <v>2555</v>
      </c>
      <c r="G412" s="26" t="s">
        <v>2556</v>
      </c>
      <c r="J412" s="53"/>
      <c r="K412" s="53"/>
      <c r="L412" s="53"/>
    </row>
    <row r="413" spans="2:12" ht="48.75" customHeight="1">
      <c r="B413" s="51" t="s">
        <v>4380</v>
      </c>
      <c r="C413" s="57" t="s">
        <v>4683</v>
      </c>
      <c r="D413" s="57" t="s">
        <v>4381</v>
      </c>
      <c r="E413" s="60" t="s">
        <v>4382</v>
      </c>
      <c r="F413" s="25" t="s">
        <v>4383</v>
      </c>
      <c r="G413" s="26"/>
      <c r="J413" s="53"/>
      <c r="K413" s="53"/>
      <c r="L413" s="53"/>
    </row>
    <row r="414" spans="2:12" ht="48.75" customHeight="1">
      <c r="B414" s="51" t="s">
        <v>2882</v>
      </c>
      <c r="C414" s="57" t="s">
        <v>4683</v>
      </c>
      <c r="D414" s="57" t="s">
        <v>2883</v>
      </c>
      <c r="E414" s="60" t="s">
        <v>2884</v>
      </c>
      <c r="F414" s="25" t="s">
        <v>479</v>
      </c>
      <c r="G414" s="26" t="s">
        <v>2885</v>
      </c>
      <c r="J414" s="53"/>
      <c r="K414" s="53"/>
      <c r="L414" s="53"/>
    </row>
    <row r="415" spans="2:12" ht="48.75" customHeight="1">
      <c r="B415" s="51" t="s">
        <v>1539</v>
      </c>
      <c r="C415" s="57" t="s">
        <v>4683</v>
      </c>
      <c r="D415" s="57" t="s">
        <v>1540</v>
      </c>
      <c r="E415" s="60" t="s">
        <v>1541</v>
      </c>
      <c r="F415" s="25" t="s">
        <v>440</v>
      </c>
      <c r="G415" s="26" t="s">
        <v>1542</v>
      </c>
      <c r="J415" s="53"/>
      <c r="K415" s="53"/>
      <c r="L415" s="53"/>
    </row>
    <row r="416" spans="2:12" ht="48.75" customHeight="1">
      <c r="B416" s="51" t="s">
        <v>397</v>
      </c>
      <c r="C416" s="57" t="s">
        <v>4684</v>
      </c>
      <c r="D416" s="57" t="s">
        <v>3860</v>
      </c>
      <c r="E416" s="60" t="s">
        <v>398</v>
      </c>
      <c r="F416" s="25" t="s">
        <v>399</v>
      </c>
      <c r="G416" s="26" t="s">
        <v>400</v>
      </c>
      <c r="J416" s="53"/>
      <c r="K416" s="53"/>
      <c r="L416" s="53"/>
    </row>
    <row r="417" spans="2:12" ht="48.75" customHeight="1">
      <c r="B417" s="51" t="s">
        <v>401</v>
      </c>
      <c r="C417" s="57" t="s">
        <v>4684</v>
      </c>
      <c r="D417" s="57" t="s">
        <v>402</v>
      </c>
      <c r="E417" s="60" t="s">
        <v>403</v>
      </c>
      <c r="F417" s="25" t="s">
        <v>404</v>
      </c>
      <c r="G417" s="26" t="s">
        <v>405</v>
      </c>
      <c r="J417" s="53"/>
      <c r="K417" s="53"/>
      <c r="L417" s="53"/>
    </row>
    <row r="418" spans="2:12" ht="48.75" customHeight="1">
      <c r="B418" s="51" t="s">
        <v>2557</v>
      </c>
      <c r="C418" s="57" t="s">
        <v>4684</v>
      </c>
      <c r="D418" s="57" t="s">
        <v>2558</v>
      </c>
      <c r="E418" s="60" t="s">
        <v>2559</v>
      </c>
      <c r="F418" s="25" t="s">
        <v>1894</v>
      </c>
      <c r="G418" s="26" t="s">
        <v>2560</v>
      </c>
      <c r="J418" s="53"/>
      <c r="K418" s="53"/>
      <c r="L418" s="53"/>
    </row>
    <row r="419" spans="2:12" ht="48.75" customHeight="1">
      <c r="B419" s="51" t="s">
        <v>2564</v>
      </c>
      <c r="C419" s="57" t="s">
        <v>4684</v>
      </c>
      <c r="D419" s="57" t="s">
        <v>4385</v>
      </c>
      <c r="E419" s="60" t="s">
        <v>2565</v>
      </c>
      <c r="F419" s="25" t="s">
        <v>3816</v>
      </c>
      <c r="G419" s="26"/>
      <c r="J419" s="53"/>
      <c r="K419" s="53"/>
      <c r="L419" s="53"/>
    </row>
    <row r="420" spans="2:12" ht="48.75" customHeight="1">
      <c r="B420" s="51" t="s">
        <v>406</v>
      </c>
      <c r="C420" s="57" t="s">
        <v>4684</v>
      </c>
      <c r="D420" s="57" t="s">
        <v>407</v>
      </c>
      <c r="E420" s="60" t="s">
        <v>408</v>
      </c>
      <c r="F420" s="25" t="s">
        <v>98</v>
      </c>
      <c r="G420" s="26"/>
      <c r="J420" s="53"/>
      <c r="K420" s="53"/>
      <c r="L420" s="53"/>
    </row>
    <row r="421" spans="2:12" ht="48.75" customHeight="1">
      <c r="B421" s="51" t="s">
        <v>2566</v>
      </c>
      <c r="C421" s="57" t="s">
        <v>4685</v>
      </c>
      <c r="D421" s="57" t="s">
        <v>2567</v>
      </c>
      <c r="E421" s="60" t="s">
        <v>2568</v>
      </c>
      <c r="F421" s="25" t="s">
        <v>4386</v>
      </c>
      <c r="G421" s="26" t="s">
        <v>4387</v>
      </c>
      <c r="J421" s="53"/>
      <c r="K421" s="53"/>
      <c r="L421" s="53"/>
    </row>
    <row r="422" spans="2:12" ht="48.75" customHeight="1">
      <c r="B422" s="51" t="s">
        <v>1727</v>
      </c>
      <c r="C422" s="57" t="s">
        <v>4668</v>
      </c>
      <c r="D422" s="57" t="s">
        <v>1728</v>
      </c>
      <c r="E422" s="60" t="s">
        <v>1729</v>
      </c>
      <c r="F422" s="25" t="s">
        <v>4388</v>
      </c>
      <c r="G422" s="26" t="s">
        <v>1730</v>
      </c>
      <c r="J422" s="53"/>
      <c r="K422" s="53"/>
      <c r="L422" s="53"/>
    </row>
    <row r="423" spans="2:12" ht="48.75" customHeight="1">
      <c r="B423" s="51" t="s">
        <v>413</v>
      </c>
      <c r="C423" s="57" t="s">
        <v>4668</v>
      </c>
      <c r="D423" s="57" t="s">
        <v>414</v>
      </c>
      <c r="E423" s="60" t="s">
        <v>415</v>
      </c>
      <c r="F423" s="25" t="s">
        <v>3861</v>
      </c>
      <c r="G423" s="26"/>
      <c r="J423" s="53"/>
      <c r="K423" s="53"/>
      <c r="L423" s="53"/>
    </row>
    <row r="424" spans="2:12" ht="48.75" customHeight="1">
      <c r="B424" s="51" t="s">
        <v>4169</v>
      </c>
      <c r="C424" s="57" t="s">
        <v>4668</v>
      </c>
      <c r="D424" s="57" t="s">
        <v>4170</v>
      </c>
      <c r="E424" s="60" t="s">
        <v>416</v>
      </c>
      <c r="F424" s="25" t="s">
        <v>417</v>
      </c>
      <c r="G424" s="26" t="s">
        <v>4485</v>
      </c>
      <c r="J424" s="53"/>
      <c r="K424" s="53"/>
      <c r="L424" s="53"/>
    </row>
    <row r="425" spans="2:12" ht="48.75" customHeight="1">
      <c r="B425" s="51" t="s">
        <v>409</v>
      </c>
      <c r="C425" s="57" t="s">
        <v>4668</v>
      </c>
      <c r="D425" s="57" t="s">
        <v>410</v>
      </c>
      <c r="E425" s="60" t="s">
        <v>411</v>
      </c>
      <c r="F425" s="25" t="s">
        <v>103</v>
      </c>
      <c r="G425" s="26" t="s">
        <v>412</v>
      </c>
      <c r="J425" s="53"/>
      <c r="K425" s="53"/>
      <c r="L425" s="53"/>
    </row>
    <row r="426" spans="2:12" ht="48.75" customHeight="1">
      <c r="B426" s="51" t="s">
        <v>2571</v>
      </c>
      <c r="C426" s="57" t="s">
        <v>4668</v>
      </c>
      <c r="D426" s="57" t="s">
        <v>2572</v>
      </c>
      <c r="E426" s="60" t="s">
        <v>2573</v>
      </c>
      <c r="F426" s="25" t="s">
        <v>47</v>
      </c>
      <c r="G426" s="26" t="s">
        <v>3818</v>
      </c>
      <c r="J426" s="53"/>
      <c r="K426" s="53"/>
      <c r="L426" s="53"/>
    </row>
    <row r="427" spans="2:12" ht="48.75" customHeight="1">
      <c r="B427" s="51" t="s">
        <v>422</v>
      </c>
      <c r="C427" s="57" t="s">
        <v>4686</v>
      </c>
      <c r="D427" s="57" t="s">
        <v>3862</v>
      </c>
      <c r="E427" s="60" t="s">
        <v>423</v>
      </c>
      <c r="F427" s="25" t="s">
        <v>3863</v>
      </c>
      <c r="G427" s="26" t="s">
        <v>424</v>
      </c>
      <c r="J427" s="53"/>
      <c r="K427" s="53"/>
      <c r="L427" s="53"/>
    </row>
    <row r="428" spans="2:12" ht="48.75" customHeight="1">
      <c r="B428" s="51" t="s">
        <v>2889</v>
      </c>
      <c r="C428" s="57" t="s">
        <v>4686</v>
      </c>
      <c r="D428" s="57" t="s">
        <v>2890</v>
      </c>
      <c r="E428" s="60" t="s">
        <v>2891</v>
      </c>
      <c r="F428" s="25" t="s">
        <v>339</v>
      </c>
      <c r="G428" s="26" t="s">
        <v>2892</v>
      </c>
      <c r="J428" s="53"/>
      <c r="K428" s="53"/>
      <c r="L428" s="53"/>
    </row>
    <row r="429" spans="2:12" ht="48.75" customHeight="1">
      <c r="B429" s="51" t="s">
        <v>1731</v>
      </c>
      <c r="C429" s="57" t="s">
        <v>4687</v>
      </c>
      <c r="D429" s="57" t="s">
        <v>3819</v>
      </c>
      <c r="E429" s="60" t="s">
        <v>1732</v>
      </c>
      <c r="F429" s="25" t="s">
        <v>1733</v>
      </c>
      <c r="G429" s="26"/>
      <c r="J429" s="53"/>
      <c r="K429" s="53"/>
      <c r="L429" s="53"/>
    </row>
    <row r="430" spans="2:12" ht="48.75" customHeight="1">
      <c r="B430" s="51" t="s">
        <v>2576</v>
      </c>
      <c r="C430" s="57" t="s">
        <v>4687</v>
      </c>
      <c r="D430" s="57" t="s">
        <v>3820</v>
      </c>
      <c r="E430" s="60" t="s">
        <v>2577</v>
      </c>
      <c r="F430" s="25" t="s">
        <v>2578</v>
      </c>
      <c r="G430" s="26"/>
      <c r="J430" s="53"/>
      <c r="K430" s="53"/>
      <c r="L430" s="53"/>
    </row>
    <row r="431" spans="2:12" ht="48.75" customHeight="1">
      <c r="B431" s="51" t="s">
        <v>425</v>
      </c>
      <c r="C431" s="57" t="s">
        <v>4687</v>
      </c>
      <c r="D431" s="57" t="s">
        <v>4486</v>
      </c>
      <c r="E431" s="60" t="s">
        <v>426</v>
      </c>
      <c r="F431" s="25" t="s">
        <v>23</v>
      </c>
      <c r="G431" s="26"/>
      <c r="J431" s="53"/>
      <c r="K431" s="53"/>
      <c r="L431" s="53"/>
    </row>
    <row r="432" spans="2:12" ht="48.75" customHeight="1">
      <c r="B432" s="51" t="s">
        <v>2579</v>
      </c>
      <c r="C432" s="57" t="s">
        <v>4687</v>
      </c>
      <c r="D432" s="57" t="s">
        <v>3864</v>
      </c>
      <c r="E432" s="60" t="s">
        <v>2580</v>
      </c>
      <c r="F432" s="25" t="s">
        <v>2581</v>
      </c>
      <c r="G432" s="26" t="s">
        <v>2582</v>
      </c>
      <c r="J432" s="53"/>
      <c r="K432" s="53"/>
      <c r="L432" s="53"/>
    </row>
    <row r="433" spans="2:12" ht="48.75" customHeight="1">
      <c r="B433" s="51" t="s">
        <v>2893</v>
      </c>
      <c r="C433" s="57" t="s">
        <v>4687</v>
      </c>
      <c r="D433" s="57" t="s">
        <v>4122</v>
      </c>
      <c r="E433" s="60" t="s">
        <v>2894</v>
      </c>
      <c r="F433" s="25" t="s">
        <v>2732</v>
      </c>
      <c r="G433" s="26" t="s">
        <v>2895</v>
      </c>
      <c r="J433" s="53"/>
      <c r="K433" s="53"/>
      <c r="L433" s="53"/>
    </row>
    <row r="434" spans="2:12" ht="48.75" customHeight="1">
      <c r="B434" s="51" t="s">
        <v>1597</v>
      </c>
      <c r="C434" s="57" t="s">
        <v>4687</v>
      </c>
      <c r="D434" s="57" t="s">
        <v>2692</v>
      </c>
      <c r="E434" s="60" t="s">
        <v>1598</v>
      </c>
      <c r="F434" s="25" t="s">
        <v>440</v>
      </c>
      <c r="G434" s="26" t="s">
        <v>1599</v>
      </c>
      <c r="J434" s="53"/>
      <c r="K434" s="53"/>
      <c r="L434" s="53"/>
    </row>
    <row r="435" spans="2:12" ht="48.75" customHeight="1">
      <c r="B435" s="51" t="s">
        <v>1600</v>
      </c>
      <c r="C435" s="57" t="s">
        <v>4687</v>
      </c>
      <c r="D435" s="57" t="s">
        <v>4123</v>
      </c>
      <c r="E435" s="60" t="s">
        <v>1601</v>
      </c>
      <c r="F435" s="25" t="s">
        <v>479</v>
      </c>
      <c r="G435" s="26"/>
      <c r="J435" s="53"/>
      <c r="K435" s="53"/>
      <c r="L435" s="53"/>
    </row>
    <row r="436" spans="2:12" ht="48.75" customHeight="1">
      <c r="B436" s="51" t="s">
        <v>1602</v>
      </c>
      <c r="C436" s="57" t="s">
        <v>4669</v>
      </c>
      <c r="D436" s="57" t="s">
        <v>1603</v>
      </c>
      <c r="E436" s="60" t="s">
        <v>1604</v>
      </c>
      <c r="F436" s="25" t="s">
        <v>4389</v>
      </c>
      <c r="G436" s="26" t="s">
        <v>1605</v>
      </c>
      <c r="J436" s="53"/>
      <c r="K436" s="53"/>
      <c r="L436" s="53"/>
    </row>
  </sheetData>
  <sheetProtection password="E9BF" sheet="1" selectLockedCells="1" autoFilter="0" selectUnlockedCells="1"/>
  <autoFilter ref="C7:C436"/>
  <mergeCells count="2">
    <mergeCell ref="B4:G4"/>
    <mergeCell ref="B5:G5"/>
  </mergeCells>
  <phoneticPr fontId="4"/>
  <conditionalFormatting sqref="B8:B204 B252:B357">
    <cfRule type="expression" dxfId="47" priority="15">
      <formula>MOD(ROW(),2)=1</formula>
    </cfRule>
    <cfRule type="expression" dxfId="46" priority="16">
      <formula>MOD(ROW(),2)=0</formula>
    </cfRule>
  </conditionalFormatting>
  <conditionalFormatting sqref="B205:B251">
    <cfRule type="expression" dxfId="45" priority="11">
      <formula>MOD(ROW(),2)=1</formula>
    </cfRule>
    <cfRule type="expression" dxfId="44" priority="12">
      <formula>MOD(ROW(),2)=0</formula>
    </cfRule>
  </conditionalFormatting>
  <conditionalFormatting sqref="B358:B436">
    <cfRule type="expression" dxfId="43" priority="7">
      <formula>MOD(ROW(),2)=1</formula>
    </cfRule>
    <cfRule type="expression" dxfId="42" priority="8">
      <formula>MOD(ROW(),2)=0</formula>
    </cfRule>
  </conditionalFormatting>
  <conditionalFormatting sqref="D8:G436">
    <cfRule type="expression" dxfId="41" priority="5">
      <formula>MOD(ROW(),2)=0</formula>
    </cfRule>
    <cfRule type="expression" dxfId="40" priority="6">
      <formula>MOD(ROW(),2)=1</formula>
    </cfRule>
  </conditionalFormatting>
  <conditionalFormatting sqref="C80:C436">
    <cfRule type="expression" dxfId="39" priority="1">
      <formula>MOD(ROW(),2)=0</formula>
    </cfRule>
    <cfRule type="expression" dxfId="38" priority="2">
      <formula>MOD(ROW(),2)=1</formula>
    </cfRule>
  </conditionalFormatting>
  <conditionalFormatting sqref="C8:C79">
    <cfRule type="expression" dxfId="37" priority="3">
      <formula>MOD(ROW(),2)=0</formula>
    </cfRule>
    <cfRule type="expression" dxfId="36" priority="4">
      <formula>MOD(ROW(),2)=1</formula>
    </cfRule>
  </conditionalFormatting>
  <pageMargins left="0.31496062992125984" right="0.11811023622047245" top="0.35433070866141736" bottom="0.15748031496062992" header="0.31496062992125984" footer="0.31496062992125984"/>
  <pageSetup paperSize="9" scale="70" fitToHeight="0" orientation="portrait" r:id="rId1"/>
  <colBreaks count="1" manualBreakCount="1">
    <brk id="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2:W459"/>
  <sheetViews>
    <sheetView view="pageBreakPreview" zoomScale="60" zoomScaleNormal="70" workbookViewId="0">
      <pane ySplit="7" topLeftCell="A8" activePane="bottomLeft" state="frozen"/>
      <selection pane="bottomLeft"/>
    </sheetView>
  </sheetViews>
  <sheetFormatPr defaultRowHeight="13.5"/>
  <cols>
    <col min="1" max="1" width="2.5" style="52" customWidth="1"/>
    <col min="2" max="2" width="13.125" style="52" customWidth="1"/>
    <col min="3" max="3" width="16.375" style="52" customWidth="1"/>
    <col min="4" max="4" width="20.75" style="52" customWidth="1"/>
    <col min="5" max="5" width="12.75" style="52" customWidth="1"/>
    <col min="6" max="6" width="21" style="52" customWidth="1"/>
    <col min="7" max="7" width="54.5" style="52" customWidth="1"/>
    <col min="8" max="9" width="1.625" style="52" customWidth="1"/>
    <col min="10" max="21" width="8.875" style="52" customWidth="1"/>
    <col min="22" max="16384" width="9" style="52"/>
  </cols>
  <sheetData>
    <row r="2" spans="2:23" ht="17.25">
      <c r="B2" s="19" t="s">
        <v>4605</v>
      </c>
      <c r="C2" s="19"/>
      <c r="J2" s="19"/>
      <c r="Q2" s="19"/>
    </row>
    <row r="3" spans="2:23" ht="15" customHeight="1">
      <c r="B3" s="19"/>
      <c r="C3" s="19"/>
    </row>
    <row r="4" spans="2:23" ht="18.75" customHeight="1">
      <c r="B4" s="112"/>
      <c r="C4" s="112"/>
      <c r="D4" s="113"/>
      <c r="E4" s="113"/>
      <c r="F4" s="113"/>
      <c r="G4" s="113"/>
      <c r="J4" s="119"/>
      <c r="K4" s="119"/>
      <c r="L4" s="119"/>
      <c r="M4" s="119"/>
      <c r="N4" s="119"/>
      <c r="Q4" s="119"/>
      <c r="R4" s="119"/>
      <c r="S4" s="119"/>
      <c r="T4" s="119"/>
      <c r="U4" s="119"/>
    </row>
    <row r="5" spans="2:23" ht="18.75" customHeight="1">
      <c r="B5" s="115" t="s">
        <v>3681</v>
      </c>
      <c r="C5" s="115"/>
      <c r="D5" s="115"/>
      <c r="E5" s="115"/>
      <c r="F5" s="115"/>
      <c r="G5" s="115"/>
      <c r="J5" s="120"/>
      <c r="K5" s="120"/>
      <c r="L5" s="120"/>
      <c r="M5" s="120"/>
      <c r="N5" s="120"/>
      <c r="Q5" s="120"/>
      <c r="R5" s="120"/>
      <c r="S5" s="120"/>
      <c r="T5" s="120"/>
      <c r="U5" s="120"/>
    </row>
    <row r="6" spans="2:23" ht="22.5" customHeight="1">
      <c r="G6" s="61"/>
      <c r="K6" s="121"/>
      <c r="L6" s="121"/>
      <c r="M6" s="121"/>
      <c r="N6" s="121"/>
      <c r="U6" s="61"/>
    </row>
    <row r="7" spans="2:23" ht="33.75" customHeight="1">
      <c r="B7" s="24" t="s">
        <v>0</v>
      </c>
      <c r="C7" s="31" t="s">
        <v>3703</v>
      </c>
      <c r="D7" s="24" t="s">
        <v>1</v>
      </c>
      <c r="E7" s="24" t="s">
        <v>2</v>
      </c>
      <c r="F7" s="24" t="s">
        <v>3</v>
      </c>
      <c r="G7" s="24" t="s">
        <v>4</v>
      </c>
      <c r="J7" s="62"/>
      <c r="K7" s="62"/>
      <c r="L7" s="62"/>
      <c r="M7" s="62"/>
      <c r="N7" s="62"/>
      <c r="O7" s="63"/>
      <c r="P7" s="63"/>
      <c r="Q7" s="62"/>
      <c r="R7" s="62"/>
      <c r="S7" s="62"/>
      <c r="T7" s="62"/>
      <c r="U7" s="62"/>
    </row>
    <row r="8" spans="2:23" ht="46.5" customHeight="1">
      <c r="B8" s="81" t="s">
        <v>4604</v>
      </c>
      <c r="C8" s="57" t="s">
        <v>4652</v>
      </c>
      <c r="D8" s="57" t="s">
        <v>428</v>
      </c>
      <c r="E8" s="60" t="s">
        <v>429</v>
      </c>
      <c r="F8" s="25" t="s">
        <v>4517</v>
      </c>
      <c r="G8" s="26" t="s">
        <v>4518</v>
      </c>
      <c r="H8" s="58"/>
      <c r="I8" s="58"/>
      <c r="O8" s="58"/>
      <c r="P8" s="58"/>
      <c r="V8" s="58"/>
      <c r="W8" s="58"/>
    </row>
    <row r="9" spans="2:23" ht="46.5" customHeight="1">
      <c r="B9" s="51" t="s">
        <v>4519</v>
      </c>
      <c r="C9" s="57" t="s">
        <v>4652</v>
      </c>
      <c r="D9" s="57" t="s">
        <v>4520</v>
      </c>
      <c r="E9" s="60" t="s">
        <v>4521</v>
      </c>
      <c r="F9" s="25" t="s">
        <v>339</v>
      </c>
      <c r="G9" s="26" t="s">
        <v>4522</v>
      </c>
      <c r="H9" s="58"/>
      <c r="I9" s="58"/>
      <c r="O9" s="58"/>
      <c r="P9" s="58"/>
      <c r="V9" s="58"/>
      <c r="W9" s="58"/>
    </row>
    <row r="10" spans="2:23" ht="46.5" customHeight="1">
      <c r="B10" s="51" t="s">
        <v>430</v>
      </c>
      <c r="C10" s="57" t="s">
        <v>4652</v>
      </c>
      <c r="D10" s="57" t="s">
        <v>431</v>
      </c>
      <c r="E10" s="60" t="s">
        <v>432</v>
      </c>
      <c r="F10" s="25" t="s">
        <v>98</v>
      </c>
      <c r="G10" s="26" t="s">
        <v>433</v>
      </c>
      <c r="H10" s="58"/>
      <c r="I10" s="58"/>
      <c r="O10" s="58"/>
      <c r="P10" s="58"/>
      <c r="V10" s="58"/>
      <c r="W10" s="58"/>
    </row>
    <row r="11" spans="2:23" ht="46.5" customHeight="1">
      <c r="B11" s="51" t="s">
        <v>434</v>
      </c>
      <c r="C11" s="57" t="s">
        <v>4652</v>
      </c>
      <c r="D11" s="57" t="s">
        <v>435</v>
      </c>
      <c r="E11" s="60" t="s">
        <v>436</v>
      </c>
      <c r="F11" s="25" t="s">
        <v>98</v>
      </c>
      <c r="G11" s="26"/>
      <c r="H11" s="58"/>
      <c r="I11" s="58"/>
      <c r="O11" s="58"/>
      <c r="P11" s="58"/>
      <c r="V11" s="58"/>
      <c r="W11" s="58"/>
    </row>
    <row r="12" spans="2:23" ht="46.5" customHeight="1">
      <c r="B12" s="51" t="s">
        <v>437</v>
      </c>
      <c r="C12" s="57" t="s">
        <v>4652</v>
      </c>
      <c r="D12" s="57" t="s">
        <v>438</v>
      </c>
      <c r="E12" s="60" t="s">
        <v>439</v>
      </c>
      <c r="F12" s="25" t="s">
        <v>440</v>
      </c>
      <c r="G12" s="26" t="s">
        <v>441</v>
      </c>
      <c r="H12" s="58"/>
      <c r="I12" s="58"/>
      <c r="O12" s="58"/>
      <c r="P12" s="58"/>
      <c r="V12" s="58"/>
      <c r="W12" s="58"/>
    </row>
    <row r="13" spans="2:23" ht="46.5" customHeight="1">
      <c r="B13" s="51" t="s">
        <v>4523</v>
      </c>
      <c r="C13" s="57" t="s">
        <v>4652</v>
      </c>
      <c r="D13" s="57" t="s">
        <v>4524</v>
      </c>
      <c r="E13" s="60" t="s">
        <v>4525</v>
      </c>
      <c r="F13" s="25" t="s">
        <v>499</v>
      </c>
      <c r="G13" s="26" t="s">
        <v>4526</v>
      </c>
      <c r="H13" s="58"/>
      <c r="I13" s="58"/>
      <c r="O13" s="58"/>
      <c r="P13" s="58"/>
      <c r="V13" s="58"/>
      <c r="W13" s="58"/>
    </row>
    <row r="14" spans="2:23" ht="46.5" customHeight="1">
      <c r="B14" s="51" t="s">
        <v>4183</v>
      </c>
      <c r="C14" s="57" t="s">
        <v>4652</v>
      </c>
      <c r="D14" s="57" t="s">
        <v>4184</v>
      </c>
      <c r="E14" s="60" t="s">
        <v>4185</v>
      </c>
      <c r="F14" s="25" t="s">
        <v>440</v>
      </c>
      <c r="G14" s="26"/>
      <c r="H14" s="58"/>
      <c r="I14" s="58"/>
      <c r="O14" s="58"/>
      <c r="P14" s="58"/>
      <c r="V14" s="58"/>
      <c r="W14" s="58"/>
    </row>
    <row r="15" spans="2:23" ht="46.5" customHeight="1">
      <c r="B15" s="51" t="s">
        <v>2618</v>
      </c>
      <c r="C15" s="57" t="s">
        <v>4652</v>
      </c>
      <c r="D15" s="57" t="s">
        <v>2619</v>
      </c>
      <c r="E15" s="60" t="s">
        <v>2620</v>
      </c>
      <c r="F15" s="25" t="s">
        <v>335</v>
      </c>
      <c r="G15" s="26" t="s">
        <v>4310</v>
      </c>
      <c r="H15" s="58"/>
      <c r="I15" s="58"/>
      <c r="O15" s="58"/>
      <c r="P15" s="58"/>
      <c r="V15" s="58"/>
      <c r="W15" s="58"/>
    </row>
    <row r="16" spans="2:23" ht="46.5" customHeight="1">
      <c r="B16" s="51" t="s">
        <v>442</v>
      </c>
      <c r="C16" s="57" t="s">
        <v>4652</v>
      </c>
      <c r="D16" s="57" t="s">
        <v>443</v>
      </c>
      <c r="E16" s="60" t="s">
        <v>444</v>
      </c>
      <c r="F16" s="25" t="s">
        <v>479</v>
      </c>
      <c r="G16" s="26" t="s">
        <v>2621</v>
      </c>
      <c r="H16" s="58"/>
      <c r="I16" s="58"/>
      <c r="O16" s="58"/>
      <c r="P16" s="58"/>
      <c r="V16" s="58"/>
      <c r="W16" s="58"/>
    </row>
    <row r="17" spans="2:23" ht="46.5" customHeight="1">
      <c r="B17" s="51" t="s">
        <v>442</v>
      </c>
      <c r="C17" s="57" t="s">
        <v>4652</v>
      </c>
      <c r="D17" s="57" t="s">
        <v>2711</v>
      </c>
      <c r="E17" s="60" t="s">
        <v>2712</v>
      </c>
      <c r="F17" s="25" t="s">
        <v>499</v>
      </c>
      <c r="G17" s="26" t="s">
        <v>2713</v>
      </c>
      <c r="H17" s="58"/>
      <c r="I17" s="58"/>
      <c r="O17" s="58"/>
      <c r="P17" s="58"/>
      <c r="V17" s="58"/>
      <c r="W17" s="58"/>
    </row>
    <row r="18" spans="2:23" ht="46.5" customHeight="1">
      <c r="B18" s="51" t="s">
        <v>445</v>
      </c>
      <c r="C18" s="57" t="s">
        <v>4652</v>
      </c>
      <c r="D18" s="57" t="s">
        <v>446</v>
      </c>
      <c r="E18" s="60" t="s">
        <v>447</v>
      </c>
      <c r="F18" s="25" t="s">
        <v>98</v>
      </c>
      <c r="G18" s="26" t="s">
        <v>448</v>
      </c>
      <c r="H18" s="58"/>
      <c r="I18" s="58"/>
      <c r="O18" s="58"/>
      <c r="P18" s="58"/>
      <c r="V18" s="58"/>
      <c r="W18" s="58"/>
    </row>
    <row r="19" spans="2:23" ht="46.5" customHeight="1">
      <c r="B19" s="51" t="s">
        <v>449</v>
      </c>
      <c r="C19" s="57" t="s">
        <v>4652</v>
      </c>
      <c r="D19" s="57" t="s">
        <v>450</v>
      </c>
      <c r="E19" s="60" t="s">
        <v>451</v>
      </c>
      <c r="F19" s="25" t="s">
        <v>98</v>
      </c>
      <c r="G19" s="26"/>
      <c r="H19" s="58"/>
      <c r="I19" s="58"/>
      <c r="O19" s="58"/>
      <c r="P19" s="58"/>
      <c r="V19" s="58"/>
      <c r="W19" s="58"/>
    </row>
    <row r="20" spans="2:23" ht="46.5" customHeight="1">
      <c r="B20" s="51" t="s">
        <v>3875</v>
      </c>
      <c r="C20" s="57" t="s">
        <v>4652</v>
      </c>
      <c r="D20" s="57" t="s">
        <v>4186</v>
      </c>
      <c r="E20" s="60" t="s">
        <v>3876</v>
      </c>
      <c r="F20" s="25" t="s">
        <v>335</v>
      </c>
      <c r="G20" s="26" t="s">
        <v>3877</v>
      </c>
      <c r="H20" s="58"/>
      <c r="I20" s="58"/>
      <c r="O20" s="58"/>
      <c r="P20" s="58"/>
      <c r="V20" s="58"/>
      <c r="W20" s="58"/>
    </row>
    <row r="21" spans="2:23" ht="46.5" customHeight="1">
      <c r="B21" s="51" t="s">
        <v>452</v>
      </c>
      <c r="C21" s="57" t="s">
        <v>4652</v>
      </c>
      <c r="D21" s="57" t="s">
        <v>453</v>
      </c>
      <c r="E21" s="60" t="s">
        <v>454</v>
      </c>
      <c r="F21" s="25" t="s">
        <v>98</v>
      </c>
      <c r="G21" s="26" t="s">
        <v>455</v>
      </c>
      <c r="H21" s="58"/>
      <c r="I21" s="58"/>
      <c r="O21" s="58"/>
      <c r="P21" s="58"/>
      <c r="V21" s="58"/>
      <c r="W21" s="58"/>
    </row>
    <row r="22" spans="2:23" ht="46.5" customHeight="1">
      <c r="B22" s="51" t="s">
        <v>456</v>
      </c>
      <c r="C22" s="57" t="s">
        <v>4652</v>
      </c>
      <c r="D22" s="57" t="s">
        <v>457</v>
      </c>
      <c r="E22" s="60" t="s">
        <v>458</v>
      </c>
      <c r="F22" s="25" t="s">
        <v>98</v>
      </c>
      <c r="G22" s="26" t="s">
        <v>2622</v>
      </c>
      <c r="H22" s="58"/>
      <c r="I22" s="58"/>
      <c r="O22" s="58"/>
      <c r="P22" s="58"/>
      <c r="V22" s="58"/>
      <c r="W22" s="58"/>
    </row>
    <row r="23" spans="2:23" ht="46.5" customHeight="1">
      <c r="B23" s="51" t="s">
        <v>459</v>
      </c>
      <c r="C23" s="57" t="s">
        <v>4652</v>
      </c>
      <c r="D23" s="57" t="s">
        <v>460</v>
      </c>
      <c r="E23" s="60" t="s">
        <v>461</v>
      </c>
      <c r="F23" s="25" t="s">
        <v>440</v>
      </c>
      <c r="G23" s="26" t="s">
        <v>462</v>
      </c>
      <c r="H23" s="58"/>
      <c r="I23" s="58"/>
      <c r="O23" s="58"/>
      <c r="P23" s="58"/>
      <c r="V23" s="58"/>
      <c r="W23" s="58"/>
    </row>
    <row r="24" spans="2:23" ht="46.5" customHeight="1">
      <c r="B24" s="51" t="s">
        <v>3878</v>
      </c>
      <c r="C24" s="57" t="s">
        <v>4652</v>
      </c>
      <c r="D24" s="57" t="s">
        <v>3879</v>
      </c>
      <c r="E24" s="60" t="s">
        <v>3880</v>
      </c>
      <c r="F24" s="25" t="s">
        <v>225</v>
      </c>
      <c r="G24" s="26" t="s">
        <v>2617</v>
      </c>
      <c r="H24" s="58"/>
      <c r="I24" s="58"/>
      <c r="O24" s="58"/>
      <c r="P24" s="58"/>
      <c r="V24" s="58"/>
      <c r="W24" s="58"/>
    </row>
    <row r="25" spans="2:23" ht="46.5" customHeight="1">
      <c r="B25" s="51" t="s">
        <v>463</v>
      </c>
      <c r="C25" s="57" t="s">
        <v>4652</v>
      </c>
      <c r="D25" s="57" t="s">
        <v>4187</v>
      </c>
      <c r="E25" s="60" t="s">
        <v>464</v>
      </c>
      <c r="F25" s="25" t="s">
        <v>98</v>
      </c>
      <c r="G25" s="26" t="s">
        <v>465</v>
      </c>
      <c r="H25" s="58"/>
      <c r="I25" s="58"/>
      <c r="O25" s="58"/>
      <c r="P25" s="58"/>
      <c r="V25" s="58"/>
      <c r="W25" s="58"/>
    </row>
    <row r="26" spans="2:23" ht="46.5" customHeight="1">
      <c r="B26" s="51" t="s">
        <v>466</v>
      </c>
      <c r="C26" s="57" t="s">
        <v>4652</v>
      </c>
      <c r="D26" s="57" t="s">
        <v>4188</v>
      </c>
      <c r="E26" s="60" t="s">
        <v>467</v>
      </c>
      <c r="F26" s="25" t="s">
        <v>98</v>
      </c>
      <c r="G26" s="26" t="s">
        <v>468</v>
      </c>
      <c r="H26" s="58"/>
      <c r="I26" s="58"/>
      <c r="O26" s="58"/>
      <c r="P26" s="58"/>
      <c r="V26" s="58"/>
      <c r="W26" s="58"/>
    </row>
    <row r="27" spans="2:23" ht="46.5" customHeight="1">
      <c r="B27" s="51" t="s">
        <v>469</v>
      </c>
      <c r="C27" s="57" t="s">
        <v>4652</v>
      </c>
      <c r="D27" s="57" t="s">
        <v>470</v>
      </c>
      <c r="E27" s="60" t="s">
        <v>471</v>
      </c>
      <c r="F27" s="25" t="s">
        <v>339</v>
      </c>
      <c r="G27" s="26" t="s">
        <v>3867</v>
      </c>
      <c r="H27" s="58"/>
      <c r="I27" s="58"/>
      <c r="O27" s="58"/>
      <c r="P27" s="58"/>
      <c r="V27" s="58"/>
      <c r="W27" s="58"/>
    </row>
    <row r="28" spans="2:23" ht="46.5" customHeight="1">
      <c r="B28" s="51" t="s">
        <v>472</v>
      </c>
      <c r="C28" s="57" t="s">
        <v>4652</v>
      </c>
      <c r="D28" s="57" t="s">
        <v>473</v>
      </c>
      <c r="E28" s="60" t="s">
        <v>474</v>
      </c>
      <c r="F28" s="25" t="s">
        <v>98</v>
      </c>
      <c r="G28" s="26"/>
      <c r="H28" s="58"/>
      <c r="I28" s="58"/>
      <c r="O28" s="58"/>
      <c r="P28" s="58"/>
      <c r="V28" s="58"/>
      <c r="W28" s="58"/>
    </row>
    <row r="29" spans="2:23" ht="46.5" customHeight="1">
      <c r="B29" s="51" t="s">
        <v>475</v>
      </c>
      <c r="C29" s="57" t="s">
        <v>4652</v>
      </c>
      <c r="D29" s="57" t="s">
        <v>476</v>
      </c>
      <c r="E29" s="60" t="s">
        <v>477</v>
      </c>
      <c r="F29" s="25" t="s">
        <v>98</v>
      </c>
      <c r="G29" s="26" t="s">
        <v>478</v>
      </c>
      <c r="H29" s="58"/>
      <c r="I29" s="58"/>
      <c r="O29" s="58"/>
      <c r="P29" s="58"/>
      <c r="V29" s="58"/>
      <c r="W29" s="58"/>
    </row>
    <row r="30" spans="2:23" ht="46.5" customHeight="1">
      <c r="B30" s="51" t="s">
        <v>4189</v>
      </c>
      <c r="C30" s="57" t="s">
        <v>4652</v>
      </c>
      <c r="D30" s="57" t="s">
        <v>4527</v>
      </c>
      <c r="E30" s="60" t="s">
        <v>4190</v>
      </c>
      <c r="F30" s="25" t="s">
        <v>98</v>
      </c>
      <c r="G30" s="26" t="s">
        <v>4528</v>
      </c>
      <c r="H30" s="58"/>
      <c r="I30" s="58"/>
      <c r="O30" s="58"/>
      <c r="P30" s="58"/>
      <c r="V30" s="58"/>
      <c r="W30" s="58"/>
    </row>
    <row r="31" spans="2:23" ht="46.5" customHeight="1">
      <c r="B31" s="51" t="s">
        <v>480</v>
      </c>
      <c r="C31" s="57" t="s">
        <v>4652</v>
      </c>
      <c r="D31" s="57" t="s">
        <v>481</v>
      </c>
      <c r="E31" s="60" t="s">
        <v>482</v>
      </c>
      <c r="F31" s="25" t="s">
        <v>339</v>
      </c>
      <c r="G31" s="26" t="s">
        <v>483</v>
      </c>
      <c r="H31" s="58"/>
      <c r="I31" s="58"/>
      <c r="O31" s="58"/>
      <c r="P31" s="58"/>
      <c r="V31" s="58"/>
      <c r="W31" s="58"/>
    </row>
    <row r="32" spans="2:23" ht="46.5" customHeight="1">
      <c r="B32" s="51" t="s">
        <v>2623</v>
      </c>
      <c r="C32" s="57" t="s">
        <v>4652</v>
      </c>
      <c r="D32" s="57" t="s">
        <v>2624</v>
      </c>
      <c r="E32" s="60" t="s">
        <v>2625</v>
      </c>
      <c r="F32" s="25" t="s">
        <v>479</v>
      </c>
      <c r="G32" s="26"/>
      <c r="H32" s="58"/>
      <c r="I32" s="58"/>
      <c r="O32" s="58"/>
      <c r="P32" s="58"/>
      <c r="V32" s="58"/>
      <c r="W32" s="58"/>
    </row>
    <row r="33" spans="2:23" ht="46.5" customHeight="1">
      <c r="B33" s="51" t="s">
        <v>484</v>
      </c>
      <c r="C33" s="57" t="s">
        <v>4652</v>
      </c>
      <c r="D33" s="57" t="s">
        <v>485</v>
      </c>
      <c r="E33" s="60" t="s">
        <v>486</v>
      </c>
      <c r="F33" s="25" t="s">
        <v>98</v>
      </c>
      <c r="G33" s="26" t="s">
        <v>487</v>
      </c>
      <c r="H33" s="58"/>
      <c r="I33" s="58"/>
      <c r="O33" s="58"/>
      <c r="P33" s="58"/>
      <c r="V33" s="58"/>
      <c r="W33" s="58"/>
    </row>
    <row r="34" spans="2:23" ht="46.5" customHeight="1">
      <c r="B34" s="51" t="s">
        <v>2626</v>
      </c>
      <c r="C34" s="57" t="s">
        <v>4652</v>
      </c>
      <c r="D34" s="57" t="s">
        <v>2627</v>
      </c>
      <c r="E34" s="60" t="s">
        <v>2628</v>
      </c>
      <c r="F34" s="25" t="s">
        <v>225</v>
      </c>
      <c r="G34" s="26" t="s">
        <v>4529</v>
      </c>
      <c r="H34" s="58"/>
      <c r="I34" s="58"/>
      <c r="O34" s="58"/>
      <c r="P34" s="58"/>
      <c r="V34" s="58"/>
      <c r="W34" s="58"/>
    </row>
    <row r="35" spans="2:23" ht="46.5" customHeight="1">
      <c r="B35" s="51" t="s">
        <v>4530</v>
      </c>
      <c r="C35" s="57" t="s">
        <v>4652</v>
      </c>
      <c r="D35" s="57" t="s">
        <v>4531</v>
      </c>
      <c r="E35" s="60" t="s">
        <v>4532</v>
      </c>
      <c r="F35" s="25" t="s">
        <v>225</v>
      </c>
      <c r="G35" s="26" t="s">
        <v>4533</v>
      </c>
      <c r="H35" s="58"/>
      <c r="I35" s="58"/>
      <c r="O35" s="58"/>
      <c r="P35" s="58"/>
      <c r="V35" s="58"/>
      <c r="W35" s="58"/>
    </row>
    <row r="36" spans="2:23" ht="46.5" customHeight="1">
      <c r="B36" s="51" t="s">
        <v>488</v>
      </c>
      <c r="C36" s="57" t="s">
        <v>4652</v>
      </c>
      <c r="D36" s="57" t="s">
        <v>489</v>
      </c>
      <c r="E36" s="60" t="s">
        <v>490</v>
      </c>
      <c r="F36" s="25" t="s">
        <v>98</v>
      </c>
      <c r="G36" s="26" t="s">
        <v>491</v>
      </c>
      <c r="H36" s="58"/>
      <c r="I36" s="58"/>
      <c r="O36" s="58"/>
      <c r="P36" s="58"/>
      <c r="V36" s="58"/>
      <c r="W36" s="58"/>
    </row>
    <row r="37" spans="2:23" ht="46.5" customHeight="1">
      <c r="B37" s="51" t="s">
        <v>492</v>
      </c>
      <c r="C37" s="57" t="s">
        <v>4652</v>
      </c>
      <c r="D37" s="57" t="s">
        <v>493</v>
      </c>
      <c r="E37" s="60" t="s">
        <v>494</v>
      </c>
      <c r="F37" s="25" t="s">
        <v>225</v>
      </c>
      <c r="G37" s="26" t="s">
        <v>495</v>
      </c>
      <c r="H37" s="58"/>
      <c r="I37" s="58"/>
      <c r="O37" s="58"/>
      <c r="P37" s="58"/>
      <c r="V37" s="58"/>
      <c r="W37" s="58"/>
    </row>
    <row r="38" spans="2:23" ht="46.5" customHeight="1">
      <c r="B38" s="51" t="s">
        <v>496</v>
      </c>
      <c r="C38" s="57" t="s">
        <v>4652</v>
      </c>
      <c r="D38" s="57" t="s">
        <v>497</v>
      </c>
      <c r="E38" s="60" t="s">
        <v>498</v>
      </c>
      <c r="F38" s="25" t="s">
        <v>225</v>
      </c>
      <c r="G38" s="26" t="s">
        <v>4314</v>
      </c>
      <c r="H38" s="58"/>
      <c r="I38" s="58"/>
      <c r="O38" s="58"/>
      <c r="P38" s="58"/>
      <c r="V38" s="58"/>
      <c r="W38" s="58"/>
    </row>
    <row r="39" spans="2:23" ht="46.5" customHeight="1">
      <c r="B39" s="51" t="s">
        <v>500</v>
      </c>
      <c r="C39" s="57" t="s">
        <v>4652</v>
      </c>
      <c r="D39" s="57" t="s">
        <v>501</v>
      </c>
      <c r="E39" s="60" t="s">
        <v>502</v>
      </c>
      <c r="F39" s="25" t="s">
        <v>479</v>
      </c>
      <c r="G39" s="26" t="s">
        <v>4534</v>
      </c>
      <c r="H39" s="58"/>
      <c r="I39" s="58"/>
      <c r="O39" s="58"/>
      <c r="P39" s="58"/>
      <c r="V39" s="58"/>
      <c r="W39" s="58"/>
    </row>
    <row r="40" spans="2:23" ht="46.5" customHeight="1">
      <c r="B40" s="51" t="s">
        <v>3881</v>
      </c>
      <c r="C40" s="57" t="s">
        <v>4652</v>
      </c>
      <c r="D40" s="57" t="s">
        <v>3882</v>
      </c>
      <c r="E40" s="60" t="s">
        <v>3883</v>
      </c>
      <c r="F40" s="25" t="s">
        <v>479</v>
      </c>
      <c r="G40" s="26" t="s">
        <v>4535</v>
      </c>
      <c r="H40" s="58"/>
      <c r="I40" s="58"/>
      <c r="O40" s="58"/>
      <c r="P40" s="58"/>
      <c r="V40" s="58"/>
      <c r="W40" s="58"/>
    </row>
    <row r="41" spans="2:23" ht="46.5" customHeight="1">
      <c r="B41" s="51" t="s">
        <v>503</v>
      </c>
      <c r="C41" s="57" t="s">
        <v>4652</v>
      </c>
      <c r="D41" s="57" t="s">
        <v>504</v>
      </c>
      <c r="E41" s="60" t="s">
        <v>505</v>
      </c>
      <c r="F41" s="25" t="s">
        <v>335</v>
      </c>
      <c r="G41" s="26" t="s">
        <v>3737</v>
      </c>
      <c r="H41" s="58"/>
      <c r="I41" s="58"/>
      <c r="O41" s="58"/>
      <c r="P41" s="58"/>
      <c r="V41" s="58"/>
      <c r="W41" s="58"/>
    </row>
    <row r="42" spans="2:23" ht="46.5" customHeight="1">
      <c r="B42" s="51" t="s">
        <v>506</v>
      </c>
      <c r="C42" s="57" t="s">
        <v>4652</v>
      </c>
      <c r="D42" s="57" t="s">
        <v>507</v>
      </c>
      <c r="E42" s="60" t="s">
        <v>508</v>
      </c>
      <c r="F42" s="25" t="s">
        <v>440</v>
      </c>
      <c r="G42" s="26" t="s">
        <v>509</v>
      </c>
      <c r="H42" s="58"/>
      <c r="I42" s="58"/>
      <c r="O42" s="58"/>
      <c r="P42" s="58"/>
      <c r="V42" s="58"/>
      <c r="W42" s="58"/>
    </row>
    <row r="43" spans="2:23" ht="46.5" customHeight="1">
      <c r="B43" s="51" t="s">
        <v>510</v>
      </c>
      <c r="C43" s="57" t="s">
        <v>4652</v>
      </c>
      <c r="D43" s="57" t="s">
        <v>4028</v>
      </c>
      <c r="E43" s="60" t="s">
        <v>511</v>
      </c>
      <c r="F43" s="25" t="s">
        <v>98</v>
      </c>
      <c r="G43" s="26"/>
      <c r="H43" s="58"/>
      <c r="I43" s="58"/>
      <c r="O43" s="58"/>
      <c r="P43" s="58"/>
      <c r="V43" s="58"/>
      <c r="W43" s="58"/>
    </row>
    <row r="44" spans="2:23" ht="46.5" customHeight="1">
      <c r="B44" s="51" t="s">
        <v>512</v>
      </c>
      <c r="C44" s="57" t="s">
        <v>4652</v>
      </c>
      <c r="D44" s="57" t="s">
        <v>513</v>
      </c>
      <c r="E44" s="60" t="s">
        <v>514</v>
      </c>
      <c r="F44" s="25" t="s">
        <v>98</v>
      </c>
      <c r="G44" s="26" t="s">
        <v>515</v>
      </c>
      <c r="H44" s="58"/>
      <c r="I44" s="58"/>
      <c r="O44" s="58"/>
      <c r="P44" s="58"/>
      <c r="V44" s="58"/>
      <c r="W44" s="58"/>
    </row>
    <row r="45" spans="2:23" ht="46.5" customHeight="1">
      <c r="B45" s="51" t="s">
        <v>516</v>
      </c>
      <c r="C45" s="57" t="s">
        <v>4652</v>
      </c>
      <c r="D45" s="57" t="s">
        <v>517</v>
      </c>
      <c r="E45" s="60" t="s">
        <v>518</v>
      </c>
      <c r="F45" s="25" t="s">
        <v>225</v>
      </c>
      <c r="G45" s="26" t="s">
        <v>519</v>
      </c>
      <c r="H45" s="58"/>
      <c r="I45" s="58"/>
      <c r="O45" s="58"/>
      <c r="P45" s="58"/>
      <c r="V45" s="58"/>
      <c r="W45" s="58"/>
    </row>
    <row r="46" spans="2:23" ht="46.5" customHeight="1">
      <c r="B46" s="51" t="s">
        <v>520</v>
      </c>
      <c r="C46" s="57" t="s">
        <v>4652</v>
      </c>
      <c r="D46" s="57" t="s">
        <v>521</v>
      </c>
      <c r="E46" s="60" t="s">
        <v>522</v>
      </c>
      <c r="F46" s="25" t="s">
        <v>225</v>
      </c>
      <c r="G46" s="26" t="s">
        <v>523</v>
      </c>
      <c r="H46" s="58"/>
      <c r="I46" s="58"/>
      <c r="O46" s="58"/>
      <c r="P46" s="58"/>
      <c r="V46" s="58"/>
      <c r="W46" s="58"/>
    </row>
    <row r="47" spans="2:23" ht="46.5" customHeight="1">
      <c r="B47" s="51" t="s">
        <v>524</v>
      </c>
      <c r="C47" s="57" t="s">
        <v>4652</v>
      </c>
      <c r="D47" s="57" t="s">
        <v>525</v>
      </c>
      <c r="E47" s="60" t="s">
        <v>526</v>
      </c>
      <c r="F47" s="25" t="s">
        <v>479</v>
      </c>
      <c r="G47" s="26" t="s">
        <v>527</v>
      </c>
      <c r="H47" s="58"/>
      <c r="I47" s="58"/>
      <c r="O47" s="58"/>
      <c r="P47" s="58"/>
      <c r="V47" s="58"/>
      <c r="W47" s="58"/>
    </row>
    <row r="48" spans="2:23" ht="46.5" customHeight="1">
      <c r="B48" s="51" t="s">
        <v>528</v>
      </c>
      <c r="C48" s="57" t="s">
        <v>4652</v>
      </c>
      <c r="D48" s="57" t="s">
        <v>529</v>
      </c>
      <c r="E48" s="60" t="s">
        <v>530</v>
      </c>
      <c r="F48" s="25" t="s">
        <v>479</v>
      </c>
      <c r="G48" s="26" t="s">
        <v>2629</v>
      </c>
      <c r="H48" s="58"/>
      <c r="I48" s="58"/>
      <c r="O48" s="58"/>
      <c r="P48" s="58"/>
      <c r="V48" s="58"/>
      <c r="W48" s="58"/>
    </row>
    <row r="49" spans="2:23" ht="46.5" customHeight="1">
      <c r="B49" s="51" t="s">
        <v>531</v>
      </c>
      <c r="C49" s="57" t="s">
        <v>4652</v>
      </c>
      <c r="D49" s="57" t="s">
        <v>532</v>
      </c>
      <c r="E49" s="60" t="s">
        <v>533</v>
      </c>
      <c r="F49" s="25" t="s">
        <v>98</v>
      </c>
      <c r="G49" s="26" t="s">
        <v>3868</v>
      </c>
      <c r="H49" s="58"/>
      <c r="I49" s="58"/>
      <c r="O49" s="58"/>
      <c r="P49" s="58"/>
      <c r="V49" s="58"/>
      <c r="W49" s="58"/>
    </row>
    <row r="50" spans="2:23" ht="46.5" customHeight="1">
      <c r="B50" s="51" t="s">
        <v>2985</v>
      </c>
      <c r="C50" s="57" t="s">
        <v>4652</v>
      </c>
      <c r="D50" s="57" t="s">
        <v>2986</v>
      </c>
      <c r="E50" s="60" t="s">
        <v>2987</v>
      </c>
      <c r="F50" s="25" t="s">
        <v>479</v>
      </c>
      <c r="G50" s="26" t="s">
        <v>2988</v>
      </c>
      <c r="H50" s="58"/>
      <c r="I50" s="58"/>
      <c r="O50" s="58"/>
      <c r="P50" s="58"/>
      <c r="V50" s="58"/>
      <c r="W50" s="58"/>
    </row>
    <row r="51" spans="2:23" ht="46.5" customHeight="1">
      <c r="B51" s="51" t="s">
        <v>534</v>
      </c>
      <c r="C51" s="57" t="s">
        <v>4652</v>
      </c>
      <c r="D51" s="57" t="s">
        <v>535</v>
      </c>
      <c r="E51" s="60" t="s">
        <v>536</v>
      </c>
      <c r="F51" s="25" t="s">
        <v>98</v>
      </c>
      <c r="G51" s="26"/>
      <c r="H51" s="58"/>
      <c r="I51" s="58"/>
      <c r="O51" s="58"/>
      <c r="P51" s="58"/>
      <c r="V51" s="58"/>
      <c r="W51" s="58"/>
    </row>
    <row r="52" spans="2:23" ht="46.5" customHeight="1">
      <c r="B52" s="51" t="s">
        <v>537</v>
      </c>
      <c r="C52" s="57" t="s">
        <v>4652</v>
      </c>
      <c r="D52" s="57" t="s">
        <v>538</v>
      </c>
      <c r="E52" s="60" t="s">
        <v>539</v>
      </c>
      <c r="F52" s="25" t="s">
        <v>225</v>
      </c>
      <c r="G52" s="26" t="s">
        <v>540</v>
      </c>
      <c r="H52" s="58"/>
      <c r="I52" s="58"/>
      <c r="O52" s="58"/>
      <c r="P52" s="58"/>
      <c r="V52" s="58"/>
      <c r="W52" s="58"/>
    </row>
    <row r="53" spans="2:23" ht="46.5" customHeight="1">
      <c r="B53" s="51" t="s">
        <v>541</v>
      </c>
      <c r="C53" s="57" t="s">
        <v>4652</v>
      </c>
      <c r="D53" s="57" t="s">
        <v>542</v>
      </c>
      <c r="E53" s="60" t="s">
        <v>543</v>
      </c>
      <c r="F53" s="25" t="s">
        <v>98</v>
      </c>
      <c r="G53" s="26" t="s">
        <v>2630</v>
      </c>
      <c r="H53" s="58"/>
      <c r="I53" s="58"/>
      <c r="O53" s="58"/>
      <c r="P53" s="58"/>
      <c r="V53" s="58"/>
      <c r="W53" s="58"/>
    </row>
    <row r="54" spans="2:23" ht="46.5" customHeight="1">
      <c r="B54" s="51" t="s">
        <v>544</v>
      </c>
      <c r="C54" s="57" t="s">
        <v>4652</v>
      </c>
      <c r="D54" s="57" t="s">
        <v>545</v>
      </c>
      <c r="E54" s="60" t="s">
        <v>546</v>
      </c>
      <c r="F54" s="25" t="s">
        <v>98</v>
      </c>
      <c r="G54" s="26"/>
      <c r="H54" s="58"/>
      <c r="I54" s="58"/>
      <c r="O54" s="58"/>
      <c r="P54" s="58"/>
      <c r="V54" s="58"/>
      <c r="W54" s="58"/>
    </row>
    <row r="55" spans="2:23" ht="46.5" customHeight="1">
      <c r="B55" s="51" t="s">
        <v>547</v>
      </c>
      <c r="C55" s="57" t="s">
        <v>4652</v>
      </c>
      <c r="D55" s="57" t="s">
        <v>548</v>
      </c>
      <c r="E55" s="60" t="s">
        <v>549</v>
      </c>
      <c r="F55" s="25" t="s">
        <v>550</v>
      </c>
      <c r="G55" s="26" t="s">
        <v>2631</v>
      </c>
      <c r="H55" s="58"/>
      <c r="I55" s="58"/>
      <c r="O55" s="58"/>
      <c r="P55" s="58"/>
      <c r="V55" s="58"/>
      <c r="W55" s="58"/>
    </row>
    <row r="56" spans="2:23" ht="46.5" customHeight="1">
      <c r="B56" s="51" t="s">
        <v>551</v>
      </c>
      <c r="C56" s="57" t="s">
        <v>4652</v>
      </c>
      <c r="D56" s="57" t="s">
        <v>4191</v>
      </c>
      <c r="E56" s="60" t="s">
        <v>552</v>
      </c>
      <c r="F56" s="25" t="s">
        <v>225</v>
      </c>
      <c r="G56" s="26" t="s">
        <v>3884</v>
      </c>
      <c r="H56" s="58"/>
      <c r="I56" s="58"/>
      <c r="O56" s="58"/>
      <c r="P56" s="58"/>
      <c r="V56" s="58"/>
      <c r="W56" s="58"/>
    </row>
    <row r="57" spans="2:23" ht="46.5" customHeight="1">
      <c r="B57" s="51" t="s">
        <v>4536</v>
      </c>
      <c r="C57" s="57" t="s">
        <v>4652</v>
      </c>
      <c r="D57" s="57" t="s">
        <v>4537</v>
      </c>
      <c r="E57" s="60" t="s">
        <v>4538</v>
      </c>
      <c r="F57" s="25" t="s">
        <v>98</v>
      </c>
      <c r="G57" s="26" t="s">
        <v>4539</v>
      </c>
      <c r="H57" s="58"/>
      <c r="I57" s="58"/>
      <c r="O57" s="58"/>
      <c r="P57" s="58"/>
      <c r="V57" s="58"/>
      <c r="W57" s="58"/>
    </row>
    <row r="58" spans="2:23" ht="46.5" customHeight="1">
      <c r="B58" s="51" t="s">
        <v>553</v>
      </c>
      <c r="C58" s="57" t="s">
        <v>4652</v>
      </c>
      <c r="D58" s="57" t="s">
        <v>554</v>
      </c>
      <c r="E58" s="60" t="s">
        <v>555</v>
      </c>
      <c r="F58" s="25" t="s">
        <v>479</v>
      </c>
      <c r="G58" s="26"/>
      <c r="H58" s="58"/>
      <c r="I58" s="58"/>
      <c r="O58" s="58"/>
      <c r="P58" s="58"/>
      <c r="V58" s="58"/>
      <c r="W58" s="58"/>
    </row>
    <row r="59" spans="2:23" ht="46.5" customHeight="1">
      <c r="B59" s="51" t="s">
        <v>556</v>
      </c>
      <c r="C59" s="57" t="s">
        <v>4652</v>
      </c>
      <c r="D59" s="57" t="s">
        <v>557</v>
      </c>
      <c r="E59" s="60" t="s">
        <v>558</v>
      </c>
      <c r="F59" s="25" t="s">
        <v>339</v>
      </c>
      <c r="G59" s="26"/>
      <c r="H59" s="58"/>
      <c r="I59" s="58"/>
      <c r="O59" s="58"/>
      <c r="P59" s="58"/>
      <c r="V59" s="58"/>
      <c r="W59" s="58"/>
    </row>
    <row r="60" spans="2:23" ht="46.5" customHeight="1">
      <c r="B60" s="51" t="s">
        <v>3885</v>
      </c>
      <c r="C60" s="57" t="s">
        <v>4652</v>
      </c>
      <c r="D60" s="57" t="s">
        <v>3886</v>
      </c>
      <c r="E60" s="60" t="s">
        <v>3887</v>
      </c>
      <c r="F60" s="25" t="s">
        <v>225</v>
      </c>
      <c r="G60" s="26" t="s">
        <v>3888</v>
      </c>
      <c r="H60" s="58"/>
      <c r="I60" s="58"/>
      <c r="O60" s="58"/>
      <c r="P60" s="58"/>
      <c r="V60" s="58"/>
      <c r="W60" s="58"/>
    </row>
    <row r="61" spans="2:23" ht="46.5" customHeight="1">
      <c r="B61" s="51" t="s">
        <v>559</v>
      </c>
      <c r="C61" s="57" t="s">
        <v>4652</v>
      </c>
      <c r="D61" s="57" t="s">
        <v>560</v>
      </c>
      <c r="E61" s="60" t="s">
        <v>561</v>
      </c>
      <c r="F61" s="25" t="s">
        <v>98</v>
      </c>
      <c r="G61" s="26" t="s">
        <v>4192</v>
      </c>
      <c r="H61" s="58"/>
      <c r="I61" s="58"/>
      <c r="O61" s="58"/>
      <c r="P61" s="58"/>
      <c r="V61" s="58"/>
      <c r="W61" s="58"/>
    </row>
    <row r="62" spans="2:23" ht="46.5" customHeight="1">
      <c r="B62" s="51" t="s">
        <v>562</v>
      </c>
      <c r="C62" s="57" t="s">
        <v>4652</v>
      </c>
      <c r="D62" s="57" t="s">
        <v>563</v>
      </c>
      <c r="E62" s="60" t="s">
        <v>564</v>
      </c>
      <c r="F62" s="25" t="s">
        <v>98</v>
      </c>
      <c r="G62" s="26"/>
      <c r="H62" s="58"/>
      <c r="I62" s="58"/>
      <c r="O62" s="58"/>
      <c r="P62" s="58"/>
      <c r="V62" s="58"/>
      <c r="W62" s="58"/>
    </row>
    <row r="63" spans="2:23" ht="46.5" customHeight="1">
      <c r="B63" s="51" t="s">
        <v>565</v>
      </c>
      <c r="C63" s="57" t="s">
        <v>4652</v>
      </c>
      <c r="D63" s="57" t="s">
        <v>566</v>
      </c>
      <c r="E63" s="60" t="s">
        <v>567</v>
      </c>
      <c r="F63" s="25" t="s">
        <v>479</v>
      </c>
      <c r="G63" s="26" t="s">
        <v>568</v>
      </c>
      <c r="H63" s="58"/>
      <c r="I63" s="58"/>
      <c r="O63" s="58"/>
      <c r="P63" s="58"/>
      <c r="V63" s="58"/>
      <c r="W63" s="58"/>
    </row>
    <row r="64" spans="2:23" ht="46.5" customHeight="1">
      <c r="B64" s="51" t="s">
        <v>3889</v>
      </c>
      <c r="C64" s="57" t="s">
        <v>4652</v>
      </c>
      <c r="D64" s="57" t="s">
        <v>3890</v>
      </c>
      <c r="E64" s="60" t="s">
        <v>3891</v>
      </c>
      <c r="F64" s="25" t="s">
        <v>98</v>
      </c>
      <c r="G64" s="26" t="s">
        <v>3892</v>
      </c>
      <c r="H64" s="58"/>
      <c r="I64" s="58"/>
      <c r="O64" s="58"/>
      <c r="P64" s="58"/>
      <c r="V64" s="58"/>
      <c r="W64" s="58"/>
    </row>
    <row r="65" spans="2:23" ht="46.5" customHeight="1">
      <c r="B65" s="51" t="s">
        <v>569</v>
      </c>
      <c r="C65" s="57" t="s">
        <v>4652</v>
      </c>
      <c r="D65" s="57" t="s">
        <v>570</v>
      </c>
      <c r="E65" s="60" t="s">
        <v>571</v>
      </c>
      <c r="F65" s="25" t="s">
        <v>440</v>
      </c>
      <c r="G65" s="26"/>
      <c r="H65" s="58"/>
      <c r="I65" s="58"/>
      <c r="O65" s="58"/>
      <c r="P65" s="58"/>
      <c r="V65" s="58"/>
      <c r="W65" s="58"/>
    </row>
    <row r="66" spans="2:23" ht="46.5" customHeight="1">
      <c r="B66" s="51" t="s">
        <v>2632</v>
      </c>
      <c r="C66" s="57" t="s">
        <v>4652</v>
      </c>
      <c r="D66" s="57" t="s">
        <v>2633</v>
      </c>
      <c r="E66" s="60" t="s">
        <v>2634</v>
      </c>
      <c r="F66" s="25" t="s">
        <v>98</v>
      </c>
      <c r="G66" s="26" t="s">
        <v>2635</v>
      </c>
      <c r="H66" s="58"/>
      <c r="I66" s="58"/>
      <c r="O66" s="58"/>
      <c r="P66" s="58"/>
      <c r="V66" s="58"/>
      <c r="W66" s="58"/>
    </row>
    <row r="67" spans="2:23" ht="46.5" customHeight="1">
      <c r="B67" s="51" t="s">
        <v>572</v>
      </c>
      <c r="C67" s="57" t="s">
        <v>4652</v>
      </c>
      <c r="D67" s="57" t="s">
        <v>3893</v>
      </c>
      <c r="E67" s="60" t="s">
        <v>573</v>
      </c>
      <c r="F67" s="25" t="s">
        <v>479</v>
      </c>
      <c r="G67" s="26" t="s">
        <v>574</v>
      </c>
      <c r="H67" s="58"/>
      <c r="I67" s="58"/>
      <c r="O67" s="58"/>
      <c r="P67" s="58"/>
      <c r="V67" s="58"/>
      <c r="W67" s="58"/>
    </row>
    <row r="68" spans="2:23" ht="46.5" customHeight="1">
      <c r="B68" s="51" t="s">
        <v>4029</v>
      </c>
      <c r="C68" s="57" t="s">
        <v>4652</v>
      </c>
      <c r="D68" s="57" t="s">
        <v>4030</v>
      </c>
      <c r="E68" s="60" t="s">
        <v>4031</v>
      </c>
      <c r="F68" s="25" t="s">
        <v>479</v>
      </c>
      <c r="G68" s="26"/>
      <c r="H68" s="58"/>
      <c r="I68" s="58"/>
      <c r="O68" s="58"/>
      <c r="P68" s="58"/>
      <c r="V68" s="58"/>
      <c r="W68" s="58"/>
    </row>
    <row r="69" spans="2:23" ht="46.5" customHeight="1">
      <c r="B69" s="51" t="s">
        <v>4193</v>
      </c>
      <c r="C69" s="57" t="s">
        <v>4652</v>
      </c>
      <c r="D69" s="57" t="s">
        <v>1845</v>
      </c>
      <c r="E69" s="60" t="s">
        <v>4194</v>
      </c>
      <c r="F69" s="25" t="s">
        <v>339</v>
      </c>
      <c r="G69" s="26" t="s">
        <v>4540</v>
      </c>
      <c r="H69" s="58"/>
      <c r="I69" s="58"/>
      <c r="O69" s="58"/>
      <c r="P69" s="58"/>
      <c r="V69" s="58"/>
      <c r="W69" s="58"/>
    </row>
    <row r="70" spans="2:23" ht="46.5" customHeight="1">
      <c r="B70" s="51" t="s">
        <v>575</v>
      </c>
      <c r="C70" s="57" t="s">
        <v>4652</v>
      </c>
      <c r="D70" s="57" t="s">
        <v>576</v>
      </c>
      <c r="E70" s="60" t="s">
        <v>577</v>
      </c>
      <c r="F70" s="25" t="s">
        <v>339</v>
      </c>
      <c r="G70" s="26" t="s">
        <v>578</v>
      </c>
      <c r="H70" s="58"/>
      <c r="I70" s="58"/>
      <c r="O70" s="58"/>
      <c r="P70" s="58"/>
      <c r="V70" s="58"/>
      <c r="W70" s="58"/>
    </row>
    <row r="71" spans="2:23" ht="46.5" customHeight="1">
      <c r="B71" s="51" t="s">
        <v>579</v>
      </c>
      <c r="C71" s="57" t="s">
        <v>4652</v>
      </c>
      <c r="D71" s="57" t="s">
        <v>580</v>
      </c>
      <c r="E71" s="60" t="s">
        <v>581</v>
      </c>
      <c r="F71" s="25" t="s">
        <v>225</v>
      </c>
      <c r="G71" s="26"/>
      <c r="H71" s="58"/>
      <c r="I71" s="58"/>
      <c r="O71" s="58"/>
      <c r="P71" s="58"/>
      <c r="V71" s="58"/>
      <c r="W71" s="58"/>
    </row>
    <row r="72" spans="2:23" ht="46.5" customHeight="1">
      <c r="B72" s="51" t="s">
        <v>3894</v>
      </c>
      <c r="C72" s="57" t="s">
        <v>4652</v>
      </c>
      <c r="D72" s="57" t="s">
        <v>4195</v>
      </c>
      <c r="E72" s="60" t="s">
        <v>3895</v>
      </c>
      <c r="F72" s="25" t="s">
        <v>98</v>
      </c>
      <c r="G72" s="26"/>
      <c r="H72" s="58"/>
      <c r="I72" s="58"/>
      <c r="O72" s="58"/>
      <c r="P72" s="58"/>
      <c r="V72" s="58"/>
      <c r="W72" s="58"/>
    </row>
    <row r="73" spans="2:23" ht="46.5" customHeight="1">
      <c r="B73" s="51" t="s">
        <v>582</v>
      </c>
      <c r="C73" s="57" t="s">
        <v>4652</v>
      </c>
      <c r="D73" s="57" t="s">
        <v>583</v>
      </c>
      <c r="E73" s="60" t="s">
        <v>584</v>
      </c>
      <c r="F73" s="25" t="s">
        <v>98</v>
      </c>
      <c r="G73" s="26"/>
      <c r="H73" s="58"/>
      <c r="I73" s="58"/>
      <c r="O73" s="58"/>
      <c r="P73" s="58"/>
      <c r="V73" s="58"/>
      <c r="W73" s="58"/>
    </row>
    <row r="74" spans="2:23" ht="46.5" customHeight="1">
      <c r="B74" s="51" t="s">
        <v>2636</v>
      </c>
      <c r="C74" s="57" t="s">
        <v>4652</v>
      </c>
      <c r="D74" s="57" t="s">
        <v>2637</v>
      </c>
      <c r="E74" s="60" t="s">
        <v>2638</v>
      </c>
      <c r="F74" s="25" t="s">
        <v>225</v>
      </c>
      <c r="G74" s="26" t="s">
        <v>2639</v>
      </c>
      <c r="H74" s="58"/>
      <c r="I74" s="58"/>
      <c r="O74" s="58"/>
      <c r="P74" s="58"/>
      <c r="V74" s="58"/>
      <c r="W74" s="58"/>
    </row>
    <row r="75" spans="2:23" ht="46.5" customHeight="1">
      <c r="B75" s="51" t="s">
        <v>585</v>
      </c>
      <c r="C75" s="57" t="s">
        <v>4652</v>
      </c>
      <c r="D75" s="57" t="s">
        <v>586</v>
      </c>
      <c r="E75" s="60" t="s">
        <v>587</v>
      </c>
      <c r="F75" s="25" t="s">
        <v>440</v>
      </c>
      <c r="G75" s="26" t="s">
        <v>588</v>
      </c>
      <c r="H75" s="58"/>
      <c r="I75" s="58"/>
      <c r="O75" s="58"/>
      <c r="P75" s="58"/>
      <c r="V75" s="58"/>
      <c r="W75" s="58"/>
    </row>
    <row r="76" spans="2:23" ht="46.5" customHeight="1">
      <c r="B76" s="51" t="s">
        <v>589</v>
      </c>
      <c r="C76" s="57" t="s">
        <v>4652</v>
      </c>
      <c r="D76" s="57" t="s">
        <v>4196</v>
      </c>
      <c r="E76" s="60" t="s">
        <v>590</v>
      </c>
      <c r="F76" s="25" t="s">
        <v>98</v>
      </c>
      <c r="G76" s="26" t="s">
        <v>591</v>
      </c>
      <c r="H76" s="58"/>
      <c r="I76" s="58"/>
      <c r="O76" s="58"/>
      <c r="P76" s="58"/>
      <c r="V76" s="58"/>
      <c r="W76" s="58"/>
    </row>
    <row r="77" spans="2:23" ht="46.5" customHeight="1">
      <c r="B77" s="51" t="s">
        <v>4541</v>
      </c>
      <c r="C77" s="57" t="s">
        <v>4652</v>
      </c>
      <c r="D77" s="57" t="s">
        <v>4542</v>
      </c>
      <c r="E77" s="60" t="s">
        <v>4543</v>
      </c>
      <c r="F77" s="25" t="s">
        <v>98</v>
      </c>
      <c r="G77" s="26" t="s">
        <v>4544</v>
      </c>
      <c r="H77" s="58"/>
      <c r="I77" s="58"/>
      <c r="O77" s="58"/>
      <c r="P77" s="58"/>
      <c r="V77" s="58"/>
      <c r="W77" s="58"/>
    </row>
    <row r="78" spans="2:23" ht="46.5" customHeight="1">
      <c r="B78" s="51" t="s">
        <v>3896</v>
      </c>
      <c r="C78" s="57" t="s">
        <v>4652</v>
      </c>
      <c r="D78" s="57" t="s">
        <v>3897</v>
      </c>
      <c r="E78" s="60" t="s">
        <v>3898</v>
      </c>
      <c r="F78" s="25" t="s">
        <v>225</v>
      </c>
      <c r="G78" s="26" t="s">
        <v>3899</v>
      </c>
      <c r="H78" s="58"/>
      <c r="I78" s="58"/>
      <c r="O78" s="58"/>
      <c r="P78" s="58"/>
      <c r="V78" s="58"/>
      <c r="W78" s="58"/>
    </row>
    <row r="79" spans="2:23" ht="46.5" customHeight="1">
      <c r="B79" s="51" t="s">
        <v>592</v>
      </c>
      <c r="C79" s="57" t="s">
        <v>4652</v>
      </c>
      <c r="D79" s="57" t="s">
        <v>4197</v>
      </c>
      <c r="E79" s="60" t="s">
        <v>593</v>
      </c>
      <c r="F79" s="25" t="s">
        <v>225</v>
      </c>
      <c r="G79" s="26" t="s">
        <v>4545</v>
      </c>
      <c r="H79" s="58"/>
      <c r="I79" s="58"/>
      <c r="O79" s="58"/>
      <c r="P79" s="58"/>
      <c r="V79" s="58"/>
      <c r="W79" s="58"/>
    </row>
    <row r="80" spans="2:23" ht="46.5" customHeight="1">
      <c r="B80" s="51" t="s">
        <v>594</v>
      </c>
      <c r="C80" s="57" t="s">
        <v>4688</v>
      </c>
      <c r="D80" s="57" t="s">
        <v>595</v>
      </c>
      <c r="E80" s="60" t="s">
        <v>596</v>
      </c>
      <c r="F80" s="25" t="s">
        <v>479</v>
      </c>
      <c r="G80" s="26" t="s">
        <v>597</v>
      </c>
      <c r="H80" s="58"/>
      <c r="I80" s="58"/>
      <c r="O80" s="58"/>
      <c r="P80" s="58"/>
      <c r="V80" s="58"/>
      <c r="W80" s="58"/>
    </row>
    <row r="81" spans="2:23" ht="46.5" customHeight="1">
      <c r="B81" s="51" t="s">
        <v>2725</v>
      </c>
      <c r="C81" s="57" t="s">
        <v>4688</v>
      </c>
      <c r="D81" s="57" t="s">
        <v>2726</v>
      </c>
      <c r="E81" s="60" t="s">
        <v>2727</v>
      </c>
      <c r="F81" s="25" t="s">
        <v>98</v>
      </c>
      <c r="G81" s="26" t="s">
        <v>2728</v>
      </c>
      <c r="H81" s="58"/>
      <c r="I81" s="58"/>
      <c r="O81" s="58"/>
      <c r="P81" s="58"/>
      <c r="V81" s="58"/>
      <c r="W81" s="58"/>
    </row>
    <row r="82" spans="2:23" ht="46.5" customHeight="1">
      <c r="B82" s="51" t="s">
        <v>2640</v>
      </c>
      <c r="C82" s="57" t="s">
        <v>4688</v>
      </c>
      <c r="D82" s="57" t="s">
        <v>2641</v>
      </c>
      <c r="E82" s="60" t="s">
        <v>2642</v>
      </c>
      <c r="F82" s="25" t="s">
        <v>98</v>
      </c>
      <c r="G82" s="26" t="s">
        <v>2643</v>
      </c>
      <c r="H82" s="58"/>
      <c r="I82" s="58"/>
      <c r="O82" s="58"/>
      <c r="P82" s="58"/>
      <c r="V82" s="58"/>
      <c r="W82" s="58"/>
    </row>
    <row r="83" spans="2:23" ht="46.5" customHeight="1">
      <c r="B83" s="51" t="s">
        <v>598</v>
      </c>
      <c r="C83" s="57" t="s">
        <v>4688</v>
      </c>
      <c r="D83" s="57" t="s">
        <v>599</v>
      </c>
      <c r="E83" s="60" t="s">
        <v>600</v>
      </c>
      <c r="F83" s="25" t="s">
        <v>440</v>
      </c>
      <c r="G83" s="26" t="s">
        <v>3743</v>
      </c>
      <c r="H83" s="58"/>
      <c r="I83" s="58"/>
      <c r="O83" s="58"/>
      <c r="P83" s="58"/>
      <c r="V83" s="58"/>
      <c r="W83" s="58"/>
    </row>
    <row r="84" spans="2:23" ht="46.5" customHeight="1">
      <c r="B84" s="51" t="s">
        <v>601</v>
      </c>
      <c r="C84" s="57" t="s">
        <v>4688</v>
      </c>
      <c r="D84" s="57" t="s">
        <v>602</v>
      </c>
      <c r="E84" s="60" t="s">
        <v>603</v>
      </c>
      <c r="F84" s="25" t="s">
        <v>335</v>
      </c>
      <c r="G84" s="26"/>
      <c r="H84" s="58"/>
      <c r="I84" s="58"/>
      <c r="O84" s="58"/>
      <c r="P84" s="58"/>
      <c r="V84" s="58"/>
      <c r="W84" s="58"/>
    </row>
    <row r="85" spans="2:23" ht="46.5" customHeight="1">
      <c r="B85" s="51" t="s">
        <v>2644</v>
      </c>
      <c r="C85" s="57" t="s">
        <v>4688</v>
      </c>
      <c r="D85" s="57" t="s">
        <v>2645</v>
      </c>
      <c r="E85" s="60" t="s">
        <v>2646</v>
      </c>
      <c r="F85" s="25" t="s">
        <v>440</v>
      </c>
      <c r="G85" s="26" t="s">
        <v>2647</v>
      </c>
      <c r="H85" s="58"/>
      <c r="I85" s="58"/>
      <c r="O85" s="58"/>
      <c r="P85" s="58"/>
      <c r="V85" s="58"/>
      <c r="W85" s="58"/>
    </row>
    <row r="86" spans="2:23" ht="46.5" customHeight="1">
      <c r="B86" s="51" t="s">
        <v>604</v>
      </c>
      <c r="C86" s="57" t="s">
        <v>4688</v>
      </c>
      <c r="D86" s="57" t="s">
        <v>605</v>
      </c>
      <c r="E86" s="60" t="s">
        <v>606</v>
      </c>
      <c r="F86" s="25" t="s">
        <v>98</v>
      </c>
      <c r="G86" s="26" t="s">
        <v>607</v>
      </c>
      <c r="H86" s="58"/>
      <c r="I86" s="58"/>
      <c r="O86" s="58"/>
      <c r="P86" s="58"/>
      <c r="V86" s="58"/>
      <c r="W86" s="58"/>
    </row>
    <row r="87" spans="2:23" ht="46.5" customHeight="1">
      <c r="B87" s="51" t="s">
        <v>608</v>
      </c>
      <c r="C87" s="57" t="s">
        <v>4688</v>
      </c>
      <c r="D87" s="57" t="s">
        <v>609</v>
      </c>
      <c r="E87" s="60" t="s">
        <v>610</v>
      </c>
      <c r="F87" s="25" t="s">
        <v>98</v>
      </c>
      <c r="G87" s="26"/>
      <c r="H87" s="58"/>
      <c r="I87" s="58"/>
      <c r="O87" s="58"/>
      <c r="P87" s="58"/>
      <c r="V87" s="58"/>
      <c r="W87" s="58"/>
    </row>
    <row r="88" spans="2:23" ht="46.5" customHeight="1">
      <c r="B88" s="51" t="s">
        <v>611</v>
      </c>
      <c r="C88" s="57" t="s">
        <v>4688</v>
      </c>
      <c r="D88" s="57" t="s">
        <v>612</v>
      </c>
      <c r="E88" s="60" t="s">
        <v>613</v>
      </c>
      <c r="F88" s="25" t="s">
        <v>225</v>
      </c>
      <c r="G88" s="26" t="s">
        <v>614</v>
      </c>
      <c r="H88" s="58"/>
      <c r="I88" s="58"/>
      <c r="O88" s="58"/>
      <c r="P88" s="58"/>
      <c r="V88" s="58"/>
      <c r="W88" s="58"/>
    </row>
    <row r="89" spans="2:23" ht="46.5" customHeight="1">
      <c r="B89" s="51" t="s">
        <v>615</v>
      </c>
      <c r="C89" s="57" t="s">
        <v>4688</v>
      </c>
      <c r="D89" s="57" t="s">
        <v>616</v>
      </c>
      <c r="E89" s="60" t="s">
        <v>617</v>
      </c>
      <c r="F89" s="25" t="s">
        <v>98</v>
      </c>
      <c r="G89" s="26"/>
      <c r="H89" s="58"/>
      <c r="I89" s="58"/>
      <c r="O89" s="58"/>
      <c r="P89" s="58"/>
      <c r="V89" s="58"/>
      <c r="W89" s="58"/>
    </row>
    <row r="90" spans="2:23" ht="46.5" customHeight="1">
      <c r="B90" s="51" t="s">
        <v>618</v>
      </c>
      <c r="C90" s="57" t="s">
        <v>4688</v>
      </c>
      <c r="D90" s="57" t="s">
        <v>619</v>
      </c>
      <c r="E90" s="60" t="s">
        <v>620</v>
      </c>
      <c r="F90" s="25" t="s">
        <v>98</v>
      </c>
      <c r="G90" s="26" t="s">
        <v>4198</v>
      </c>
      <c r="H90" s="58"/>
      <c r="I90" s="58"/>
      <c r="O90" s="58"/>
      <c r="P90" s="58"/>
      <c r="V90" s="58"/>
      <c r="W90" s="58"/>
    </row>
    <row r="91" spans="2:23" ht="46.5" customHeight="1">
      <c r="B91" s="51" t="s">
        <v>621</v>
      </c>
      <c r="C91" s="57" t="s">
        <v>4688</v>
      </c>
      <c r="D91" s="57" t="s">
        <v>622</v>
      </c>
      <c r="E91" s="60" t="s">
        <v>623</v>
      </c>
      <c r="F91" s="25" t="s">
        <v>339</v>
      </c>
      <c r="G91" s="26" t="s">
        <v>4546</v>
      </c>
      <c r="H91" s="58"/>
      <c r="I91" s="58"/>
      <c r="O91" s="58"/>
      <c r="P91" s="58"/>
      <c r="V91" s="58"/>
      <c r="W91" s="58"/>
    </row>
    <row r="92" spans="2:23" ht="46.5" customHeight="1">
      <c r="B92" s="51" t="s">
        <v>624</v>
      </c>
      <c r="C92" s="57" t="s">
        <v>4688</v>
      </c>
      <c r="D92" s="57" t="s">
        <v>625</v>
      </c>
      <c r="E92" s="60" t="s">
        <v>626</v>
      </c>
      <c r="F92" s="25" t="s">
        <v>440</v>
      </c>
      <c r="G92" s="26" t="s">
        <v>627</v>
      </c>
      <c r="H92" s="58"/>
      <c r="I92" s="58"/>
      <c r="O92" s="58"/>
      <c r="P92" s="58"/>
      <c r="V92" s="58"/>
      <c r="W92" s="58"/>
    </row>
    <row r="93" spans="2:23" ht="46.5" customHeight="1">
      <c r="B93" s="51" t="s">
        <v>628</v>
      </c>
      <c r="C93" s="57" t="s">
        <v>4688</v>
      </c>
      <c r="D93" s="57" t="s">
        <v>629</v>
      </c>
      <c r="E93" s="60" t="s">
        <v>630</v>
      </c>
      <c r="F93" s="25" t="s">
        <v>440</v>
      </c>
      <c r="G93" s="26" t="s">
        <v>631</v>
      </c>
      <c r="H93" s="58"/>
      <c r="I93" s="58"/>
      <c r="O93" s="58"/>
      <c r="P93" s="58"/>
      <c r="V93" s="58"/>
      <c r="W93" s="58"/>
    </row>
    <row r="94" spans="2:23" ht="46.5" customHeight="1">
      <c r="B94" s="51" t="s">
        <v>3032</v>
      </c>
      <c r="C94" s="57" t="s">
        <v>4688</v>
      </c>
      <c r="D94" s="57" t="s">
        <v>3033</v>
      </c>
      <c r="E94" s="60" t="s">
        <v>3034</v>
      </c>
      <c r="F94" s="25" t="s">
        <v>440</v>
      </c>
      <c r="G94" s="26" t="s">
        <v>3035</v>
      </c>
      <c r="H94" s="58"/>
      <c r="I94" s="58"/>
      <c r="O94" s="58"/>
      <c r="P94" s="58"/>
      <c r="V94" s="58"/>
      <c r="W94" s="58"/>
    </row>
    <row r="95" spans="2:23" ht="46.5" customHeight="1">
      <c r="B95" s="51" t="s">
        <v>632</v>
      </c>
      <c r="C95" s="57" t="s">
        <v>4688</v>
      </c>
      <c r="D95" s="57" t="s">
        <v>4547</v>
      </c>
      <c r="E95" s="60" t="s">
        <v>633</v>
      </c>
      <c r="F95" s="25" t="s">
        <v>479</v>
      </c>
      <c r="G95" s="26" t="s">
        <v>3900</v>
      </c>
      <c r="H95" s="58"/>
      <c r="I95" s="58"/>
      <c r="O95" s="58"/>
      <c r="P95" s="58"/>
      <c r="V95" s="58"/>
      <c r="W95" s="58"/>
    </row>
    <row r="96" spans="2:23" ht="46.5" customHeight="1">
      <c r="B96" s="51" t="s">
        <v>634</v>
      </c>
      <c r="C96" s="57" t="s">
        <v>4688</v>
      </c>
      <c r="D96" s="57" t="s">
        <v>635</v>
      </c>
      <c r="E96" s="60" t="s">
        <v>636</v>
      </c>
      <c r="F96" s="25" t="s">
        <v>98</v>
      </c>
      <c r="G96" s="26" t="s">
        <v>637</v>
      </c>
      <c r="H96" s="58"/>
      <c r="I96" s="58"/>
      <c r="O96" s="58"/>
      <c r="P96" s="58"/>
      <c r="V96" s="58"/>
      <c r="W96" s="58"/>
    </row>
    <row r="97" spans="2:23" ht="46.5" customHeight="1">
      <c r="B97" s="51" t="s">
        <v>3901</v>
      </c>
      <c r="C97" s="57" t="s">
        <v>4688</v>
      </c>
      <c r="D97" s="57" t="s">
        <v>4199</v>
      </c>
      <c r="E97" s="60" t="s">
        <v>3902</v>
      </c>
      <c r="F97" s="25" t="s">
        <v>98</v>
      </c>
      <c r="G97" s="26" t="s">
        <v>4200</v>
      </c>
      <c r="H97" s="58"/>
      <c r="I97" s="58"/>
      <c r="O97" s="58"/>
      <c r="P97" s="58"/>
      <c r="V97" s="58"/>
      <c r="W97" s="58"/>
    </row>
    <row r="98" spans="2:23" ht="46.5" customHeight="1">
      <c r="B98" s="51" t="s">
        <v>638</v>
      </c>
      <c r="C98" s="57" t="s">
        <v>4688</v>
      </c>
      <c r="D98" s="57" t="s">
        <v>639</v>
      </c>
      <c r="E98" s="60" t="s">
        <v>640</v>
      </c>
      <c r="F98" s="25" t="s">
        <v>98</v>
      </c>
      <c r="G98" s="26" t="s">
        <v>641</v>
      </c>
      <c r="H98" s="58"/>
      <c r="I98" s="58"/>
      <c r="O98" s="58"/>
      <c r="P98" s="58"/>
      <c r="V98" s="58"/>
      <c r="W98" s="58"/>
    </row>
    <row r="99" spans="2:23" ht="46.5" customHeight="1">
      <c r="B99" s="51" t="s">
        <v>642</v>
      </c>
      <c r="C99" s="57" t="s">
        <v>4688</v>
      </c>
      <c r="D99" s="57" t="s">
        <v>643</v>
      </c>
      <c r="E99" s="60" t="s">
        <v>644</v>
      </c>
      <c r="F99" s="25" t="s">
        <v>98</v>
      </c>
      <c r="G99" s="26"/>
      <c r="H99" s="58"/>
      <c r="I99" s="58"/>
      <c r="O99" s="58"/>
      <c r="P99" s="58"/>
      <c r="V99" s="58"/>
      <c r="W99" s="58"/>
    </row>
    <row r="100" spans="2:23" ht="46.5" customHeight="1">
      <c r="B100" s="51" t="s">
        <v>4548</v>
      </c>
      <c r="C100" s="57" t="s">
        <v>4688</v>
      </c>
      <c r="D100" s="57" t="s">
        <v>4549</v>
      </c>
      <c r="E100" s="60" t="s">
        <v>4550</v>
      </c>
      <c r="F100" s="25" t="s">
        <v>479</v>
      </c>
      <c r="G100" s="26" t="s">
        <v>4551</v>
      </c>
      <c r="H100" s="58"/>
      <c r="I100" s="58"/>
      <c r="O100" s="58"/>
      <c r="P100" s="58"/>
      <c r="V100" s="58"/>
      <c r="W100" s="58"/>
    </row>
    <row r="101" spans="2:23" ht="46.5" customHeight="1">
      <c r="B101" s="51" t="s">
        <v>4201</v>
      </c>
      <c r="C101" s="57" t="s">
        <v>4688</v>
      </c>
      <c r="D101" s="57" t="s">
        <v>4202</v>
      </c>
      <c r="E101" s="60" t="s">
        <v>4203</v>
      </c>
      <c r="F101" s="25" t="s">
        <v>339</v>
      </c>
      <c r="G101" s="26" t="s">
        <v>4552</v>
      </c>
      <c r="H101" s="58"/>
      <c r="I101" s="58"/>
      <c r="O101" s="58"/>
      <c r="P101" s="58"/>
      <c r="V101" s="58"/>
      <c r="W101" s="58"/>
    </row>
    <row r="102" spans="2:23" ht="46.5" customHeight="1">
      <c r="B102" s="51" t="s">
        <v>645</v>
      </c>
      <c r="C102" s="57" t="s">
        <v>4688</v>
      </c>
      <c r="D102" s="57" t="s">
        <v>646</v>
      </c>
      <c r="E102" s="60" t="s">
        <v>647</v>
      </c>
      <c r="F102" s="25" t="s">
        <v>98</v>
      </c>
      <c r="G102" s="26" t="s">
        <v>4204</v>
      </c>
      <c r="H102" s="58"/>
      <c r="I102" s="58"/>
      <c r="O102" s="58"/>
      <c r="P102" s="58"/>
      <c r="V102" s="58"/>
      <c r="W102" s="58"/>
    </row>
    <row r="103" spans="2:23" ht="46.5" customHeight="1">
      <c r="B103" s="51" t="s">
        <v>648</v>
      </c>
      <c r="C103" s="57" t="s">
        <v>4688</v>
      </c>
      <c r="D103" s="57" t="s">
        <v>649</v>
      </c>
      <c r="E103" s="60" t="s">
        <v>650</v>
      </c>
      <c r="F103" s="25" t="s">
        <v>339</v>
      </c>
      <c r="G103" s="26" t="s">
        <v>651</v>
      </c>
      <c r="H103" s="58"/>
      <c r="I103" s="58"/>
      <c r="O103" s="58"/>
      <c r="P103" s="58"/>
      <c r="V103" s="58"/>
      <c r="W103" s="58"/>
    </row>
    <row r="104" spans="2:23" ht="46.5" customHeight="1">
      <c r="B104" s="51" t="s">
        <v>652</v>
      </c>
      <c r="C104" s="57" t="s">
        <v>4688</v>
      </c>
      <c r="D104" s="57" t="s">
        <v>653</v>
      </c>
      <c r="E104" s="60" t="s">
        <v>654</v>
      </c>
      <c r="F104" s="25" t="s">
        <v>479</v>
      </c>
      <c r="G104" s="26" t="s">
        <v>655</v>
      </c>
      <c r="H104" s="58"/>
      <c r="I104" s="58"/>
      <c r="O104" s="58"/>
      <c r="P104" s="58"/>
      <c r="V104" s="58"/>
      <c r="W104" s="58"/>
    </row>
    <row r="105" spans="2:23" ht="46.5" customHeight="1">
      <c r="B105" s="51" t="s">
        <v>4205</v>
      </c>
      <c r="C105" s="57" t="s">
        <v>4688</v>
      </c>
      <c r="D105" s="57" t="s">
        <v>4206</v>
      </c>
      <c r="E105" s="60" t="s">
        <v>4207</v>
      </c>
      <c r="F105" s="25" t="s">
        <v>440</v>
      </c>
      <c r="G105" s="26" t="s">
        <v>4208</v>
      </c>
      <c r="H105" s="58"/>
      <c r="I105" s="58"/>
      <c r="O105" s="58"/>
      <c r="P105" s="58"/>
      <c r="V105" s="58"/>
      <c r="W105" s="58"/>
    </row>
    <row r="106" spans="2:23" ht="46.5" customHeight="1">
      <c r="B106" s="51" t="s">
        <v>95</v>
      </c>
      <c r="C106" s="57" t="s">
        <v>4688</v>
      </c>
      <c r="D106" s="57" t="s">
        <v>96</v>
      </c>
      <c r="E106" s="60" t="s">
        <v>97</v>
      </c>
      <c r="F106" s="25" t="s">
        <v>98</v>
      </c>
      <c r="G106" s="26" t="s">
        <v>99</v>
      </c>
      <c r="H106" s="58"/>
      <c r="I106" s="58"/>
      <c r="O106" s="58"/>
      <c r="P106" s="58"/>
      <c r="Q106" s="58"/>
      <c r="R106" s="58"/>
      <c r="S106" s="58"/>
      <c r="T106" s="58"/>
      <c r="U106" s="58"/>
      <c r="V106" s="58"/>
      <c r="W106" s="58"/>
    </row>
    <row r="107" spans="2:23" ht="46.5" customHeight="1">
      <c r="B107" s="51" t="s">
        <v>1961</v>
      </c>
      <c r="C107" s="57" t="s">
        <v>4654</v>
      </c>
      <c r="D107" s="57" t="s">
        <v>1962</v>
      </c>
      <c r="E107" s="60" t="s">
        <v>1963</v>
      </c>
      <c r="F107" s="25" t="s">
        <v>4044</v>
      </c>
      <c r="G107" s="26" t="s">
        <v>1964</v>
      </c>
      <c r="H107" s="58"/>
      <c r="I107" s="58"/>
      <c r="O107" s="58"/>
      <c r="P107" s="58"/>
      <c r="Q107" s="58"/>
      <c r="R107" s="58"/>
      <c r="S107" s="58"/>
      <c r="T107" s="58"/>
      <c r="U107" s="58"/>
      <c r="V107" s="58"/>
      <c r="W107" s="58"/>
    </row>
    <row r="108" spans="2:23" ht="46.5" customHeight="1">
      <c r="B108" s="51" t="s">
        <v>656</v>
      </c>
      <c r="C108" s="57" t="s">
        <v>4654</v>
      </c>
      <c r="D108" s="57" t="s">
        <v>657</v>
      </c>
      <c r="E108" s="60" t="s">
        <v>658</v>
      </c>
      <c r="F108" s="25" t="s">
        <v>550</v>
      </c>
      <c r="G108" s="26" t="s">
        <v>4553</v>
      </c>
      <c r="H108" s="58"/>
      <c r="I108" s="58"/>
      <c r="O108" s="58"/>
      <c r="P108" s="58"/>
      <c r="Q108" s="58"/>
      <c r="R108" s="58"/>
      <c r="S108" s="58"/>
      <c r="T108" s="58"/>
      <c r="U108" s="58"/>
      <c r="V108" s="58"/>
      <c r="W108" s="58"/>
    </row>
    <row r="109" spans="2:23" ht="46.5" customHeight="1">
      <c r="B109" s="51" t="s">
        <v>2648</v>
      </c>
      <c r="C109" s="57" t="s">
        <v>4654</v>
      </c>
      <c r="D109" s="57" t="s">
        <v>4554</v>
      </c>
      <c r="E109" s="60" t="s">
        <v>2649</v>
      </c>
      <c r="F109" s="25" t="s">
        <v>98</v>
      </c>
      <c r="G109" s="26" t="s">
        <v>2650</v>
      </c>
      <c r="H109" s="58"/>
      <c r="I109" s="58"/>
      <c r="O109" s="58"/>
      <c r="P109" s="58"/>
      <c r="Q109" s="58"/>
      <c r="R109" s="58"/>
      <c r="S109" s="58"/>
      <c r="T109" s="58"/>
      <c r="U109" s="58"/>
      <c r="V109" s="58"/>
      <c r="W109" s="58"/>
    </row>
    <row r="110" spans="2:23" ht="46.5" customHeight="1">
      <c r="B110" s="51" t="s">
        <v>659</v>
      </c>
      <c r="C110" s="57" t="s">
        <v>4654</v>
      </c>
      <c r="D110" s="57" t="s">
        <v>660</v>
      </c>
      <c r="E110" s="60" t="s">
        <v>661</v>
      </c>
      <c r="F110" s="25" t="s">
        <v>440</v>
      </c>
      <c r="G110" s="26" t="s">
        <v>662</v>
      </c>
      <c r="H110" s="58"/>
      <c r="I110" s="58"/>
      <c r="O110" s="58"/>
      <c r="P110" s="58"/>
      <c r="Q110" s="58"/>
      <c r="R110" s="58"/>
      <c r="S110" s="58"/>
      <c r="T110" s="58"/>
      <c r="U110" s="58"/>
      <c r="V110" s="58"/>
      <c r="W110" s="58"/>
    </row>
    <row r="111" spans="2:23" ht="46.5" customHeight="1">
      <c r="B111" s="51" t="s">
        <v>663</v>
      </c>
      <c r="C111" s="57" t="s">
        <v>4654</v>
      </c>
      <c r="D111" s="57" t="s">
        <v>664</v>
      </c>
      <c r="E111" s="60" t="s">
        <v>665</v>
      </c>
      <c r="F111" s="25" t="s">
        <v>479</v>
      </c>
      <c r="G111" s="26" t="s">
        <v>666</v>
      </c>
      <c r="H111" s="58"/>
      <c r="I111" s="58"/>
      <c r="O111" s="58"/>
      <c r="P111" s="58"/>
      <c r="Q111" s="58"/>
      <c r="R111" s="58"/>
      <c r="S111" s="58"/>
      <c r="T111" s="58"/>
      <c r="U111" s="58"/>
      <c r="V111" s="58"/>
      <c r="W111" s="58"/>
    </row>
    <row r="112" spans="2:23" ht="46.5" customHeight="1">
      <c r="B112" s="51" t="s">
        <v>667</v>
      </c>
      <c r="C112" s="57" t="s">
        <v>4654</v>
      </c>
      <c r="D112" s="57" t="s">
        <v>4209</v>
      </c>
      <c r="E112" s="60" t="s">
        <v>668</v>
      </c>
      <c r="F112" s="25" t="s">
        <v>98</v>
      </c>
      <c r="G112" s="26"/>
      <c r="H112" s="58"/>
      <c r="I112" s="58"/>
      <c r="O112" s="58"/>
      <c r="P112" s="58"/>
      <c r="Q112" s="58"/>
      <c r="R112" s="58"/>
      <c r="S112" s="58"/>
      <c r="T112" s="58"/>
      <c r="U112" s="58"/>
      <c r="V112" s="58"/>
      <c r="W112" s="58"/>
    </row>
    <row r="113" spans="2:23" ht="46.5" customHeight="1">
      <c r="B113" s="51" t="s">
        <v>3903</v>
      </c>
      <c r="C113" s="57" t="s">
        <v>4654</v>
      </c>
      <c r="D113" s="57" t="s">
        <v>3904</v>
      </c>
      <c r="E113" s="60" t="s">
        <v>3905</v>
      </c>
      <c r="F113" s="25" t="s">
        <v>339</v>
      </c>
      <c r="G113" s="26" t="s">
        <v>4210</v>
      </c>
      <c r="H113" s="58"/>
      <c r="I113" s="58"/>
      <c r="O113" s="58"/>
      <c r="P113" s="58"/>
      <c r="Q113" s="58"/>
      <c r="R113" s="58"/>
      <c r="S113" s="58"/>
      <c r="T113" s="58"/>
      <c r="U113" s="58"/>
      <c r="V113" s="58"/>
      <c r="W113" s="58"/>
    </row>
    <row r="114" spans="2:23" ht="46.5" customHeight="1">
      <c r="B114" s="51" t="s">
        <v>669</v>
      </c>
      <c r="C114" s="57" t="s">
        <v>4654</v>
      </c>
      <c r="D114" s="57" t="s">
        <v>670</v>
      </c>
      <c r="E114" s="60" t="s">
        <v>671</v>
      </c>
      <c r="F114" s="25" t="s">
        <v>440</v>
      </c>
      <c r="G114" s="26" t="s">
        <v>672</v>
      </c>
      <c r="H114" s="58"/>
      <c r="I114" s="58"/>
      <c r="O114" s="58"/>
      <c r="P114" s="58"/>
      <c r="Q114" s="58"/>
      <c r="R114" s="58"/>
      <c r="S114" s="58"/>
      <c r="T114" s="58"/>
      <c r="U114" s="58"/>
      <c r="V114" s="58"/>
      <c r="W114" s="58"/>
    </row>
    <row r="115" spans="2:23" ht="46.5" customHeight="1">
      <c r="B115" s="51" t="s">
        <v>4555</v>
      </c>
      <c r="C115" s="57" t="s">
        <v>4654</v>
      </c>
      <c r="D115" s="57" t="s">
        <v>4556</v>
      </c>
      <c r="E115" s="60" t="s">
        <v>4557</v>
      </c>
      <c r="F115" s="25" t="s">
        <v>339</v>
      </c>
      <c r="G115" s="26" t="s">
        <v>4558</v>
      </c>
      <c r="H115" s="58"/>
      <c r="I115" s="58"/>
      <c r="O115" s="58"/>
      <c r="P115" s="58"/>
      <c r="Q115" s="58"/>
      <c r="R115" s="58"/>
      <c r="S115" s="58"/>
      <c r="T115" s="58"/>
      <c r="U115" s="58"/>
      <c r="V115" s="58"/>
      <c r="W115" s="58"/>
    </row>
    <row r="116" spans="2:23" ht="46.5" customHeight="1">
      <c r="B116" s="51" t="s">
        <v>673</v>
      </c>
      <c r="C116" s="57" t="s">
        <v>4654</v>
      </c>
      <c r="D116" s="57" t="s">
        <v>674</v>
      </c>
      <c r="E116" s="60" t="s">
        <v>675</v>
      </c>
      <c r="F116" s="25" t="s">
        <v>440</v>
      </c>
      <c r="G116" s="26" t="s">
        <v>676</v>
      </c>
      <c r="H116" s="58"/>
      <c r="I116" s="58"/>
      <c r="O116" s="58"/>
      <c r="P116" s="58"/>
      <c r="Q116" s="58"/>
      <c r="R116" s="58"/>
      <c r="S116" s="58"/>
      <c r="T116" s="58"/>
      <c r="U116" s="58"/>
      <c r="V116" s="58"/>
      <c r="W116" s="58"/>
    </row>
    <row r="117" spans="2:23" ht="46.5" customHeight="1">
      <c r="B117" s="51" t="s">
        <v>677</v>
      </c>
      <c r="C117" s="57" t="s">
        <v>4654</v>
      </c>
      <c r="D117" s="57" t="s">
        <v>678</v>
      </c>
      <c r="E117" s="60" t="s">
        <v>679</v>
      </c>
      <c r="F117" s="25" t="s">
        <v>98</v>
      </c>
      <c r="G117" s="26" t="s">
        <v>680</v>
      </c>
      <c r="H117" s="58"/>
      <c r="I117" s="58"/>
      <c r="O117" s="58"/>
      <c r="P117" s="58"/>
      <c r="Q117" s="58"/>
      <c r="R117" s="58"/>
      <c r="S117" s="58"/>
      <c r="T117" s="58"/>
      <c r="U117" s="58"/>
      <c r="V117" s="58"/>
      <c r="W117" s="58"/>
    </row>
    <row r="118" spans="2:23" ht="46.5" customHeight="1">
      <c r="B118" s="51" t="s">
        <v>681</v>
      </c>
      <c r="C118" s="57" t="s">
        <v>4654</v>
      </c>
      <c r="D118" s="57" t="s">
        <v>4211</v>
      </c>
      <c r="E118" s="60" t="s">
        <v>682</v>
      </c>
      <c r="F118" s="25" t="s">
        <v>98</v>
      </c>
      <c r="G118" s="26" t="s">
        <v>683</v>
      </c>
      <c r="H118" s="58"/>
      <c r="I118" s="58"/>
      <c r="O118" s="58"/>
      <c r="P118" s="58"/>
      <c r="Q118" s="58"/>
      <c r="R118" s="58"/>
      <c r="S118" s="58"/>
      <c r="T118" s="58"/>
      <c r="U118" s="58"/>
      <c r="V118" s="58"/>
      <c r="W118" s="58"/>
    </row>
    <row r="119" spans="2:23" ht="46.5" customHeight="1">
      <c r="B119" s="51" t="s">
        <v>684</v>
      </c>
      <c r="C119" s="57" t="s">
        <v>4654</v>
      </c>
      <c r="D119" s="57" t="s">
        <v>685</v>
      </c>
      <c r="E119" s="60" t="s">
        <v>686</v>
      </c>
      <c r="F119" s="25" t="s">
        <v>499</v>
      </c>
      <c r="G119" s="26" t="s">
        <v>4559</v>
      </c>
      <c r="H119" s="58"/>
      <c r="I119" s="58"/>
      <c r="O119" s="58"/>
      <c r="P119" s="58"/>
      <c r="Q119" s="58"/>
      <c r="R119" s="58"/>
      <c r="S119" s="58"/>
      <c r="T119" s="58"/>
      <c r="U119" s="58"/>
      <c r="V119" s="58"/>
      <c r="W119" s="58"/>
    </row>
    <row r="120" spans="2:23" ht="46.5" customHeight="1">
      <c r="B120" s="51" t="s">
        <v>4560</v>
      </c>
      <c r="C120" s="57" t="s">
        <v>4654</v>
      </c>
      <c r="D120" s="57" t="s">
        <v>4561</v>
      </c>
      <c r="E120" s="60" t="s">
        <v>4562</v>
      </c>
      <c r="F120" s="25" t="s">
        <v>440</v>
      </c>
      <c r="G120" s="26" t="s">
        <v>4563</v>
      </c>
      <c r="H120" s="58"/>
      <c r="I120" s="58"/>
      <c r="O120" s="58"/>
      <c r="P120" s="58"/>
      <c r="Q120" s="58"/>
      <c r="R120" s="58"/>
      <c r="S120" s="58"/>
      <c r="T120" s="58"/>
      <c r="U120" s="58"/>
      <c r="V120" s="58"/>
      <c r="W120" s="58"/>
    </row>
    <row r="121" spans="2:23" ht="46.5" customHeight="1">
      <c r="B121" s="51" t="s">
        <v>687</v>
      </c>
      <c r="C121" s="57" t="s">
        <v>4654</v>
      </c>
      <c r="D121" s="57" t="s">
        <v>3751</v>
      </c>
      <c r="E121" s="60" t="s">
        <v>688</v>
      </c>
      <c r="F121" s="25" t="s">
        <v>98</v>
      </c>
      <c r="G121" s="26" t="s">
        <v>689</v>
      </c>
      <c r="H121" s="58"/>
      <c r="I121" s="58"/>
      <c r="O121" s="58"/>
      <c r="P121" s="58"/>
      <c r="Q121" s="58"/>
      <c r="R121" s="58"/>
      <c r="S121" s="58"/>
      <c r="T121" s="58"/>
      <c r="U121" s="58"/>
      <c r="V121" s="58"/>
      <c r="W121" s="58"/>
    </row>
    <row r="122" spans="2:23" ht="46.5" customHeight="1">
      <c r="B122" s="51" t="s">
        <v>4212</v>
      </c>
      <c r="C122" s="57" t="s">
        <v>4654</v>
      </c>
      <c r="D122" s="57" t="s">
        <v>4213</v>
      </c>
      <c r="E122" s="60" t="s">
        <v>4214</v>
      </c>
      <c r="F122" s="25" t="s">
        <v>440</v>
      </c>
      <c r="G122" s="26" t="s">
        <v>4215</v>
      </c>
      <c r="H122" s="58"/>
      <c r="I122" s="58"/>
      <c r="O122" s="58"/>
      <c r="P122" s="58"/>
      <c r="Q122" s="58"/>
      <c r="R122" s="58"/>
      <c r="S122" s="58"/>
      <c r="T122" s="58"/>
      <c r="U122" s="58"/>
      <c r="V122" s="58"/>
      <c r="W122" s="58"/>
    </row>
    <row r="123" spans="2:23" ht="46.5" customHeight="1">
      <c r="B123" s="51" t="s">
        <v>690</v>
      </c>
      <c r="C123" s="57" t="s">
        <v>4654</v>
      </c>
      <c r="D123" s="57" t="s">
        <v>691</v>
      </c>
      <c r="E123" s="60" t="s">
        <v>692</v>
      </c>
      <c r="F123" s="25" t="s">
        <v>335</v>
      </c>
      <c r="G123" s="26"/>
      <c r="H123" s="58"/>
      <c r="I123" s="58"/>
      <c r="O123" s="58"/>
      <c r="P123" s="58"/>
      <c r="Q123" s="58"/>
      <c r="R123" s="58"/>
      <c r="S123" s="58"/>
      <c r="T123" s="58"/>
      <c r="U123" s="58"/>
      <c r="V123" s="58"/>
      <c r="W123" s="58"/>
    </row>
    <row r="124" spans="2:23" ht="46.5" customHeight="1">
      <c r="B124" s="51" t="s">
        <v>4216</v>
      </c>
      <c r="C124" s="57" t="s">
        <v>4654</v>
      </c>
      <c r="D124" s="57" t="s">
        <v>4217</v>
      </c>
      <c r="E124" s="60" t="s">
        <v>4218</v>
      </c>
      <c r="F124" s="25" t="s">
        <v>225</v>
      </c>
      <c r="G124" s="26"/>
      <c r="H124" s="58"/>
      <c r="I124" s="58"/>
      <c r="O124" s="58"/>
      <c r="P124" s="58"/>
      <c r="Q124" s="58"/>
      <c r="R124" s="58"/>
      <c r="S124" s="58"/>
      <c r="T124" s="58"/>
      <c r="U124" s="58"/>
      <c r="V124" s="58"/>
      <c r="W124" s="58"/>
    </row>
    <row r="125" spans="2:23" ht="46.5" customHeight="1">
      <c r="B125" s="51" t="s">
        <v>694</v>
      </c>
      <c r="C125" s="57" t="s">
        <v>4654</v>
      </c>
      <c r="D125" s="57" t="s">
        <v>695</v>
      </c>
      <c r="E125" s="60" t="s">
        <v>696</v>
      </c>
      <c r="F125" s="25" t="s">
        <v>440</v>
      </c>
      <c r="G125" s="26" t="s">
        <v>697</v>
      </c>
      <c r="H125" s="58"/>
      <c r="I125" s="58"/>
      <c r="O125" s="58"/>
      <c r="P125" s="58"/>
      <c r="Q125" s="58"/>
      <c r="R125" s="58"/>
      <c r="S125" s="58"/>
      <c r="T125" s="58"/>
      <c r="U125" s="58"/>
      <c r="V125" s="58"/>
      <c r="W125" s="58"/>
    </row>
    <row r="126" spans="2:23" ht="46.5" customHeight="1">
      <c r="B126" s="51" t="s">
        <v>615</v>
      </c>
      <c r="C126" s="57" t="s">
        <v>4654</v>
      </c>
      <c r="D126" s="57" t="s">
        <v>3906</v>
      </c>
      <c r="E126" s="60" t="s">
        <v>698</v>
      </c>
      <c r="F126" s="25" t="s">
        <v>440</v>
      </c>
      <c r="G126" s="26" t="s">
        <v>699</v>
      </c>
      <c r="H126" s="58"/>
      <c r="I126" s="58"/>
      <c r="O126" s="58"/>
      <c r="P126" s="58"/>
      <c r="Q126" s="58"/>
      <c r="R126" s="58"/>
      <c r="S126" s="58"/>
      <c r="T126" s="58"/>
      <c r="U126" s="58"/>
      <c r="V126" s="58"/>
      <c r="W126" s="58"/>
    </row>
    <row r="127" spans="2:23" ht="46.5" customHeight="1">
      <c r="B127" s="51" t="s">
        <v>700</v>
      </c>
      <c r="C127" s="57" t="s">
        <v>4654</v>
      </c>
      <c r="D127" s="57" t="s">
        <v>701</v>
      </c>
      <c r="E127" s="60" t="s">
        <v>702</v>
      </c>
      <c r="F127" s="25" t="s">
        <v>98</v>
      </c>
      <c r="G127" s="26" t="s">
        <v>4049</v>
      </c>
      <c r="H127" s="58"/>
      <c r="I127" s="58"/>
      <c r="O127" s="58"/>
      <c r="P127" s="58"/>
      <c r="Q127" s="58"/>
      <c r="R127" s="58"/>
      <c r="S127" s="58"/>
      <c r="T127" s="58"/>
      <c r="U127" s="58"/>
      <c r="V127" s="58"/>
      <c r="W127" s="58"/>
    </row>
    <row r="128" spans="2:23" ht="46.5" customHeight="1">
      <c r="B128" s="51" t="s">
        <v>4219</v>
      </c>
      <c r="C128" s="57" t="s">
        <v>4654</v>
      </c>
      <c r="D128" s="57" t="s">
        <v>3752</v>
      </c>
      <c r="E128" s="60" t="s">
        <v>693</v>
      </c>
      <c r="F128" s="25" t="s">
        <v>440</v>
      </c>
      <c r="G128" s="26" t="s">
        <v>4564</v>
      </c>
      <c r="H128" s="58"/>
      <c r="I128" s="58"/>
      <c r="O128" s="58"/>
      <c r="P128" s="58"/>
      <c r="Q128" s="58"/>
      <c r="R128" s="58"/>
      <c r="S128" s="58"/>
      <c r="T128" s="58"/>
      <c r="U128" s="58"/>
      <c r="V128" s="58"/>
      <c r="W128" s="58"/>
    </row>
    <row r="129" spans="2:23" ht="46.5" customHeight="1">
      <c r="B129" s="51" t="s">
        <v>703</v>
      </c>
      <c r="C129" s="57" t="s">
        <v>4654</v>
      </c>
      <c r="D129" s="57" t="s">
        <v>704</v>
      </c>
      <c r="E129" s="60" t="s">
        <v>705</v>
      </c>
      <c r="F129" s="25" t="s">
        <v>98</v>
      </c>
      <c r="G129" s="26" t="s">
        <v>706</v>
      </c>
      <c r="H129" s="58"/>
      <c r="I129" s="58"/>
      <c r="O129" s="58"/>
      <c r="P129" s="58"/>
      <c r="Q129" s="58"/>
      <c r="R129" s="58"/>
      <c r="S129" s="58"/>
      <c r="T129" s="58"/>
      <c r="U129" s="58"/>
      <c r="V129" s="58"/>
      <c r="W129" s="58"/>
    </row>
    <row r="130" spans="2:23" ht="46.5" customHeight="1">
      <c r="B130" s="51" t="s">
        <v>707</v>
      </c>
      <c r="C130" s="57" t="s">
        <v>4654</v>
      </c>
      <c r="D130" s="57" t="s">
        <v>708</v>
      </c>
      <c r="E130" s="60" t="s">
        <v>709</v>
      </c>
      <c r="F130" s="25" t="s">
        <v>479</v>
      </c>
      <c r="G130" s="26"/>
      <c r="H130" s="58"/>
      <c r="I130" s="58"/>
      <c r="O130" s="58"/>
      <c r="P130" s="58"/>
      <c r="Q130" s="58"/>
      <c r="R130" s="58"/>
      <c r="S130" s="58"/>
      <c r="T130" s="58"/>
      <c r="U130" s="58"/>
      <c r="V130" s="58"/>
      <c r="W130" s="58"/>
    </row>
    <row r="131" spans="2:23" ht="46.5" customHeight="1">
      <c r="B131" s="51" t="s">
        <v>3907</v>
      </c>
      <c r="C131" s="57" t="s">
        <v>4654</v>
      </c>
      <c r="D131" s="57" t="s">
        <v>3908</v>
      </c>
      <c r="E131" s="60" t="s">
        <v>3909</v>
      </c>
      <c r="F131" s="25" t="s">
        <v>98</v>
      </c>
      <c r="G131" s="26" t="s">
        <v>3910</v>
      </c>
      <c r="H131" s="58"/>
      <c r="I131" s="58"/>
      <c r="O131" s="58"/>
      <c r="P131" s="58"/>
      <c r="Q131" s="58"/>
      <c r="R131" s="58"/>
      <c r="S131" s="58"/>
      <c r="T131" s="58"/>
      <c r="U131" s="58"/>
      <c r="V131" s="58"/>
      <c r="W131" s="58"/>
    </row>
    <row r="132" spans="2:23" ht="46.5" customHeight="1">
      <c r="B132" s="51" t="s">
        <v>710</v>
      </c>
      <c r="C132" s="57" t="s">
        <v>4654</v>
      </c>
      <c r="D132" s="57" t="s">
        <v>711</v>
      </c>
      <c r="E132" s="60" t="s">
        <v>712</v>
      </c>
      <c r="F132" s="25" t="s">
        <v>440</v>
      </c>
      <c r="G132" s="26"/>
      <c r="H132" s="58"/>
      <c r="I132" s="58"/>
      <c r="O132" s="58"/>
      <c r="P132" s="58"/>
      <c r="Q132" s="58"/>
      <c r="R132" s="58"/>
      <c r="S132" s="58"/>
      <c r="T132" s="58"/>
      <c r="U132" s="58"/>
      <c r="V132" s="58"/>
      <c r="W132" s="58"/>
    </row>
    <row r="133" spans="2:23" ht="46.5" customHeight="1">
      <c r="B133" s="51" t="s">
        <v>4220</v>
      </c>
      <c r="C133" s="57" t="s">
        <v>4654</v>
      </c>
      <c r="D133" s="57" t="s">
        <v>4221</v>
      </c>
      <c r="E133" s="60" t="s">
        <v>4222</v>
      </c>
      <c r="F133" s="25" t="s">
        <v>225</v>
      </c>
      <c r="G133" s="26" t="s">
        <v>4565</v>
      </c>
      <c r="H133" s="58"/>
      <c r="I133" s="58"/>
      <c r="O133" s="58"/>
      <c r="P133" s="58"/>
      <c r="Q133" s="58"/>
      <c r="R133" s="58"/>
      <c r="S133" s="58"/>
      <c r="T133" s="58"/>
      <c r="U133" s="58"/>
      <c r="V133" s="58"/>
      <c r="W133" s="58"/>
    </row>
    <row r="134" spans="2:23" ht="46.5" customHeight="1">
      <c r="B134" s="51" t="s">
        <v>713</v>
      </c>
      <c r="C134" s="57" t="s">
        <v>4654</v>
      </c>
      <c r="D134" s="57" t="s">
        <v>714</v>
      </c>
      <c r="E134" s="60" t="s">
        <v>715</v>
      </c>
      <c r="F134" s="25" t="s">
        <v>98</v>
      </c>
      <c r="G134" s="26" t="s">
        <v>716</v>
      </c>
      <c r="H134" s="58"/>
      <c r="I134" s="58"/>
      <c r="O134" s="58"/>
      <c r="P134" s="58"/>
      <c r="Q134" s="58"/>
      <c r="R134" s="58"/>
      <c r="S134" s="58"/>
      <c r="T134" s="58"/>
      <c r="U134" s="58"/>
      <c r="V134" s="58"/>
      <c r="W134" s="58"/>
    </row>
    <row r="135" spans="2:23" ht="46.5" customHeight="1">
      <c r="B135" s="51" t="s">
        <v>717</v>
      </c>
      <c r="C135" s="57" t="s">
        <v>4654</v>
      </c>
      <c r="D135" s="57" t="s">
        <v>718</v>
      </c>
      <c r="E135" s="60" t="s">
        <v>719</v>
      </c>
      <c r="F135" s="25" t="s">
        <v>440</v>
      </c>
      <c r="G135" s="26" t="s">
        <v>720</v>
      </c>
      <c r="H135" s="58"/>
      <c r="I135" s="58"/>
      <c r="O135" s="58"/>
      <c r="P135" s="58"/>
      <c r="Q135" s="58"/>
      <c r="R135" s="58"/>
      <c r="S135" s="58"/>
      <c r="T135" s="58"/>
      <c r="U135" s="58"/>
      <c r="V135" s="58"/>
      <c r="W135" s="58"/>
    </row>
    <row r="136" spans="2:23" ht="46.5" customHeight="1">
      <c r="B136" s="51" t="s">
        <v>721</v>
      </c>
      <c r="C136" s="57" t="s">
        <v>4689</v>
      </c>
      <c r="D136" s="57" t="s">
        <v>4055</v>
      </c>
      <c r="E136" s="60" t="s">
        <v>722</v>
      </c>
      <c r="F136" s="25" t="s">
        <v>479</v>
      </c>
      <c r="G136" s="26"/>
      <c r="H136" s="58"/>
      <c r="I136" s="58"/>
      <c r="O136" s="58"/>
      <c r="P136" s="58"/>
      <c r="Q136" s="58"/>
      <c r="R136" s="58"/>
      <c r="S136" s="58"/>
      <c r="T136" s="58"/>
      <c r="U136" s="58"/>
      <c r="V136" s="58"/>
      <c r="W136" s="58"/>
    </row>
    <row r="137" spans="2:23" ht="46.5" customHeight="1">
      <c r="B137" s="51" t="s">
        <v>723</v>
      </c>
      <c r="C137" s="57" t="s">
        <v>4689</v>
      </c>
      <c r="D137" s="57" t="s">
        <v>724</v>
      </c>
      <c r="E137" s="60" t="s">
        <v>725</v>
      </c>
      <c r="F137" s="25" t="s">
        <v>98</v>
      </c>
      <c r="G137" s="26"/>
      <c r="H137" s="58"/>
      <c r="I137" s="58"/>
      <c r="O137" s="58"/>
      <c r="P137" s="58"/>
      <c r="Q137" s="58"/>
      <c r="R137" s="58"/>
      <c r="S137" s="58"/>
      <c r="T137" s="58"/>
      <c r="U137" s="58"/>
      <c r="V137" s="58"/>
      <c r="W137" s="58"/>
    </row>
    <row r="138" spans="2:23" ht="46.5" customHeight="1">
      <c r="B138" s="51" t="s">
        <v>726</v>
      </c>
      <c r="C138" s="57" t="s">
        <v>4689</v>
      </c>
      <c r="D138" s="57" t="s">
        <v>727</v>
      </c>
      <c r="E138" s="60" t="s">
        <v>728</v>
      </c>
      <c r="F138" s="25" t="s">
        <v>440</v>
      </c>
      <c r="G138" s="26" t="s">
        <v>729</v>
      </c>
      <c r="H138" s="58"/>
      <c r="I138" s="58"/>
      <c r="O138" s="58"/>
      <c r="P138" s="58"/>
      <c r="Q138" s="58"/>
      <c r="R138" s="58"/>
      <c r="S138" s="58"/>
      <c r="T138" s="58"/>
      <c r="U138" s="58"/>
      <c r="V138" s="58"/>
      <c r="W138" s="58"/>
    </row>
    <row r="139" spans="2:23" ht="46.5" customHeight="1">
      <c r="B139" s="51" t="s">
        <v>3911</v>
      </c>
      <c r="C139" s="57" t="s">
        <v>4689</v>
      </c>
      <c r="D139" s="57" t="s">
        <v>4223</v>
      </c>
      <c r="E139" s="60" t="s">
        <v>3912</v>
      </c>
      <c r="F139" s="25" t="s">
        <v>440</v>
      </c>
      <c r="G139" s="26" t="s">
        <v>3913</v>
      </c>
      <c r="H139" s="58"/>
      <c r="I139" s="58"/>
      <c r="O139" s="58"/>
      <c r="P139" s="58"/>
      <c r="Q139" s="58"/>
      <c r="R139" s="58"/>
      <c r="S139" s="58"/>
      <c r="T139" s="58"/>
      <c r="U139" s="58"/>
      <c r="V139" s="58"/>
      <c r="W139" s="58"/>
    </row>
    <row r="140" spans="2:23" ht="46.5" customHeight="1">
      <c r="B140" s="51" t="s">
        <v>730</v>
      </c>
      <c r="C140" s="57" t="s">
        <v>4689</v>
      </c>
      <c r="D140" s="57" t="s">
        <v>731</v>
      </c>
      <c r="E140" s="60" t="s">
        <v>732</v>
      </c>
      <c r="F140" s="25" t="s">
        <v>440</v>
      </c>
      <c r="G140" s="26" t="s">
        <v>733</v>
      </c>
      <c r="H140" s="58"/>
      <c r="I140" s="58"/>
      <c r="O140" s="58"/>
      <c r="P140" s="58"/>
      <c r="Q140" s="58"/>
      <c r="R140" s="58"/>
      <c r="S140" s="58"/>
      <c r="T140" s="58"/>
      <c r="U140" s="58"/>
      <c r="V140" s="58"/>
      <c r="W140" s="58"/>
    </row>
    <row r="141" spans="2:23" ht="46.5" customHeight="1">
      <c r="B141" s="51" t="s">
        <v>734</v>
      </c>
      <c r="C141" s="57" t="s">
        <v>4689</v>
      </c>
      <c r="D141" s="57" t="s">
        <v>735</v>
      </c>
      <c r="E141" s="60" t="s">
        <v>736</v>
      </c>
      <c r="F141" s="25" t="s">
        <v>98</v>
      </c>
      <c r="G141" s="26"/>
      <c r="H141" s="58"/>
      <c r="I141" s="58"/>
      <c r="O141" s="58"/>
      <c r="P141" s="58"/>
      <c r="Q141" s="58"/>
      <c r="R141" s="58"/>
      <c r="S141" s="58"/>
      <c r="T141" s="58"/>
      <c r="U141" s="58"/>
      <c r="V141" s="58"/>
      <c r="W141" s="58"/>
    </row>
    <row r="142" spans="2:23" ht="46.5" customHeight="1">
      <c r="B142" s="51" t="s">
        <v>737</v>
      </c>
      <c r="C142" s="57" t="s">
        <v>4689</v>
      </c>
      <c r="D142" s="57" t="s">
        <v>4056</v>
      </c>
      <c r="E142" s="60" t="s">
        <v>738</v>
      </c>
      <c r="F142" s="25" t="s">
        <v>98</v>
      </c>
      <c r="G142" s="26"/>
      <c r="H142" s="58"/>
      <c r="I142" s="58"/>
      <c r="O142" s="58"/>
      <c r="P142" s="58"/>
      <c r="Q142" s="58"/>
      <c r="R142" s="58"/>
      <c r="S142" s="58"/>
      <c r="T142" s="58"/>
      <c r="U142" s="58"/>
      <c r="V142" s="58"/>
      <c r="W142" s="58"/>
    </row>
    <row r="143" spans="2:23" ht="46.5" customHeight="1">
      <c r="B143" s="51" t="s">
        <v>739</v>
      </c>
      <c r="C143" s="57" t="s">
        <v>4689</v>
      </c>
      <c r="D143" s="57" t="s">
        <v>740</v>
      </c>
      <c r="E143" s="60" t="s">
        <v>741</v>
      </c>
      <c r="F143" s="25" t="s">
        <v>339</v>
      </c>
      <c r="G143" s="26" t="s">
        <v>3914</v>
      </c>
      <c r="H143" s="58"/>
      <c r="I143" s="58"/>
      <c r="O143" s="58"/>
      <c r="P143" s="58"/>
      <c r="Q143" s="58"/>
      <c r="R143" s="58"/>
      <c r="S143" s="58"/>
      <c r="T143" s="58"/>
      <c r="U143" s="58"/>
      <c r="V143" s="58"/>
      <c r="W143" s="58"/>
    </row>
    <row r="144" spans="2:23" ht="46.5" customHeight="1">
      <c r="B144" s="51" t="s">
        <v>3915</v>
      </c>
      <c r="C144" s="57" t="s">
        <v>4689</v>
      </c>
      <c r="D144" s="57" t="s">
        <v>3916</v>
      </c>
      <c r="E144" s="60" t="s">
        <v>3917</v>
      </c>
      <c r="F144" s="25" t="s">
        <v>440</v>
      </c>
      <c r="G144" s="26" t="s">
        <v>3918</v>
      </c>
      <c r="H144" s="58"/>
      <c r="I144" s="58"/>
      <c r="O144" s="58"/>
      <c r="P144" s="58"/>
      <c r="Q144" s="58"/>
      <c r="R144" s="58"/>
      <c r="S144" s="58"/>
      <c r="T144" s="58"/>
      <c r="U144" s="58"/>
      <c r="V144" s="58"/>
      <c r="W144" s="58"/>
    </row>
    <row r="145" spans="2:23" ht="46.5" customHeight="1">
      <c r="B145" s="51" t="s">
        <v>742</v>
      </c>
      <c r="C145" s="57" t="s">
        <v>4689</v>
      </c>
      <c r="D145" s="57" t="s">
        <v>743</v>
      </c>
      <c r="E145" s="60" t="s">
        <v>744</v>
      </c>
      <c r="F145" s="25" t="s">
        <v>440</v>
      </c>
      <c r="G145" s="26"/>
      <c r="H145" s="58"/>
      <c r="I145" s="58"/>
      <c r="J145" s="58"/>
      <c r="K145" s="58"/>
      <c r="L145" s="58"/>
      <c r="M145" s="58"/>
      <c r="N145" s="58"/>
      <c r="O145" s="58"/>
      <c r="P145" s="58"/>
      <c r="Q145" s="58"/>
      <c r="R145" s="58"/>
      <c r="S145" s="58"/>
      <c r="T145" s="58"/>
      <c r="U145" s="58"/>
      <c r="V145" s="58"/>
      <c r="W145" s="58"/>
    </row>
    <row r="146" spans="2:23" ht="46.5" customHeight="1">
      <c r="B146" s="51" t="s">
        <v>4566</v>
      </c>
      <c r="C146" s="57" t="s">
        <v>4689</v>
      </c>
      <c r="D146" s="57" t="s">
        <v>4567</v>
      </c>
      <c r="E146" s="60" t="s">
        <v>4568</v>
      </c>
      <c r="F146" s="25" t="s">
        <v>225</v>
      </c>
      <c r="G146" s="26" t="s">
        <v>4569</v>
      </c>
      <c r="H146" s="58"/>
      <c r="I146" s="58"/>
      <c r="J146" s="58"/>
      <c r="K146" s="58"/>
      <c r="L146" s="58"/>
      <c r="M146" s="58"/>
      <c r="N146" s="58"/>
      <c r="O146" s="58"/>
      <c r="P146" s="58"/>
      <c r="Q146" s="58"/>
      <c r="R146" s="58"/>
      <c r="S146" s="58"/>
      <c r="T146" s="58"/>
      <c r="U146" s="58"/>
      <c r="V146" s="58"/>
      <c r="W146" s="58"/>
    </row>
    <row r="147" spans="2:23" ht="46.5" customHeight="1">
      <c r="B147" s="51" t="s">
        <v>745</v>
      </c>
      <c r="C147" s="57" t="s">
        <v>4689</v>
      </c>
      <c r="D147" s="57" t="s">
        <v>746</v>
      </c>
      <c r="E147" s="60" t="s">
        <v>747</v>
      </c>
      <c r="F147" s="25" t="s">
        <v>225</v>
      </c>
      <c r="G147" s="26"/>
      <c r="H147" s="58"/>
      <c r="I147" s="58"/>
      <c r="J147" s="58"/>
      <c r="K147" s="58"/>
      <c r="L147" s="58"/>
      <c r="M147" s="58"/>
      <c r="N147" s="58"/>
      <c r="O147" s="58"/>
      <c r="P147" s="58"/>
      <c r="Q147" s="58"/>
      <c r="R147" s="58"/>
      <c r="S147" s="58"/>
      <c r="T147" s="58"/>
      <c r="U147" s="58"/>
      <c r="V147" s="58"/>
      <c r="W147" s="58"/>
    </row>
    <row r="148" spans="2:23" ht="46.5" customHeight="1">
      <c r="B148" s="51" t="s">
        <v>748</v>
      </c>
      <c r="C148" s="57" t="s">
        <v>4689</v>
      </c>
      <c r="D148" s="57" t="s">
        <v>749</v>
      </c>
      <c r="E148" s="60" t="s">
        <v>750</v>
      </c>
      <c r="F148" s="25" t="s">
        <v>225</v>
      </c>
      <c r="G148" s="26" t="s">
        <v>751</v>
      </c>
      <c r="H148" s="58"/>
      <c r="I148" s="58"/>
      <c r="J148" s="58"/>
      <c r="K148" s="58"/>
      <c r="L148" s="58"/>
      <c r="M148" s="58"/>
      <c r="N148" s="58"/>
      <c r="O148" s="58"/>
      <c r="P148" s="58"/>
      <c r="Q148" s="58"/>
      <c r="R148" s="58"/>
      <c r="S148" s="58"/>
      <c r="T148" s="58"/>
      <c r="U148" s="58"/>
      <c r="V148" s="58"/>
      <c r="W148" s="58"/>
    </row>
    <row r="149" spans="2:23" ht="46.5" customHeight="1">
      <c r="B149" s="51" t="s">
        <v>752</v>
      </c>
      <c r="C149" s="57" t="s">
        <v>4689</v>
      </c>
      <c r="D149" s="57" t="s">
        <v>4057</v>
      </c>
      <c r="E149" s="60" t="s">
        <v>753</v>
      </c>
      <c r="F149" s="25" t="s">
        <v>98</v>
      </c>
      <c r="G149" s="26" t="s">
        <v>754</v>
      </c>
      <c r="H149" s="58"/>
      <c r="I149" s="58"/>
      <c r="J149" s="58"/>
      <c r="K149" s="58"/>
      <c r="L149" s="58"/>
      <c r="M149" s="58"/>
      <c r="N149" s="58"/>
      <c r="O149" s="58"/>
      <c r="P149" s="58"/>
      <c r="Q149" s="58"/>
      <c r="R149" s="58"/>
      <c r="S149" s="58"/>
      <c r="T149" s="58"/>
      <c r="U149" s="58"/>
      <c r="V149" s="58"/>
      <c r="W149" s="58"/>
    </row>
    <row r="150" spans="2:23" ht="46.5" customHeight="1">
      <c r="B150" s="51" t="s">
        <v>615</v>
      </c>
      <c r="C150" s="57" t="s">
        <v>4689</v>
      </c>
      <c r="D150" s="57" t="s">
        <v>755</v>
      </c>
      <c r="E150" s="60" t="s">
        <v>756</v>
      </c>
      <c r="F150" s="25" t="s">
        <v>98</v>
      </c>
      <c r="G150" s="26"/>
      <c r="H150" s="58"/>
      <c r="I150" s="58"/>
      <c r="J150" s="58"/>
      <c r="K150" s="58"/>
      <c r="L150" s="58"/>
      <c r="M150" s="58"/>
      <c r="N150" s="58"/>
      <c r="O150" s="58"/>
      <c r="P150" s="58"/>
      <c r="Q150" s="58"/>
      <c r="R150" s="58"/>
      <c r="S150" s="58"/>
      <c r="T150" s="58"/>
      <c r="U150" s="58"/>
      <c r="V150" s="58"/>
      <c r="W150" s="58"/>
    </row>
    <row r="151" spans="2:23" ht="46.5" customHeight="1">
      <c r="B151" s="51" t="s">
        <v>757</v>
      </c>
      <c r="C151" s="57" t="s">
        <v>4689</v>
      </c>
      <c r="D151" s="57" t="s">
        <v>758</v>
      </c>
      <c r="E151" s="60" t="s">
        <v>759</v>
      </c>
      <c r="F151" s="25" t="s">
        <v>225</v>
      </c>
      <c r="G151" s="26"/>
      <c r="H151" s="58"/>
      <c r="I151" s="58"/>
      <c r="J151" s="58"/>
      <c r="K151" s="58"/>
      <c r="L151" s="58"/>
      <c r="M151" s="58"/>
      <c r="N151" s="58"/>
      <c r="O151" s="58"/>
      <c r="P151" s="58"/>
      <c r="Q151" s="58"/>
      <c r="R151" s="58"/>
      <c r="S151" s="58"/>
      <c r="T151" s="58"/>
      <c r="U151" s="58"/>
      <c r="V151" s="58"/>
      <c r="W151" s="58"/>
    </row>
    <row r="152" spans="2:23" ht="46.5" customHeight="1">
      <c r="B152" s="51" t="s">
        <v>2651</v>
      </c>
      <c r="C152" s="57" t="s">
        <v>4689</v>
      </c>
      <c r="D152" s="57" t="s">
        <v>2652</v>
      </c>
      <c r="E152" s="60" t="s">
        <v>2653</v>
      </c>
      <c r="F152" s="25" t="s">
        <v>225</v>
      </c>
      <c r="G152" s="26" t="s">
        <v>4570</v>
      </c>
      <c r="H152" s="58"/>
      <c r="I152" s="58"/>
      <c r="J152" s="58"/>
      <c r="K152" s="58"/>
      <c r="L152" s="58"/>
      <c r="M152" s="58"/>
      <c r="N152" s="58"/>
      <c r="O152" s="58"/>
      <c r="P152" s="58"/>
      <c r="Q152" s="58"/>
      <c r="R152" s="58"/>
      <c r="S152" s="58"/>
      <c r="T152" s="58"/>
      <c r="U152" s="58"/>
      <c r="V152" s="58"/>
      <c r="W152" s="58"/>
    </row>
    <row r="153" spans="2:23" ht="46.5" customHeight="1">
      <c r="B153" s="51" t="s">
        <v>760</v>
      </c>
      <c r="C153" s="57" t="s">
        <v>4689</v>
      </c>
      <c r="D153" s="57" t="s">
        <v>761</v>
      </c>
      <c r="E153" s="60" t="s">
        <v>762</v>
      </c>
      <c r="F153" s="25" t="s">
        <v>339</v>
      </c>
      <c r="G153" s="26"/>
      <c r="H153" s="58"/>
      <c r="I153" s="58"/>
      <c r="J153" s="58"/>
      <c r="K153" s="58"/>
      <c r="L153" s="58"/>
      <c r="M153" s="58"/>
      <c r="N153" s="58"/>
      <c r="O153" s="58"/>
      <c r="P153" s="58"/>
      <c r="Q153" s="58"/>
      <c r="R153" s="58"/>
      <c r="S153" s="58"/>
      <c r="T153" s="58"/>
      <c r="U153" s="58"/>
      <c r="V153" s="58"/>
      <c r="W153" s="58"/>
    </row>
    <row r="154" spans="2:23" ht="46.5" customHeight="1">
      <c r="B154" s="51" t="s">
        <v>4330</v>
      </c>
      <c r="C154" s="57" t="s">
        <v>4689</v>
      </c>
      <c r="D154" s="57" t="s">
        <v>4331</v>
      </c>
      <c r="E154" s="60" t="s">
        <v>4332</v>
      </c>
      <c r="F154" s="25" t="s">
        <v>479</v>
      </c>
      <c r="G154" s="26" t="s">
        <v>4333</v>
      </c>
      <c r="H154" s="58"/>
      <c r="I154" s="58"/>
      <c r="J154" s="58"/>
      <c r="K154" s="58"/>
      <c r="L154" s="58"/>
      <c r="M154" s="58"/>
      <c r="N154" s="58"/>
      <c r="O154" s="58"/>
      <c r="P154" s="58"/>
      <c r="Q154" s="58"/>
      <c r="R154" s="58"/>
      <c r="S154" s="58"/>
      <c r="T154" s="58"/>
      <c r="U154" s="58"/>
      <c r="V154" s="58"/>
      <c r="W154" s="58"/>
    </row>
    <row r="155" spans="2:23" ht="46.5" customHeight="1">
      <c r="B155" s="51" t="s">
        <v>763</v>
      </c>
      <c r="C155" s="57" t="s">
        <v>4689</v>
      </c>
      <c r="D155" s="57" t="s">
        <v>764</v>
      </c>
      <c r="E155" s="60" t="s">
        <v>765</v>
      </c>
      <c r="F155" s="25" t="s">
        <v>440</v>
      </c>
      <c r="G155" s="26"/>
      <c r="H155" s="58"/>
      <c r="I155" s="58"/>
      <c r="J155" s="58"/>
      <c r="K155" s="58"/>
      <c r="L155" s="58"/>
      <c r="M155" s="58"/>
      <c r="N155" s="58"/>
      <c r="O155" s="58"/>
      <c r="P155" s="58"/>
      <c r="Q155" s="58"/>
      <c r="R155" s="58"/>
      <c r="S155" s="58"/>
      <c r="T155" s="58"/>
      <c r="U155" s="58"/>
      <c r="V155" s="58"/>
      <c r="W155" s="58"/>
    </row>
    <row r="156" spans="2:23" ht="46.5" customHeight="1">
      <c r="B156" s="51" t="s">
        <v>766</v>
      </c>
      <c r="C156" s="57" t="s">
        <v>4689</v>
      </c>
      <c r="D156" s="57" t="s">
        <v>767</v>
      </c>
      <c r="E156" s="60" t="s">
        <v>768</v>
      </c>
      <c r="F156" s="25" t="s">
        <v>98</v>
      </c>
      <c r="G156" s="26" t="s">
        <v>769</v>
      </c>
      <c r="H156" s="58"/>
      <c r="I156" s="58"/>
      <c r="J156" s="58"/>
      <c r="K156" s="58"/>
      <c r="L156" s="58"/>
      <c r="M156" s="58"/>
      <c r="N156" s="58"/>
      <c r="O156" s="58"/>
      <c r="P156" s="58"/>
      <c r="Q156" s="58"/>
      <c r="R156" s="58"/>
      <c r="S156" s="58"/>
      <c r="T156" s="58"/>
      <c r="U156" s="58"/>
      <c r="V156" s="58"/>
      <c r="W156" s="58"/>
    </row>
    <row r="157" spans="2:23" ht="46.5" customHeight="1">
      <c r="B157" s="51" t="s">
        <v>770</v>
      </c>
      <c r="C157" s="57" t="s">
        <v>4689</v>
      </c>
      <c r="D157" s="57" t="s">
        <v>771</v>
      </c>
      <c r="E157" s="60" t="s">
        <v>772</v>
      </c>
      <c r="F157" s="25" t="s">
        <v>98</v>
      </c>
      <c r="G157" s="26"/>
      <c r="H157" s="58"/>
      <c r="I157" s="58"/>
      <c r="J157" s="58"/>
      <c r="K157" s="58"/>
      <c r="L157" s="58"/>
      <c r="M157" s="58"/>
      <c r="N157" s="58"/>
      <c r="O157" s="58"/>
      <c r="P157" s="58"/>
      <c r="Q157" s="58"/>
      <c r="R157" s="58"/>
      <c r="S157" s="58"/>
      <c r="T157" s="58"/>
      <c r="U157" s="58"/>
      <c r="V157" s="58"/>
      <c r="W157" s="58"/>
    </row>
    <row r="158" spans="2:23" ht="46.5" customHeight="1">
      <c r="B158" s="51" t="s">
        <v>773</v>
      </c>
      <c r="C158" s="57" t="s">
        <v>4689</v>
      </c>
      <c r="D158" s="57" t="s">
        <v>774</v>
      </c>
      <c r="E158" s="60" t="s">
        <v>775</v>
      </c>
      <c r="F158" s="25" t="s">
        <v>440</v>
      </c>
      <c r="G158" s="26" t="s">
        <v>776</v>
      </c>
      <c r="H158" s="58"/>
      <c r="I158" s="58"/>
      <c r="J158" s="58"/>
      <c r="K158" s="58"/>
      <c r="L158" s="58"/>
      <c r="M158" s="58"/>
      <c r="N158" s="58"/>
      <c r="O158" s="58"/>
      <c r="P158" s="58"/>
      <c r="Q158" s="58"/>
      <c r="R158" s="58"/>
      <c r="S158" s="58"/>
      <c r="T158" s="58"/>
      <c r="U158" s="58"/>
      <c r="V158" s="58"/>
      <c r="W158" s="58"/>
    </row>
    <row r="159" spans="2:23" ht="46.5" customHeight="1">
      <c r="B159" s="51" t="s">
        <v>1014</v>
      </c>
      <c r="C159" s="57" t="s">
        <v>4689</v>
      </c>
      <c r="D159" s="57" t="s">
        <v>4224</v>
      </c>
      <c r="E159" s="60" t="s">
        <v>4225</v>
      </c>
      <c r="F159" s="25" t="s">
        <v>335</v>
      </c>
      <c r="G159" s="26" t="s">
        <v>4226</v>
      </c>
      <c r="H159" s="58"/>
      <c r="I159" s="58"/>
      <c r="J159" s="58"/>
      <c r="K159" s="58"/>
      <c r="L159" s="58"/>
      <c r="M159" s="58"/>
      <c r="N159" s="58"/>
      <c r="O159" s="58"/>
      <c r="P159" s="58"/>
      <c r="Q159" s="58"/>
      <c r="R159" s="58"/>
      <c r="S159" s="58"/>
      <c r="T159" s="58"/>
      <c r="U159" s="58"/>
      <c r="V159" s="58"/>
      <c r="W159" s="58"/>
    </row>
    <row r="160" spans="2:23" ht="46.5" customHeight="1">
      <c r="B160" s="51" t="s">
        <v>777</v>
      </c>
      <c r="C160" s="57" t="s">
        <v>4689</v>
      </c>
      <c r="D160" s="57" t="s">
        <v>778</v>
      </c>
      <c r="E160" s="60" t="s">
        <v>779</v>
      </c>
      <c r="F160" s="25" t="s">
        <v>479</v>
      </c>
      <c r="G160" s="26" t="s">
        <v>780</v>
      </c>
      <c r="H160" s="58"/>
      <c r="I160" s="58"/>
      <c r="J160" s="58"/>
      <c r="K160" s="58"/>
      <c r="L160" s="58"/>
      <c r="M160" s="58"/>
      <c r="N160" s="58"/>
      <c r="O160" s="58"/>
      <c r="P160" s="58"/>
      <c r="Q160" s="58"/>
      <c r="R160" s="58"/>
      <c r="S160" s="58"/>
      <c r="T160" s="58"/>
      <c r="U160" s="58"/>
      <c r="V160" s="58"/>
      <c r="W160" s="58"/>
    </row>
    <row r="161" spans="2:23" ht="46.5" customHeight="1">
      <c r="B161" s="51" t="s">
        <v>3107</v>
      </c>
      <c r="C161" s="57" t="s">
        <v>4689</v>
      </c>
      <c r="D161" s="57" t="s">
        <v>3108</v>
      </c>
      <c r="E161" s="60" t="s">
        <v>3109</v>
      </c>
      <c r="F161" s="25" t="s">
        <v>339</v>
      </c>
      <c r="G161" s="26" t="s">
        <v>3110</v>
      </c>
      <c r="H161" s="58"/>
      <c r="I161" s="58"/>
      <c r="J161" s="58"/>
      <c r="K161" s="58"/>
      <c r="L161" s="58"/>
      <c r="M161" s="58"/>
      <c r="N161" s="58"/>
      <c r="O161" s="58"/>
      <c r="P161" s="58"/>
      <c r="Q161" s="58"/>
      <c r="R161" s="58"/>
      <c r="S161" s="58"/>
      <c r="T161" s="58"/>
      <c r="U161" s="58"/>
      <c r="V161" s="58"/>
      <c r="W161" s="58"/>
    </row>
    <row r="162" spans="2:23" ht="46.5" customHeight="1">
      <c r="B162" s="51" t="s">
        <v>781</v>
      </c>
      <c r="C162" s="57" t="s">
        <v>4689</v>
      </c>
      <c r="D162" s="57" t="s">
        <v>782</v>
      </c>
      <c r="E162" s="60" t="s">
        <v>783</v>
      </c>
      <c r="F162" s="25" t="s">
        <v>339</v>
      </c>
      <c r="G162" s="26" t="s">
        <v>4571</v>
      </c>
      <c r="H162" s="58"/>
      <c r="I162" s="58"/>
      <c r="J162" s="58"/>
      <c r="K162" s="58"/>
      <c r="L162" s="58"/>
      <c r="M162" s="58"/>
      <c r="N162" s="58"/>
      <c r="O162" s="58"/>
      <c r="P162" s="58"/>
      <c r="Q162" s="58"/>
      <c r="R162" s="58"/>
      <c r="S162" s="58"/>
      <c r="T162" s="58"/>
      <c r="U162" s="58"/>
      <c r="V162" s="58"/>
      <c r="W162" s="58"/>
    </row>
    <row r="163" spans="2:23" ht="46.5" customHeight="1">
      <c r="B163" s="51" t="s">
        <v>784</v>
      </c>
      <c r="C163" s="57" t="s">
        <v>4689</v>
      </c>
      <c r="D163" s="57" t="s">
        <v>785</v>
      </c>
      <c r="E163" s="60" t="s">
        <v>786</v>
      </c>
      <c r="F163" s="25" t="s">
        <v>225</v>
      </c>
      <c r="G163" s="26"/>
      <c r="H163" s="58"/>
      <c r="I163" s="58"/>
      <c r="J163" s="58"/>
      <c r="K163" s="58"/>
      <c r="L163" s="58"/>
      <c r="M163" s="58"/>
      <c r="N163" s="58"/>
      <c r="O163" s="58"/>
      <c r="P163" s="58"/>
      <c r="Q163" s="58"/>
      <c r="R163" s="58"/>
      <c r="S163" s="58"/>
      <c r="T163" s="58"/>
      <c r="U163" s="58"/>
      <c r="V163" s="58"/>
      <c r="W163" s="58"/>
    </row>
    <row r="164" spans="2:23" ht="46.5" customHeight="1">
      <c r="B164" s="51" t="s">
        <v>787</v>
      </c>
      <c r="C164" s="57" t="s">
        <v>4689</v>
      </c>
      <c r="D164" s="57" t="s">
        <v>4227</v>
      </c>
      <c r="E164" s="60" t="s">
        <v>788</v>
      </c>
      <c r="F164" s="25" t="s">
        <v>479</v>
      </c>
      <c r="G164" s="26" t="s">
        <v>789</v>
      </c>
      <c r="H164" s="58"/>
      <c r="I164" s="58"/>
      <c r="J164" s="58"/>
      <c r="K164" s="58"/>
      <c r="L164" s="58"/>
      <c r="M164" s="58"/>
      <c r="N164" s="58"/>
      <c r="O164" s="58"/>
      <c r="P164" s="58"/>
      <c r="Q164" s="58"/>
      <c r="R164" s="58"/>
      <c r="S164" s="58"/>
      <c r="T164" s="58"/>
      <c r="U164" s="58"/>
      <c r="V164" s="58"/>
      <c r="W164" s="58"/>
    </row>
    <row r="165" spans="2:23" ht="46.5" customHeight="1">
      <c r="B165" s="79" t="s">
        <v>790</v>
      </c>
      <c r="C165" s="57" t="s">
        <v>4689</v>
      </c>
      <c r="D165" s="57" t="s">
        <v>791</v>
      </c>
      <c r="E165" s="27" t="s">
        <v>792</v>
      </c>
      <c r="F165" s="25" t="s">
        <v>98</v>
      </c>
      <c r="G165" s="26"/>
    </row>
    <row r="166" spans="2:23" ht="46.5" customHeight="1">
      <c r="B166" s="80" t="s">
        <v>793</v>
      </c>
      <c r="C166" s="57" t="s">
        <v>4689</v>
      </c>
      <c r="D166" s="57" t="s">
        <v>794</v>
      </c>
      <c r="E166" s="27" t="s">
        <v>795</v>
      </c>
      <c r="F166" s="25" t="s">
        <v>440</v>
      </c>
      <c r="G166" s="26" t="s">
        <v>4228</v>
      </c>
    </row>
    <row r="167" spans="2:23" ht="46.5" customHeight="1">
      <c r="B167" s="79" t="s">
        <v>796</v>
      </c>
      <c r="C167" s="57" t="s">
        <v>4689</v>
      </c>
      <c r="D167" s="57" t="s">
        <v>797</v>
      </c>
      <c r="E167" s="27" t="s">
        <v>798</v>
      </c>
      <c r="F167" s="25" t="s">
        <v>440</v>
      </c>
      <c r="G167" s="26" t="s">
        <v>799</v>
      </c>
    </row>
    <row r="168" spans="2:23" ht="46.5" customHeight="1">
      <c r="B168" s="80" t="s">
        <v>4572</v>
      </c>
      <c r="C168" s="57" t="s">
        <v>4689</v>
      </c>
      <c r="D168" s="57" t="s">
        <v>4573</v>
      </c>
      <c r="E168" s="27" t="s">
        <v>4574</v>
      </c>
      <c r="F168" s="25" t="s">
        <v>225</v>
      </c>
      <c r="G168" s="26" t="s">
        <v>4575</v>
      </c>
    </row>
    <row r="169" spans="2:23" ht="46.5" customHeight="1">
      <c r="B169" s="79" t="s">
        <v>800</v>
      </c>
      <c r="C169" s="57" t="s">
        <v>4689</v>
      </c>
      <c r="D169" s="57" t="s">
        <v>801</v>
      </c>
      <c r="E169" s="27" t="s">
        <v>802</v>
      </c>
      <c r="F169" s="25" t="s">
        <v>98</v>
      </c>
      <c r="G169" s="26" t="s">
        <v>803</v>
      </c>
    </row>
    <row r="170" spans="2:23" ht="46.5" customHeight="1">
      <c r="B170" s="80" t="s">
        <v>804</v>
      </c>
      <c r="C170" s="57" t="s">
        <v>4689</v>
      </c>
      <c r="D170" s="57" t="s">
        <v>805</v>
      </c>
      <c r="E170" s="27" t="s">
        <v>806</v>
      </c>
      <c r="F170" s="25" t="s">
        <v>440</v>
      </c>
      <c r="G170" s="26" t="s">
        <v>4336</v>
      </c>
    </row>
    <row r="171" spans="2:23" ht="46.5" customHeight="1">
      <c r="B171" s="79" t="s">
        <v>807</v>
      </c>
      <c r="C171" s="57" t="s">
        <v>4689</v>
      </c>
      <c r="D171" s="57" t="s">
        <v>808</v>
      </c>
      <c r="E171" s="27" t="s">
        <v>809</v>
      </c>
      <c r="F171" s="25" t="s">
        <v>339</v>
      </c>
      <c r="G171" s="26" t="s">
        <v>4229</v>
      </c>
    </row>
    <row r="172" spans="2:23" ht="46.5" customHeight="1">
      <c r="B172" s="80" t="s">
        <v>810</v>
      </c>
      <c r="C172" s="57" t="s">
        <v>4689</v>
      </c>
      <c r="D172" s="57" t="s">
        <v>811</v>
      </c>
      <c r="E172" s="27" t="s">
        <v>812</v>
      </c>
      <c r="F172" s="25" t="s">
        <v>98</v>
      </c>
      <c r="G172" s="26"/>
    </row>
    <row r="173" spans="2:23" ht="46.5" customHeight="1">
      <c r="B173" s="79" t="s">
        <v>813</v>
      </c>
      <c r="C173" s="57" t="s">
        <v>4689</v>
      </c>
      <c r="D173" s="57" t="s">
        <v>814</v>
      </c>
      <c r="E173" s="27" t="s">
        <v>815</v>
      </c>
      <c r="F173" s="25" t="s">
        <v>339</v>
      </c>
      <c r="G173" s="26" t="s">
        <v>816</v>
      </c>
    </row>
    <row r="174" spans="2:23" ht="46.5" customHeight="1">
      <c r="B174" s="80" t="s">
        <v>817</v>
      </c>
      <c r="C174" s="57" t="s">
        <v>4689</v>
      </c>
      <c r="D174" s="57" t="s">
        <v>818</v>
      </c>
      <c r="E174" s="27" t="s">
        <v>819</v>
      </c>
      <c r="F174" s="25" t="s">
        <v>225</v>
      </c>
      <c r="G174" s="26" t="s">
        <v>4230</v>
      </c>
    </row>
    <row r="175" spans="2:23" ht="46.5" customHeight="1">
      <c r="B175" s="79" t="s">
        <v>820</v>
      </c>
      <c r="C175" s="57" t="s">
        <v>4689</v>
      </c>
      <c r="D175" s="57" t="s">
        <v>821</v>
      </c>
      <c r="E175" s="27" t="s">
        <v>822</v>
      </c>
      <c r="F175" s="25" t="s">
        <v>339</v>
      </c>
      <c r="G175" s="26" t="s">
        <v>823</v>
      </c>
    </row>
    <row r="176" spans="2:23" ht="46.5" customHeight="1">
      <c r="B176" s="80" t="s">
        <v>4231</v>
      </c>
      <c r="C176" s="57" t="s">
        <v>4689</v>
      </c>
      <c r="D176" s="57" t="s">
        <v>4232</v>
      </c>
      <c r="E176" s="27" t="s">
        <v>4233</v>
      </c>
      <c r="F176" s="25" t="s">
        <v>440</v>
      </c>
      <c r="G176" s="26" t="s">
        <v>4234</v>
      </c>
    </row>
    <row r="177" spans="2:7" ht="46.5" customHeight="1">
      <c r="B177" s="79" t="s">
        <v>824</v>
      </c>
      <c r="C177" s="57" t="s">
        <v>4689</v>
      </c>
      <c r="D177" s="57" t="s">
        <v>825</v>
      </c>
      <c r="E177" s="27" t="s">
        <v>826</v>
      </c>
      <c r="F177" s="25" t="s">
        <v>98</v>
      </c>
      <c r="G177" s="26"/>
    </row>
    <row r="178" spans="2:7" ht="46.5" customHeight="1">
      <c r="B178" s="80" t="s">
        <v>4576</v>
      </c>
      <c r="C178" s="57" t="s">
        <v>4689</v>
      </c>
      <c r="D178" s="57" t="s">
        <v>4577</v>
      </c>
      <c r="E178" s="27" t="s">
        <v>4578</v>
      </c>
      <c r="F178" s="25" t="s">
        <v>225</v>
      </c>
      <c r="G178" s="26" t="s">
        <v>4579</v>
      </c>
    </row>
    <row r="179" spans="2:7" ht="46.5" customHeight="1">
      <c r="B179" s="79" t="s">
        <v>827</v>
      </c>
      <c r="C179" s="57" t="s">
        <v>4689</v>
      </c>
      <c r="D179" s="57" t="s">
        <v>828</v>
      </c>
      <c r="E179" s="27" t="s">
        <v>829</v>
      </c>
      <c r="F179" s="25" t="s">
        <v>98</v>
      </c>
      <c r="G179" s="26" t="s">
        <v>830</v>
      </c>
    </row>
    <row r="180" spans="2:7" ht="46.5" customHeight="1">
      <c r="B180" s="80" t="s">
        <v>831</v>
      </c>
      <c r="C180" s="57" t="s">
        <v>4689</v>
      </c>
      <c r="D180" s="57" t="s">
        <v>832</v>
      </c>
      <c r="E180" s="27" t="s">
        <v>833</v>
      </c>
      <c r="F180" s="25" t="s">
        <v>98</v>
      </c>
      <c r="G180" s="26" t="s">
        <v>2654</v>
      </c>
    </row>
    <row r="181" spans="2:7" ht="46.5" customHeight="1">
      <c r="B181" s="79" t="s">
        <v>95</v>
      </c>
      <c r="C181" s="57" t="s">
        <v>4689</v>
      </c>
      <c r="D181" s="57" t="s">
        <v>4235</v>
      </c>
      <c r="E181" s="27" t="s">
        <v>834</v>
      </c>
      <c r="F181" s="25" t="s">
        <v>98</v>
      </c>
      <c r="G181" s="26" t="s">
        <v>835</v>
      </c>
    </row>
    <row r="182" spans="2:7" ht="46.5" customHeight="1">
      <c r="B182" s="80" t="s">
        <v>3111</v>
      </c>
      <c r="C182" s="57" t="s">
        <v>4689</v>
      </c>
      <c r="D182" s="57" t="s">
        <v>4058</v>
      </c>
      <c r="E182" s="27" t="s">
        <v>3112</v>
      </c>
      <c r="F182" s="25" t="s">
        <v>479</v>
      </c>
      <c r="G182" s="26" t="s">
        <v>3113</v>
      </c>
    </row>
    <row r="183" spans="2:7" ht="46.5" customHeight="1">
      <c r="B183" s="80" t="s">
        <v>836</v>
      </c>
      <c r="C183" s="57" t="s">
        <v>4689</v>
      </c>
      <c r="D183" s="57" t="s">
        <v>837</v>
      </c>
      <c r="E183" s="27" t="s">
        <v>838</v>
      </c>
      <c r="F183" s="25" t="s">
        <v>98</v>
      </c>
      <c r="G183" s="26"/>
    </row>
    <row r="184" spans="2:7" ht="46.5" customHeight="1">
      <c r="B184" s="79" t="s">
        <v>839</v>
      </c>
      <c r="C184" s="57" t="s">
        <v>4690</v>
      </c>
      <c r="D184" s="57" t="s">
        <v>840</v>
      </c>
      <c r="E184" s="27" t="s">
        <v>841</v>
      </c>
      <c r="F184" s="25" t="s">
        <v>4338</v>
      </c>
      <c r="G184" s="26" t="s">
        <v>4059</v>
      </c>
    </row>
    <row r="185" spans="2:7" ht="46.5" customHeight="1">
      <c r="B185" s="80" t="s">
        <v>842</v>
      </c>
      <c r="C185" s="57" t="s">
        <v>4690</v>
      </c>
      <c r="D185" s="57" t="s">
        <v>843</v>
      </c>
      <c r="E185" s="27" t="s">
        <v>844</v>
      </c>
      <c r="F185" s="25" t="s">
        <v>4473</v>
      </c>
      <c r="G185" s="26" t="s">
        <v>4152</v>
      </c>
    </row>
    <row r="186" spans="2:7" ht="46.5" customHeight="1">
      <c r="B186" s="79" t="s">
        <v>3149</v>
      </c>
      <c r="C186" s="57" t="s">
        <v>4690</v>
      </c>
      <c r="D186" s="57" t="s">
        <v>3150</v>
      </c>
      <c r="E186" s="27" t="s">
        <v>3151</v>
      </c>
      <c r="F186" s="25" t="s">
        <v>479</v>
      </c>
      <c r="G186" s="26" t="s">
        <v>4236</v>
      </c>
    </row>
    <row r="187" spans="2:7" ht="46.5" customHeight="1">
      <c r="B187" s="80" t="s">
        <v>2655</v>
      </c>
      <c r="C187" s="57" t="s">
        <v>4690</v>
      </c>
      <c r="D187" s="57" t="s">
        <v>2656</v>
      </c>
      <c r="E187" s="27" t="s">
        <v>2657</v>
      </c>
      <c r="F187" s="25" t="s">
        <v>339</v>
      </c>
      <c r="G187" s="26" t="s">
        <v>2658</v>
      </c>
    </row>
    <row r="188" spans="2:7" ht="46.5" customHeight="1">
      <c r="B188" s="79" t="s">
        <v>845</v>
      </c>
      <c r="C188" s="57" t="s">
        <v>4690</v>
      </c>
      <c r="D188" s="57" t="s">
        <v>846</v>
      </c>
      <c r="E188" s="27" t="s">
        <v>847</v>
      </c>
      <c r="F188" s="25" t="s">
        <v>98</v>
      </c>
      <c r="G188" s="26" t="s">
        <v>848</v>
      </c>
    </row>
    <row r="189" spans="2:7" ht="46.5" customHeight="1">
      <c r="B189" s="80" t="s">
        <v>2659</v>
      </c>
      <c r="C189" s="57" t="s">
        <v>4690</v>
      </c>
      <c r="D189" s="57" t="s">
        <v>4237</v>
      </c>
      <c r="E189" s="27" t="s">
        <v>2660</v>
      </c>
      <c r="F189" s="25" t="s">
        <v>225</v>
      </c>
      <c r="G189" s="26"/>
    </row>
    <row r="190" spans="2:7" ht="46.5" customHeight="1">
      <c r="B190" s="79" t="s">
        <v>850</v>
      </c>
      <c r="C190" s="57" t="s">
        <v>4690</v>
      </c>
      <c r="D190" s="57" t="s">
        <v>4238</v>
      </c>
      <c r="E190" s="27" t="s">
        <v>851</v>
      </c>
      <c r="F190" s="25" t="s">
        <v>479</v>
      </c>
      <c r="G190" s="26" t="s">
        <v>4580</v>
      </c>
    </row>
    <row r="191" spans="2:7" ht="46.5" customHeight="1">
      <c r="B191" s="80" t="s">
        <v>852</v>
      </c>
      <c r="C191" s="57" t="s">
        <v>4690</v>
      </c>
      <c r="D191" s="57" t="s">
        <v>853</v>
      </c>
      <c r="E191" s="27" t="s">
        <v>854</v>
      </c>
      <c r="F191" s="25" t="s">
        <v>440</v>
      </c>
      <c r="G191" s="26"/>
    </row>
    <row r="192" spans="2:7" ht="48.75" customHeight="1">
      <c r="B192" s="83" t="s">
        <v>4239</v>
      </c>
      <c r="C192" s="57" t="s">
        <v>4690</v>
      </c>
      <c r="D192" s="57" t="s">
        <v>4240</v>
      </c>
      <c r="E192" s="66" t="s">
        <v>4241</v>
      </c>
      <c r="F192" s="67" t="s">
        <v>440</v>
      </c>
      <c r="G192" s="68" t="s">
        <v>4242</v>
      </c>
    </row>
    <row r="193" spans="2:7" ht="48.75" customHeight="1">
      <c r="B193" s="51" t="s">
        <v>4243</v>
      </c>
      <c r="C193" s="57" t="s">
        <v>4690</v>
      </c>
      <c r="D193" s="57" t="s">
        <v>4244</v>
      </c>
      <c r="E193" s="60" t="s">
        <v>4245</v>
      </c>
      <c r="F193" s="25" t="s">
        <v>98</v>
      </c>
      <c r="G193" s="26" t="s">
        <v>4581</v>
      </c>
    </row>
    <row r="194" spans="2:7" ht="48.75" customHeight="1">
      <c r="B194" s="51" t="s">
        <v>855</v>
      </c>
      <c r="C194" s="57" t="s">
        <v>4690</v>
      </c>
      <c r="D194" s="57" t="s">
        <v>856</v>
      </c>
      <c r="E194" s="60" t="s">
        <v>857</v>
      </c>
      <c r="F194" s="25" t="s">
        <v>98</v>
      </c>
      <c r="G194" s="26" t="s">
        <v>858</v>
      </c>
    </row>
    <row r="195" spans="2:7" ht="48.75" customHeight="1">
      <c r="B195" s="51" t="s">
        <v>859</v>
      </c>
      <c r="C195" s="57" t="s">
        <v>4690</v>
      </c>
      <c r="D195" s="57" t="s">
        <v>860</v>
      </c>
      <c r="E195" s="60" t="s">
        <v>861</v>
      </c>
      <c r="F195" s="25" t="s">
        <v>225</v>
      </c>
      <c r="G195" s="26" t="s">
        <v>862</v>
      </c>
    </row>
    <row r="196" spans="2:7" ht="48.75" customHeight="1">
      <c r="B196" s="51" t="s">
        <v>863</v>
      </c>
      <c r="C196" s="57" t="s">
        <v>4690</v>
      </c>
      <c r="D196" s="57" t="s">
        <v>864</v>
      </c>
      <c r="E196" s="60" t="s">
        <v>865</v>
      </c>
      <c r="F196" s="25" t="s">
        <v>339</v>
      </c>
      <c r="G196" s="26"/>
    </row>
    <row r="197" spans="2:7" ht="48.75" customHeight="1">
      <c r="B197" s="51" t="s">
        <v>866</v>
      </c>
      <c r="C197" s="57" t="s">
        <v>4690</v>
      </c>
      <c r="D197" s="57" t="s">
        <v>4246</v>
      </c>
      <c r="E197" s="60" t="s">
        <v>867</v>
      </c>
      <c r="F197" s="25" t="s">
        <v>98</v>
      </c>
      <c r="G197" s="26" t="s">
        <v>868</v>
      </c>
    </row>
    <row r="198" spans="2:7" ht="48.75" customHeight="1">
      <c r="B198" s="51" t="s">
        <v>869</v>
      </c>
      <c r="C198" s="57" t="s">
        <v>4690</v>
      </c>
      <c r="D198" s="57" t="s">
        <v>4071</v>
      </c>
      <c r="E198" s="60" t="s">
        <v>870</v>
      </c>
      <c r="F198" s="25" t="s">
        <v>98</v>
      </c>
      <c r="G198" s="26"/>
    </row>
    <row r="199" spans="2:7" ht="48.75" customHeight="1">
      <c r="B199" s="51" t="s">
        <v>871</v>
      </c>
      <c r="C199" s="57" t="s">
        <v>4690</v>
      </c>
      <c r="D199" s="57" t="s">
        <v>872</v>
      </c>
      <c r="E199" s="60" t="s">
        <v>873</v>
      </c>
      <c r="F199" s="25" t="s">
        <v>440</v>
      </c>
      <c r="G199" s="26"/>
    </row>
    <row r="200" spans="2:7" ht="48.75" customHeight="1">
      <c r="B200" s="51" t="s">
        <v>874</v>
      </c>
      <c r="C200" s="57" t="s">
        <v>4690</v>
      </c>
      <c r="D200" s="57" t="s">
        <v>875</v>
      </c>
      <c r="E200" s="60" t="s">
        <v>876</v>
      </c>
      <c r="F200" s="25" t="s">
        <v>98</v>
      </c>
      <c r="G200" s="26" t="s">
        <v>4582</v>
      </c>
    </row>
    <row r="201" spans="2:7" ht="48.75" customHeight="1">
      <c r="B201" s="51" t="s">
        <v>877</v>
      </c>
      <c r="C201" s="57" t="s">
        <v>4690</v>
      </c>
      <c r="D201" s="57" t="s">
        <v>878</v>
      </c>
      <c r="E201" s="60" t="s">
        <v>879</v>
      </c>
      <c r="F201" s="25" t="s">
        <v>98</v>
      </c>
      <c r="G201" s="26"/>
    </row>
    <row r="202" spans="2:7" ht="48.75" customHeight="1">
      <c r="B202" s="51" t="s">
        <v>880</v>
      </c>
      <c r="C202" s="57" t="s">
        <v>4690</v>
      </c>
      <c r="D202" s="57" t="s">
        <v>881</v>
      </c>
      <c r="E202" s="60" t="s">
        <v>882</v>
      </c>
      <c r="F202" s="25" t="s">
        <v>225</v>
      </c>
      <c r="G202" s="26" t="s">
        <v>883</v>
      </c>
    </row>
    <row r="203" spans="2:7" ht="48.75" customHeight="1">
      <c r="B203" s="51" t="s">
        <v>884</v>
      </c>
      <c r="C203" s="57" t="s">
        <v>4690</v>
      </c>
      <c r="D203" s="57" t="s">
        <v>885</v>
      </c>
      <c r="E203" s="60" t="s">
        <v>886</v>
      </c>
      <c r="F203" s="25" t="s">
        <v>98</v>
      </c>
      <c r="G203" s="26" t="s">
        <v>887</v>
      </c>
    </row>
    <row r="204" spans="2:7" ht="48.75" customHeight="1">
      <c r="B204" s="51" t="s">
        <v>888</v>
      </c>
      <c r="C204" s="57" t="s">
        <v>4690</v>
      </c>
      <c r="D204" s="57" t="s">
        <v>4247</v>
      </c>
      <c r="E204" s="60" t="s">
        <v>889</v>
      </c>
      <c r="F204" s="25" t="s">
        <v>98</v>
      </c>
      <c r="G204" s="26" t="s">
        <v>2661</v>
      </c>
    </row>
    <row r="205" spans="2:7" ht="48.75" customHeight="1">
      <c r="B205" s="51" t="s">
        <v>2662</v>
      </c>
      <c r="C205" s="57" t="s">
        <v>4690</v>
      </c>
      <c r="D205" s="57" t="s">
        <v>890</v>
      </c>
      <c r="E205" s="60" t="s">
        <v>891</v>
      </c>
      <c r="F205" s="25" t="s">
        <v>479</v>
      </c>
      <c r="G205" s="26" t="s">
        <v>892</v>
      </c>
    </row>
    <row r="206" spans="2:7" ht="48.75" customHeight="1">
      <c r="B206" s="51" t="s">
        <v>893</v>
      </c>
      <c r="C206" s="57" t="s">
        <v>4690</v>
      </c>
      <c r="D206" s="57" t="s">
        <v>894</v>
      </c>
      <c r="E206" s="60" t="s">
        <v>895</v>
      </c>
      <c r="F206" s="25" t="s">
        <v>339</v>
      </c>
      <c r="G206" s="26" t="s">
        <v>896</v>
      </c>
    </row>
    <row r="207" spans="2:7" ht="48.75" customHeight="1">
      <c r="B207" s="51" t="s">
        <v>897</v>
      </c>
      <c r="C207" s="57" t="s">
        <v>4690</v>
      </c>
      <c r="D207" s="57" t="s">
        <v>898</v>
      </c>
      <c r="E207" s="60" t="s">
        <v>899</v>
      </c>
      <c r="F207" s="25" t="s">
        <v>225</v>
      </c>
      <c r="G207" s="26"/>
    </row>
    <row r="208" spans="2:7" ht="48.75" customHeight="1">
      <c r="B208" s="51" t="s">
        <v>900</v>
      </c>
      <c r="C208" s="57" t="s">
        <v>4690</v>
      </c>
      <c r="D208" s="57" t="s">
        <v>901</v>
      </c>
      <c r="E208" s="60" t="s">
        <v>902</v>
      </c>
      <c r="F208" s="25" t="s">
        <v>98</v>
      </c>
      <c r="G208" s="26" t="s">
        <v>903</v>
      </c>
    </row>
    <row r="209" spans="2:7" ht="48.75" customHeight="1">
      <c r="B209" s="51" t="s">
        <v>3919</v>
      </c>
      <c r="C209" s="57" t="s">
        <v>4690</v>
      </c>
      <c r="D209" s="57" t="s">
        <v>3920</v>
      </c>
      <c r="E209" s="60" t="s">
        <v>3921</v>
      </c>
      <c r="F209" s="25" t="s">
        <v>550</v>
      </c>
      <c r="G209" s="26" t="s">
        <v>3922</v>
      </c>
    </row>
    <row r="210" spans="2:7" ht="48.75" customHeight="1">
      <c r="B210" s="51" t="s">
        <v>904</v>
      </c>
      <c r="C210" s="57" t="s">
        <v>4690</v>
      </c>
      <c r="D210" s="57" t="s">
        <v>905</v>
      </c>
      <c r="E210" s="60" t="s">
        <v>906</v>
      </c>
      <c r="F210" s="25" t="s">
        <v>440</v>
      </c>
      <c r="G210" s="26" t="s">
        <v>2663</v>
      </c>
    </row>
    <row r="211" spans="2:7" ht="48.75" customHeight="1">
      <c r="B211" s="51" t="s">
        <v>3923</v>
      </c>
      <c r="C211" s="57" t="s">
        <v>4690</v>
      </c>
      <c r="D211" s="57" t="s">
        <v>3924</v>
      </c>
      <c r="E211" s="60" t="s">
        <v>3925</v>
      </c>
      <c r="F211" s="25" t="s">
        <v>98</v>
      </c>
      <c r="G211" s="26" t="s">
        <v>3926</v>
      </c>
    </row>
    <row r="212" spans="2:7" ht="48.75" customHeight="1">
      <c r="B212" s="51" t="s">
        <v>907</v>
      </c>
      <c r="C212" s="57" t="s">
        <v>4690</v>
      </c>
      <c r="D212" s="65" t="s">
        <v>908</v>
      </c>
      <c r="E212" s="60" t="s">
        <v>909</v>
      </c>
      <c r="F212" s="25" t="s">
        <v>98</v>
      </c>
      <c r="G212" s="26"/>
    </row>
    <row r="213" spans="2:7" ht="48.75" customHeight="1">
      <c r="B213" s="51" t="s">
        <v>910</v>
      </c>
      <c r="C213" s="57" t="s">
        <v>4690</v>
      </c>
      <c r="D213" s="57" t="s">
        <v>4248</v>
      </c>
      <c r="E213" s="60" t="s">
        <v>911</v>
      </c>
      <c r="F213" s="25" t="s">
        <v>479</v>
      </c>
      <c r="G213" s="26" t="s">
        <v>912</v>
      </c>
    </row>
    <row r="214" spans="2:7" ht="48.75" customHeight="1">
      <c r="B214" s="51" t="s">
        <v>913</v>
      </c>
      <c r="C214" s="57" t="s">
        <v>4690</v>
      </c>
      <c r="D214" s="65" t="s">
        <v>914</v>
      </c>
      <c r="E214" s="60" t="s">
        <v>915</v>
      </c>
      <c r="F214" s="25" t="s">
        <v>98</v>
      </c>
      <c r="G214" s="26"/>
    </row>
    <row r="215" spans="2:7" ht="48.75" customHeight="1">
      <c r="B215" s="51" t="s">
        <v>916</v>
      </c>
      <c r="C215" s="57" t="s">
        <v>4690</v>
      </c>
      <c r="D215" s="57" t="s">
        <v>4249</v>
      </c>
      <c r="E215" s="60" t="s">
        <v>917</v>
      </c>
      <c r="F215" s="25" t="s">
        <v>225</v>
      </c>
      <c r="G215" s="26" t="s">
        <v>3927</v>
      </c>
    </row>
    <row r="216" spans="2:7" ht="48.75" customHeight="1">
      <c r="B216" s="51" t="s">
        <v>920</v>
      </c>
      <c r="C216" s="57" t="s">
        <v>4690</v>
      </c>
      <c r="D216" s="65" t="s">
        <v>921</v>
      </c>
      <c r="E216" s="60" t="s">
        <v>922</v>
      </c>
      <c r="F216" s="25" t="s">
        <v>225</v>
      </c>
      <c r="G216" s="26" t="s">
        <v>923</v>
      </c>
    </row>
    <row r="217" spans="2:7" ht="48.75" customHeight="1">
      <c r="B217" s="51" t="s">
        <v>3928</v>
      </c>
      <c r="C217" s="57" t="s">
        <v>4691</v>
      </c>
      <c r="D217" s="57" t="s">
        <v>3929</v>
      </c>
      <c r="E217" s="60" t="s">
        <v>3930</v>
      </c>
      <c r="F217" s="25" t="s">
        <v>98</v>
      </c>
      <c r="G217" s="26" t="s">
        <v>3931</v>
      </c>
    </row>
    <row r="218" spans="2:7" ht="48.75" customHeight="1">
      <c r="B218" s="51" t="s">
        <v>667</v>
      </c>
      <c r="C218" s="57" t="s">
        <v>4691</v>
      </c>
      <c r="D218" s="65" t="s">
        <v>924</v>
      </c>
      <c r="E218" s="60" t="s">
        <v>925</v>
      </c>
      <c r="F218" s="25" t="s">
        <v>98</v>
      </c>
      <c r="G218" s="26" t="s">
        <v>4583</v>
      </c>
    </row>
    <row r="219" spans="2:7" ht="48.75" customHeight="1">
      <c r="B219" s="51" t="s">
        <v>4584</v>
      </c>
      <c r="C219" s="57" t="s">
        <v>4691</v>
      </c>
      <c r="D219" s="57" t="s">
        <v>4585</v>
      </c>
      <c r="E219" s="60" t="s">
        <v>4586</v>
      </c>
      <c r="F219" s="25" t="s">
        <v>479</v>
      </c>
      <c r="G219" s="26"/>
    </row>
    <row r="220" spans="2:7" ht="48.75" customHeight="1">
      <c r="B220" s="51" t="s">
        <v>4250</v>
      </c>
      <c r="C220" s="57" t="s">
        <v>4691</v>
      </c>
      <c r="D220" s="65" t="s">
        <v>4251</v>
      </c>
      <c r="E220" s="60" t="s">
        <v>4252</v>
      </c>
      <c r="F220" s="25" t="s">
        <v>98</v>
      </c>
      <c r="G220" s="26" t="s">
        <v>4587</v>
      </c>
    </row>
    <row r="221" spans="2:7" ht="48.75" customHeight="1">
      <c r="B221" s="51" t="s">
        <v>926</v>
      </c>
      <c r="C221" s="57" t="s">
        <v>4691</v>
      </c>
      <c r="D221" s="57" t="s">
        <v>927</v>
      </c>
      <c r="E221" s="60" t="s">
        <v>928</v>
      </c>
      <c r="F221" s="25" t="s">
        <v>98</v>
      </c>
      <c r="G221" s="26"/>
    </row>
    <row r="222" spans="2:7" ht="48.75" customHeight="1">
      <c r="B222" s="51" t="s">
        <v>929</v>
      </c>
      <c r="C222" s="57" t="s">
        <v>4691</v>
      </c>
      <c r="D222" s="65" t="s">
        <v>930</v>
      </c>
      <c r="E222" s="60" t="s">
        <v>931</v>
      </c>
      <c r="F222" s="25" t="s">
        <v>479</v>
      </c>
      <c r="G222" s="26" t="s">
        <v>932</v>
      </c>
    </row>
    <row r="223" spans="2:7" ht="48.75" customHeight="1">
      <c r="B223" s="51" t="s">
        <v>933</v>
      </c>
      <c r="C223" s="57" t="s">
        <v>4691</v>
      </c>
      <c r="D223" s="57" t="s">
        <v>934</v>
      </c>
      <c r="E223" s="60" t="s">
        <v>935</v>
      </c>
      <c r="F223" s="25" t="s">
        <v>479</v>
      </c>
      <c r="G223" s="26"/>
    </row>
    <row r="224" spans="2:7" ht="48.75" customHeight="1">
      <c r="B224" s="51" t="s">
        <v>936</v>
      </c>
      <c r="C224" s="57" t="s">
        <v>4691</v>
      </c>
      <c r="D224" s="65" t="s">
        <v>4074</v>
      </c>
      <c r="E224" s="60" t="s">
        <v>4082</v>
      </c>
      <c r="F224" s="25" t="s">
        <v>225</v>
      </c>
      <c r="G224" s="26" t="s">
        <v>4083</v>
      </c>
    </row>
    <row r="225" spans="2:7" ht="48.75" customHeight="1">
      <c r="B225" s="51" t="s">
        <v>3932</v>
      </c>
      <c r="C225" s="57" t="s">
        <v>4691</v>
      </c>
      <c r="D225" s="57" t="s">
        <v>3933</v>
      </c>
      <c r="E225" s="60" t="s">
        <v>3934</v>
      </c>
      <c r="F225" s="25" t="s">
        <v>98</v>
      </c>
      <c r="G225" s="26"/>
    </row>
    <row r="226" spans="2:7" ht="48.75" customHeight="1">
      <c r="B226" s="51" t="s">
        <v>937</v>
      </c>
      <c r="C226" s="57" t="s">
        <v>4691</v>
      </c>
      <c r="D226" s="65" t="s">
        <v>938</v>
      </c>
      <c r="E226" s="60" t="s">
        <v>939</v>
      </c>
      <c r="F226" s="25" t="s">
        <v>98</v>
      </c>
      <c r="G226" s="26" t="s">
        <v>940</v>
      </c>
    </row>
    <row r="227" spans="2:7" ht="48.75" customHeight="1">
      <c r="B227" s="51" t="s">
        <v>941</v>
      </c>
      <c r="C227" s="57" t="s">
        <v>4691</v>
      </c>
      <c r="D227" s="57" t="s">
        <v>942</v>
      </c>
      <c r="E227" s="60" t="s">
        <v>943</v>
      </c>
      <c r="F227" s="25" t="s">
        <v>550</v>
      </c>
      <c r="G227" s="26" t="s">
        <v>944</v>
      </c>
    </row>
    <row r="228" spans="2:7" ht="48.75" customHeight="1">
      <c r="B228" s="51" t="s">
        <v>945</v>
      </c>
      <c r="C228" s="57" t="s">
        <v>4691</v>
      </c>
      <c r="D228" s="65" t="s">
        <v>946</v>
      </c>
      <c r="E228" s="60" t="s">
        <v>947</v>
      </c>
      <c r="F228" s="25" t="s">
        <v>225</v>
      </c>
      <c r="G228" s="26"/>
    </row>
    <row r="229" spans="2:7" ht="48.75" customHeight="1">
      <c r="B229" s="51" t="s">
        <v>948</v>
      </c>
      <c r="C229" s="57" t="s">
        <v>4691</v>
      </c>
      <c r="D229" s="57" t="s">
        <v>949</v>
      </c>
      <c r="E229" s="60" t="s">
        <v>950</v>
      </c>
      <c r="F229" s="25" t="s">
        <v>339</v>
      </c>
      <c r="G229" s="26" t="s">
        <v>951</v>
      </c>
    </row>
    <row r="230" spans="2:7" ht="48.75" customHeight="1">
      <c r="B230" s="51" t="s">
        <v>4588</v>
      </c>
      <c r="C230" s="57" t="s">
        <v>4691</v>
      </c>
      <c r="D230" s="65" t="s">
        <v>4589</v>
      </c>
      <c r="E230" s="60" t="s">
        <v>4590</v>
      </c>
      <c r="F230" s="25" t="s">
        <v>550</v>
      </c>
      <c r="G230" s="26" t="s">
        <v>4591</v>
      </c>
    </row>
    <row r="231" spans="2:7" ht="48.75" customHeight="1">
      <c r="B231" s="51" t="s">
        <v>615</v>
      </c>
      <c r="C231" s="57" t="s">
        <v>4691</v>
      </c>
      <c r="D231" s="57" t="s">
        <v>952</v>
      </c>
      <c r="E231" s="60" t="s">
        <v>953</v>
      </c>
      <c r="F231" s="25" t="s">
        <v>98</v>
      </c>
      <c r="G231" s="26" t="s">
        <v>954</v>
      </c>
    </row>
    <row r="232" spans="2:7" ht="48.75" customHeight="1">
      <c r="B232" s="51" t="s">
        <v>955</v>
      </c>
      <c r="C232" s="57" t="s">
        <v>4691</v>
      </c>
      <c r="D232" s="65" t="s">
        <v>4253</v>
      </c>
      <c r="E232" s="60" t="s">
        <v>956</v>
      </c>
      <c r="F232" s="25" t="s">
        <v>440</v>
      </c>
      <c r="G232" s="26"/>
    </row>
    <row r="233" spans="2:7" ht="48.75" customHeight="1">
      <c r="B233" s="51" t="s">
        <v>957</v>
      </c>
      <c r="C233" s="57" t="s">
        <v>4691</v>
      </c>
      <c r="D233" s="57" t="s">
        <v>958</v>
      </c>
      <c r="E233" s="60" t="s">
        <v>959</v>
      </c>
      <c r="F233" s="25" t="s">
        <v>479</v>
      </c>
      <c r="G233" s="26" t="s">
        <v>960</v>
      </c>
    </row>
    <row r="234" spans="2:7" ht="48.75" customHeight="1">
      <c r="B234" s="51" t="s">
        <v>961</v>
      </c>
      <c r="C234" s="57" t="s">
        <v>4691</v>
      </c>
      <c r="D234" s="65" t="s">
        <v>962</v>
      </c>
      <c r="E234" s="60" t="s">
        <v>963</v>
      </c>
      <c r="F234" s="25" t="s">
        <v>335</v>
      </c>
      <c r="G234" s="26"/>
    </row>
    <row r="235" spans="2:7" ht="48.75" customHeight="1">
      <c r="B235" s="51" t="s">
        <v>964</v>
      </c>
      <c r="C235" s="57" t="s">
        <v>4691</v>
      </c>
      <c r="D235" s="57" t="s">
        <v>965</v>
      </c>
      <c r="E235" s="60" t="s">
        <v>966</v>
      </c>
      <c r="F235" s="25" t="s">
        <v>98</v>
      </c>
      <c r="G235" s="26"/>
    </row>
    <row r="236" spans="2:7" ht="48.75" customHeight="1">
      <c r="B236" s="51" t="s">
        <v>967</v>
      </c>
      <c r="C236" s="57" t="s">
        <v>4691</v>
      </c>
      <c r="D236" s="65" t="s">
        <v>968</v>
      </c>
      <c r="E236" s="60" t="s">
        <v>969</v>
      </c>
      <c r="F236" s="25" t="s">
        <v>98</v>
      </c>
      <c r="G236" s="26"/>
    </row>
    <row r="237" spans="2:7" ht="48.75" customHeight="1">
      <c r="B237" s="51" t="s">
        <v>970</v>
      </c>
      <c r="C237" s="57" t="s">
        <v>4691</v>
      </c>
      <c r="D237" s="57" t="s">
        <v>971</v>
      </c>
      <c r="E237" s="60" t="s">
        <v>972</v>
      </c>
      <c r="F237" s="25" t="s">
        <v>479</v>
      </c>
      <c r="G237" s="26" t="s">
        <v>973</v>
      </c>
    </row>
    <row r="238" spans="2:7" ht="48.75" customHeight="1">
      <c r="B238" s="51" t="s">
        <v>974</v>
      </c>
      <c r="C238" s="57" t="s">
        <v>4691</v>
      </c>
      <c r="D238" s="57" t="s">
        <v>975</v>
      </c>
      <c r="E238" s="60" t="s">
        <v>976</v>
      </c>
      <c r="F238" s="25" t="s">
        <v>98</v>
      </c>
      <c r="G238" s="26"/>
    </row>
    <row r="239" spans="2:7" ht="48.75" customHeight="1">
      <c r="B239" s="51" t="s">
        <v>977</v>
      </c>
      <c r="C239" s="57" t="s">
        <v>4691</v>
      </c>
      <c r="D239" s="57" t="s">
        <v>978</v>
      </c>
      <c r="E239" s="60" t="s">
        <v>979</v>
      </c>
      <c r="F239" s="25" t="s">
        <v>440</v>
      </c>
      <c r="G239" s="26"/>
    </row>
    <row r="240" spans="2:7" ht="48.75" customHeight="1">
      <c r="B240" s="51" t="s">
        <v>980</v>
      </c>
      <c r="C240" s="57" t="s">
        <v>4691</v>
      </c>
      <c r="D240" s="57" t="s">
        <v>981</v>
      </c>
      <c r="E240" s="60" t="s">
        <v>982</v>
      </c>
      <c r="F240" s="25" t="s">
        <v>440</v>
      </c>
      <c r="G240" s="26" t="s">
        <v>983</v>
      </c>
    </row>
    <row r="241" spans="2:7" ht="48.75" customHeight="1">
      <c r="B241" s="51" t="s">
        <v>3774</v>
      </c>
      <c r="C241" s="57" t="s">
        <v>4691</v>
      </c>
      <c r="D241" s="57" t="s">
        <v>3775</v>
      </c>
      <c r="E241" s="60" t="s">
        <v>3776</v>
      </c>
      <c r="F241" s="25" t="s">
        <v>98</v>
      </c>
      <c r="G241" s="26" t="s">
        <v>3777</v>
      </c>
    </row>
    <row r="242" spans="2:7" ht="48.75" customHeight="1">
      <c r="B242" s="51" t="s">
        <v>984</v>
      </c>
      <c r="C242" s="57" t="s">
        <v>4691</v>
      </c>
      <c r="D242" s="57" t="s">
        <v>985</v>
      </c>
      <c r="E242" s="60" t="s">
        <v>986</v>
      </c>
      <c r="F242" s="25" t="s">
        <v>98</v>
      </c>
      <c r="G242" s="26"/>
    </row>
    <row r="243" spans="2:7" ht="48.75" customHeight="1">
      <c r="B243" s="51" t="s">
        <v>4254</v>
      </c>
      <c r="C243" s="57" t="s">
        <v>4691</v>
      </c>
      <c r="D243" s="57" t="s">
        <v>4255</v>
      </c>
      <c r="E243" s="60" t="s">
        <v>4256</v>
      </c>
      <c r="F243" s="25" t="s">
        <v>225</v>
      </c>
      <c r="G243" s="26"/>
    </row>
    <row r="244" spans="2:7" ht="48.75" customHeight="1">
      <c r="B244" s="51" t="s">
        <v>2664</v>
      </c>
      <c r="C244" s="57" t="s">
        <v>4692</v>
      </c>
      <c r="D244" s="57" t="s">
        <v>2665</v>
      </c>
      <c r="E244" s="60" t="s">
        <v>2666</v>
      </c>
      <c r="F244" s="25" t="s">
        <v>479</v>
      </c>
      <c r="G244" s="26" t="s">
        <v>2667</v>
      </c>
    </row>
    <row r="245" spans="2:7" ht="48.75" customHeight="1">
      <c r="B245" s="51" t="s">
        <v>988</v>
      </c>
      <c r="C245" s="57" t="s">
        <v>4692</v>
      </c>
      <c r="D245" s="57" t="s">
        <v>989</v>
      </c>
      <c r="E245" s="60" t="s">
        <v>990</v>
      </c>
      <c r="F245" s="25" t="s">
        <v>335</v>
      </c>
      <c r="G245" s="26" t="s">
        <v>991</v>
      </c>
    </row>
    <row r="246" spans="2:7" ht="48.75" customHeight="1">
      <c r="B246" s="51" t="s">
        <v>4257</v>
      </c>
      <c r="C246" s="57" t="s">
        <v>4692</v>
      </c>
      <c r="D246" s="57" t="s">
        <v>4258</v>
      </c>
      <c r="E246" s="60" t="s">
        <v>4259</v>
      </c>
      <c r="F246" s="25" t="s">
        <v>98</v>
      </c>
      <c r="G246" s="26"/>
    </row>
    <row r="247" spans="2:7" ht="48.75" customHeight="1">
      <c r="B247" s="51" t="s">
        <v>4345</v>
      </c>
      <c r="C247" s="57" t="s">
        <v>4692</v>
      </c>
      <c r="D247" s="57" t="s">
        <v>4346</v>
      </c>
      <c r="E247" s="60" t="s">
        <v>4347</v>
      </c>
      <c r="F247" s="25" t="s">
        <v>225</v>
      </c>
      <c r="G247" s="26" t="s">
        <v>4348</v>
      </c>
    </row>
    <row r="248" spans="2:7" ht="48.75" customHeight="1">
      <c r="B248" s="51" t="s">
        <v>2668</v>
      </c>
      <c r="C248" s="57" t="s">
        <v>4692</v>
      </c>
      <c r="D248" s="57" t="s">
        <v>2669</v>
      </c>
      <c r="E248" s="60" t="s">
        <v>2670</v>
      </c>
      <c r="F248" s="25" t="s">
        <v>479</v>
      </c>
      <c r="G248" s="26" t="s">
        <v>2671</v>
      </c>
    </row>
    <row r="249" spans="2:7" ht="48.75" customHeight="1">
      <c r="B249" s="51" t="s">
        <v>945</v>
      </c>
      <c r="C249" s="57" t="s">
        <v>4693</v>
      </c>
      <c r="D249" s="57" t="s">
        <v>992</v>
      </c>
      <c r="E249" s="60" t="s">
        <v>993</v>
      </c>
      <c r="F249" s="25" t="s">
        <v>479</v>
      </c>
      <c r="G249" s="26" t="s">
        <v>4349</v>
      </c>
    </row>
    <row r="250" spans="2:7" ht="48.75" customHeight="1">
      <c r="B250" s="51" t="s">
        <v>994</v>
      </c>
      <c r="C250" s="57" t="s">
        <v>4783</v>
      </c>
      <c r="D250" s="57" t="s">
        <v>4784</v>
      </c>
      <c r="E250" s="60" t="s">
        <v>995</v>
      </c>
      <c r="F250" s="25" t="s">
        <v>98</v>
      </c>
      <c r="G250" s="26"/>
    </row>
    <row r="251" spans="2:7" ht="48.75" customHeight="1">
      <c r="B251" s="51" t="s">
        <v>996</v>
      </c>
      <c r="C251" s="57" t="s">
        <v>4783</v>
      </c>
      <c r="D251" s="57" t="s">
        <v>4785</v>
      </c>
      <c r="E251" s="60" t="s">
        <v>998</v>
      </c>
      <c r="F251" s="25" t="s">
        <v>479</v>
      </c>
      <c r="G251" s="26"/>
    </row>
    <row r="252" spans="2:7" ht="48.75" customHeight="1">
      <c r="B252" s="51" t="s">
        <v>999</v>
      </c>
      <c r="C252" s="57" t="s">
        <v>4783</v>
      </c>
      <c r="D252" s="57" t="s">
        <v>4786</v>
      </c>
      <c r="E252" s="60" t="s">
        <v>1000</v>
      </c>
      <c r="F252" s="25" t="s">
        <v>339</v>
      </c>
      <c r="G252" s="26" t="s">
        <v>1001</v>
      </c>
    </row>
    <row r="253" spans="2:7" ht="48.75" customHeight="1">
      <c r="B253" s="51" t="s">
        <v>1002</v>
      </c>
      <c r="C253" s="57" t="s">
        <v>4783</v>
      </c>
      <c r="D253" s="57" t="s">
        <v>4787</v>
      </c>
      <c r="E253" s="60" t="s">
        <v>1003</v>
      </c>
      <c r="F253" s="25" t="s">
        <v>98</v>
      </c>
      <c r="G253" s="26"/>
    </row>
    <row r="254" spans="2:7" ht="48.75" customHeight="1">
      <c r="B254" s="51" t="s">
        <v>219</v>
      </c>
      <c r="C254" s="57" t="s">
        <v>4783</v>
      </c>
      <c r="D254" s="57" t="s">
        <v>4780</v>
      </c>
      <c r="E254" s="60" t="s">
        <v>221</v>
      </c>
      <c r="F254" s="25" t="s">
        <v>98</v>
      </c>
      <c r="G254" s="26"/>
    </row>
    <row r="255" spans="2:7" ht="48.75" customHeight="1">
      <c r="B255" s="51" t="s">
        <v>222</v>
      </c>
      <c r="C255" s="57" t="s">
        <v>4783</v>
      </c>
      <c r="D255" s="57" t="s">
        <v>4781</v>
      </c>
      <c r="E255" s="60" t="s">
        <v>224</v>
      </c>
      <c r="F255" s="25" t="s">
        <v>225</v>
      </c>
      <c r="G255" s="26" t="s">
        <v>4158</v>
      </c>
    </row>
    <row r="256" spans="2:7" ht="48.75" customHeight="1">
      <c r="B256" s="51" t="s">
        <v>1004</v>
      </c>
      <c r="C256" s="57" t="s">
        <v>4783</v>
      </c>
      <c r="D256" s="57" t="s">
        <v>4788</v>
      </c>
      <c r="E256" s="60" t="s">
        <v>1005</v>
      </c>
      <c r="F256" s="25" t="s">
        <v>98</v>
      </c>
      <c r="G256" s="26" t="s">
        <v>1006</v>
      </c>
    </row>
    <row r="257" spans="2:7" ht="48.75" customHeight="1">
      <c r="B257" s="51" t="s">
        <v>1007</v>
      </c>
      <c r="C257" s="57" t="s">
        <v>4783</v>
      </c>
      <c r="D257" s="57" t="s">
        <v>4789</v>
      </c>
      <c r="E257" s="60" t="s">
        <v>1009</v>
      </c>
      <c r="F257" s="25" t="s">
        <v>98</v>
      </c>
      <c r="G257" s="26" t="s">
        <v>1010</v>
      </c>
    </row>
    <row r="258" spans="2:7" ht="48.75" customHeight="1">
      <c r="B258" s="51" t="s">
        <v>1011</v>
      </c>
      <c r="C258" s="57" t="s">
        <v>4783</v>
      </c>
      <c r="D258" s="57" t="s">
        <v>4790</v>
      </c>
      <c r="E258" s="60" t="s">
        <v>1013</v>
      </c>
      <c r="F258" s="25" t="s">
        <v>98</v>
      </c>
      <c r="G258" s="26" t="s">
        <v>2672</v>
      </c>
    </row>
    <row r="259" spans="2:7" ht="48.75" customHeight="1">
      <c r="B259" s="51" t="s">
        <v>1014</v>
      </c>
      <c r="C259" s="57" t="s">
        <v>4791</v>
      </c>
      <c r="D259" s="57" t="s">
        <v>4792</v>
      </c>
      <c r="E259" s="60" t="s">
        <v>1016</v>
      </c>
      <c r="F259" s="25" t="s">
        <v>550</v>
      </c>
      <c r="G259" s="26"/>
    </row>
    <row r="260" spans="2:7" ht="48.75" customHeight="1">
      <c r="B260" s="51" t="s">
        <v>1017</v>
      </c>
      <c r="C260" s="57" t="s">
        <v>4783</v>
      </c>
      <c r="D260" s="57" t="s">
        <v>4793</v>
      </c>
      <c r="E260" s="60" t="s">
        <v>1019</v>
      </c>
      <c r="F260" s="25" t="s">
        <v>440</v>
      </c>
      <c r="G260" s="26" t="s">
        <v>4091</v>
      </c>
    </row>
    <row r="261" spans="2:7" ht="48.75" customHeight="1">
      <c r="B261" s="51" t="s">
        <v>1020</v>
      </c>
      <c r="C261" s="57" t="s">
        <v>4783</v>
      </c>
      <c r="D261" s="57" t="s">
        <v>4794</v>
      </c>
      <c r="E261" s="60" t="s">
        <v>1021</v>
      </c>
      <c r="F261" s="25" t="s">
        <v>98</v>
      </c>
      <c r="G261" s="26" t="s">
        <v>3935</v>
      </c>
    </row>
    <row r="262" spans="2:7" ht="48.75" customHeight="1">
      <c r="B262" s="51" t="s">
        <v>1022</v>
      </c>
      <c r="C262" s="57" t="s">
        <v>4783</v>
      </c>
      <c r="D262" s="57" t="s">
        <v>4795</v>
      </c>
      <c r="E262" s="60" t="s">
        <v>1023</v>
      </c>
      <c r="F262" s="25" t="s">
        <v>98</v>
      </c>
      <c r="G262" s="26" t="s">
        <v>1024</v>
      </c>
    </row>
    <row r="263" spans="2:7" ht="48.75" customHeight="1">
      <c r="B263" s="51" t="s">
        <v>1025</v>
      </c>
      <c r="C263" s="57" t="s">
        <v>4783</v>
      </c>
      <c r="D263" s="57" t="s">
        <v>4796</v>
      </c>
      <c r="E263" s="60" t="s">
        <v>1026</v>
      </c>
      <c r="F263" s="25" t="s">
        <v>479</v>
      </c>
      <c r="G263" s="26"/>
    </row>
    <row r="264" spans="2:7" ht="48.75" customHeight="1">
      <c r="B264" s="51" t="s">
        <v>1027</v>
      </c>
      <c r="C264" s="57" t="s">
        <v>4694</v>
      </c>
      <c r="D264" s="57" t="s">
        <v>1028</v>
      </c>
      <c r="E264" s="60" t="s">
        <v>1029</v>
      </c>
      <c r="F264" s="25" t="s">
        <v>479</v>
      </c>
      <c r="G264" s="26"/>
    </row>
    <row r="265" spans="2:7" ht="48.75" customHeight="1">
      <c r="B265" s="51" t="s">
        <v>1030</v>
      </c>
      <c r="C265" s="57" t="s">
        <v>4694</v>
      </c>
      <c r="D265" s="57" t="s">
        <v>1031</v>
      </c>
      <c r="E265" s="60" t="s">
        <v>1032</v>
      </c>
      <c r="F265" s="25" t="s">
        <v>440</v>
      </c>
      <c r="G265" s="26" t="s">
        <v>4592</v>
      </c>
    </row>
    <row r="266" spans="2:7" ht="48.75" customHeight="1">
      <c r="B266" s="51" t="s">
        <v>1033</v>
      </c>
      <c r="C266" s="57" t="s">
        <v>4694</v>
      </c>
      <c r="D266" s="57" t="s">
        <v>1034</v>
      </c>
      <c r="E266" s="60" t="s">
        <v>1035</v>
      </c>
      <c r="F266" s="25" t="s">
        <v>225</v>
      </c>
      <c r="G266" s="26" t="s">
        <v>1036</v>
      </c>
    </row>
    <row r="267" spans="2:7" ht="48.75" customHeight="1">
      <c r="B267" s="51" t="s">
        <v>2673</v>
      </c>
      <c r="C267" s="57" t="s">
        <v>4694</v>
      </c>
      <c r="D267" s="57" t="s">
        <v>2674</v>
      </c>
      <c r="E267" s="60" t="s">
        <v>2675</v>
      </c>
      <c r="F267" s="25" t="s">
        <v>339</v>
      </c>
      <c r="G267" s="26" t="s">
        <v>1099</v>
      </c>
    </row>
    <row r="268" spans="2:7" ht="48.75" customHeight="1">
      <c r="B268" s="51" t="s">
        <v>1037</v>
      </c>
      <c r="C268" s="57" t="s">
        <v>4694</v>
      </c>
      <c r="D268" s="57" t="s">
        <v>1038</v>
      </c>
      <c r="E268" s="60" t="s">
        <v>1039</v>
      </c>
      <c r="F268" s="25" t="s">
        <v>440</v>
      </c>
      <c r="G268" s="26"/>
    </row>
    <row r="269" spans="2:7" ht="48.75" customHeight="1">
      <c r="B269" s="51" t="s">
        <v>1040</v>
      </c>
      <c r="C269" s="57" t="s">
        <v>4694</v>
      </c>
      <c r="D269" s="57" t="s">
        <v>1041</v>
      </c>
      <c r="E269" s="60" t="s">
        <v>1042</v>
      </c>
      <c r="F269" s="25" t="s">
        <v>479</v>
      </c>
      <c r="G269" s="26"/>
    </row>
    <row r="270" spans="2:7" ht="48.75" customHeight="1">
      <c r="B270" s="51" t="s">
        <v>1043</v>
      </c>
      <c r="C270" s="57" t="s">
        <v>4694</v>
      </c>
      <c r="D270" s="57" t="s">
        <v>4260</v>
      </c>
      <c r="E270" s="60" t="s">
        <v>1044</v>
      </c>
      <c r="F270" s="25" t="s">
        <v>335</v>
      </c>
      <c r="G270" s="26" t="s">
        <v>1045</v>
      </c>
    </row>
    <row r="271" spans="2:7" ht="48.75" customHeight="1">
      <c r="B271" s="51" t="s">
        <v>3785</v>
      </c>
      <c r="C271" s="57" t="s">
        <v>4694</v>
      </c>
      <c r="D271" s="57" t="s">
        <v>3786</v>
      </c>
      <c r="E271" s="60" t="s">
        <v>3787</v>
      </c>
      <c r="F271" s="25" t="s">
        <v>98</v>
      </c>
      <c r="G271" s="26" t="s">
        <v>3788</v>
      </c>
    </row>
    <row r="272" spans="2:7" ht="48.75" customHeight="1">
      <c r="B272" s="51" t="s">
        <v>1046</v>
      </c>
      <c r="C272" s="57" t="s">
        <v>4694</v>
      </c>
      <c r="D272" s="57" t="s">
        <v>1047</v>
      </c>
      <c r="E272" s="60" t="s">
        <v>1048</v>
      </c>
      <c r="F272" s="25" t="s">
        <v>225</v>
      </c>
      <c r="G272" s="26" t="s">
        <v>1049</v>
      </c>
    </row>
    <row r="273" spans="2:7" ht="48.75" customHeight="1">
      <c r="B273" s="51" t="s">
        <v>1050</v>
      </c>
      <c r="C273" s="57" t="s">
        <v>4694</v>
      </c>
      <c r="D273" s="57" t="s">
        <v>1051</v>
      </c>
      <c r="E273" s="60" t="s">
        <v>1052</v>
      </c>
      <c r="F273" s="25" t="s">
        <v>225</v>
      </c>
      <c r="G273" s="26" t="s">
        <v>2676</v>
      </c>
    </row>
    <row r="274" spans="2:7" ht="48.75" customHeight="1">
      <c r="B274" s="51" t="s">
        <v>1053</v>
      </c>
      <c r="C274" s="57" t="s">
        <v>4694</v>
      </c>
      <c r="D274" s="57" t="s">
        <v>1054</v>
      </c>
      <c r="E274" s="60" t="s">
        <v>1055</v>
      </c>
      <c r="F274" s="25" t="s">
        <v>479</v>
      </c>
      <c r="G274" s="26" t="s">
        <v>1056</v>
      </c>
    </row>
    <row r="275" spans="2:7" ht="48.75" customHeight="1">
      <c r="B275" s="51" t="s">
        <v>1057</v>
      </c>
      <c r="C275" s="57" t="s">
        <v>4694</v>
      </c>
      <c r="D275" s="57" t="s">
        <v>1058</v>
      </c>
      <c r="E275" s="60" t="s">
        <v>1059</v>
      </c>
      <c r="F275" s="25" t="s">
        <v>339</v>
      </c>
      <c r="G275" s="26"/>
    </row>
    <row r="276" spans="2:7" ht="48.75" customHeight="1">
      <c r="B276" s="51" t="s">
        <v>1060</v>
      </c>
      <c r="C276" s="57" t="s">
        <v>4695</v>
      </c>
      <c r="D276" s="57" t="s">
        <v>1061</v>
      </c>
      <c r="E276" s="60" t="s">
        <v>1062</v>
      </c>
      <c r="F276" s="25" t="s">
        <v>4161</v>
      </c>
      <c r="G276" s="26" t="s">
        <v>3842</v>
      </c>
    </row>
    <row r="277" spans="2:7" ht="48.75" customHeight="1">
      <c r="B277" s="51" t="s">
        <v>1063</v>
      </c>
      <c r="C277" s="57" t="s">
        <v>4695</v>
      </c>
      <c r="D277" s="57" t="s">
        <v>1064</v>
      </c>
      <c r="E277" s="60" t="s">
        <v>1065</v>
      </c>
      <c r="F277" s="25" t="s">
        <v>225</v>
      </c>
      <c r="G277" s="26" t="s">
        <v>1066</v>
      </c>
    </row>
    <row r="278" spans="2:7" ht="48.75" customHeight="1">
      <c r="B278" s="51" t="s">
        <v>1070</v>
      </c>
      <c r="C278" s="57" t="s">
        <v>4696</v>
      </c>
      <c r="D278" s="57" t="s">
        <v>1071</v>
      </c>
      <c r="E278" s="60" t="s">
        <v>1072</v>
      </c>
      <c r="F278" s="25" t="s">
        <v>479</v>
      </c>
      <c r="G278" s="26" t="s">
        <v>1073</v>
      </c>
    </row>
    <row r="279" spans="2:7" ht="48.75" customHeight="1">
      <c r="B279" s="51" t="s">
        <v>1074</v>
      </c>
      <c r="C279" s="57" t="s">
        <v>4696</v>
      </c>
      <c r="D279" s="57" t="s">
        <v>1075</v>
      </c>
      <c r="E279" s="60" t="s">
        <v>1076</v>
      </c>
      <c r="F279" s="25" t="s">
        <v>339</v>
      </c>
      <c r="G279" s="26" t="s">
        <v>1077</v>
      </c>
    </row>
    <row r="280" spans="2:7" ht="48.75" customHeight="1">
      <c r="B280" s="51" t="s">
        <v>1078</v>
      </c>
      <c r="C280" s="57" t="s">
        <v>4696</v>
      </c>
      <c r="D280" s="57" t="s">
        <v>1079</v>
      </c>
      <c r="E280" s="60" t="s">
        <v>1080</v>
      </c>
      <c r="F280" s="25" t="s">
        <v>479</v>
      </c>
      <c r="G280" s="26" t="s">
        <v>1081</v>
      </c>
    </row>
    <row r="281" spans="2:7" ht="48.75" customHeight="1">
      <c r="B281" s="51" t="s">
        <v>987</v>
      </c>
      <c r="C281" s="57" t="s">
        <v>4696</v>
      </c>
      <c r="D281" s="57" t="s">
        <v>1082</v>
      </c>
      <c r="E281" s="60" t="s">
        <v>1083</v>
      </c>
      <c r="F281" s="25" t="s">
        <v>98</v>
      </c>
      <c r="G281" s="26" t="s">
        <v>1084</v>
      </c>
    </row>
    <row r="282" spans="2:7" ht="48.75" customHeight="1">
      <c r="B282" s="51" t="s">
        <v>1085</v>
      </c>
      <c r="C282" s="57" t="s">
        <v>4697</v>
      </c>
      <c r="D282" s="57" t="s">
        <v>1086</v>
      </c>
      <c r="E282" s="60" t="s">
        <v>1087</v>
      </c>
      <c r="F282" s="25" t="s">
        <v>479</v>
      </c>
      <c r="G282" s="26" t="s">
        <v>1088</v>
      </c>
    </row>
    <row r="283" spans="2:7" ht="48.75" customHeight="1">
      <c r="B283" s="81" t="s">
        <v>1089</v>
      </c>
      <c r="C283" s="57" t="s">
        <v>4697</v>
      </c>
      <c r="D283" s="57" t="s">
        <v>1090</v>
      </c>
      <c r="E283" s="60" t="s">
        <v>1091</v>
      </c>
      <c r="F283" s="25" t="s">
        <v>479</v>
      </c>
      <c r="G283" s="26" t="s">
        <v>1092</v>
      </c>
    </row>
    <row r="284" spans="2:7" ht="48.75" customHeight="1">
      <c r="B284" s="51" t="s">
        <v>1093</v>
      </c>
      <c r="C284" s="57" t="s">
        <v>4697</v>
      </c>
      <c r="D284" s="57" t="s">
        <v>1094</v>
      </c>
      <c r="E284" s="60" t="s">
        <v>1095</v>
      </c>
      <c r="F284" s="25" t="s">
        <v>225</v>
      </c>
      <c r="G284" s="26"/>
    </row>
    <row r="285" spans="2:7" ht="48.75" customHeight="1">
      <c r="B285" s="51" t="s">
        <v>1096</v>
      </c>
      <c r="C285" s="57" t="s">
        <v>4697</v>
      </c>
      <c r="D285" s="57" t="s">
        <v>1097</v>
      </c>
      <c r="E285" s="60" t="s">
        <v>1098</v>
      </c>
      <c r="F285" s="25" t="s">
        <v>479</v>
      </c>
      <c r="G285" s="26" t="s">
        <v>1099</v>
      </c>
    </row>
    <row r="286" spans="2:7" ht="48.75" customHeight="1">
      <c r="B286" s="51" t="s">
        <v>510</v>
      </c>
      <c r="C286" s="57" t="s">
        <v>4697</v>
      </c>
      <c r="D286" s="57" t="s">
        <v>1100</v>
      </c>
      <c r="E286" s="60" t="s">
        <v>1101</v>
      </c>
      <c r="F286" s="25" t="s">
        <v>98</v>
      </c>
      <c r="G286" s="26"/>
    </row>
    <row r="287" spans="2:7" ht="48.75" customHeight="1">
      <c r="B287" s="51" t="s">
        <v>1102</v>
      </c>
      <c r="C287" s="57" t="s">
        <v>4697</v>
      </c>
      <c r="D287" s="57" t="s">
        <v>1103</v>
      </c>
      <c r="E287" s="60" t="s">
        <v>1104</v>
      </c>
      <c r="F287" s="25" t="s">
        <v>440</v>
      </c>
      <c r="G287" s="26"/>
    </row>
    <row r="288" spans="2:7" ht="48.75" customHeight="1">
      <c r="B288" s="51" t="s">
        <v>1105</v>
      </c>
      <c r="C288" s="57" t="s">
        <v>4697</v>
      </c>
      <c r="D288" s="57" t="s">
        <v>1106</v>
      </c>
      <c r="E288" s="60" t="s">
        <v>1107</v>
      </c>
      <c r="F288" s="25" t="s">
        <v>479</v>
      </c>
      <c r="G288" s="26" t="s">
        <v>1108</v>
      </c>
    </row>
    <row r="289" spans="2:7" ht="48.75" customHeight="1">
      <c r="B289" s="51" t="s">
        <v>237</v>
      </c>
      <c r="C289" s="57" t="s">
        <v>4698</v>
      </c>
      <c r="D289" s="57" t="s">
        <v>238</v>
      </c>
      <c r="E289" s="60" t="s">
        <v>239</v>
      </c>
      <c r="F289" s="25" t="s">
        <v>240</v>
      </c>
      <c r="G289" s="26" t="s">
        <v>4098</v>
      </c>
    </row>
    <row r="290" spans="2:7" ht="48.75" customHeight="1">
      <c r="B290" s="51" t="s">
        <v>1109</v>
      </c>
      <c r="C290" s="57" t="s">
        <v>4698</v>
      </c>
      <c r="D290" s="57" t="s">
        <v>1110</v>
      </c>
      <c r="E290" s="60" t="s">
        <v>1111</v>
      </c>
      <c r="F290" s="25" t="s">
        <v>98</v>
      </c>
      <c r="G290" s="26"/>
    </row>
    <row r="291" spans="2:7" ht="48.75" customHeight="1">
      <c r="B291" s="51" t="s">
        <v>1112</v>
      </c>
      <c r="C291" s="57" t="s">
        <v>4698</v>
      </c>
      <c r="D291" s="57" t="s">
        <v>1113</v>
      </c>
      <c r="E291" s="60" t="s">
        <v>1114</v>
      </c>
      <c r="F291" s="25" t="s">
        <v>479</v>
      </c>
      <c r="G291" s="26" t="s">
        <v>1115</v>
      </c>
    </row>
    <row r="292" spans="2:7" ht="48.75" customHeight="1">
      <c r="B292" s="51" t="s">
        <v>1116</v>
      </c>
      <c r="C292" s="57" t="s">
        <v>4698</v>
      </c>
      <c r="D292" s="57" t="s">
        <v>1117</v>
      </c>
      <c r="E292" s="60" t="s">
        <v>1118</v>
      </c>
      <c r="F292" s="25" t="s">
        <v>479</v>
      </c>
      <c r="G292" s="26" t="s">
        <v>1119</v>
      </c>
    </row>
    <row r="293" spans="2:7" ht="48.75" customHeight="1">
      <c r="B293" s="51" t="s">
        <v>2677</v>
      </c>
      <c r="C293" s="57" t="s">
        <v>4698</v>
      </c>
      <c r="D293" s="57" t="s">
        <v>2678</v>
      </c>
      <c r="E293" s="60" t="s">
        <v>2679</v>
      </c>
      <c r="F293" s="25" t="s">
        <v>479</v>
      </c>
      <c r="G293" s="26" t="s">
        <v>4593</v>
      </c>
    </row>
    <row r="294" spans="2:7" ht="48.75" customHeight="1">
      <c r="B294" s="51" t="s">
        <v>1120</v>
      </c>
      <c r="C294" s="57" t="s">
        <v>4698</v>
      </c>
      <c r="D294" s="57" t="s">
        <v>1121</v>
      </c>
      <c r="E294" s="60" t="s">
        <v>1122</v>
      </c>
      <c r="F294" s="25" t="s">
        <v>98</v>
      </c>
      <c r="G294" s="26" t="s">
        <v>1123</v>
      </c>
    </row>
    <row r="295" spans="2:7" ht="48.75" customHeight="1">
      <c r="B295" s="51" t="s">
        <v>1124</v>
      </c>
      <c r="C295" s="57" t="s">
        <v>4698</v>
      </c>
      <c r="D295" s="57" t="s">
        <v>1125</v>
      </c>
      <c r="E295" s="60" t="s">
        <v>1126</v>
      </c>
      <c r="F295" s="25" t="s">
        <v>98</v>
      </c>
      <c r="G295" s="26" t="s">
        <v>2680</v>
      </c>
    </row>
    <row r="296" spans="2:7" ht="48.75" customHeight="1">
      <c r="B296" s="51" t="s">
        <v>1127</v>
      </c>
      <c r="C296" s="57" t="s">
        <v>4698</v>
      </c>
      <c r="D296" s="57" t="s">
        <v>1128</v>
      </c>
      <c r="E296" s="60" t="s">
        <v>1129</v>
      </c>
      <c r="F296" s="25" t="s">
        <v>98</v>
      </c>
      <c r="G296" s="26"/>
    </row>
    <row r="297" spans="2:7" ht="48.75" customHeight="1">
      <c r="B297" s="51" t="s">
        <v>1131</v>
      </c>
      <c r="C297" s="57" t="s">
        <v>4698</v>
      </c>
      <c r="D297" s="57" t="s">
        <v>1132</v>
      </c>
      <c r="E297" s="60" t="s">
        <v>1133</v>
      </c>
      <c r="F297" s="25" t="s">
        <v>339</v>
      </c>
      <c r="G297" s="26" t="s">
        <v>2681</v>
      </c>
    </row>
    <row r="298" spans="2:7" ht="48.75" customHeight="1">
      <c r="B298" s="51" t="s">
        <v>1134</v>
      </c>
      <c r="C298" s="57" t="s">
        <v>4698</v>
      </c>
      <c r="D298" s="57" t="s">
        <v>1135</v>
      </c>
      <c r="E298" s="60" t="s">
        <v>1136</v>
      </c>
      <c r="F298" s="25" t="s">
        <v>98</v>
      </c>
      <c r="G298" s="26" t="s">
        <v>1137</v>
      </c>
    </row>
    <row r="299" spans="2:7" ht="48.75" customHeight="1">
      <c r="B299" s="51" t="s">
        <v>4101</v>
      </c>
      <c r="C299" s="57" t="s">
        <v>4698</v>
      </c>
      <c r="D299" s="57" t="s">
        <v>1138</v>
      </c>
      <c r="E299" s="60" t="s">
        <v>1139</v>
      </c>
      <c r="F299" s="25" t="s">
        <v>479</v>
      </c>
      <c r="G299" s="26" t="s">
        <v>4355</v>
      </c>
    </row>
    <row r="300" spans="2:7" ht="48.75" customHeight="1">
      <c r="B300" s="51" t="s">
        <v>1014</v>
      </c>
      <c r="C300" s="57" t="s">
        <v>4698</v>
      </c>
      <c r="D300" s="57" t="s">
        <v>1140</v>
      </c>
      <c r="E300" s="60" t="s">
        <v>1141</v>
      </c>
      <c r="F300" s="25" t="s">
        <v>98</v>
      </c>
      <c r="G300" s="26" t="s">
        <v>1142</v>
      </c>
    </row>
    <row r="301" spans="2:7" ht="48.75" customHeight="1">
      <c r="B301" s="51" t="s">
        <v>1143</v>
      </c>
      <c r="C301" s="57" t="s">
        <v>4698</v>
      </c>
      <c r="D301" s="57" t="s">
        <v>1144</v>
      </c>
      <c r="E301" s="60" t="s">
        <v>1145</v>
      </c>
      <c r="F301" s="25" t="s">
        <v>339</v>
      </c>
      <c r="G301" s="26"/>
    </row>
    <row r="302" spans="2:7" ht="48.75" customHeight="1">
      <c r="B302" s="51" t="s">
        <v>1146</v>
      </c>
      <c r="C302" s="57" t="s">
        <v>4698</v>
      </c>
      <c r="D302" s="57" t="s">
        <v>1147</v>
      </c>
      <c r="E302" s="60" t="s">
        <v>1148</v>
      </c>
      <c r="F302" s="25" t="s">
        <v>335</v>
      </c>
      <c r="G302" s="26" t="s">
        <v>1149</v>
      </c>
    </row>
    <row r="303" spans="2:7" ht="48.75" customHeight="1">
      <c r="B303" s="51" t="s">
        <v>1150</v>
      </c>
      <c r="C303" s="57" t="s">
        <v>4698</v>
      </c>
      <c r="D303" s="57" t="s">
        <v>1151</v>
      </c>
      <c r="E303" s="60" t="s">
        <v>1152</v>
      </c>
      <c r="F303" s="25" t="s">
        <v>98</v>
      </c>
      <c r="G303" s="26"/>
    </row>
    <row r="304" spans="2:7" ht="48.75" customHeight="1">
      <c r="B304" s="51" t="s">
        <v>3936</v>
      </c>
      <c r="C304" s="57" t="s">
        <v>4698</v>
      </c>
      <c r="D304" s="57" t="s">
        <v>3937</v>
      </c>
      <c r="E304" s="60" t="s">
        <v>3938</v>
      </c>
      <c r="F304" s="25" t="s">
        <v>98</v>
      </c>
      <c r="G304" s="26"/>
    </row>
    <row r="305" spans="2:7" ht="48.75" customHeight="1">
      <c r="B305" s="51" t="s">
        <v>1153</v>
      </c>
      <c r="C305" s="57" t="s">
        <v>4698</v>
      </c>
      <c r="D305" s="57" t="s">
        <v>4261</v>
      </c>
      <c r="E305" s="60" t="s">
        <v>1154</v>
      </c>
      <c r="F305" s="25" t="s">
        <v>479</v>
      </c>
      <c r="G305" s="26"/>
    </row>
    <row r="306" spans="2:7" ht="48.75" customHeight="1">
      <c r="B306" s="51" t="s">
        <v>3791</v>
      </c>
      <c r="C306" s="57" t="s">
        <v>4698</v>
      </c>
      <c r="D306" s="57" t="s">
        <v>3792</v>
      </c>
      <c r="E306" s="60" t="s">
        <v>3793</v>
      </c>
      <c r="F306" s="25" t="s">
        <v>225</v>
      </c>
      <c r="G306" s="26" t="s">
        <v>3794</v>
      </c>
    </row>
    <row r="307" spans="2:7" ht="48.75" customHeight="1">
      <c r="B307" s="51" t="s">
        <v>1155</v>
      </c>
      <c r="C307" s="57" t="s">
        <v>4698</v>
      </c>
      <c r="D307" s="57" t="s">
        <v>1156</v>
      </c>
      <c r="E307" s="60" t="s">
        <v>1157</v>
      </c>
      <c r="F307" s="25" t="s">
        <v>335</v>
      </c>
      <c r="G307" s="26" t="s">
        <v>1158</v>
      </c>
    </row>
    <row r="308" spans="2:7" ht="48.75" customHeight="1">
      <c r="B308" s="51" t="s">
        <v>3939</v>
      </c>
      <c r="C308" s="57" t="s">
        <v>4698</v>
      </c>
      <c r="D308" s="57" t="s">
        <v>3940</v>
      </c>
      <c r="E308" s="60" t="s">
        <v>3941</v>
      </c>
      <c r="F308" s="25" t="s">
        <v>479</v>
      </c>
      <c r="G308" s="26" t="s">
        <v>3942</v>
      </c>
    </row>
    <row r="309" spans="2:7" ht="48.75" customHeight="1">
      <c r="B309" s="51" t="s">
        <v>1159</v>
      </c>
      <c r="C309" s="57" t="s">
        <v>4698</v>
      </c>
      <c r="D309" s="57" t="s">
        <v>1160</v>
      </c>
      <c r="E309" s="60" t="s">
        <v>1161</v>
      </c>
      <c r="F309" s="25" t="s">
        <v>499</v>
      </c>
      <c r="G309" s="26" t="s">
        <v>1162</v>
      </c>
    </row>
    <row r="310" spans="2:7" ht="48.75" customHeight="1">
      <c r="B310" s="51" t="s">
        <v>1163</v>
      </c>
      <c r="C310" s="57" t="s">
        <v>4698</v>
      </c>
      <c r="D310" s="57" t="s">
        <v>1164</v>
      </c>
      <c r="E310" s="60" t="s">
        <v>1165</v>
      </c>
      <c r="F310" s="25" t="s">
        <v>479</v>
      </c>
      <c r="G310" s="26" t="s">
        <v>1166</v>
      </c>
    </row>
    <row r="311" spans="2:7" ht="48.75" customHeight="1">
      <c r="B311" s="51" t="s">
        <v>261</v>
      </c>
      <c r="C311" s="57" t="s">
        <v>4698</v>
      </c>
      <c r="D311" s="57" t="s">
        <v>262</v>
      </c>
      <c r="E311" s="60" t="s">
        <v>263</v>
      </c>
      <c r="F311" s="25" t="s">
        <v>335</v>
      </c>
      <c r="G311" s="26"/>
    </row>
    <row r="312" spans="2:7" ht="48.75" customHeight="1">
      <c r="B312" s="51" t="s">
        <v>1167</v>
      </c>
      <c r="C312" s="57" t="s">
        <v>4699</v>
      </c>
      <c r="D312" s="57" t="s">
        <v>1168</v>
      </c>
      <c r="E312" s="60" t="s">
        <v>1169</v>
      </c>
      <c r="F312" s="25" t="s">
        <v>339</v>
      </c>
      <c r="G312" s="26"/>
    </row>
    <row r="313" spans="2:7" ht="48.75" customHeight="1">
      <c r="B313" s="51" t="s">
        <v>1170</v>
      </c>
      <c r="C313" s="57" t="s">
        <v>4699</v>
      </c>
      <c r="D313" s="57" t="s">
        <v>1171</v>
      </c>
      <c r="E313" s="60" t="s">
        <v>1172</v>
      </c>
      <c r="F313" s="25" t="s">
        <v>98</v>
      </c>
      <c r="G313" s="26"/>
    </row>
    <row r="314" spans="2:7" ht="48.75" customHeight="1">
      <c r="B314" s="51" t="s">
        <v>1173</v>
      </c>
      <c r="C314" s="57" t="s">
        <v>4699</v>
      </c>
      <c r="D314" s="57" t="s">
        <v>1174</v>
      </c>
      <c r="E314" s="60" t="s">
        <v>1175</v>
      </c>
      <c r="F314" s="25" t="s">
        <v>339</v>
      </c>
      <c r="G314" s="26"/>
    </row>
    <row r="315" spans="2:7" ht="48.75" customHeight="1">
      <c r="B315" s="51" t="s">
        <v>1176</v>
      </c>
      <c r="C315" s="57" t="s">
        <v>4700</v>
      </c>
      <c r="D315" s="57" t="s">
        <v>1177</v>
      </c>
      <c r="E315" s="60" t="s">
        <v>1178</v>
      </c>
      <c r="F315" s="25" t="s">
        <v>98</v>
      </c>
      <c r="G315" s="26"/>
    </row>
    <row r="316" spans="2:7" ht="48.75" customHeight="1">
      <c r="B316" s="51" t="s">
        <v>1179</v>
      </c>
      <c r="C316" s="57" t="s">
        <v>4700</v>
      </c>
      <c r="D316" s="57" t="s">
        <v>1180</v>
      </c>
      <c r="E316" s="60" t="s">
        <v>1181</v>
      </c>
      <c r="F316" s="25" t="s">
        <v>479</v>
      </c>
      <c r="G316" s="26" t="s">
        <v>1182</v>
      </c>
    </row>
    <row r="317" spans="2:7" ht="48.75" customHeight="1">
      <c r="B317" s="51" t="s">
        <v>1183</v>
      </c>
      <c r="C317" s="57" t="s">
        <v>4700</v>
      </c>
      <c r="D317" s="57" t="s">
        <v>1184</v>
      </c>
      <c r="E317" s="60" t="s">
        <v>1185</v>
      </c>
      <c r="F317" s="25" t="s">
        <v>98</v>
      </c>
      <c r="G317" s="26" t="s">
        <v>2682</v>
      </c>
    </row>
    <row r="318" spans="2:7" ht="48.75" customHeight="1">
      <c r="B318" s="51" t="s">
        <v>1186</v>
      </c>
      <c r="C318" s="57" t="s">
        <v>4700</v>
      </c>
      <c r="D318" s="57" t="s">
        <v>1187</v>
      </c>
      <c r="E318" s="60" t="s">
        <v>1188</v>
      </c>
      <c r="F318" s="25" t="s">
        <v>440</v>
      </c>
      <c r="G318" s="26" t="s">
        <v>1189</v>
      </c>
    </row>
    <row r="319" spans="2:7" ht="48.75" customHeight="1">
      <c r="B319" s="51" t="s">
        <v>1190</v>
      </c>
      <c r="C319" s="57" t="s">
        <v>4700</v>
      </c>
      <c r="D319" s="57" t="s">
        <v>1191</v>
      </c>
      <c r="E319" s="60" t="s">
        <v>1192</v>
      </c>
      <c r="F319" s="25" t="s">
        <v>479</v>
      </c>
      <c r="G319" s="26" t="s">
        <v>1193</v>
      </c>
    </row>
    <row r="320" spans="2:7" ht="48.75" customHeight="1">
      <c r="B320" s="51" t="s">
        <v>1194</v>
      </c>
      <c r="C320" s="57" t="s">
        <v>4700</v>
      </c>
      <c r="D320" s="57" t="s">
        <v>1195</v>
      </c>
      <c r="E320" s="60" t="s">
        <v>1196</v>
      </c>
      <c r="F320" s="25" t="s">
        <v>98</v>
      </c>
      <c r="G320" s="26"/>
    </row>
    <row r="321" spans="2:7" ht="48.75" customHeight="1">
      <c r="B321" s="51" t="s">
        <v>1130</v>
      </c>
      <c r="C321" s="57" t="s">
        <v>4701</v>
      </c>
      <c r="D321" s="57" t="s">
        <v>1197</v>
      </c>
      <c r="E321" s="60" t="s">
        <v>1198</v>
      </c>
      <c r="F321" s="25" t="s">
        <v>98</v>
      </c>
      <c r="G321" s="26"/>
    </row>
    <row r="322" spans="2:7" ht="48.75" customHeight="1">
      <c r="B322" s="51" t="s">
        <v>945</v>
      </c>
      <c r="C322" s="57" t="s">
        <v>4701</v>
      </c>
      <c r="D322" s="57" t="s">
        <v>1199</v>
      </c>
      <c r="E322" s="60" t="s">
        <v>1200</v>
      </c>
      <c r="F322" s="25" t="s">
        <v>98</v>
      </c>
      <c r="G322" s="26" t="s">
        <v>1201</v>
      </c>
    </row>
    <row r="323" spans="2:7" ht="48.75" customHeight="1">
      <c r="B323" s="51" t="s">
        <v>1202</v>
      </c>
      <c r="C323" s="57" t="s">
        <v>4701</v>
      </c>
      <c r="D323" s="57" t="s">
        <v>1203</v>
      </c>
      <c r="E323" s="60" t="s">
        <v>1204</v>
      </c>
      <c r="F323" s="25" t="s">
        <v>339</v>
      </c>
      <c r="G323" s="26" t="s">
        <v>1205</v>
      </c>
    </row>
    <row r="324" spans="2:7" ht="48.75" customHeight="1">
      <c r="B324" s="51" t="s">
        <v>1206</v>
      </c>
      <c r="C324" s="57" t="s">
        <v>4701</v>
      </c>
      <c r="D324" s="57" t="s">
        <v>1207</v>
      </c>
      <c r="E324" s="60" t="s">
        <v>1208</v>
      </c>
      <c r="F324" s="25" t="s">
        <v>339</v>
      </c>
      <c r="G324" s="26"/>
    </row>
    <row r="325" spans="2:7" ht="48.75" customHeight="1">
      <c r="B325" s="51" t="s">
        <v>3943</v>
      </c>
      <c r="C325" s="57" t="s">
        <v>4701</v>
      </c>
      <c r="D325" s="57" t="s">
        <v>3944</v>
      </c>
      <c r="E325" s="60" t="s">
        <v>3945</v>
      </c>
      <c r="F325" s="25" t="s">
        <v>339</v>
      </c>
      <c r="G325" s="26"/>
    </row>
    <row r="326" spans="2:7" ht="48.75" customHeight="1">
      <c r="B326" s="51" t="s">
        <v>1209</v>
      </c>
      <c r="C326" s="57" t="s">
        <v>4702</v>
      </c>
      <c r="D326" s="57" t="s">
        <v>1210</v>
      </c>
      <c r="E326" s="60" t="s">
        <v>1211</v>
      </c>
      <c r="F326" s="25" t="s">
        <v>440</v>
      </c>
      <c r="G326" s="26" t="s">
        <v>1511</v>
      </c>
    </row>
    <row r="327" spans="2:7" ht="48.75" customHeight="1">
      <c r="B327" s="51" t="s">
        <v>1212</v>
      </c>
      <c r="C327" s="57" t="s">
        <v>4702</v>
      </c>
      <c r="D327" s="57" t="s">
        <v>1213</v>
      </c>
      <c r="E327" s="60" t="s">
        <v>1214</v>
      </c>
      <c r="F327" s="25" t="s">
        <v>479</v>
      </c>
      <c r="G327" s="26" t="s">
        <v>4594</v>
      </c>
    </row>
    <row r="328" spans="2:7" ht="48.75" customHeight="1">
      <c r="B328" s="51" t="s">
        <v>1215</v>
      </c>
      <c r="C328" s="57" t="s">
        <v>4702</v>
      </c>
      <c r="D328" s="57" t="s">
        <v>1216</v>
      </c>
      <c r="E328" s="60" t="s">
        <v>1217</v>
      </c>
      <c r="F328" s="25" t="s">
        <v>98</v>
      </c>
      <c r="G328" s="26"/>
    </row>
    <row r="329" spans="2:7" ht="48.75" customHeight="1">
      <c r="B329" s="83" t="s">
        <v>1218</v>
      </c>
      <c r="C329" s="57" t="s">
        <v>4702</v>
      </c>
      <c r="D329" s="57" t="s">
        <v>1219</v>
      </c>
      <c r="E329" s="66" t="s">
        <v>1220</v>
      </c>
      <c r="F329" s="67" t="s">
        <v>98</v>
      </c>
      <c r="G329" s="68" t="s">
        <v>1221</v>
      </c>
    </row>
    <row r="330" spans="2:7" ht="48.75" customHeight="1">
      <c r="B330" s="51" t="s">
        <v>1222</v>
      </c>
      <c r="C330" s="57" t="s">
        <v>4702</v>
      </c>
      <c r="D330" s="57" t="s">
        <v>1223</v>
      </c>
      <c r="E330" s="60" t="s">
        <v>1224</v>
      </c>
      <c r="F330" s="25" t="s">
        <v>440</v>
      </c>
      <c r="G330" s="26" t="s">
        <v>1225</v>
      </c>
    </row>
    <row r="331" spans="2:7" ht="48.75" customHeight="1">
      <c r="B331" s="51" t="s">
        <v>1226</v>
      </c>
      <c r="C331" s="57" t="s">
        <v>4702</v>
      </c>
      <c r="D331" s="57" t="s">
        <v>1227</v>
      </c>
      <c r="E331" s="60" t="s">
        <v>1228</v>
      </c>
      <c r="F331" s="25" t="s">
        <v>479</v>
      </c>
      <c r="G331" s="26" t="s">
        <v>1229</v>
      </c>
    </row>
    <row r="332" spans="2:7" ht="48.75" customHeight="1">
      <c r="B332" s="51" t="s">
        <v>615</v>
      </c>
      <c r="C332" s="57" t="s">
        <v>4702</v>
      </c>
      <c r="D332" s="57" t="s">
        <v>1230</v>
      </c>
      <c r="E332" s="60" t="s">
        <v>1231</v>
      </c>
      <c r="F332" s="25" t="s">
        <v>98</v>
      </c>
      <c r="G332" s="26"/>
    </row>
    <row r="333" spans="2:7" ht="48.75" customHeight="1">
      <c r="B333" s="51" t="s">
        <v>4595</v>
      </c>
      <c r="C333" s="57" t="s">
        <v>4702</v>
      </c>
      <c r="D333" s="57" t="s">
        <v>1232</v>
      </c>
      <c r="E333" s="60" t="s">
        <v>1233</v>
      </c>
      <c r="F333" s="25" t="s">
        <v>479</v>
      </c>
      <c r="G333" s="26" t="s">
        <v>1234</v>
      </c>
    </row>
    <row r="334" spans="2:7" ht="48.75" customHeight="1">
      <c r="B334" s="51" t="s">
        <v>1235</v>
      </c>
      <c r="C334" s="57" t="s">
        <v>4702</v>
      </c>
      <c r="D334" s="57" t="s">
        <v>1236</v>
      </c>
      <c r="E334" s="60" t="s">
        <v>1237</v>
      </c>
      <c r="F334" s="25" t="s">
        <v>479</v>
      </c>
      <c r="G334" s="26" t="s">
        <v>4262</v>
      </c>
    </row>
    <row r="335" spans="2:7" ht="48.75" customHeight="1">
      <c r="B335" s="51" t="s">
        <v>1238</v>
      </c>
      <c r="C335" s="57" t="s">
        <v>4702</v>
      </c>
      <c r="D335" s="57" t="s">
        <v>1239</v>
      </c>
      <c r="E335" s="60" t="s">
        <v>1240</v>
      </c>
      <c r="F335" s="25" t="s">
        <v>479</v>
      </c>
      <c r="G335" s="26" t="s">
        <v>1241</v>
      </c>
    </row>
    <row r="336" spans="2:7" ht="48.75" customHeight="1">
      <c r="B336" s="51" t="s">
        <v>1242</v>
      </c>
      <c r="C336" s="57" t="s">
        <v>4702</v>
      </c>
      <c r="D336" s="57" t="s">
        <v>1243</v>
      </c>
      <c r="E336" s="60" t="s">
        <v>1244</v>
      </c>
      <c r="F336" s="25" t="s">
        <v>339</v>
      </c>
      <c r="G336" s="26" t="s">
        <v>1245</v>
      </c>
    </row>
    <row r="337" spans="2:7" ht="48.75" customHeight="1">
      <c r="B337" s="51" t="s">
        <v>1246</v>
      </c>
      <c r="C337" s="57" t="s">
        <v>4702</v>
      </c>
      <c r="D337" s="65" t="s">
        <v>1247</v>
      </c>
      <c r="E337" s="60" t="s">
        <v>1248</v>
      </c>
      <c r="F337" s="25" t="s">
        <v>98</v>
      </c>
      <c r="G337" s="26"/>
    </row>
    <row r="338" spans="2:7" ht="48.75" customHeight="1">
      <c r="B338" s="51" t="s">
        <v>1249</v>
      </c>
      <c r="C338" s="57" t="s">
        <v>4702</v>
      </c>
      <c r="D338" s="57" t="s">
        <v>1250</v>
      </c>
      <c r="E338" s="60" t="s">
        <v>1251</v>
      </c>
      <c r="F338" s="25" t="s">
        <v>479</v>
      </c>
      <c r="G338" s="26" t="s">
        <v>1252</v>
      </c>
    </row>
    <row r="339" spans="2:7" ht="48.75" customHeight="1">
      <c r="B339" s="51" t="s">
        <v>1253</v>
      </c>
      <c r="C339" s="57" t="s">
        <v>4702</v>
      </c>
      <c r="D339" s="65" t="s">
        <v>1254</v>
      </c>
      <c r="E339" s="60" t="s">
        <v>1255</v>
      </c>
      <c r="F339" s="25" t="s">
        <v>98</v>
      </c>
      <c r="G339" s="26" t="s">
        <v>1256</v>
      </c>
    </row>
    <row r="340" spans="2:7" ht="48.75" customHeight="1">
      <c r="B340" s="51" t="s">
        <v>1257</v>
      </c>
      <c r="C340" s="57" t="s">
        <v>4702</v>
      </c>
      <c r="D340" s="57" t="s">
        <v>1258</v>
      </c>
      <c r="E340" s="60" t="s">
        <v>1259</v>
      </c>
      <c r="F340" s="25" t="s">
        <v>479</v>
      </c>
      <c r="G340" s="26" t="s">
        <v>4596</v>
      </c>
    </row>
    <row r="341" spans="2:7" ht="48.75" customHeight="1">
      <c r="B341" s="51" t="s">
        <v>1260</v>
      </c>
      <c r="C341" s="57" t="s">
        <v>4702</v>
      </c>
      <c r="D341" s="65" t="s">
        <v>1261</v>
      </c>
      <c r="E341" s="60" t="s">
        <v>1262</v>
      </c>
      <c r="F341" s="25" t="s">
        <v>98</v>
      </c>
      <c r="G341" s="26" t="s">
        <v>4597</v>
      </c>
    </row>
    <row r="342" spans="2:7" ht="48.75" customHeight="1">
      <c r="B342" s="51" t="s">
        <v>1263</v>
      </c>
      <c r="C342" s="57" t="s">
        <v>4702</v>
      </c>
      <c r="D342" s="57" t="s">
        <v>1264</v>
      </c>
      <c r="E342" s="60" t="s">
        <v>1265</v>
      </c>
      <c r="F342" s="25" t="s">
        <v>339</v>
      </c>
      <c r="G342" s="26"/>
    </row>
    <row r="343" spans="2:7" ht="48.75" customHeight="1">
      <c r="B343" s="51" t="s">
        <v>4362</v>
      </c>
      <c r="C343" s="57" t="s">
        <v>4702</v>
      </c>
      <c r="D343" s="65" t="s">
        <v>4363</v>
      </c>
      <c r="E343" s="60" t="s">
        <v>4364</v>
      </c>
      <c r="F343" s="25" t="s">
        <v>479</v>
      </c>
      <c r="G343" s="26" t="s">
        <v>4365</v>
      </c>
    </row>
    <row r="344" spans="2:7" ht="48.75" customHeight="1">
      <c r="B344" s="51" t="s">
        <v>1266</v>
      </c>
      <c r="C344" s="57" t="s">
        <v>4703</v>
      </c>
      <c r="D344" s="57" t="s">
        <v>1267</v>
      </c>
      <c r="E344" s="60" t="s">
        <v>1268</v>
      </c>
      <c r="F344" s="25" t="s">
        <v>1269</v>
      </c>
      <c r="G344" s="26" t="s">
        <v>1270</v>
      </c>
    </row>
    <row r="345" spans="2:7" ht="48.75" customHeight="1">
      <c r="B345" s="51" t="s">
        <v>1271</v>
      </c>
      <c r="C345" s="57" t="s">
        <v>4703</v>
      </c>
      <c r="D345" s="65" t="s">
        <v>1272</v>
      </c>
      <c r="E345" s="60" t="s">
        <v>1273</v>
      </c>
      <c r="F345" s="25" t="s">
        <v>98</v>
      </c>
      <c r="G345" s="26" t="s">
        <v>1274</v>
      </c>
    </row>
    <row r="346" spans="2:7" ht="48.75" customHeight="1">
      <c r="B346" s="51" t="s">
        <v>1275</v>
      </c>
      <c r="C346" s="57" t="s">
        <v>4703</v>
      </c>
      <c r="D346" s="57" t="s">
        <v>1276</v>
      </c>
      <c r="E346" s="60" t="s">
        <v>1277</v>
      </c>
      <c r="F346" s="25" t="s">
        <v>98</v>
      </c>
      <c r="G346" s="26" t="s">
        <v>1278</v>
      </c>
    </row>
    <row r="347" spans="2:7" ht="48.75" customHeight="1">
      <c r="B347" s="51" t="s">
        <v>1279</v>
      </c>
      <c r="C347" s="57" t="s">
        <v>4703</v>
      </c>
      <c r="D347" s="65" t="s">
        <v>1280</v>
      </c>
      <c r="E347" s="60" t="s">
        <v>1281</v>
      </c>
      <c r="F347" s="25" t="s">
        <v>479</v>
      </c>
      <c r="G347" s="26" t="s">
        <v>1282</v>
      </c>
    </row>
    <row r="348" spans="2:7" ht="48.75" customHeight="1">
      <c r="B348" s="51" t="s">
        <v>1283</v>
      </c>
      <c r="C348" s="57" t="s">
        <v>4703</v>
      </c>
      <c r="D348" s="57" t="s">
        <v>1284</v>
      </c>
      <c r="E348" s="60" t="s">
        <v>1285</v>
      </c>
      <c r="F348" s="25" t="s">
        <v>335</v>
      </c>
      <c r="G348" s="26" t="s">
        <v>1286</v>
      </c>
    </row>
    <row r="349" spans="2:7" ht="48.75" customHeight="1">
      <c r="B349" s="51" t="s">
        <v>1287</v>
      </c>
      <c r="C349" s="57" t="s">
        <v>4703</v>
      </c>
      <c r="D349" s="65" t="s">
        <v>1288</v>
      </c>
      <c r="E349" s="60" t="s">
        <v>1289</v>
      </c>
      <c r="F349" s="25" t="s">
        <v>225</v>
      </c>
      <c r="G349" s="26" t="s">
        <v>1290</v>
      </c>
    </row>
    <row r="350" spans="2:7" ht="48.75" customHeight="1">
      <c r="B350" s="51" t="s">
        <v>1291</v>
      </c>
      <c r="C350" s="57" t="s">
        <v>4703</v>
      </c>
      <c r="D350" s="57" t="s">
        <v>1292</v>
      </c>
      <c r="E350" s="60" t="s">
        <v>1293</v>
      </c>
      <c r="F350" s="25" t="s">
        <v>339</v>
      </c>
      <c r="G350" s="26"/>
    </row>
    <row r="351" spans="2:7" ht="48.75" customHeight="1">
      <c r="B351" s="51" t="s">
        <v>1294</v>
      </c>
      <c r="C351" s="57" t="s">
        <v>4703</v>
      </c>
      <c r="D351" s="65" t="s">
        <v>1295</v>
      </c>
      <c r="E351" s="60" t="s">
        <v>1296</v>
      </c>
      <c r="F351" s="25" t="s">
        <v>440</v>
      </c>
      <c r="G351" s="26"/>
    </row>
    <row r="352" spans="2:7" ht="48.75" customHeight="1">
      <c r="B352" s="51" t="s">
        <v>1297</v>
      </c>
      <c r="C352" s="57" t="s">
        <v>4703</v>
      </c>
      <c r="D352" s="57" t="s">
        <v>1298</v>
      </c>
      <c r="E352" s="60" t="s">
        <v>1299</v>
      </c>
      <c r="F352" s="25" t="s">
        <v>225</v>
      </c>
      <c r="G352" s="26"/>
    </row>
    <row r="353" spans="2:7" ht="48.75" customHeight="1">
      <c r="B353" s="51" t="s">
        <v>1300</v>
      </c>
      <c r="C353" s="57" t="s">
        <v>4703</v>
      </c>
      <c r="D353" s="57" t="s">
        <v>1301</v>
      </c>
      <c r="E353" s="60" t="s">
        <v>1302</v>
      </c>
      <c r="F353" s="25" t="s">
        <v>339</v>
      </c>
      <c r="G353" s="26"/>
    </row>
    <row r="354" spans="2:7" ht="48.75" customHeight="1">
      <c r="B354" s="51" t="s">
        <v>1303</v>
      </c>
      <c r="C354" s="57" t="s">
        <v>4703</v>
      </c>
      <c r="D354" s="57" t="s">
        <v>1304</v>
      </c>
      <c r="E354" s="60" t="s">
        <v>1305</v>
      </c>
      <c r="F354" s="25" t="s">
        <v>440</v>
      </c>
      <c r="G354" s="26" t="s">
        <v>1306</v>
      </c>
    </row>
    <row r="355" spans="2:7" ht="48.75" customHeight="1">
      <c r="B355" s="51" t="s">
        <v>1307</v>
      </c>
      <c r="C355" s="57" t="s">
        <v>4703</v>
      </c>
      <c r="D355" s="57" t="s">
        <v>1308</v>
      </c>
      <c r="E355" s="60" t="s">
        <v>1309</v>
      </c>
      <c r="F355" s="25" t="s">
        <v>479</v>
      </c>
      <c r="G355" s="26" t="s">
        <v>1310</v>
      </c>
    </row>
    <row r="356" spans="2:7" ht="48.75" customHeight="1">
      <c r="B356" s="51" t="s">
        <v>1311</v>
      </c>
      <c r="C356" s="57" t="s">
        <v>4703</v>
      </c>
      <c r="D356" s="57" t="s">
        <v>1312</v>
      </c>
      <c r="E356" s="60" t="s">
        <v>1313</v>
      </c>
      <c r="F356" s="25" t="s">
        <v>98</v>
      </c>
      <c r="G356" s="26" t="s">
        <v>1314</v>
      </c>
    </row>
    <row r="357" spans="2:7" ht="48.75" customHeight="1">
      <c r="B357" s="51" t="s">
        <v>1315</v>
      </c>
      <c r="C357" s="57" t="s">
        <v>4703</v>
      </c>
      <c r="D357" s="57" t="s">
        <v>1316</v>
      </c>
      <c r="E357" s="60" t="s">
        <v>1317</v>
      </c>
      <c r="F357" s="25" t="s">
        <v>98</v>
      </c>
      <c r="G357" s="26"/>
    </row>
    <row r="358" spans="2:7" ht="48.75" customHeight="1">
      <c r="B358" s="51" t="s">
        <v>4598</v>
      </c>
      <c r="C358" s="57" t="s">
        <v>4703</v>
      </c>
      <c r="D358" s="57" t="s">
        <v>1319</v>
      </c>
      <c r="E358" s="60" t="s">
        <v>1320</v>
      </c>
      <c r="F358" s="25" t="s">
        <v>98</v>
      </c>
      <c r="G358" s="26"/>
    </row>
    <row r="359" spans="2:7" ht="48.75" customHeight="1">
      <c r="B359" s="51" t="s">
        <v>1321</v>
      </c>
      <c r="C359" s="57" t="s">
        <v>4703</v>
      </c>
      <c r="D359" s="57" t="s">
        <v>1322</v>
      </c>
      <c r="E359" s="60" t="s">
        <v>1323</v>
      </c>
      <c r="F359" s="25" t="s">
        <v>98</v>
      </c>
      <c r="G359" s="26" t="s">
        <v>1324</v>
      </c>
    </row>
    <row r="360" spans="2:7" ht="48.75" customHeight="1">
      <c r="B360" s="51" t="s">
        <v>1329</v>
      </c>
      <c r="C360" s="57" t="s">
        <v>4704</v>
      </c>
      <c r="D360" s="57" t="s">
        <v>1330</v>
      </c>
      <c r="E360" s="60" t="s">
        <v>1331</v>
      </c>
      <c r="F360" s="25" t="s">
        <v>225</v>
      </c>
      <c r="G360" s="26"/>
    </row>
    <row r="361" spans="2:7" ht="48.75" customHeight="1">
      <c r="B361" s="51" t="s">
        <v>4599</v>
      </c>
      <c r="C361" s="57" t="s">
        <v>4704</v>
      </c>
      <c r="D361" s="57" t="s">
        <v>1332</v>
      </c>
      <c r="E361" s="60" t="s">
        <v>1333</v>
      </c>
      <c r="F361" s="25" t="s">
        <v>98</v>
      </c>
      <c r="G361" s="26" t="s">
        <v>3946</v>
      </c>
    </row>
    <row r="362" spans="2:7" ht="48.75" customHeight="1">
      <c r="B362" s="51" t="s">
        <v>1334</v>
      </c>
      <c r="C362" s="57" t="s">
        <v>4704</v>
      </c>
      <c r="D362" s="57" t="s">
        <v>1335</v>
      </c>
      <c r="E362" s="60" t="s">
        <v>1336</v>
      </c>
      <c r="F362" s="25" t="s">
        <v>440</v>
      </c>
      <c r="G362" s="26"/>
    </row>
    <row r="363" spans="2:7" ht="48.75" customHeight="1">
      <c r="B363" s="51" t="s">
        <v>760</v>
      </c>
      <c r="C363" s="57" t="s">
        <v>4704</v>
      </c>
      <c r="D363" s="57" t="s">
        <v>3947</v>
      </c>
      <c r="E363" s="60" t="s">
        <v>1337</v>
      </c>
      <c r="F363" s="25" t="s">
        <v>339</v>
      </c>
      <c r="G363" s="26" t="s">
        <v>1338</v>
      </c>
    </row>
    <row r="364" spans="2:7" ht="48.75" customHeight="1">
      <c r="B364" s="51" t="s">
        <v>3948</v>
      </c>
      <c r="C364" s="57" t="s">
        <v>4704</v>
      </c>
      <c r="D364" s="57" t="s">
        <v>3949</v>
      </c>
      <c r="E364" s="60" t="s">
        <v>3950</v>
      </c>
      <c r="F364" s="25" t="s">
        <v>98</v>
      </c>
      <c r="G364" s="26" t="s">
        <v>4600</v>
      </c>
    </row>
    <row r="365" spans="2:7" ht="48.75" customHeight="1">
      <c r="B365" s="51" t="s">
        <v>615</v>
      </c>
      <c r="C365" s="57" t="s">
        <v>4704</v>
      </c>
      <c r="D365" s="57" t="s">
        <v>1342</v>
      </c>
      <c r="E365" s="60" t="s">
        <v>1343</v>
      </c>
      <c r="F365" s="25" t="s">
        <v>440</v>
      </c>
      <c r="G365" s="26"/>
    </row>
    <row r="366" spans="2:7" ht="48.75" customHeight="1">
      <c r="B366" s="51" t="s">
        <v>1344</v>
      </c>
      <c r="C366" s="57" t="s">
        <v>4704</v>
      </c>
      <c r="D366" s="57" t="s">
        <v>1345</v>
      </c>
      <c r="E366" s="60" t="s">
        <v>1346</v>
      </c>
      <c r="F366" s="25" t="s">
        <v>98</v>
      </c>
      <c r="G366" s="26"/>
    </row>
    <row r="367" spans="2:7" ht="48.75" customHeight="1">
      <c r="B367" s="51" t="s">
        <v>1347</v>
      </c>
      <c r="C367" s="57" t="s">
        <v>4704</v>
      </c>
      <c r="D367" s="57" t="s">
        <v>1348</v>
      </c>
      <c r="E367" s="60" t="s">
        <v>1349</v>
      </c>
      <c r="F367" s="25" t="s">
        <v>98</v>
      </c>
      <c r="G367" s="26" t="s">
        <v>2683</v>
      </c>
    </row>
    <row r="368" spans="2:7" ht="48.75" customHeight="1">
      <c r="B368" s="51" t="s">
        <v>1020</v>
      </c>
      <c r="C368" s="57" t="s">
        <v>4704</v>
      </c>
      <c r="D368" s="57" t="s">
        <v>1350</v>
      </c>
      <c r="E368" s="60" t="s">
        <v>1351</v>
      </c>
      <c r="F368" s="25" t="s">
        <v>98</v>
      </c>
      <c r="G368" s="26"/>
    </row>
    <row r="369" spans="2:7" ht="48.75" customHeight="1">
      <c r="B369" s="51" t="s">
        <v>1352</v>
      </c>
      <c r="C369" s="57" t="s">
        <v>4704</v>
      </c>
      <c r="D369" s="57" t="s">
        <v>1353</v>
      </c>
      <c r="E369" s="60" t="s">
        <v>1354</v>
      </c>
      <c r="F369" s="25" t="s">
        <v>225</v>
      </c>
      <c r="G369" s="26"/>
    </row>
    <row r="370" spans="2:7" ht="48.75" customHeight="1">
      <c r="B370" s="51" t="s">
        <v>1355</v>
      </c>
      <c r="C370" s="57" t="s">
        <v>4704</v>
      </c>
      <c r="D370" s="57" t="s">
        <v>1356</v>
      </c>
      <c r="E370" s="60" t="s">
        <v>1357</v>
      </c>
      <c r="F370" s="25" t="s">
        <v>339</v>
      </c>
      <c r="G370" s="26"/>
    </row>
    <row r="371" spans="2:7" ht="48.75" customHeight="1">
      <c r="B371" s="51" t="s">
        <v>318</v>
      </c>
      <c r="C371" s="57" t="s">
        <v>4705</v>
      </c>
      <c r="D371" s="57" t="s">
        <v>319</v>
      </c>
      <c r="E371" s="60" t="s">
        <v>320</v>
      </c>
      <c r="F371" s="25" t="s">
        <v>3853</v>
      </c>
      <c r="G371" s="26" t="s">
        <v>3854</v>
      </c>
    </row>
    <row r="372" spans="2:7" ht="48.75" customHeight="1">
      <c r="B372" s="51" t="s">
        <v>3951</v>
      </c>
      <c r="C372" s="57" t="s">
        <v>4705</v>
      </c>
      <c r="D372" s="57" t="s">
        <v>4601</v>
      </c>
      <c r="E372" s="60" t="s">
        <v>1358</v>
      </c>
      <c r="F372" s="25" t="s">
        <v>225</v>
      </c>
      <c r="G372" s="26" t="s">
        <v>1359</v>
      </c>
    </row>
    <row r="373" spans="2:7" ht="48.75" customHeight="1">
      <c r="B373" s="51" t="s">
        <v>1360</v>
      </c>
      <c r="C373" s="57" t="s">
        <v>4706</v>
      </c>
      <c r="D373" s="57" t="s">
        <v>1361</v>
      </c>
      <c r="E373" s="60" t="s">
        <v>1362</v>
      </c>
      <c r="F373" s="25" t="s">
        <v>440</v>
      </c>
      <c r="G373" s="26" t="s">
        <v>1363</v>
      </c>
    </row>
    <row r="374" spans="2:7" ht="48.75" customHeight="1">
      <c r="B374" s="51" t="s">
        <v>2847</v>
      </c>
      <c r="C374" s="57" t="s">
        <v>4706</v>
      </c>
      <c r="D374" s="57" t="s">
        <v>2848</v>
      </c>
      <c r="E374" s="60" t="s">
        <v>2849</v>
      </c>
      <c r="F374" s="25" t="s">
        <v>98</v>
      </c>
      <c r="G374" s="26" t="s">
        <v>3871</v>
      </c>
    </row>
    <row r="375" spans="2:7" ht="48.75" customHeight="1">
      <c r="B375" s="51" t="s">
        <v>1364</v>
      </c>
      <c r="C375" s="57" t="s">
        <v>4706</v>
      </c>
      <c r="D375" s="57" t="s">
        <v>1365</v>
      </c>
      <c r="E375" s="60" t="s">
        <v>1366</v>
      </c>
      <c r="F375" s="25" t="s">
        <v>479</v>
      </c>
      <c r="G375" s="26" t="s">
        <v>1367</v>
      </c>
    </row>
    <row r="376" spans="2:7" ht="48.75" customHeight="1">
      <c r="B376" s="51" t="s">
        <v>1368</v>
      </c>
      <c r="C376" s="57" t="s">
        <v>4706</v>
      </c>
      <c r="D376" s="57" t="s">
        <v>1369</v>
      </c>
      <c r="E376" s="60" t="s">
        <v>1370</v>
      </c>
      <c r="F376" s="25" t="s">
        <v>440</v>
      </c>
      <c r="G376" s="26"/>
    </row>
    <row r="377" spans="2:7" ht="48.75" customHeight="1">
      <c r="B377" s="51" t="s">
        <v>332</v>
      </c>
      <c r="C377" s="57" t="s">
        <v>4706</v>
      </c>
      <c r="D377" s="57" t="s">
        <v>333</v>
      </c>
      <c r="E377" s="60" t="s">
        <v>334</v>
      </c>
      <c r="F377" s="25" t="s">
        <v>335</v>
      </c>
      <c r="G377" s="26"/>
    </row>
    <row r="378" spans="2:7" ht="48.75" customHeight="1">
      <c r="B378" s="51" t="s">
        <v>1371</v>
      </c>
      <c r="C378" s="57" t="s">
        <v>4706</v>
      </c>
      <c r="D378" s="57" t="s">
        <v>1372</v>
      </c>
      <c r="E378" s="60" t="s">
        <v>1373</v>
      </c>
      <c r="F378" s="25" t="s">
        <v>479</v>
      </c>
      <c r="G378" s="26" t="s">
        <v>1374</v>
      </c>
    </row>
    <row r="379" spans="2:7" ht="48.75" customHeight="1">
      <c r="B379" s="51" t="s">
        <v>1375</v>
      </c>
      <c r="C379" s="57" t="s">
        <v>4706</v>
      </c>
      <c r="D379" s="57" t="s">
        <v>1376</v>
      </c>
      <c r="E379" s="60" t="s">
        <v>1377</v>
      </c>
      <c r="F379" s="25" t="s">
        <v>335</v>
      </c>
      <c r="G379" s="26"/>
    </row>
    <row r="380" spans="2:7" ht="48.75" customHeight="1">
      <c r="B380" s="51" t="s">
        <v>1378</v>
      </c>
      <c r="C380" s="57" t="s">
        <v>4706</v>
      </c>
      <c r="D380" s="57" t="s">
        <v>1379</v>
      </c>
      <c r="E380" s="60" t="s">
        <v>1380</v>
      </c>
      <c r="F380" s="25" t="s">
        <v>479</v>
      </c>
      <c r="G380" s="26"/>
    </row>
    <row r="381" spans="2:7" ht="48.75" customHeight="1">
      <c r="B381" s="51" t="s">
        <v>1505</v>
      </c>
      <c r="C381" s="57" t="s">
        <v>4706</v>
      </c>
      <c r="D381" s="57" t="s">
        <v>4111</v>
      </c>
      <c r="E381" s="60" t="s">
        <v>4112</v>
      </c>
      <c r="F381" s="25" t="s">
        <v>98</v>
      </c>
      <c r="G381" s="26" t="s">
        <v>4113</v>
      </c>
    </row>
    <row r="382" spans="2:7" ht="48.75" customHeight="1">
      <c r="B382" s="51" t="s">
        <v>3952</v>
      </c>
      <c r="C382" s="57" t="s">
        <v>4706</v>
      </c>
      <c r="D382" s="57" t="s">
        <v>3953</v>
      </c>
      <c r="E382" s="60" t="s">
        <v>3954</v>
      </c>
      <c r="F382" s="25" t="s">
        <v>98</v>
      </c>
      <c r="G382" s="26" t="s">
        <v>3955</v>
      </c>
    </row>
    <row r="383" spans="2:7" ht="48.75" customHeight="1">
      <c r="B383" s="51" t="s">
        <v>1381</v>
      </c>
      <c r="C383" s="57" t="s">
        <v>4706</v>
      </c>
      <c r="D383" s="57" t="s">
        <v>1382</v>
      </c>
      <c r="E383" s="60" t="s">
        <v>1383</v>
      </c>
      <c r="F383" s="25" t="s">
        <v>440</v>
      </c>
      <c r="G383" s="26" t="s">
        <v>1384</v>
      </c>
    </row>
    <row r="384" spans="2:7" ht="48.75" customHeight="1">
      <c r="B384" s="51" t="s">
        <v>336</v>
      </c>
      <c r="C384" s="57" t="s">
        <v>4707</v>
      </c>
      <c r="D384" s="57" t="s">
        <v>337</v>
      </c>
      <c r="E384" s="60" t="s">
        <v>338</v>
      </c>
      <c r="F384" s="25" t="s">
        <v>339</v>
      </c>
      <c r="G384" s="26"/>
    </row>
    <row r="385" spans="2:7" ht="48.75" customHeight="1">
      <c r="B385" s="51" t="s">
        <v>1385</v>
      </c>
      <c r="C385" s="57" t="s">
        <v>4707</v>
      </c>
      <c r="D385" s="57" t="s">
        <v>1386</v>
      </c>
      <c r="E385" s="60" t="s">
        <v>1387</v>
      </c>
      <c r="F385" s="25" t="s">
        <v>339</v>
      </c>
      <c r="G385" s="26"/>
    </row>
    <row r="386" spans="2:7" ht="48.75" customHeight="1">
      <c r="B386" s="51" t="s">
        <v>1388</v>
      </c>
      <c r="C386" s="57" t="s">
        <v>4708</v>
      </c>
      <c r="D386" s="57" t="s">
        <v>1389</v>
      </c>
      <c r="E386" s="60" t="s">
        <v>1390</v>
      </c>
      <c r="F386" s="25" t="s">
        <v>1391</v>
      </c>
      <c r="G386" s="26" t="s">
        <v>1392</v>
      </c>
    </row>
    <row r="387" spans="2:7" ht="48.75" customHeight="1">
      <c r="B387" s="51" t="s">
        <v>849</v>
      </c>
      <c r="C387" s="57" t="s">
        <v>4708</v>
      </c>
      <c r="D387" s="57" t="s">
        <v>1393</v>
      </c>
      <c r="E387" s="60" t="s">
        <v>1394</v>
      </c>
      <c r="F387" s="25" t="s">
        <v>440</v>
      </c>
      <c r="G387" s="26" t="s">
        <v>1395</v>
      </c>
    </row>
    <row r="388" spans="2:7" ht="48.75" customHeight="1">
      <c r="B388" s="51" t="s">
        <v>1396</v>
      </c>
      <c r="C388" s="57" t="s">
        <v>4708</v>
      </c>
      <c r="D388" s="57" t="s">
        <v>1397</v>
      </c>
      <c r="E388" s="60" t="s">
        <v>1398</v>
      </c>
      <c r="F388" s="25" t="s">
        <v>440</v>
      </c>
      <c r="G388" s="26"/>
    </row>
    <row r="389" spans="2:7" ht="48.75" customHeight="1">
      <c r="B389" s="51" t="s">
        <v>1399</v>
      </c>
      <c r="C389" s="57" t="s">
        <v>4708</v>
      </c>
      <c r="D389" s="57" t="s">
        <v>4263</v>
      </c>
      <c r="E389" s="60" t="s">
        <v>1400</v>
      </c>
      <c r="F389" s="25" t="s">
        <v>98</v>
      </c>
      <c r="G389" s="26" t="s">
        <v>1401</v>
      </c>
    </row>
    <row r="390" spans="2:7" ht="48.75" customHeight="1">
      <c r="B390" s="51" t="s">
        <v>1402</v>
      </c>
      <c r="C390" s="57" t="s">
        <v>4708</v>
      </c>
      <c r="D390" s="57" t="s">
        <v>1403</v>
      </c>
      <c r="E390" s="60" t="s">
        <v>1404</v>
      </c>
      <c r="F390" s="25" t="s">
        <v>98</v>
      </c>
      <c r="G390" s="26" t="s">
        <v>1405</v>
      </c>
    </row>
    <row r="391" spans="2:7" ht="48.75" customHeight="1">
      <c r="B391" s="51" t="s">
        <v>1406</v>
      </c>
      <c r="C391" s="57" t="s">
        <v>4708</v>
      </c>
      <c r="D391" s="57" t="s">
        <v>1407</v>
      </c>
      <c r="E391" s="60" t="s">
        <v>1408</v>
      </c>
      <c r="F391" s="25" t="s">
        <v>98</v>
      </c>
      <c r="G391" s="26" t="s">
        <v>1409</v>
      </c>
    </row>
    <row r="392" spans="2:7" ht="48.75" customHeight="1">
      <c r="B392" s="51" t="s">
        <v>1410</v>
      </c>
      <c r="C392" s="57" t="s">
        <v>4708</v>
      </c>
      <c r="D392" s="57" t="s">
        <v>1411</v>
      </c>
      <c r="E392" s="60" t="s">
        <v>1412</v>
      </c>
      <c r="F392" s="25" t="s">
        <v>440</v>
      </c>
      <c r="G392" s="26" t="s">
        <v>1413</v>
      </c>
    </row>
    <row r="393" spans="2:7" ht="48.75" customHeight="1">
      <c r="B393" s="51" t="s">
        <v>488</v>
      </c>
      <c r="C393" s="57" t="s">
        <v>4708</v>
      </c>
      <c r="D393" s="57" t="s">
        <v>4264</v>
      </c>
      <c r="E393" s="60" t="s">
        <v>1414</v>
      </c>
      <c r="F393" s="25" t="s">
        <v>98</v>
      </c>
      <c r="G393" s="26"/>
    </row>
    <row r="394" spans="2:7" ht="48.75" customHeight="1">
      <c r="B394" s="51" t="s">
        <v>1415</v>
      </c>
      <c r="C394" s="57" t="s">
        <v>4708</v>
      </c>
      <c r="D394" s="57" t="s">
        <v>1416</v>
      </c>
      <c r="E394" s="60" t="s">
        <v>1417</v>
      </c>
      <c r="F394" s="25" t="s">
        <v>479</v>
      </c>
      <c r="G394" s="26" t="s">
        <v>1418</v>
      </c>
    </row>
    <row r="395" spans="2:7" ht="48.75" customHeight="1">
      <c r="B395" s="51" t="s">
        <v>1419</v>
      </c>
      <c r="C395" s="57" t="s">
        <v>4708</v>
      </c>
      <c r="D395" s="57" t="s">
        <v>1420</v>
      </c>
      <c r="E395" s="60" t="s">
        <v>1421</v>
      </c>
      <c r="F395" s="25" t="s">
        <v>339</v>
      </c>
      <c r="G395" s="26" t="s">
        <v>1422</v>
      </c>
    </row>
    <row r="396" spans="2:7" ht="48.75" customHeight="1">
      <c r="B396" s="51" t="s">
        <v>1423</v>
      </c>
      <c r="C396" s="57" t="s">
        <v>4708</v>
      </c>
      <c r="D396" s="57" t="s">
        <v>1424</v>
      </c>
      <c r="E396" s="60" t="s">
        <v>1425</v>
      </c>
      <c r="F396" s="25" t="s">
        <v>440</v>
      </c>
      <c r="G396" s="26" t="s">
        <v>4265</v>
      </c>
    </row>
    <row r="397" spans="2:7" ht="48.75" customHeight="1">
      <c r="B397" s="51" t="s">
        <v>1426</v>
      </c>
      <c r="C397" s="57" t="s">
        <v>4708</v>
      </c>
      <c r="D397" s="57" t="s">
        <v>1427</v>
      </c>
      <c r="E397" s="60" t="s">
        <v>1428</v>
      </c>
      <c r="F397" s="25" t="s">
        <v>440</v>
      </c>
      <c r="G397" s="26" t="s">
        <v>1429</v>
      </c>
    </row>
    <row r="398" spans="2:7" ht="48.75" customHeight="1">
      <c r="B398" s="51" t="s">
        <v>4266</v>
      </c>
      <c r="C398" s="57" t="s">
        <v>4708</v>
      </c>
      <c r="D398" s="57" t="s">
        <v>4267</v>
      </c>
      <c r="E398" s="60" t="s">
        <v>4268</v>
      </c>
      <c r="F398" s="25" t="s">
        <v>479</v>
      </c>
      <c r="G398" s="26" t="s">
        <v>4269</v>
      </c>
    </row>
    <row r="399" spans="2:7" ht="48.75" customHeight="1">
      <c r="B399" s="51" t="s">
        <v>1430</v>
      </c>
      <c r="C399" s="57" t="s">
        <v>4708</v>
      </c>
      <c r="D399" s="57" t="s">
        <v>1431</v>
      </c>
      <c r="E399" s="60" t="s">
        <v>1432</v>
      </c>
      <c r="F399" s="25" t="s">
        <v>440</v>
      </c>
      <c r="G399" s="26"/>
    </row>
    <row r="400" spans="2:7" ht="48.75" customHeight="1">
      <c r="B400" s="51" t="s">
        <v>1433</v>
      </c>
      <c r="C400" s="57" t="s">
        <v>4708</v>
      </c>
      <c r="D400" s="57" t="s">
        <v>1434</v>
      </c>
      <c r="E400" s="60" t="s">
        <v>1435</v>
      </c>
      <c r="F400" s="25" t="s">
        <v>339</v>
      </c>
      <c r="G400" s="26"/>
    </row>
    <row r="401" spans="2:7" ht="48.75" customHeight="1">
      <c r="B401" s="51" t="s">
        <v>1436</v>
      </c>
      <c r="C401" s="57" t="s">
        <v>4708</v>
      </c>
      <c r="D401" s="57" t="s">
        <v>1437</v>
      </c>
      <c r="E401" s="60" t="s">
        <v>1438</v>
      </c>
      <c r="F401" s="25" t="s">
        <v>440</v>
      </c>
      <c r="G401" s="26"/>
    </row>
    <row r="402" spans="2:7" ht="48.75" customHeight="1">
      <c r="B402" s="51" t="s">
        <v>1439</v>
      </c>
      <c r="C402" s="57" t="s">
        <v>4708</v>
      </c>
      <c r="D402" s="57" t="s">
        <v>1440</v>
      </c>
      <c r="E402" s="60" t="s">
        <v>1441</v>
      </c>
      <c r="F402" s="25" t="s">
        <v>440</v>
      </c>
      <c r="G402" s="26" t="s">
        <v>2684</v>
      </c>
    </row>
    <row r="403" spans="2:7" ht="48.75" customHeight="1">
      <c r="B403" s="51" t="s">
        <v>1442</v>
      </c>
      <c r="C403" s="57" t="s">
        <v>4709</v>
      </c>
      <c r="D403" s="57" t="s">
        <v>1443</v>
      </c>
      <c r="E403" s="60" t="s">
        <v>1444</v>
      </c>
      <c r="F403" s="25" t="s">
        <v>440</v>
      </c>
      <c r="G403" s="26" t="s">
        <v>1445</v>
      </c>
    </row>
    <row r="404" spans="2:7" ht="48.75" customHeight="1">
      <c r="B404" s="51" t="s">
        <v>1446</v>
      </c>
      <c r="C404" s="57" t="s">
        <v>4709</v>
      </c>
      <c r="D404" s="57" t="s">
        <v>1447</v>
      </c>
      <c r="E404" s="60" t="s">
        <v>1448</v>
      </c>
      <c r="F404" s="25" t="s">
        <v>440</v>
      </c>
      <c r="G404" s="26"/>
    </row>
    <row r="405" spans="2:7" ht="48.75" customHeight="1">
      <c r="B405" s="51" t="s">
        <v>1449</v>
      </c>
      <c r="C405" s="57" t="s">
        <v>4709</v>
      </c>
      <c r="D405" s="57" t="s">
        <v>1450</v>
      </c>
      <c r="E405" s="60" t="s">
        <v>1451</v>
      </c>
      <c r="F405" s="25" t="s">
        <v>440</v>
      </c>
      <c r="G405" s="26" t="s">
        <v>2685</v>
      </c>
    </row>
    <row r="406" spans="2:7" ht="48.75" customHeight="1">
      <c r="B406" s="51" t="s">
        <v>1452</v>
      </c>
      <c r="C406" s="57" t="s">
        <v>4709</v>
      </c>
      <c r="D406" s="57" t="s">
        <v>1453</v>
      </c>
      <c r="E406" s="60" t="s">
        <v>1454</v>
      </c>
      <c r="F406" s="25" t="s">
        <v>98</v>
      </c>
      <c r="G406" s="26"/>
    </row>
    <row r="407" spans="2:7" ht="48.75" customHeight="1">
      <c r="B407" s="51" t="s">
        <v>1455</v>
      </c>
      <c r="C407" s="57" t="s">
        <v>4709</v>
      </c>
      <c r="D407" s="57" t="s">
        <v>1456</v>
      </c>
      <c r="E407" s="60" t="s">
        <v>1457</v>
      </c>
      <c r="F407" s="25" t="s">
        <v>440</v>
      </c>
      <c r="G407" s="26" t="s">
        <v>4117</v>
      </c>
    </row>
    <row r="408" spans="2:7" ht="48.75" customHeight="1">
      <c r="B408" s="51" t="s">
        <v>1458</v>
      </c>
      <c r="C408" s="57" t="s">
        <v>4709</v>
      </c>
      <c r="D408" s="57" t="s">
        <v>1459</v>
      </c>
      <c r="E408" s="60" t="s">
        <v>1460</v>
      </c>
      <c r="F408" s="25" t="s">
        <v>225</v>
      </c>
      <c r="G408" s="26" t="s">
        <v>1461</v>
      </c>
    </row>
    <row r="409" spans="2:7" ht="48.75" customHeight="1">
      <c r="B409" s="51" t="s">
        <v>1462</v>
      </c>
      <c r="C409" s="57" t="s">
        <v>4709</v>
      </c>
      <c r="D409" s="57" t="s">
        <v>1463</v>
      </c>
      <c r="E409" s="60" t="s">
        <v>1464</v>
      </c>
      <c r="F409" s="25" t="s">
        <v>440</v>
      </c>
      <c r="G409" s="26"/>
    </row>
    <row r="410" spans="2:7" ht="48.75" customHeight="1">
      <c r="B410" s="51" t="s">
        <v>1465</v>
      </c>
      <c r="C410" s="57" t="s">
        <v>4709</v>
      </c>
      <c r="D410" s="57" t="s">
        <v>1466</v>
      </c>
      <c r="E410" s="60" t="s">
        <v>1467</v>
      </c>
      <c r="F410" s="25" t="s">
        <v>339</v>
      </c>
      <c r="G410" s="26" t="s">
        <v>3956</v>
      </c>
    </row>
    <row r="411" spans="2:7" ht="48.75" customHeight="1">
      <c r="B411" s="51" t="s">
        <v>1468</v>
      </c>
      <c r="C411" s="57" t="s">
        <v>4709</v>
      </c>
      <c r="D411" s="57" t="s">
        <v>1469</v>
      </c>
      <c r="E411" s="60" t="s">
        <v>1470</v>
      </c>
      <c r="F411" s="25" t="s">
        <v>98</v>
      </c>
      <c r="G411" s="26"/>
    </row>
    <row r="412" spans="2:7" ht="48.75" customHeight="1">
      <c r="B412" s="51" t="s">
        <v>1471</v>
      </c>
      <c r="C412" s="57" t="s">
        <v>4710</v>
      </c>
      <c r="D412" s="57" t="s">
        <v>1472</v>
      </c>
      <c r="E412" s="60" t="s">
        <v>1473</v>
      </c>
      <c r="F412" s="25" t="s">
        <v>440</v>
      </c>
      <c r="G412" s="26"/>
    </row>
    <row r="413" spans="2:7" ht="48.75" customHeight="1">
      <c r="B413" s="51" t="s">
        <v>1474</v>
      </c>
      <c r="C413" s="57" t="s">
        <v>4710</v>
      </c>
      <c r="D413" s="57" t="s">
        <v>1475</v>
      </c>
      <c r="E413" s="60" t="s">
        <v>1476</v>
      </c>
      <c r="F413" s="25" t="s">
        <v>225</v>
      </c>
      <c r="G413" s="26"/>
    </row>
    <row r="414" spans="2:7" ht="48.75" customHeight="1">
      <c r="B414" s="51" t="s">
        <v>1477</v>
      </c>
      <c r="C414" s="57" t="s">
        <v>4710</v>
      </c>
      <c r="D414" s="57" t="s">
        <v>2686</v>
      </c>
      <c r="E414" s="60" t="s">
        <v>2687</v>
      </c>
      <c r="F414" s="25" t="s">
        <v>479</v>
      </c>
      <c r="G414" s="26"/>
    </row>
    <row r="415" spans="2:7" ht="48.75" customHeight="1">
      <c r="B415" s="51" t="s">
        <v>1478</v>
      </c>
      <c r="C415" s="57" t="s">
        <v>4710</v>
      </c>
      <c r="D415" s="57" t="s">
        <v>1479</v>
      </c>
      <c r="E415" s="60" t="s">
        <v>1480</v>
      </c>
      <c r="F415" s="25" t="s">
        <v>479</v>
      </c>
      <c r="G415" s="26"/>
    </row>
    <row r="416" spans="2:7" ht="48.75" customHeight="1">
      <c r="B416" s="51" t="s">
        <v>1481</v>
      </c>
      <c r="C416" s="57" t="s">
        <v>4711</v>
      </c>
      <c r="D416" s="57" t="s">
        <v>1482</v>
      </c>
      <c r="E416" s="60" t="s">
        <v>1483</v>
      </c>
      <c r="F416" s="25" t="s">
        <v>98</v>
      </c>
      <c r="G416" s="26" t="s">
        <v>3957</v>
      </c>
    </row>
    <row r="417" spans="2:7" ht="48.75" customHeight="1">
      <c r="B417" s="51" t="s">
        <v>1070</v>
      </c>
      <c r="C417" s="57" t="s">
        <v>4712</v>
      </c>
      <c r="D417" s="57" t="s">
        <v>1484</v>
      </c>
      <c r="E417" s="60" t="s">
        <v>1485</v>
      </c>
      <c r="F417" s="25" t="s">
        <v>98</v>
      </c>
      <c r="G417" s="26" t="s">
        <v>1486</v>
      </c>
    </row>
    <row r="418" spans="2:7" ht="48.75" customHeight="1">
      <c r="B418" s="51" t="s">
        <v>1487</v>
      </c>
      <c r="C418" s="57" t="s">
        <v>4712</v>
      </c>
      <c r="D418" s="57" t="s">
        <v>1488</v>
      </c>
      <c r="E418" s="60" t="s">
        <v>1489</v>
      </c>
      <c r="F418" s="25" t="s">
        <v>440</v>
      </c>
      <c r="G418" s="26" t="s">
        <v>4602</v>
      </c>
    </row>
    <row r="419" spans="2:7" ht="48.75" customHeight="1">
      <c r="B419" s="51" t="s">
        <v>1490</v>
      </c>
      <c r="C419" s="57" t="s">
        <v>4712</v>
      </c>
      <c r="D419" s="57" t="s">
        <v>1491</v>
      </c>
      <c r="E419" s="60" t="s">
        <v>1492</v>
      </c>
      <c r="F419" s="25" t="s">
        <v>98</v>
      </c>
      <c r="G419" s="26" t="s">
        <v>1493</v>
      </c>
    </row>
    <row r="420" spans="2:7" ht="48.75" customHeight="1">
      <c r="B420" s="51" t="s">
        <v>1494</v>
      </c>
      <c r="C420" s="57" t="s">
        <v>4712</v>
      </c>
      <c r="D420" s="57" t="s">
        <v>1495</v>
      </c>
      <c r="E420" s="60" t="s">
        <v>1496</v>
      </c>
      <c r="F420" s="25" t="s">
        <v>225</v>
      </c>
      <c r="G420" s="26"/>
    </row>
    <row r="421" spans="2:7" ht="48.75" customHeight="1">
      <c r="B421" s="51" t="s">
        <v>1497</v>
      </c>
      <c r="C421" s="57" t="s">
        <v>4712</v>
      </c>
      <c r="D421" s="57" t="s">
        <v>1498</v>
      </c>
      <c r="E421" s="60" t="s">
        <v>1499</v>
      </c>
      <c r="F421" s="25" t="s">
        <v>98</v>
      </c>
      <c r="G421" s="26" t="s">
        <v>1500</v>
      </c>
    </row>
    <row r="422" spans="2:7" ht="48.75" customHeight="1">
      <c r="B422" s="51" t="s">
        <v>383</v>
      </c>
      <c r="C422" s="57" t="s">
        <v>4712</v>
      </c>
      <c r="D422" s="57" t="s">
        <v>384</v>
      </c>
      <c r="E422" s="60" t="s">
        <v>385</v>
      </c>
      <c r="F422" s="25" t="s">
        <v>98</v>
      </c>
      <c r="G422" s="26" t="s">
        <v>386</v>
      </c>
    </row>
    <row r="423" spans="2:7" ht="48.75" customHeight="1">
      <c r="B423" s="51" t="s">
        <v>1501</v>
      </c>
      <c r="C423" s="57" t="s">
        <v>4802</v>
      </c>
      <c r="D423" s="57" t="s">
        <v>1502</v>
      </c>
      <c r="E423" s="60" t="s">
        <v>1503</v>
      </c>
      <c r="F423" s="25" t="s">
        <v>98</v>
      </c>
      <c r="G423" s="26" t="s">
        <v>1504</v>
      </c>
    </row>
    <row r="424" spans="2:7" ht="48.75" customHeight="1">
      <c r="B424" s="51" t="s">
        <v>1505</v>
      </c>
      <c r="C424" s="57" t="s">
        <v>4802</v>
      </c>
      <c r="D424" s="57" t="s">
        <v>1506</v>
      </c>
      <c r="E424" s="60" t="s">
        <v>1507</v>
      </c>
      <c r="F424" s="25" t="s">
        <v>339</v>
      </c>
      <c r="G424" s="26"/>
    </row>
    <row r="425" spans="2:7" ht="48.75" customHeight="1">
      <c r="B425" s="51" t="s">
        <v>1508</v>
      </c>
      <c r="C425" s="57" t="s">
        <v>4714</v>
      </c>
      <c r="D425" s="57" t="s">
        <v>1509</v>
      </c>
      <c r="E425" s="60" t="s">
        <v>1510</v>
      </c>
      <c r="F425" s="25" t="s">
        <v>335</v>
      </c>
      <c r="G425" s="26" t="s">
        <v>1511</v>
      </c>
    </row>
    <row r="426" spans="2:7" ht="48.75" customHeight="1">
      <c r="B426" s="51" t="s">
        <v>1512</v>
      </c>
      <c r="C426" s="57" t="s">
        <v>4714</v>
      </c>
      <c r="D426" s="57" t="s">
        <v>1513</v>
      </c>
      <c r="E426" s="60" t="s">
        <v>1514</v>
      </c>
      <c r="F426" s="25" t="s">
        <v>98</v>
      </c>
      <c r="G426" s="26"/>
    </row>
    <row r="427" spans="2:7" ht="48.75" customHeight="1">
      <c r="B427" s="51" t="s">
        <v>1515</v>
      </c>
      <c r="C427" s="57" t="s">
        <v>4714</v>
      </c>
      <c r="D427" s="57" t="s">
        <v>1516</v>
      </c>
      <c r="E427" s="60" t="s">
        <v>1517</v>
      </c>
      <c r="F427" s="25" t="s">
        <v>98</v>
      </c>
      <c r="G427" s="26"/>
    </row>
    <row r="428" spans="2:7" ht="48.75" customHeight="1">
      <c r="B428" s="51" t="s">
        <v>1518</v>
      </c>
      <c r="C428" s="57" t="s">
        <v>4714</v>
      </c>
      <c r="D428" s="57" t="s">
        <v>1519</v>
      </c>
      <c r="E428" s="60" t="s">
        <v>1520</v>
      </c>
      <c r="F428" s="25" t="s">
        <v>479</v>
      </c>
      <c r="G428" s="26" t="s">
        <v>4270</v>
      </c>
    </row>
    <row r="429" spans="2:7" ht="48.75" customHeight="1">
      <c r="B429" s="51" t="s">
        <v>1521</v>
      </c>
      <c r="C429" s="57" t="s">
        <v>4714</v>
      </c>
      <c r="D429" s="57" t="s">
        <v>1522</v>
      </c>
      <c r="E429" s="60" t="s">
        <v>1523</v>
      </c>
      <c r="F429" s="25" t="s">
        <v>98</v>
      </c>
      <c r="G429" s="26"/>
    </row>
    <row r="430" spans="2:7" ht="48.75" customHeight="1">
      <c r="B430" s="51" t="s">
        <v>1524</v>
      </c>
      <c r="C430" s="57" t="s">
        <v>4714</v>
      </c>
      <c r="D430" s="57" t="s">
        <v>1525</v>
      </c>
      <c r="E430" s="60" t="s">
        <v>1526</v>
      </c>
      <c r="F430" s="25" t="s">
        <v>440</v>
      </c>
      <c r="G430" s="26" t="s">
        <v>1527</v>
      </c>
    </row>
    <row r="431" spans="2:7" ht="48.75" customHeight="1">
      <c r="B431" s="51" t="s">
        <v>1528</v>
      </c>
      <c r="C431" s="57" t="s">
        <v>4714</v>
      </c>
      <c r="D431" s="57" t="s">
        <v>1529</v>
      </c>
      <c r="E431" s="60" t="s">
        <v>1530</v>
      </c>
      <c r="F431" s="25" t="s">
        <v>339</v>
      </c>
      <c r="G431" s="26"/>
    </row>
    <row r="432" spans="2:7" ht="48.75" customHeight="1">
      <c r="B432" s="51" t="s">
        <v>3958</v>
      </c>
      <c r="C432" s="57" t="s">
        <v>4714</v>
      </c>
      <c r="D432" s="57" t="s">
        <v>3959</v>
      </c>
      <c r="E432" s="60"/>
      <c r="F432" s="25" t="s">
        <v>225</v>
      </c>
      <c r="G432" s="26"/>
    </row>
    <row r="433" spans="2:7" ht="48.75" customHeight="1">
      <c r="B433" s="51" t="s">
        <v>1531</v>
      </c>
      <c r="C433" s="57" t="s">
        <v>4714</v>
      </c>
      <c r="D433" s="57" t="s">
        <v>1532</v>
      </c>
      <c r="E433" s="60" t="s">
        <v>1533</v>
      </c>
      <c r="F433" s="25" t="s">
        <v>98</v>
      </c>
      <c r="G433" s="26" t="s">
        <v>1534</v>
      </c>
    </row>
    <row r="434" spans="2:7" ht="48.75" customHeight="1">
      <c r="B434" s="51" t="s">
        <v>1535</v>
      </c>
      <c r="C434" s="57" t="s">
        <v>4714</v>
      </c>
      <c r="D434" s="57" t="s">
        <v>1536</v>
      </c>
      <c r="E434" s="60" t="s">
        <v>1537</v>
      </c>
      <c r="F434" s="25" t="s">
        <v>225</v>
      </c>
      <c r="G434" s="26" t="s">
        <v>1538</v>
      </c>
    </row>
    <row r="435" spans="2:7" ht="48.75" customHeight="1">
      <c r="B435" s="51" t="s">
        <v>1539</v>
      </c>
      <c r="C435" s="57" t="s">
        <v>4716</v>
      </c>
      <c r="D435" s="57" t="s">
        <v>1540</v>
      </c>
      <c r="E435" s="60" t="s">
        <v>1541</v>
      </c>
      <c r="F435" s="25" t="s">
        <v>440</v>
      </c>
      <c r="G435" s="26" t="s">
        <v>1542</v>
      </c>
    </row>
    <row r="436" spans="2:7" ht="48.75" customHeight="1">
      <c r="B436" s="51" t="s">
        <v>1543</v>
      </c>
      <c r="C436" s="57" t="s">
        <v>4718</v>
      </c>
      <c r="D436" s="57" t="s">
        <v>1544</v>
      </c>
      <c r="E436" s="60" t="s">
        <v>1545</v>
      </c>
      <c r="F436" s="25" t="s">
        <v>479</v>
      </c>
      <c r="G436" s="26" t="s">
        <v>3817</v>
      </c>
    </row>
    <row r="437" spans="2:7" ht="48.75" customHeight="1">
      <c r="B437" s="51" t="s">
        <v>1546</v>
      </c>
      <c r="C437" s="57" t="s">
        <v>4718</v>
      </c>
      <c r="D437" s="57" t="s">
        <v>402</v>
      </c>
      <c r="E437" s="60" t="s">
        <v>1547</v>
      </c>
      <c r="F437" s="25" t="s">
        <v>440</v>
      </c>
      <c r="G437" s="26" t="s">
        <v>1548</v>
      </c>
    </row>
    <row r="438" spans="2:7" ht="48.75" customHeight="1">
      <c r="B438" s="51" t="s">
        <v>1549</v>
      </c>
      <c r="C438" s="57" t="s">
        <v>4718</v>
      </c>
      <c r="D438" s="57" t="s">
        <v>1550</v>
      </c>
      <c r="E438" s="60" t="s">
        <v>1551</v>
      </c>
      <c r="F438" s="25" t="s">
        <v>98</v>
      </c>
      <c r="G438" s="26"/>
    </row>
    <row r="439" spans="2:7" ht="48.75" customHeight="1">
      <c r="B439" s="51" t="s">
        <v>1552</v>
      </c>
      <c r="C439" s="57" t="s">
        <v>4718</v>
      </c>
      <c r="D439" s="57" t="s">
        <v>1553</v>
      </c>
      <c r="E439" s="60" t="s">
        <v>1554</v>
      </c>
      <c r="F439" s="25" t="s">
        <v>339</v>
      </c>
      <c r="G439" s="26"/>
    </row>
    <row r="440" spans="2:7" ht="48.75" customHeight="1">
      <c r="B440" s="51" t="s">
        <v>1555</v>
      </c>
      <c r="C440" s="57" t="s">
        <v>4718</v>
      </c>
      <c r="D440" s="57" t="s">
        <v>1556</v>
      </c>
      <c r="E440" s="60" t="s">
        <v>1557</v>
      </c>
      <c r="F440" s="25" t="s">
        <v>440</v>
      </c>
      <c r="G440" s="26"/>
    </row>
    <row r="441" spans="2:7" ht="48.75" customHeight="1">
      <c r="B441" s="51" t="s">
        <v>1226</v>
      </c>
      <c r="C441" s="57" t="s">
        <v>4718</v>
      </c>
      <c r="D441" s="57" t="s">
        <v>1558</v>
      </c>
      <c r="E441" s="60" t="s">
        <v>1559</v>
      </c>
      <c r="F441" s="25" t="s">
        <v>98</v>
      </c>
      <c r="G441" s="26"/>
    </row>
    <row r="442" spans="2:7" ht="48.75" customHeight="1">
      <c r="B442" s="51" t="s">
        <v>1560</v>
      </c>
      <c r="C442" s="57" t="s">
        <v>4718</v>
      </c>
      <c r="D442" s="57" t="s">
        <v>1561</v>
      </c>
      <c r="E442" s="60" t="s">
        <v>1562</v>
      </c>
      <c r="F442" s="25" t="s">
        <v>440</v>
      </c>
      <c r="G442" s="26" t="s">
        <v>4603</v>
      </c>
    </row>
    <row r="443" spans="2:7" ht="48.75" customHeight="1">
      <c r="B443" s="51" t="s">
        <v>1563</v>
      </c>
      <c r="C443" s="57" t="s">
        <v>4718</v>
      </c>
      <c r="D443" s="57" t="s">
        <v>1564</v>
      </c>
      <c r="E443" s="60" t="s">
        <v>1565</v>
      </c>
      <c r="F443" s="25" t="s">
        <v>98</v>
      </c>
      <c r="G443" s="26"/>
    </row>
    <row r="444" spans="2:7" ht="48.75" customHeight="1">
      <c r="B444" s="51" t="s">
        <v>1566</v>
      </c>
      <c r="C444" s="57" t="s">
        <v>4718</v>
      </c>
      <c r="D444" s="57" t="s">
        <v>1567</v>
      </c>
      <c r="E444" s="60" t="s">
        <v>1568</v>
      </c>
      <c r="F444" s="25" t="s">
        <v>440</v>
      </c>
      <c r="G444" s="26"/>
    </row>
    <row r="445" spans="2:7" ht="48.75" customHeight="1">
      <c r="B445" s="51" t="s">
        <v>1569</v>
      </c>
      <c r="C445" s="57" t="s">
        <v>4718</v>
      </c>
      <c r="D445" s="57" t="s">
        <v>1570</v>
      </c>
      <c r="E445" s="60" t="s">
        <v>1571</v>
      </c>
      <c r="F445" s="25" t="s">
        <v>98</v>
      </c>
      <c r="G445" s="26" t="s">
        <v>1572</v>
      </c>
    </row>
    <row r="446" spans="2:7" ht="48.75" customHeight="1">
      <c r="B446" s="51" t="s">
        <v>1573</v>
      </c>
      <c r="C446" s="57" t="s">
        <v>4720</v>
      </c>
      <c r="D446" s="57" t="s">
        <v>1574</v>
      </c>
      <c r="E446" s="60" t="s">
        <v>1575</v>
      </c>
      <c r="F446" s="25" t="s">
        <v>98</v>
      </c>
      <c r="G446" s="26" t="s">
        <v>1576</v>
      </c>
    </row>
    <row r="447" spans="2:7" ht="48.75" customHeight="1">
      <c r="B447" s="51" t="s">
        <v>1577</v>
      </c>
      <c r="C447" s="57" t="s">
        <v>4720</v>
      </c>
      <c r="D447" s="57" t="s">
        <v>1578</v>
      </c>
      <c r="E447" s="60" t="s">
        <v>1579</v>
      </c>
      <c r="F447" s="25" t="s">
        <v>479</v>
      </c>
      <c r="G447" s="26" t="s">
        <v>1580</v>
      </c>
    </row>
    <row r="448" spans="2:7" ht="48.75" customHeight="1">
      <c r="B448" s="51" t="s">
        <v>1581</v>
      </c>
      <c r="C448" s="57" t="s">
        <v>4721</v>
      </c>
      <c r="D448" s="57" t="s">
        <v>1582</v>
      </c>
      <c r="E448" s="60" t="s">
        <v>1583</v>
      </c>
      <c r="F448" s="25" t="s">
        <v>479</v>
      </c>
      <c r="G448" s="26" t="s">
        <v>1584</v>
      </c>
    </row>
    <row r="449" spans="2:7" ht="48.75" customHeight="1">
      <c r="B449" s="51" t="s">
        <v>615</v>
      </c>
      <c r="C449" s="57" t="s">
        <v>4721</v>
      </c>
      <c r="D449" s="57" t="s">
        <v>1585</v>
      </c>
      <c r="E449" s="60" t="s">
        <v>1586</v>
      </c>
      <c r="F449" s="25" t="s">
        <v>98</v>
      </c>
      <c r="G449" s="26" t="s">
        <v>1587</v>
      </c>
    </row>
    <row r="450" spans="2:7" ht="48.75" customHeight="1">
      <c r="B450" s="51" t="s">
        <v>1588</v>
      </c>
      <c r="C450" s="57" t="s">
        <v>4721</v>
      </c>
      <c r="D450" s="57" t="s">
        <v>4271</v>
      </c>
      <c r="E450" s="60" t="s">
        <v>1589</v>
      </c>
      <c r="F450" s="25" t="s">
        <v>98</v>
      </c>
      <c r="G450" s="26" t="s">
        <v>1590</v>
      </c>
    </row>
    <row r="451" spans="2:7" ht="48.75" customHeight="1">
      <c r="B451" s="51" t="s">
        <v>2688</v>
      </c>
      <c r="C451" s="57" t="s">
        <v>4721</v>
      </c>
      <c r="D451" s="57" t="s">
        <v>2689</v>
      </c>
      <c r="E451" s="60" t="s">
        <v>2690</v>
      </c>
      <c r="F451" s="25" t="s">
        <v>339</v>
      </c>
      <c r="G451" s="26" t="s">
        <v>2691</v>
      </c>
    </row>
    <row r="452" spans="2:7" ht="48.75" customHeight="1">
      <c r="B452" s="51" t="s">
        <v>1591</v>
      </c>
      <c r="C452" s="57" t="s">
        <v>4721</v>
      </c>
      <c r="D452" s="57" t="s">
        <v>1592</v>
      </c>
      <c r="E452" s="60" t="s">
        <v>1593</v>
      </c>
      <c r="F452" s="25" t="s">
        <v>98</v>
      </c>
      <c r="G452" s="26"/>
    </row>
    <row r="453" spans="2:7" ht="48.75" customHeight="1">
      <c r="B453" s="51" t="s">
        <v>418</v>
      </c>
      <c r="C453" s="57" t="s">
        <v>4721</v>
      </c>
      <c r="D453" s="57" t="s">
        <v>419</v>
      </c>
      <c r="E453" s="60" t="s">
        <v>420</v>
      </c>
      <c r="F453" s="25" t="s">
        <v>98</v>
      </c>
      <c r="G453" s="26" t="s">
        <v>421</v>
      </c>
    </row>
    <row r="454" spans="2:7" ht="48.75" customHeight="1">
      <c r="B454" s="51" t="s">
        <v>1594</v>
      </c>
      <c r="C454" s="57" t="s">
        <v>4722</v>
      </c>
      <c r="D454" s="57" t="s">
        <v>1595</v>
      </c>
      <c r="E454" s="60" t="s">
        <v>1596</v>
      </c>
      <c r="F454" s="25" t="s">
        <v>339</v>
      </c>
      <c r="G454" s="26"/>
    </row>
    <row r="455" spans="2:7" ht="48.75" customHeight="1">
      <c r="B455" s="51" t="s">
        <v>3339</v>
      </c>
      <c r="C455" s="57" t="s">
        <v>4723</v>
      </c>
      <c r="D455" s="57" t="s">
        <v>3821</v>
      </c>
      <c r="E455" s="60" t="s">
        <v>3340</v>
      </c>
      <c r="F455" s="25" t="s">
        <v>3341</v>
      </c>
      <c r="G455" s="26" t="s">
        <v>3342</v>
      </c>
    </row>
    <row r="456" spans="2:7" ht="48.75" customHeight="1">
      <c r="B456" s="51" t="s">
        <v>1597</v>
      </c>
      <c r="C456" s="57" t="s">
        <v>4723</v>
      </c>
      <c r="D456" s="57" t="s">
        <v>2692</v>
      </c>
      <c r="E456" s="60" t="s">
        <v>1598</v>
      </c>
      <c r="F456" s="25" t="s">
        <v>440</v>
      </c>
      <c r="G456" s="26" t="s">
        <v>1599</v>
      </c>
    </row>
    <row r="457" spans="2:7" ht="48.75" customHeight="1">
      <c r="B457" s="51" t="s">
        <v>2693</v>
      </c>
      <c r="C457" s="57" t="s">
        <v>4723</v>
      </c>
      <c r="D457" s="57" t="s">
        <v>2694</v>
      </c>
      <c r="E457" s="60" t="s">
        <v>2695</v>
      </c>
      <c r="F457" s="25" t="s">
        <v>339</v>
      </c>
      <c r="G457" s="26" t="s">
        <v>2696</v>
      </c>
    </row>
    <row r="458" spans="2:7" ht="48.75" customHeight="1">
      <c r="B458" s="51" t="s">
        <v>1600</v>
      </c>
      <c r="C458" s="57" t="s">
        <v>4723</v>
      </c>
      <c r="D458" s="57" t="s">
        <v>4123</v>
      </c>
      <c r="E458" s="60" t="s">
        <v>1601</v>
      </c>
      <c r="F458" s="25" t="s">
        <v>479</v>
      </c>
      <c r="G458" s="26"/>
    </row>
    <row r="459" spans="2:7" ht="48.75" customHeight="1">
      <c r="B459" s="51" t="s">
        <v>1602</v>
      </c>
      <c r="C459" s="57" t="s">
        <v>4724</v>
      </c>
      <c r="D459" s="57" t="s">
        <v>1603</v>
      </c>
      <c r="E459" s="60" t="s">
        <v>1604</v>
      </c>
      <c r="F459" s="25" t="s">
        <v>4389</v>
      </c>
      <c r="G459" s="26" t="s">
        <v>1605</v>
      </c>
    </row>
  </sheetData>
  <sheetProtection password="E9BF" sheet="1" selectLockedCells="1" autoFilter="0" selectUnlockedCells="1"/>
  <autoFilter ref="C7:C451"/>
  <mergeCells count="7">
    <mergeCell ref="Q4:U4"/>
    <mergeCell ref="Q5:U5"/>
    <mergeCell ref="K6:N6"/>
    <mergeCell ref="B4:G4"/>
    <mergeCell ref="B5:G5"/>
    <mergeCell ref="J4:N4"/>
    <mergeCell ref="J5:N5"/>
  </mergeCells>
  <phoneticPr fontId="4"/>
  <conditionalFormatting sqref="B8:B191">
    <cfRule type="expression" dxfId="35" priority="20">
      <formula>MOD(ROW(),2)=1</formula>
    </cfRule>
    <cfRule type="expression" dxfId="34" priority="21">
      <formula>MOD(ROW(),2)=0</formula>
    </cfRule>
  </conditionalFormatting>
  <conditionalFormatting sqref="B192:B328">
    <cfRule type="expression" dxfId="33" priority="16">
      <formula>MOD(ROW(),2)=1</formula>
    </cfRule>
    <cfRule type="expression" dxfId="32" priority="17">
      <formula>MOD(ROW(),2)=0</formula>
    </cfRule>
  </conditionalFormatting>
  <conditionalFormatting sqref="B329:B451">
    <cfRule type="expression" dxfId="31" priority="12">
      <formula>MOD(ROW(),2)=1</formula>
    </cfRule>
    <cfRule type="expression" dxfId="30" priority="13">
      <formula>MOD(ROW(),2)=0</formula>
    </cfRule>
  </conditionalFormatting>
  <conditionalFormatting sqref="D8:G451">
    <cfRule type="expression" dxfId="29" priority="18">
      <formula>MOD(ROW(),2)=1</formula>
    </cfRule>
    <cfRule type="expression" dxfId="28" priority="19">
      <formula>MOD(ROW(),2)=0</formula>
    </cfRule>
  </conditionalFormatting>
  <conditionalFormatting sqref="B452:B459">
    <cfRule type="expression" dxfId="27" priority="5">
      <formula>MOD(ROW(),2)=1</formula>
    </cfRule>
    <cfRule type="expression" dxfId="26" priority="6">
      <formula>MOD(ROW(),2)=0</formula>
    </cfRule>
  </conditionalFormatting>
  <conditionalFormatting sqref="D452:G459">
    <cfRule type="expression" dxfId="25" priority="7">
      <formula>MOD(ROW(),2)=1</formula>
    </cfRule>
    <cfRule type="expression" dxfId="24" priority="8">
      <formula>MOD(ROW(),2)=0</formula>
    </cfRule>
  </conditionalFormatting>
  <conditionalFormatting sqref="C454:C459">
    <cfRule type="expression" dxfId="23" priority="1">
      <formula>MOD(ROW(),2)=1</formula>
    </cfRule>
    <cfRule type="expression" dxfId="22" priority="2">
      <formula>MOD(ROW(),2)=0</formula>
    </cfRule>
  </conditionalFormatting>
  <conditionalFormatting sqref="C8:C453">
    <cfRule type="expression" dxfId="21" priority="3">
      <formula>MOD(ROW(),2)=1</formula>
    </cfRule>
    <cfRule type="expression" dxfId="20" priority="4">
      <formula>MOD(ROW(),2)=0</formula>
    </cfRule>
  </conditionalFormatting>
  <pageMargins left="0.31496062992125984" right="0.11811023622047245" top="0.35433070866141736" bottom="0.15748031496062992" header="0.31496062992125984" footer="0.31496062992125984"/>
  <pageSetup paperSize="9" scale="70" fitToHeight="0" orientation="portrait" r:id="rId1"/>
  <colBreaks count="2" manualBreakCount="2">
    <brk id="8" max="1048575" man="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G74"/>
  <sheetViews>
    <sheetView view="pageBreakPreview" zoomScale="60" zoomScaleNormal="70" workbookViewId="0">
      <pane ySplit="7" topLeftCell="A8" activePane="bottomLeft" state="frozen"/>
      <selection pane="bottomLeft"/>
    </sheetView>
  </sheetViews>
  <sheetFormatPr defaultRowHeight="13.5"/>
  <cols>
    <col min="1" max="1" width="2.5" style="52" customWidth="1"/>
    <col min="2" max="2" width="13.125" style="52" customWidth="1"/>
    <col min="3" max="3" width="16.375" style="52" bestFit="1" customWidth="1"/>
    <col min="4" max="4" width="19.125" style="52" customWidth="1"/>
    <col min="5" max="5" width="12.875" style="52" customWidth="1"/>
    <col min="6" max="6" width="15.75" style="52" customWidth="1"/>
    <col min="7" max="7" width="59.5" style="52" customWidth="1"/>
    <col min="8" max="8" width="2.125" style="52" customWidth="1"/>
    <col min="9" max="16384" width="9" style="52"/>
  </cols>
  <sheetData>
    <row r="2" spans="2:7" ht="24" customHeight="1">
      <c r="B2" s="69" t="s">
        <v>4607</v>
      </c>
      <c r="C2" s="69"/>
      <c r="D2" s="69"/>
      <c r="E2" s="20"/>
      <c r="F2" s="20"/>
      <c r="G2" s="20"/>
    </row>
    <row r="3" spans="2:7" ht="16.5" customHeight="1">
      <c r="B3" s="69"/>
      <c r="C3" s="69"/>
      <c r="D3" s="69"/>
      <c r="E3" s="20"/>
      <c r="F3" s="20"/>
      <c r="G3" s="20"/>
    </row>
    <row r="4" spans="2:7" ht="18" customHeight="1">
      <c r="B4" s="112"/>
      <c r="C4" s="112"/>
      <c r="D4" s="113"/>
      <c r="E4" s="113"/>
      <c r="F4" s="113"/>
      <c r="G4" s="113"/>
    </row>
    <row r="5" spans="2:7" ht="18" customHeight="1">
      <c r="B5" s="115" t="s">
        <v>3681</v>
      </c>
      <c r="C5" s="115"/>
      <c r="D5" s="115"/>
      <c r="E5" s="115"/>
      <c r="F5" s="115"/>
      <c r="G5" s="115"/>
    </row>
    <row r="6" spans="2:7" ht="21" customHeight="1">
      <c r="B6" s="29"/>
      <c r="C6" s="29"/>
      <c r="D6" s="29"/>
      <c r="E6" s="29"/>
      <c r="F6" s="29"/>
      <c r="G6" s="29"/>
    </row>
    <row r="7" spans="2:7" ht="33.75" customHeight="1">
      <c r="B7" s="24" t="s">
        <v>0</v>
      </c>
      <c r="C7" s="31" t="s">
        <v>3704</v>
      </c>
      <c r="D7" s="56" t="s">
        <v>3700</v>
      </c>
      <c r="E7" s="24" t="s">
        <v>2</v>
      </c>
      <c r="F7" s="24" t="s">
        <v>3</v>
      </c>
      <c r="G7" s="24" t="s">
        <v>4</v>
      </c>
    </row>
    <row r="8" spans="2:7" ht="48.75" customHeight="1">
      <c r="B8" s="51" t="s">
        <v>3380</v>
      </c>
      <c r="C8" s="57" t="s">
        <v>4725</v>
      </c>
      <c r="D8" s="64" t="s">
        <v>3381</v>
      </c>
      <c r="E8" s="64" t="s">
        <v>3382</v>
      </c>
      <c r="F8" s="25" t="s">
        <v>3960</v>
      </c>
      <c r="G8" s="26" t="s">
        <v>4606</v>
      </c>
    </row>
    <row r="9" spans="2:7" ht="48.75" customHeight="1">
      <c r="B9" s="51" t="s">
        <v>4131</v>
      </c>
      <c r="C9" s="57" t="s">
        <v>4725</v>
      </c>
      <c r="D9" s="64" t="s">
        <v>4132</v>
      </c>
      <c r="E9" s="64" t="s">
        <v>4133</v>
      </c>
      <c r="F9" s="25" t="s">
        <v>4134</v>
      </c>
      <c r="G9" s="26" t="s">
        <v>4135</v>
      </c>
    </row>
    <row r="10" spans="2:7" ht="48.75" customHeight="1">
      <c r="B10" s="51" t="s">
        <v>34</v>
      </c>
      <c r="C10" s="57" t="s">
        <v>4725</v>
      </c>
      <c r="D10" s="64" t="s">
        <v>35</v>
      </c>
      <c r="E10" s="64" t="s">
        <v>36</v>
      </c>
      <c r="F10" s="25" t="s">
        <v>37</v>
      </c>
      <c r="G10" s="26" t="s">
        <v>38</v>
      </c>
    </row>
    <row r="11" spans="2:7" ht="48.75" customHeight="1">
      <c r="B11" s="51" t="s">
        <v>1608</v>
      </c>
      <c r="C11" s="57" t="s">
        <v>4725</v>
      </c>
      <c r="D11" s="64" t="s">
        <v>1609</v>
      </c>
      <c r="E11" s="64" t="s">
        <v>1610</v>
      </c>
      <c r="F11" s="25" t="s">
        <v>1611</v>
      </c>
      <c r="G11" s="26" t="s">
        <v>1612</v>
      </c>
    </row>
    <row r="12" spans="2:7" ht="48.75" customHeight="1">
      <c r="B12" s="51" t="s">
        <v>59</v>
      </c>
      <c r="C12" s="57" t="s">
        <v>4725</v>
      </c>
      <c r="D12" s="64" t="s">
        <v>60</v>
      </c>
      <c r="E12" s="64" t="s">
        <v>61</v>
      </c>
      <c r="F12" s="25" t="s">
        <v>62</v>
      </c>
      <c r="G12" s="26"/>
    </row>
    <row r="13" spans="2:7" ht="48.75" customHeight="1">
      <c r="B13" s="51" t="s">
        <v>63</v>
      </c>
      <c r="C13" s="57" t="s">
        <v>4725</v>
      </c>
      <c r="D13" s="64" t="s">
        <v>64</v>
      </c>
      <c r="E13" s="64" t="s">
        <v>65</v>
      </c>
      <c r="F13" s="25" t="s">
        <v>66</v>
      </c>
      <c r="G13" s="26" t="s">
        <v>4136</v>
      </c>
    </row>
    <row r="14" spans="2:7" ht="48.75" customHeight="1">
      <c r="B14" s="51" t="s">
        <v>70</v>
      </c>
      <c r="C14" s="57" t="s">
        <v>4725</v>
      </c>
      <c r="D14" s="64" t="s">
        <v>71</v>
      </c>
      <c r="E14" s="64" t="s">
        <v>72</v>
      </c>
      <c r="F14" s="25" t="s">
        <v>1653</v>
      </c>
      <c r="G14" s="26" t="s">
        <v>73</v>
      </c>
    </row>
    <row r="15" spans="2:7" ht="48.75" customHeight="1">
      <c r="B15" s="51" t="s">
        <v>74</v>
      </c>
      <c r="C15" s="57" t="s">
        <v>4725</v>
      </c>
      <c r="D15" s="64" t="s">
        <v>75</v>
      </c>
      <c r="E15" s="64" t="s">
        <v>76</v>
      </c>
      <c r="F15" s="25" t="s">
        <v>23</v>
      </c>
      <c r="G15" s="26" t="s">
        <v>3832</v>
      </c>
    </row>
    <row r="16" spans="2:7" ht="48.75" customHeight="1">
      <c r="B16" s="51" t="s">
        <v>1613</v>
      </c>
      <c r="C16" s="57" t="s">
        <v>4725</v>
      </c>
      <c r="D16" s="64" t="s">
        <v>1614</v>
      </c>
      <c r="E16" s="64" t="s">
        <v>1615</v>
      </c>
      <c r="F16" s="25" t="s">
        <v>1616</v>
      </c>
      <c r="G16" s="26" t="s">
        <v>1617</v>
      </c>
    </row>
    <row r="17" spans="2:7" ht="48.75" customHeight="1">
      <c r="B17" s="51" t="s">
        <v>4139</v>
      </c>
      <c r="C17" s="57" t="s">
        <v>4725</v>
      </c>
      <c r="D17" s="64" t="s">
        <v>77</v>
      </c>
      <c r="E17" s="64" t="s">
        <v>78</v>
      </c>
      <c r="F17" s="25" t="s">
        <v>23</v>
      </c>
      <c r="G17" s="26" t="s">
        <v>4457</v>
      </c>
    </row>
    <row r="18" spans="2:7" ht="48.75" customHeight="1">
      <c r="B18" s="51" t="s">
        <v>520</v>
      </c>
      <c r="C18" s="57" t="s">
        <v>4725</v>
      </c>
      <c r="D18" s="64" t="s">
        <v>521</v>
      </c>
      <c r="E18" s="64" t="s">
        <v>522</v>
      </c>
      <c r="F18" s="25" t="s">
        <v>225</v>
      </c>
      <c r="G18" s="26" t="s">
        <v>523</v>
      </c>
    </row>
    <row r="19" spans="2:7" ht="48.75" customHeight="1">
      <c r="B19" s="51" t="s">
        <v>1618</v>
      </c>
      <c r="C19" s="57" t="s">
        <v>4726</v>
      </c>
      <c r="D19" s="64" t="s">
        <v>1619</v>
      </c>
      <c r="E19" s="64" t="s">
        <v>1620</v>
      </c>
      <c r="F19" s="25" t="s">
        <v>4322</v>
      </c>
      <c r="G19" s="26" t="s">
        <v>1621</v>
      </c>
    </row>
    <row r="20" spans="2:7" ht="48.75" customHeight="1">
      <c r="B20" s="51" t="s">
        <v>3833</v>
      </c>
      <c r="C20" s="57" t="s">
        <v>4726</v>
      </c>
      <c r="D20" s="64" t="s">
        <v>3834</v>
      </c>
      <c r="E20" s="64" t="s">
        <v>3835</v>
      </c>
      <c r="F20" s="25" t="s">
        <v>23</v>
      </c>
      <c r="G20" s="26"/>
    </row>
    <row r="21" spans="2:7" ht="48.75" customHeight="1">
      <c r="B21" s="51" t="s">
        <v>86</v>
      </c>
      <c r="C21" s="57" t="s">
        <v>4726</v>
      </c>
      <c r="D21" s="64" t="s">
        <v>87</v>
      </c>
      <c r="E21" s="64" t="s">
        <v>88</v>
      </c>
      <c r="F21" s="25" t="s">
        <v>89</v>
      </c>
      <c r="G21" s="26" t="s">
        <v>90</v>
      </c>
    </row>
    <row r="22" spans="2:7" ht="48.75" customHeight="1">
      <c r="B22" s="51" t="s">
        <v>1622</v>
      </c>
      <c r="C22" s="57" t="s">
        <v>4727</v>
      </c>
      <c r="D22" s="64" t="s">
        <v>1623</v>
      </c>
      <c r="E22" s="64" t="s">
        <v>1624</v>
      </c>
      <c r="F22" s="25" t="s">
        <v>1625</v>
      </c>
      <c r="G22" s="26"/>
    </row>
    <row r="23" spans="2:7" ht="48.75" customHeight="1">
      <c r="B23" s="51" t="s">
        <v>1626</v>
      </c>
      <c r="C23" s="57" t="s">
        <v>4727</v>
      </c>
      <c r="D23" s="64" t="s">
        <v>4039</v>
      </c>
      <c r="E23" s="64" t="s">
        <v>1627</v>
      </c>
      <c r="F23" s="25" t="s">
        <v>1628</v>
      </c>
      <c r="G23" s="26" t="s">
        <v>1629</v>
      </c>
    </row>
    <row r="24" spans="2:7" ht="48.75" customHeight="1">
      <c r="B24" s="51" t="s">
        <v>1986</v>
      </c>
      <c r="C24" s="57" t="s">
        <v>4727</v>
      </c>
      <c r="D24" s="64" t="s">
        <v>3746</v>
      </c>
      <c r="E24" s="64" t="s">
        <v>1987</v>
      </c>
      <c r="F24" s="25" t="s">
        <v>1988</v>
      </c>
      <c r="G24" s="26" t="s">
        <v>3747</v>
      </c>
    </row>
    <row r="25" spans="2:7" ht="48.75" customHeight="1">
      <c r="B25" s="51" t="s">
        <v>117</v>
      </c>
      <c r="C25" s="57" t="s">
        <v>4728</v>
      </c>
      <c r="D25" s="64" t="s">
        <v>4464</v>
      </c>
      <c r="E25" s="64" t="s">
        <v>118</v>
      </c>
      <c r="F25" s="25" t="s">
        <v>4145</v>
      </c>
      <c r="G25" s="26" t="s">
        <v>4465</v>
      </c>
    </row>
    <row r="26" spans="2:7" ht="48.75" customHeight="1">
      <c r="B26" s="51" t="s">
        <v>1630</v>
      </c>
      <c r="C26" s="57" t="s">
        <v>4728</v>
      </c>
      <c r="D26" s="64" t="s">
        <v>4050</v>
      </c>
      <c r="E26" s="64" t="s">
        <v>1631</v>
      </c>
      <c r="F26" s="25" t="s">
        <v>378</v>
      </c>
      <c r="G26" s="26" t="s">
        <v>1632</v>
      </c>
    </row>
    <row r="27" spans="2:7" ht="48.75" customHeight="1">
      <c r="B27" s="51" t="s">
        <v>122</v>
      </c>
      <c r="C27" s="57" t="s">
        <v>4728</v>
      </c>
      <c r="D27" s="64" t="s">
        <v>123</v>
      </c>
      <c r="E27" s="64" t="s">
        <v>124</v>
      </c>
      <c r="F27" s="25" t="s">
        <v>23</v>
      </c>
      <c r="G27" s="26" t="s">
        <v>3837</v>
      </c>
    </row>
    <row r="28" spans="2:7" ht="48.75" customHeight="1">
      <c r="B28" s="51" t="s">
        <v>3494</v>
      </c>
      <c r="C28" s="57" t="s">
        <v>4728</v>
      </c>
      <c r="D28" s="64" t="s">
        <v>3495</v>
      </c>
      <c r="E28" s="64" t="s">
        <v>3496</v>
      </c>
      <c r="F28" s="25" t="s">
        <v>250</v>
      </c>
      <c r="G28" s="26" t="s">
        <v>4176</v>
      </c>
    </row>
    <row r="29" spans="2:7" ht="48.75" customHeight="1">
      <c r="B29" s="51" t="s">
        <v>1633</v>
      </c>
      <c r="C29" s="57" t="s">
        <v>4728</v>
      </c>
      <c r="D29" s="64" t="s">
        <v>1634</v>
      </c>
      <c r="E29" s="64" t="s">
        <v>1635</v>
      </c>
      <c r="F29" s="25" t="s">
        <v>1636</v>
      </c>
      <c r="G29" s="26"/>
    </row>
    <row r="30" spans="2:7" ht="48.75" customHeight="1">
      <c r="B30" s="51" t="s">
        <v>1637</v>
      </c>
      <c r="C30" s="57" t="s">
        <v>4728</v>
      </c>
      <c r="D30" s="64" t="s">
        <v>1638</v>
      </c>
      <c r="E30" s="64" t="s">
        <v>1639</v>
      </c>
      <c r="F30" s="25" t="s">
        <v>23</v>
      </c>
      <c r="G30" s="26" t="s">
        <v>1640</v>
      </c>
    </row>
    <row r="31" spans="2:7" ht="48.75" customHeight="1">
      <c r="B31" s="51" t="s">
        <v>1641</v>
      </c>
      <c r="C31" s="57" t="s">
        <v>4690</v>
      </c>
      <c r="D31" s="64" t="s">
        <v>1642</v>
      </c>
      <c r="E31" s="64" t="s">
        <v>1643</v>
      </c>
      <c r="F31" s="25" t="s">
        <v>4272</v>
      </c>
      <c r="G31" s="26" t="s">
        <v>1644</v>
      </c>
    </row>
    <row r="32" spans="2:7" ht="48.75" customHeight="1">
      <c r="B32" s="51" t="s">
        <v>842</v>
      </c>
      <c r="C32" s="57" t="s">
        <v>4690</v>
      </c>
      <c r="D32" s="64" t="s">
        <v>843</v>
      </c>
      <c r="E32" s="64" t="s">
        <v>844</v>
      </c>
      <c r="F32" s="25" t="s">
        <v>4473</v>
      </c>
      <c r="G32" s="26" t="s">
        <v>4152</v>
      </c>
    </row>
    <row r="33" spans="2:7" ht="48.75" customHeight="1">
      <c r="B33" s="51" t="s">
        <v>1645</v>
      </c>
      <c r="C33" s="57" t="s">
        <v>4690</v>
      </c>
      <c r="D33" s="64" t="s">
        <v>4273</v>
      </c>
      <c r="E33" s="64" t="s">
        <v>1646</v>
      </c>
      <c r="F33" s="25" t="s">
        <v>1647</v>
      </c>
      <c r="G33" s="26" t="s">
        <v>1648</v>
      </c>
    </row>
    <row r="34" spans="2:7" ht="48.75" customHeight="1">
      <c r="B34" s="51" t="s">
        <v>1650</v>
      </c>
      <c r="C34" s="57" t="s">
        <v>4690</v>
      </c>
      <c r="D34" s="64" t="s">
        <v>1651</v>
      </c>
      <c r="E34" s="64" t="s">
        <v>1652</v>
      </c>
      <c r="F34" s="25" t="s">
        <v>1653</v>
      </c>
      <c r="G34" s="26" t="s">
        <v>1654</v>
      </c>
    </row>
    <row r="35" spans="2:7" ht="48.75" customHeight="1">
      <c r="B35" s="51" t="s">
        <v>1655</v>
      </c>
      <c r="C35" s="57" t="s">
        <v>4691</v>
      </c>
      <c r="D35" s="64" t="s">
        <v>1656</v>
      </c>
      <c r="E35" s="64" t="s">
        <v>1657</v>
      </c>
      <c r="F35" s="25" t="s">
        <v>3961</v>
      </c>
      <c r="G35" s="26" t="s">
        <v>1658</v>
      </c>
    </row>
    <row r="36" spans="2:7" ht="48.75" customHeight="1">
      <c r="B36" s="51" t="s">
        <v>1659</v>
      </c>
      <c r="C36" s="57" t="s">
        <v>4691</v>
      </c>
      <c r="D36" s="64" t="s">
        <v>1660</v>
      </c>
      <c r="E36" s="64" t="s">
        <v>1661</v>
      </c>
      <c r="F36" s="25" t="s">
        <v>1662</v>
      </c>
      <c r="G36" s="26" t="s">
        <v>3765</v>
      </c>
    </row>
    <row r="37" spans="2:7" ht="48.75" customHeight="1">
      <c r="B37" s="51" t="s">
        <v>3766</v>
      </c>
      <c r="C37" s="57" t="s">
        <v>4691</v>
      </c>
      <c r="D37" s="64" t="s">
        <v>3767</v>
      </c>
      <c r="E37" s="64" t="s">
        <v>3768</v>
      </c>
      <c r="F37" s="25" t="s">
        <v>1663</v>
      </c>
      <c r="G37" s="26" t="s">
        <v>3769</v>
      </c>
    </row>
    <row r="38" spans="2:7" ht="48.75" customHeight="1">
      <c r="B38" s="51" t="s">
        <v>191</v>
      </c>
      <c r="C38" s="57" t="s">
        <v>4691</v>
      </c>
      <c r="D38" s="64" t="s">
        <v>192</v>
      </c>
      <c r="E38" s="64" t="s">
        <v>193</v>
      </c>
      <c r="F38" s="25" t="s">
        <v>23</v>
      </c>
      <c r="G38" s="26" t="s">
        <v>194</v>
      </c>
    </row>
    <row r="39" spans="2:7" ht="48.75" customHeight="1">
      <c r="B39" s="51" t="s">
        <v>3181</v>
      </c>
      <c r="C39" s="57" t="s">
        <v>4691</v>
      </c>
      <c r="D39" s="64" t="s">
        <v>3182</v>
      </c>
      <c r="E39" s="64" t="s">
        <v>3183</v>
      </c>
      <c r="F39" s="25" t="s">
        <v>103</v>
      </c>
      <c r="G39" s="26"/>
    </row>
    <row r="40" spans="2:7" ht="48.75" customHeight="1">
      <c r="B40" s="51" t="s">
        <v>199</v>
      </c>
      <c r="C40" s="57" t="s">
        <v>4691</v>
      </c>
      <c r="D40" s="64" t="s">
        <v>200</v>
      </c>
      <c r="E40" s="64" t="s">
        <v>201</v>
      </c>
      <c r="F40" s="25"/>
      <c r="G40" s="26" t="s">
        <v>4156</v>
      </c>
    </row>
    <row r="41" spans="2:7" ht="48.75" customHeight="1">
      <c r="B41" s="51" t="s">
        <v>936</v>
      </c>
      <c r="C41" s="57" t="s">
        <v>4691</v>
      </c>
      <c r="D41" s="64" t="s">
        <v>4074</v>
      </c>
      <c r="E41" s="64" t="s">
        <v>4082</v>
      </c>
      <c r="F41" s="25" t="s">
        <v>225</v>
      </c>
      <c r="G41" s="26" t="s">
        <v>4083</v>
      </c>
    </row>
    <row r="42" spans="2:7" ht="48.75" customHeight="1">
      <c r="B42" s="51" t="s">
        <v>3395</v>
      </c>
      <c r="C42" s="57" t="s">
        <v>4692</v>
      </c>
      <c r="D42" s="64" t="s">
        <v>3396</v>
      </c>
      <c r="E42" s="64" t="s">
        <v>3397</v>
      </c>
      <c r="F42" s="25" t="s">
        <v>3009</v>
      </c>
      <c r="G42" s="26"/>
    </row>
    <row r="43" spans="2:7" ht="48.75" customHeight="1">
      <c r="B43" s="51" t="s">
        <v>1664</v>
      </c>
      <c r="C43" s="57" t="s">
        <v>4692</v>
      </c>
      <c r="D43" s="64" t="s">
        <v>1665</v>
      </c>
      <c r="E43" s="64" t="s">
        <v>1666</v>
      </c>
      <c r="F43" s="25" t="s">
        <v>3780</v>
      </c>
      <c r="G43" s="26" t="s">
        <v>4084</v>
      </c>
    </row>
    <row r="44" spans="2:7" ht="48.75" customHeight="1">
      <c r="B44" s="51" t="s">
        <v>205</v>
      </c>
      <c r="C44" s="57" t="s">
        <v>4693</v>
      </c>
      <c r="D44" s="64" t="s">
        <v>206</v>
      </c>
      <c r="E44" s="64" t="s">
        <v>207</v>
      </c>
      <c r="F44" s="25" t="s">
        <v>208</v>
      </c>
      <c r="G44" s="26" t="s">
        <v>209</v>
      </c>
    </row>
    <row r="45" spans="2:7" ht="48.75" customHeight="1">
      <c r="B45" s="51" t="s">
        <v>1667</v>
      </c>
      <c r="C45" s="57" t="s">
        <v>4783</v>
      </c>
      <c r="D45" s="64" t="s">
        <v>4797</v>
      </c>
      <c r="E45" s="64" t="s">
        <v>1669</v>
      </c>
      <c r="F45" s="25" t="s">
        <v>1670</v>
      </c>
      <c r="G45" s="26" t="s">
        <v>4085</v>
      </c>
    </row>
    <row r="46" spans="2:7" ht="48.75" customHeight="1">
      <c r="B46" s="51" t="s">
        <v>4769</v>
      </c>
      <c r="C46" s="57" t="s">
        <v>4783</v>
      </c>
      <c r="D46" s="64" t="s">
        <v>4770</v>
      </c>
      <c r="E46" s="64" t="s">
        <v>212</v>
      </c>
      <c r="F46" s="25" t="s">
        <v>4086</v>
      </c>
      <c r="G46" s="26"/>
    </row>
    <row r="47" spans="2:7" ht="48.75" customHeight="1">
      <c r="B47" s="51" t="s">
        <v>217</v>
      </c>
      <c r="C47" s="57" t="s">
        <v>4783</v>
      </c>
      <c r="D47" s="64" t="s">
        <v>4772</v>
      </c>
      <c r="E47" s="64" t="s">
        <v>218</v>
      </c>
      <c r="F47" s="25" t="s">
        <v>4476</v>
      </c>
      <c r="G47" s="26" t="s">
        <v>3841</v>
      </c>
    </row>
    <row r="48" spans="2:7" ht="48.75" customHeight="1">
      <c r="B48" s="51" t="s">
        <v>1671</v>
      </c>
      <c r="C48" s="57" t="s">
        <v>4697</v>
      </c>
      <c r="D48" s="64" t="s">
        <v>1672</v>
      </c>
      <c r="E48" s="64" t="s">
        <v>1673</v>
      </c>
      <c r="F48" s="25" t="s">
        <v>1674</v>
      </c>
      <c r="G48" s="26" t="s">
        <v>4094</v>
      </c>
    </row>
    <row r="49" spans="2:7" ht="48.75" customHeight="1">
      <c r="B49" s="51" t="s">
        <v>1675</v>
      </c>
      <c r="C49" s="57" t="s">
        <v>4698</v>
      </c>
      <c r="D49" s="64" t="s">
        <v>1676</v>
      </c>
      <c r="E49" s="64" t="s">
        <v>1677</v>
      </c>
      <c r="F49" s="25" t="s">
        <v>178</v>
      </c>
      <c r="G49" s="26" t="s">
        <v>1678</v>
      </c>
    </row>
    <row r="50" spans="2:7" ht="48.75" customHeight="1">
      <c r="B50" s="51" t="s">
        <v>1679</v>
      </c>
      <c r="C50" s="57" t="s">
        <v>4698</v>
      </c>
      <c r="D50" s="64" t="s">
        <v>1680</v>
      </c>
      <c r="E50" s="64" t="s">
        <v>1681</v>
      </c>
      <c r="F50" s="25" t="s">
        <v>1682</v>
      </c>
      <c r="G50" s="26" t="s">
        <v>1683</v>
      </c>
    </row>
    <row r="51" spans="2:7" ht="48.75" customHeight="1">
      <c r="B51" s="51" t="s">
        <v>1688</v>
      </c>
      <c r="C51" s="57" t="s">
        <v>4698</v>
      </c>
      <c r="D51" s="64" t="s">
        <v>1689</v>
      </c>
      <c r="E51" s="64" t="s">
        <v>1690</v>
      </c>
      <c r="F51" s="25" t="s">
        <v>2379</v>
      </c>
      <c r="G51" s="26" t="s">
        <v>1691</v>
      </c>
    </row>
    <row r="52" spans="2:7" ht="48.75" customHeight="1">
      <c r="B52" s="51" t="s">
        <v>1692</v>
      </c>
      <c r="C52" s="57" t="s">
        <v>4698</v>
      </c>
      <c r="D52" s="64" t="s">
        <v>3789</v>
      </c>
      <c r="E52" s="64" t="s">
        <v>1693</v>
      </c>
      <c r="F52" s="25" t="s">
        <v>1694</v>
      </c>
      <c r="G52" s="26" t="s">
        <v>1695</v>
      </c>
    </row>
    <row r="53" spans="2:7" ht="48.75" customHeight="1">
      <c r="B53" s="51" t="s">
        <v>258</v>
      </c>
      <c r="C53" s="57" t="s">
        <v>4698</v>
      </c>
      <c r="D53" s="64" t="s">
        <v>3843</v>
      </c>
      <c r="E53" s="64" t="s">
        <v>259</v>
      </c>
      <c r="F53" s="25" t="s">
        <v>3844</v>
      </c>
      <c r="G53" s="26" t="s">
        <v>3845</v>
      </c>
    </row>
    <row r="54" spans="2:7" ht="48.75" customHeight="1">
      <c r="B54" s="51" t="s">
        <v>1696</v>
      </c>
      <c r="C54" s="57" t="s">
        <v>4699</v>
      </c>
      <c r="D54" s="64" t="s">
        <v>1697</v>
      </c>
      <c r="E54" s="64" t="s">
        <v>1698</v>
      </c>
      <c r="F54" s="25" t="s">
        <v>1699</v>
      </c>
      <c r="G54" s="26" t="s">
        <v>1700</v>
      </c>
    </row>
    <row r="55" spans="2:7" ht="48.75" customHeight="1">
      <c r="B55" s="51" t="s">
        <v>1701</v>
      </c>
      <c r="C55" s="57" t="s">
        <v>4700</v>
      </c>
      <c r="D55" s="64" t="s">
        <v>1702</v>
      </c>
      <c r="E55" s="64" t="s">
        <v>1703</v>
      </c>
      <c r="F55" s="25" t="s">
        <v>1704</v>
      </c>
      <c r="G55" s="26" t="s">
        <v>1705</v>
      </c>
    </row>
    <row r="56" spans="2:7" ht="48.75" customHeight="1">
      <c r="B56" s="51" t="s">
        <v>1706</v>
      </c>
      <c r="C56" s="57" t="s">
        <v>4702</v>
      </c>
      <c r="D56" s="64" t="s">
        <v>1707</v>
      </c>
      <c r="E56" s="64" t="s">
        <v>1708</v>
      </c>
      <c r="F56" s="25" t="s">
        <v>1709</v>
      </c>
      <c r="G56" s="26" t="s">
        <v>4515</v>
      </c>
    </row>
    <row r="57" spans="2:7" ht="48.75" customHeight="1">
      <c r="B57" s="51" t="s">
        <v>277</v>
      </c>
      <c r="C57" s="57" t="s">
        <v>4702</v>
      </c>
      <c r="D57" s="64" t="s">
        <v>278</v>
      </c>
      <c r="E57" s="64" t="s">
        <v>279</v>
      </c>
      <c r="F57" s="25" t="s">
        <v>103</v>
      </c>
      <c r="G57" s="26" t="s">
        <v>280</v>
      </c>
    </row>
    <row r="58" spans="2:7" ht="48.75" customHeight="1">
      <c r="B58" s="51" t="s">
        <v>1710</v>
      </c>
      <c r="C58" s="57" t="s">
        <v>4702</v>
      </c>
      <c r="D58" s="64" t="s">
        <v>1711</v>
      </c>
      <c r="E58" s="64" t="s">
        <v>1712</v>
      </c>
      <c r="F58" s="25" t="s">
        <v>1713</v>
      </c>
      <c r="G58" s="26"/>
    </row>
    <row r="59" spans="2:7" ht="48.75" customHeight="1">
      <c r="B59" s="51" t="s">
        <v>1714</v>
      </c>
      <c r="C59" s="57" t="s">
        <v>4703</v>
      </c>
      <c r="D59" s="64" t="s">
        <v>1715</v>
      </c>
      <c r="E59" s="64" t="s">
        <v>1716</v>
      </c>
      <c r="F59" s="25" t="s">
        <v>1717</v>
      </c>
      <c r="G59" s="26" t="s">
        <v>1718</v>
      </c>
    </row>
    <row r="60" spans="2:7" ht="48.75" customHeight="1">
      <c r="B60" s="51" t="s">
        <v>288</v>
      </c>
      <c r="C60" s="57" t="s">
        <v>4703</v>
      </c>
      <c r="D60" s="64" t="s">
        <v>289</v>
      </c>
      <c r="E60" s="64" t="s">
        <v>290</v>
      </c>
      <c r="F60" s="25" t="s">
        <v>291</v>
      </c>
      <c r="G60" s="26" t="s">
        <v>292</v>
      </c>
    </row>
    <row r="61" spans="2:7" ht="48.75" customHeight="1">
      <c r="B61" s="51" t="s">
        <v>1719</v>
      </c>
      <c r="C61" s="57" t="s">
        <v>4703</v>
      </c>
      <c r="D61" s="64" t="s">
        <v>1720</v>
      </c>
      <c r="E61" s="64" t="s">
        <v>1721</v>
      </c>
      <c r="F61" s="25" t="s">
        <v>250</v>
      </c>
      <c r="G61" s="26"/>
    </row>
    <row r="62" spans="2:7" ht="48.75" customHeight="1">
      <c r="B62" s="51" t="s">
        <v>297</v>
      </c>
      <c r="C62" s="57" t="s">
        <v>4703</v>
      </c>
      <c r="D62" s="64" t="s">
        <v>298</v>
      </c>
      <c r="E62" s="64" t="s">
        <v>299</v>
      </c>
      <c r="F62" s="25" t="s">
        <v>3850</v>
      </c>
      <c r="G62" s="26" t="s">
        <v>301</v>
      </c>
    </row>
    <row r="63" spans="2:7" ht="48.75" customHeight="1">
      <c r="B63" s="51" t="s">
        <v>293</v>
      </c>
      <c r="C63" s="57" t="s">
        <v>4703</v>
      </c>
      <c r="D63" s="64" t="s">
        <v>294</v>
      </c>
      <c r="E63" s="64" t="s">
        <v>295</v>
      </c>
      <c r="F63" s="25" t="s">
        <v>296</v>
      </c>
      <c r="G63" s="26"/>
    </row>
    <row r="64" spans="2:7" ht="48.75" customHeight="1">
      <c r="B64" s="51" t="s">
        <v>303</v>
      </c>
      <c r="C64" s="57" t="s">
        <v>4703</v>
      </c>
      <c r="D64" s="64" t="s">
        <v>304</v>
      </c>
      <c r="E64" s="64" t="s">
        <v>305</v>
      </c>
      <c r="F64" s="25" t="s">
        <v>306</v>
      </c>
      <c r="G64" s="26"/>
    </row>
    <row r="65" spans="2:7" ht="48.75" customHeight="1">
      <c r="B65" s="51" t="s">
        <v>4478</v>
      </c>
      <c r="C65" s="57" t="s">
        <v>4703</v>
      </c>
      <c r="D65" s="64" t="s">
        <v>4479</v>
      </c>
      <c r="E65" s="64" t="s">
        <v>302</v>
      </c>
      <c r="F65" s="25" t="s">
        <v>23</v>
      </c>
      <c r="G65" s="26" t="s">
        <v>4480</v>
      </c>
    </row>
    <row r="66" spans="2:7" ht="48.75" customHeight="1">
      <c r="B66" s="51" t="s">
        <v>1722</v>
      </c>
      <c r="C66" s="57" t="s">
        <v>4704</v>
      </c>
      <c r="D66" s="64" t="s">
        <v>1723</v>
      </c>
      <c r="E66" s="64" t="s">
        <v>1724</v>
      </c>
      <c r="F66" s="25" t="s">
        <v>1725</v>
      </c>
      <c r="G66" s="26" t="s">
        <v>1726</v>
      </c>
    </row>
    <row r="67" spans="2:7" ht="48.75" customHeight="1">
      <c r="B67" s="51" t="s">
        <v>314</v>
      </c>
      <c r="C67" s="57" t="s">
        <v>4704</v>
      </c>
      <c r="D67" s="64" t="s">
        <v>315</v>
      </c>
      <c r="E67" s="64" t="s">
        <v>316</v>
      </c>
      <c r="F67" s="25" t="s">
        <v>317</v>
      </c>
      <c r="G67" s="26"/>
    </row>
    <row r="68" spans="2:7" ht="48.75" customHeight="1">
      <c r="B68" s="51" t="s">
        <v>326</v>
      </c>
      <c r="C68" s="57" t="s">
        <v>4706</v>
      </c>
      <c r="D68" s="64" t="s">
        <v>327</v>
      </c>
      <c r="E68" s="64" t="s">
        <v>328</v>
      </c>
      <c r="F68" s="25" t="s">
        <v>329</v>
      </c>
      <c r="G68" s="26" t="s">
        <v>330</v>
      </c>
    </row>
    <row r="69" spans="2:7" ht="48.75" customHeight="1">
      <c r="B69" s="51" t="s">
        <v>1364</v>
      </c>
      <c r="C69" s="57" t="s">
        <v>4706</v>
      </c>
      <c r="D69" s="64" t="s">
        <v>1365</v>
      </c>
      <c r="E69" s="64" t="s">
        <v>1366</v>
      </c>
      <c r="F69" s="25" t="s">
        <v>479</v>
      </c>
      <c r="G69" s="26" t="s">
        <v>1367</v>
      </c>
    </row>
    <row r="70" spans="2:7" ht="48.75" customHeight="1">
      <c r="B70" s="51" t="s">
        <v>340</v>
      </c>
      <c r="C70" s="57" t="s">
        <v>4708</v>
      </c>
      <c r="D70" s="64" t="s">
        <v>341</v>
      </c>
      <c r="E70" s="64" t="s">
        <v>342</v>
      </c>
      <c r="F70" s="25" t="s">
        <v>37</v>
      </c>
      <c r="G70" s="26" t="s">
        <v>343</v>
      </c>
    </row>
    <row r="71" spans="2:7" ht="48.75" customHeight="1">
      <c r="B71" s="51" t="s">
        <v>359</v>
      </c>
      <c r="C71" s="57" t="s">
        <v>4710</v>
      </c>
      <c r="D71" s="64" t="s">
        <v>360</v>
      </c>
      <c r="E71" s="64" t="s">
        <v>361</v>
      </c>
      <c r="F71" s="25" t="s">
        <v>4482</v>
      </c>
      <c r="G71" s="26" t="s">
        <v>4167</v>
      </c>
    </row>
    <row r="72" spans="2:7" ht="48.75" customHeight="1">
      <c r="B72" s="51" t="s">
        <v>387</v>
      </c>
      <c r="C72" s="57" t="s">
        <v>4714</v>
      </c>
      <c r="D72" s="64" t="s">
        <v>388</v>
      </c>
      <c r="E72" s="64" t="s">
        <v>389</v>
      </c>
      <c r="F72" s="25" t="s">
        <v>390</v>
      </c>
      <c r="G72" s="26" t="s">
        <v>391</v>
      </c>
    </row>
    <row r="73" spans="2:7" ht="48.75" customHeight="1">
      <c r="B73" s="51" t="s">
        <v>1727</v>
      </c>
      <c r="C73" s="82" t="s">
        <v>4721</v>
      </c>
      <c r="D73" s="64" t="s">
        <v>1728</v>
      </c>
      <c r="E73" s="64" t="s">
        <v>1729</v>
      </c>
      <c r="F73" s="25" t="s">
        <v>4388</v>
      </c>
      <c r="G73" s="26" t="s">
        <v>1730</v>
      </c>
    </row>
    <row r="74" spans="2:7" ht="48.75" customHeight="1">
      <c r="B74" s="51" t="s">
        <v>1731</v>
      </c>
      <c r="C74" s="82" t="s">
        <v>4723</v>
      </c>
      <c r="D74" s="64" t="s">
        <v>3819</v>
      </c>
      <c r="E74" s="64" t="s">
        <v>1732</v>
      </c>
      <c r="F74" s="25" t="s">
        <v>1733</v>
      </c>
      <c r="G74" s="26"/>
    </row>
  </sheetData>
  <sheetProtection password="E9BF" sheet="1" selectLockedCells="1" autoFilter="0" selectUnlockedCells="1"/>
  <autoFilter ref="C7:C74"/>
  <mergeCells count="2">
    <mergeCell ref="B4:G4"/>
    <mergeCell ref="B5:G5"/>
  </mergeCells>
  <phoneticPr fontId="4"/>
  <conditionalFormatting sqref="B8:B74">
    <cfRule type="expression" dxfId="19" priority="3">
      <formula>MOD(ROW(),2)=1</formula>
    </cfRule>
    <cfRule type="expression" dxfId="18" priority="4">
      <formula>MOD(ROW(),2)=0</formula>
    </cfRule>
  </conditionalFormatting>
  <conditionalFormatting sqref="C8:G74">
    <cfRule type="expression" dxfId="17" priority="1">
      <formula>MOD(ROW(),2)=1</formula>
    </cfRule>
    <cfRule type="expression" dxfId="16" priority="2">
      <formula>MOD(ROW(),2)=0</formula>
    </cfRule>
  </conditionalFormatting>
  <pageMargins left="0.31496062992125984" right="0.11811023622047245" top="0.35433070866141736" bottom="0.15748031496062992" header="0.31496062992125984" footer="0.31496062992125984"/>
  <pageSetup paperSize="9" scale="7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2:M195"/>
  <sheetViews>
    <sheetView view="pageBreakPreview" zoomScale="60" zoomScaleNormal="70" workbookViewId="0">
      <pane ySplit="7" topLeftCell="A8" activePane="bottomLeft" state="frozen"/>
      <selection pane="bottomLeft"/>
    </sheetView>
  </sheetViews>
  <sheetFormatPr defaultRowHeight="13.5"/>
  <cols>
    <col min="1" max="1" width="2.125" customWidth="1"/>
    <col min="2" max="2" width="13.125" customWidth="1"/>
    <col min="3" max="3" width="16.375" style="48" bestFit="1" customWidth="1"/>
    <col min="4" max="4" width="18.875" customWidth="1"/>
    <col min="5" max="5" width="12.875" customWidth="1"/>
    <col min="6" max="6" width="15.75" customWidth="1"/>
    <col min="7" max="7" width="59.5" customWidth="1"/>
    <col min="8" max="8" width="4.125" customWidth="1"/>
    <col min="9" max="9" width="13.125" customWidth="1"/>
    <col min="10" max="10" width="18.875" customWidth="1"/>
    <col min="11" max="11" width="12.875" customWidth="1"/>
    <col min="12" max="12" width="15.75" customWidth="1"/>
    <col min="13" max="13" width="59.5" customWidth="1"/>
  </cols>
  <sheetData>
    <row r="2" spans="2:13" ht="17.25">
      <c r="B2" s="13" t="s">
        <v>4609</v>
      </c>
      <c r="C2" s="13"/>
      <c r="D2" s="1"/>
      <c r="E2" s="1"/>
      <c r="F2" s="1"/>
      <c r="G2" s="1"/>
      <c r="I2" s="13"/>
      <c r="J2" s="48"/>
      <c r="K2" s="48"/>
      <c r="L2" s="48"/>
      <c r="M2" s="48"/>
    </row>
    <row r="3" spans="2:13" ht="18.75" customHeight="1">
      <c r="B3" s="13"/>
      <c r="C3" s="13"/>
      <c r="D3" s="1"/>
      <c r="E3" s="1"/>
      <c r="F3" s="1"/>
      <c r="G3" s="1"/>
      <c r="I3" s="13"/>
      <c r="J3" s="48"/>
      <c r="K3" s="48"/>
      <c r="L3" s="48"/>
      <c r="M3" s="48"/>
    </row>
    <row r="4" spans="2:13" ht="15.75" customHeight="1">
      <c r="B4" s="116"/>
      <c r="C4" s="116"/>
      <c r="D4" s="117"/>
      <c r="E4" s="117"/>
      <c r="F4" s="117"/>
      <c r="G4" s="117"/>
      <c r="I4" s="49"/>
      <c r="J4" s="49"/>
      <c r="K4" s="49"/>
      <c r="L4" s="49"/>
      <c r="M4" s="49"/>
    </row>
    <row r="5" spans="2:13" ht="15.75" customHeight="1">
      <c r="B5" s="118" t="s">
        <v>3681</v>
      </c>
      <c r="C5" s="118"/>
      <c r="D5" s="118"/>
      <c r="E5" s="118"/>
      <c r="F5" s="118"/>
      <c r="G5" s="118"/>
      <c r="I5" s="50"/>
      <c r="J5" s="50"/>
      <c r="K5" s="50"/>
      <c r="L5" s="50"/>
      <c r="M5" s="50"/>
    </row>
    <row r="6" spans="2:13" ht="21" customHeight="1">
      <c r="B6" s="1"/>
      <c r="C6" s="1"/>
      <c r="D6" s="1"/>
      <c r="E6" s="1"/>
      <c r="F6" s="1"/>
      <c r="G6" s="12"/>
      <c r="M6" s="12"/>
    </row>
    <row r="7" spans="2:13" ht="33.75" customHeight="1">
      <c r="B7" s="2" t="s">
        <v>0</v>
      </c>
      <c r="C7" s="31" t="s">
        <v>3705</v>
      </c>
      <c r="D7" s="30" t="s">
        <v>1</v>
      </c>
      <c r="E7" s="2" t="s">
        <v>2</v>
      </c>
      <c r="F7" s="2" t="s">
        <v>3</v>
      </c>
      <c r="G7" s="2" t="s">
        <v>4</v>
      </c>
      <c r="I7" s="47"/>
      <c r="J7" s="47"/>
      <c r="K7" s="47"/>
      <c r="L7" s="47"/>
      <c r="M7" s="47"/>
    </row>
    <row r="8" spans="2:13" ht="49.5" customHeight="1">
      <c r="B8" s="51" t="s">
        <v>5</v>
      </c>
      <c r="C8" s="81" t="s">
        <v>4729</v>
      </c>
      <c r="D8" s="81" t="s">
        <v>6</v>
      </c>
      <c r="E8" s="11" t="s">
        <v>7</v>
      </c>
      <c r="F8" s="7" t="s">
        <v>8</v>
      </c>
      <c r="G8" s="9" t="s">
        <v>9</v>
      </c>
    </row>
    <row r="9" spans="2:13" ht="49.5" customHeight="1">
      <c r="B9" s="51" t="s">
        <v>4274</v>
      </c>
      <c r="C9" s="81" t="s">
        <v>4729</v>
      </c>
      <c r="D9" s="81" t="s">
        <v>4275</v>
      </c>
      <c r="E9" s="11" t="s">
        <v>4276</v>
      </c>
      <c r="F9" s="7" t="s">
        <v>4277</v>
      </c>
      <c r="G9" s="9" t="s">
        <v>4278</v>
      </c>
    </row>
    <row r="10" spans="2:13" ht="49.5" customHeight="1">
      <c r="B10" s="51" t="s">
        <v>1734</v>
      </c>
      <c r="C10" s="81" t="s">
        <v>4729</v>
      </c>
      <c r="D10" s="81" t="s">
        <v>1735</v>
      </c>
      <c r="E10" s="11" t="s">
        <v>1736</v>
      </c>
      <c r="F10" s="7" t="s">
        <v>1737</v>
      </c>
      <c r="G10" s="9" t="s">
        <v>1738</v>
      </c>
    </row>
    <row r="11" spans="2:13" ht="49.5" customHeight="1">
      <c r="B11" s="51" t="s">
        <v>3380</v>
      </c>
      <c r="C11" s="81" t="s">
        <v>4729</v>
      </c>
      <c r="D11" s="81" t="s">
        <v>3381</v>
      </c>
      <c r="E11" s="11" t="s">
        <v>3382</v>
      </c>
      <c r="F11" s="7" t="s">
        <v>3960</v>
      </c>
      <c r="G11" s="9" t="s">
        <v>4606</v>
      </c>
    </row>
    <row r="12" spans="2:13" ht="49.5" customHeight="1">
      <c r="B12" s="51" t="s">
        <v>2900</v>
      </c>
      <c r="C12" s="81" t="s">
        <v>4729</v>
      </c>
      <c r="D12" s="81" t="s">
        <v>2901</v>
      </c>
      <c r="E12" s="11" t="s">
        <v>2902</v>
      </c>
      <c r="F12" s="7" t="s">
        <v>2903</v>
      </c>
      <c r="G12" s="9" t="s">
        <v>2904</v>
      </c>
    </row>
    <row r="13" spans="2:13" ht="49.5" customHeight="1">
      <c r="B13" s="51" t="s">
        <v>10</v>
      </c>
      <c r="C13" s="81" t="s">
        <v>4729</v>
      </c>
      <c r="D13" s="81" t="s">
        <v>11</v>
      </c>
      <c r="E13" s="11" t="s">
        <v>12</v>
      </c>
      <c r="F13" s="7" t="s">
        <v>4126</v>
      </c>
      <c r="G13" s="9" t="s">
        <v>13</v>
      </c>
    </row>
    <row r="14" spans="2:13" ht="49.5" customHeight="1">
      <c r="B14" s="51" t="s">
        <v>1740</v>
      </c>
      <c r="C14" s="81" t="s">
        <v>4729</v>
      </c>
      <c r="D14" s="81" t="s">
        <v>1741</v>
      </c>
      <c r="E14" s="11" t="s">
        <v>1742</v>
      </c>
      <c r="F14" s="7" t="s">
        <v>1663</v>
      </c>
      <c r="G14" s="9" t="s">
        <v>1743</v>
      </c>
    </row>
    <row r="15" spans="2:13" ht="49.5" customHeight="1">
      <c r="B15" s="51" t="s">
        <v>1744</v>
      </c>
      <c r="C15" s="81" t="s">
        <v>4729</v>
      </c>
      <c r="D15" s="81" t="s">
        <v>1745</v>
      </c>
      <c r="E15" s="11" t="s">
        <v>1746</v>
      </c>
      <c r="F15" s="7" t="s">
        <v>1739</v>
      </c>
      <c r="G15" s="9" t="s">
        <v>1747</v>
      </c>
    </row>
    <row r="16" spans="2:13" ht="49.5" customHeight="1">
      <c r="B16" s="51" t="s">
        <v>1749</v>
      </c>
      <c r="C16" s="81" t="s">
        <v>4729</v>
      </c>
      <c r="D16" s="81" t="s">
        <v>1750</v>
      </c>
      <c r="E16" s="11" t="s">
        <v>1751</v>
      </c>
      <c r="F16" s="7" t="s">
        <v>23</v>
      </c>
      <c r="G16" s="9" t="s">
        <v>4015</v>
      </c>
    </row>
    <row r="17" spans="2:7" ht="49.5" customHeight="1">
      <c r="B17" s="51" t="s">
        <v>1754</v>
      </c>
      <c r="C17" s="81" t="s">
        <v>4729</v>
      </c>
      <c r="D17" s="81" t="s">
        <v>1755</v>
      </c>
      <c r="E17" s="11" t="s">
        <v>1756</v>
      </c>
      <c r="F17" s="7" t="s">
        <v>1757</v>
      </c>
      <c r="G17" s="9" t="s">
        <v>1758</v>
      </c>
    </row>
    <row r="18" spans="2:7" ht="49.5" customHeight="1">
      <c r="B18" s="51" t="s">
        <v>2611</v>
      </c>
      <c r="C18" s="81" t="s">
        <v>4729</v>
      </c>
      <c r="D18" s="81" t="s">
        <v>4129</v>
      </c>
      <c r="E18" s="11" t="s">
        <v>2612</v>
      </c>
      <c r="F18" s="7"/>
      <c r="G18" s="9" t="s">
        <v>3829</v>
      </c>
    </row>
    <row r="19" spans="2:7" ht="49.5" customHeight="1">
      <c r="B19" s="51" t="s">
        <v>1771</v>
      </c>
      <c r="C19" s="81" t="s">
        <v>4729</v>
      </c>
      <c r="D19" s="81" t="s">
        <v>1772</v>
      </c>
      <c r="E19" s="11" t="s">
        <v>1773</v>
      </c>
      <c r="F19" s="7" t="s">
        <v>1774</v>
      </c>
      <c r="G19" s="9"/>
    </row>
    <row r="20" spans="2:7" ht="49.5" customHeight="1">
      <c r="B20" s="51" t="s">
        <v>30</v>
      </c>
      <c r="C20" s="81" t="s">
        <v>4729</v>
      </c>
      <c r="D20" s="81" t="s">
        <v>31</v>
      </c>
      <c r="E20" s="11" t="s">
        <v>32</v>
      </c>
      <c r="F20" s="7" t="s">
        <v>3830</v>
      </c>
      <c r="G20" s="9" t="s">
        <v>33</v>
      </c>
    </row>
    <row r="21" spans="2:7" ht="49.5" customHeight="1">
      <c r="B21" s="51" t="s">
        <v>34</v>
      </c>
      <c r="C21" s="81" t="s">
        <v>4729</v>
      </c>
      <c r="D21" s="81" t="s">
        <v>35</v>
      </c>
      <c r="E21" s="11" t="s">
        <v>36</v>
      </c>
      <c r="F21" s="7" t="s">
        <v>37</v>
      </c>
      <c r="G21" s="9" t="s">
        <v>38</v>
      </c>
    </row>
    <row r="22" spans="2:7" ht="49.5" customHeight="1">
      <c r="B22" s="51" t="s">
        <v>39</v>
      </c>
      <c r="C22" s="81" t="s">
        <v>4729</v>
      </c>
      <c r="D22" s="81" t="s">
        <v>40</v>
      </c>
      <c r="E22" s="11" t="s">
        <v>41</v>
      </c>
      <c r="F22" s="7" t="s">
        <v>42</v>
      </c>
      <c r="G22" s="9" t="s">
        <v>43</v>
      </c>
    </row>
    <row r="23" spans="2:7" ht="49.5" customHeight="1">
      <c r="B23" s="51" t="s">
        <v>44</v>
      </c>
      <c r="C23" s="81" t="s">
        <v>4729</v>
      </c>
      <c r="D23" s="81" t="s">
        <v>45</v>
      </c>
      <c r="E23" s="11" t="s">
        <v>46</v>
      </c>
      <c r="F23" s="7" t="s">
        <v>47</v>
      </c>
      <c r="G23" s="9" t="s">
        <v>48</v>
      </c>
    </row>
    <row r="24" spans="2:7" ht="49.5" customHeight="1">
      <c r="B24" s="51" t="s">
        <v>1790</v>
      </c>
      <c r="C24" s="81" t="s">
        <v>4729</v>
      </c>
      <c r="D24" s="81" t="s">
        <v>1791</v>
      </c>
      <c r="E24" s="11" t="s">
        <v>1792</v>
      </c>
      <c r="F24" s="7" t="s">
        <v>103</v>
      </c>
      <c r="G24" s="9"/>
    </row>
    <row r="25" spans="2:7" ht="49.5" customHeight="1">
      <c r="B25" s="51" t="s">
        <v>1808</v>
      </c>
      <c r="C25" s="81" t="s">
        <v>4729</v>
      </c>
      <c r="D25" s="81" t="s">
        <v>1809</v>
      </c>
      <c r="E25" s="11" t="s">
        <v>1810</v>
      </c>
      <c r="F25" s="7" t="s">
        <v>23</v>
      </c>
      <c r="G25" s="9" t="s">
        <v>1811</v>
      </c>
    </row>
    <row r="26" spans="2:7" ht="49.5" customHeight="1">
      <c r="B26" s="51" t="s">
        <v>4019</v>
      </c>
      <c r="C26" s="81" t="s">
        <v>4729</v>
      </c>
      <c r="D26" s="81" t="s">
        <v>1606</v>
      </c>
      <c r="E26" s="11" t="s">
        <v>1607</v>
      </c>
      <c r="F26" s="7" t="s">
        <v>3722</v>
      </c>
      <c r="G26" s="9" t="s">
        <v>4020</v>
      </c>
    </row>
    <row r="27" spans="2:7" ht="49.5" customHeight="1">
      <c r="B27" s="51" t="s">
        <v>1608</v>
      </c>
      <c r="C27" s="81" t="s">
        <v>4729</v>
      </c>
      <c r="D27" s="81" t="s">
        <v>1609</v>
      </c>
      <c r="E27" s="11" t="s">
        <v>1610</v>
      </c>
      <c r="F27" s="7" t="s">
        <v>1611</v>
      </c>
      <c r="G27" s="9" t="s">
        <v>1612</v>
      </c>
    </row>
    <row r="28" spans="2:7" ht="49.5" customHeight="1">
      <c r="B28" s="51" t="s">
        <v>2697</v>
      </c>
      <c r="C28" s="81" t="s">
        <v>4729</v>
      </c>
      <c r="D28" s="81" t="s">
        <v>2698</v>
      </c>
      <c r="E28" s="11" t="s">
        <v>2699</v>
      </c>
      <c r="F28" s="7" t="s">
        <v>2700</v>
      </c>
      <c r="G28" s="9"/>
    </row>
    <row r="29" spans="2:7" ht="49.5" customHeight="1">
      <c r="B29" s="51" t="s">
        <v>1817</v>
      </c>
      <c r="C29" s="81" t="s">
        <v>4729</v>
      </c>
      <c r="D29" s="81" t="s">
        <v>1818</v>
      </c>
      <c r="E29" s="11" t="s">
        <v>1819</v>
      </c>
      <c r="F29" s="7" t="s">
        <v>331</v>
      </c>
      <c r="G29" s="9" t="s">
        <v>3726</v>
      </c>
    </row>
    <row r="30" spans="2:7" ht="49.5" customHeight="1">
      <c r="B30" s="51" t="s">
        <v>355</v>
      </c>
      <c r="C30" s="81" t="s">
        <v>4729</v>
      </c>
      <c r="D30" s="81" t="s">
        <v>1824</v>
      </c>
      <c r="E30" s="11" t="s">
        <v>1825</v>
      </c>
      <c r="F30" s="7" t="s">
        <v>1826</v>
      </c>
      <c r="G30" s="9" t="s">
        <v>4509</v>
      </c>
    </row>
    <row r="31" spans="2:7" ht="49.5" customHeight="1">
      <c r="B31" s="51" t="s">
        <v>54</v>
      </c>
      <c r="C31" s="81" t="s">
        <v>4729</v>
      </c>
      <c r="D31" s="81" t="s">
        <v>55</v>
      </c>
      <c r="E31" s="11" t="s">
        <v>56</v>
      </c>
      <c r="F31" s="7" t="s">
        <v>57</v>
      </c>
      <c r="G31" s="9" t="s">
        <v>58</v>
      </c>
    </row>
    <row r="32" spans="2:7" ht="49.5" customHeight="1">
      <c r="B32" s="51" t="s">
        <v>59</v>
      </c>
      <c r="C32" s="81" t="s">
        <v>4729</v>
      </c>
      <c r="D32" s="81" t="s">
        <v>60</v>
      </c>
      <c r="E32" s="11" t="s">
        <v>61</v>
      </c>
      <c r="F32" s="7" t="s">
        <v>62</v>
      </c>
      <c r="G32" s="9"/>
    </row>
    <row r="33" spans="2:7" ht="49.5" customHeight="1">
      <c r="B33" s="51" t="s">
        <v>63</v>
      </c>
      <c r="C33" s="81" t="s">
        <v>4729</v>
      </c>
      <c r="D33" s="81" t="s">
        <v>64</v>
      </c>
      <c r="E33" s="11" t="s">
        <v>65</v>
      </c>
      <c r="F33" s="7" t="s">
        <v>66</v>
      </c>
      <c r="G33" s="9" t="s">
        <v>4136</v>
      </c>
    </row>
    <row r="34" spans="2:7" ht="49.5" customHeight="1">
      <c r="B34" s="51" t="s">
        <v>2963</v>
      </c>
      <c r="C34" s="81" t="s">
        <v>4729</v>
      </c>
      <c r="D34" s="81" t="s">
        <v>2964</v>
      </c>
      <c r="E34" s="11" t="s">
        <v>2965</v>
      </c>
      <c r="F34" s="7" t="s">
        <v>2732</v>
      </c>
      <c r="G34" s="9" t="s">
        <v>2966</v>
      </c>
    </row>
    <row r="35" spans="2:7" ht="49.5" customHeight="1">
      <c r="B35" s="51" t="s">
        <v>74</v>
      </c>
      <c r="C35" s="81" t="s">
        <v>4729</v>
      </c>
      <c r="D35" s="81" t="s">
        <v>75</v>
      </c>
      <c r="E35" s="11" t="s">
        <v>76</v>
      </c>
      <c r="F35" s="7" t="s">
        <v>23</v>
      </c>
      <c r="G35" s="9" t="s">
        <v>3832</v>
      </c>
    </row>
    <row r="36" spans="2:7" ht="49.5" customHeight="1">
      <c r="B36" s="51" t="s">
        <v>1876</v>
      </c>
      <c r="C36" s="81" t="s">
        <v>4729</v>
      </c>
      <c r="D36" s="81" t="s">
        <v>4025</v>
      </c>
      <c r="E36" s="11" t="s">
        <v>4026</v>
      </c>
      <c r="F36" s="7" t="s">
        <v>1877</v>
      </c>
      <c r="G36" s="9" t="s">
        <v>1878</v>
      </c>
    </row>
    <row r="37" spans="2:7" ht="49.5" customHeight="1">
      <c r="B37" s="51" t="s">
        <v>1879</v>
      </c>
      <c r="C37" s="81" t="s">
        <v>4729</v>
      </c>
      <c r="D37" s="81" t="s">
        <v>1880</v>
      </c>
      <c r="E37" s="11" t="s">
        <v>1881</v>
      </c>
      <c r="F37" s="7" t="s">
        <v>42</v>
      </c>
      <c r="G37" s="9"/>
    </row>
    <row r="38" spans="2:7" ht="49.5" customHeight="1">
      <c r="B38" s="51" t="s">
        <v>4139</v>
      </c>
      <c r="C38" s="81" t="s">
        <v>4729</v>
      </c>
      <c r="D38" s="81" t="s">
        <v>77</v>
      </c>
      <c r="E38" s="11" t="s">
        <v>78</v>
      </c>
      <c r="F38" s="7" t="s">
        <v>23</v>
      </c>
      <c r="G38" s="9" t="s">
        <v>4457</v>
      </c>
    </row>
    <row r="39" spans="2:7" ht="49.5" customHeight="1">
      <c r="B39" s="51" t="s">
        <v>1886</v>
      </c>
      <c r="C39" s="81" t="s">
        <v>4729</v>
      </c>
      <c r="D39" s="81" t="s">
        <v>1887</v>
      </c>
      <c r="E39" s="11" t="s">
        <v>1888</v>
      </c>
      <c r="F39" s="7"/>
      <c r="G39" s="9" t="s">
        <v>1889</v>
      </c>
    </row>
    <row r="40" spans="2:7" ht="49.5" customHeight="1">
      <c r="B40" s="51" t="s">
        <v>442</v>
      </c>
      <c r="C40" s="81" t="s">
        <v>4729</v>
      </c>
      <c r="D40" s="81" t="s">
        <v>2711</v>
      </c>
      <c r="E40" s="11" t="s">
        <v>2712</v>
      </c>
      <c r="F40" s="7" t="s">
        <v>499</v>
      </c>
      <c r="G40" s="9" t="s">
        <v>2713</v>
      </c>
    </row>
    <row r="41" spans="2:7" ht="49.5" customHeight="1">
      <c r="B41" s="51" t="s">
        <v>452</v>
      </c>
      <c r="C41" s="81" t="s">
        <v>4729</v>
      </c>
      <c r="D41" s="81" t="s">
        <v>453</v>
      </c>
      <c r="E41" s="11" t="s">
        <v>454</v>
      </c>
      <c r="F41" s="7" t="s">
        <v>98</v>
      </c>
      <c r="G41" s="9" t="s">
        <v>455</v>
      </c>
    </row>
    <row r="42" spans="2:7" ht="49.5" customHeight="1">
      <c r="B42" s="51" t="s">
        <v>3383</v>
      </c>
      <c r="C42" s="81" t="s">
        <v>4730</v>
      </c>
      <c r="D42" s="81" t="s">
        <v>3384</v>
      </c>
      <c r="E42" s="11" t="s">
        <v>3385</v>
      </c>
      <c r="F42" s="7" t="s">
        <v>3386</v>
      </c>
      <c r="G42" s="9" t="s">
        <v>3387</v>
      </c>
    </row>
    <row r="43" spans="2:7" ht="49.5" customHeight="1">
      <c r="B43" s="51" t="s">
        <v>1618</v>
      </c>
      <c r="C43" s="81" t="s">
        <v>4730</v>
      </c>
      <c r="D43" s="81" t="s">
        <v>1619</v>
      </c>
      <c r="E43" s="11" t="s">
        <v>1620</v>
      </c>
      <c r="F43" s="7" t="s">
        <v>4322</v>
      </c>
      <c r="G43" s="9" t="s">
        <v>1621</v>
      </c>
    </row>
    <row r="44" spans="2:7" ht="49.5" customHeight="1">
      <c r="B44" s="51" t="s">
        <v>79</v>
      </c>
      <c r="C44" s="81" t="s">
        <v>4730</v>
      </c>
      <c r="D44" s="81" t="s">
        <v>80</v>
      </c>
      <c r="E44" s="11" t="s">
        <v>81</v>
      </c>
      <c r="F44" s="7" t="s">
        <v>4140</v>
      </c>
      <c r="G44" s="9" t="s">
        <v>4141</v>
      </c>
    </row>
    <row r="45" spans="2:7" ht="49.5" customHeight="1">
      <c r="B45" s="51" t="s">
        <v>82</v>
      </c>
      <c r="C45" s="81" t="s">
        <v>4730</v>
      </c>
      <c r="D45" s="81" t="s">
        <v>83</v>
      </c>
      <c r="E45" s="11" t="s">
        <v>84</v>
      </c>
      <c r="F45" s="7" t="s">
        <v>85</v>
      </c>
      <c r="G45" s="9"/>
    </row>
    <row r="46" spans="2:7" ht="49.5" customHeight="1">
      <c r="B46" s="51" t="s">
        <v>1890</v>
      </c>
      <c r="C46" s="81" t="s">
        <v>4730</v>
      </c>
      <c r="D46" s="81" t="s">
        <v>1891</v>
      </c>
      <c r="E46" s="11" t="s">
        <v>1892</v>
      </c>
      <c r="F46" s="7" t="s">
        <v>1893</v>
      </c>
      <c r="G46" s="9" t="s">
        <v>4032</v>
      </c>
    </row>
    <row r="47" spans="2:7" ht="49.5" customHeight="1">
      <c r="B47" s="51" t="s">
        <v>3833</v>
      </c>
      <c r="C47" s="81" t="s">
        <v>4730</v>
      </c>
      <c r="D47" s="81" t="s">
        <v>3834</v>
      </c>
      <c r="E47" s="11" t="s">
        <v>3835</v>
      </c>
      <c r="F47" s="7" t="s">
        <v>23</v>
      </c>
      <c r="G47" s="9"/>
    </row>
    <row r="48" spans="2:7" ht="49.5" customHeight="1">
      <c r="B48" s="51" t="s">
        <v>1895</v>
      </c>
      <c r="C48" s="81" t="s">
        <v>4730</v>
      </c>
      <c r="D48" s="81" t="s">
        <v>1896</v>
      </c>
      <c r="E48" s="11" t="s">
        <v>1897</v>
      </c>
      <c r="F48" s="7" t="s">
        <v>1713</v>
      </c>
      <c r="G48" s="9" t="s">
        <v>1898</v>
      </c>
    </row>
    <row r="49" spans="2:7" ht="49.5" customHeight="1">
      <c r="B49" s="51" t="s">
        <v>1908</v>
      </c>
      <c r="C49" s="81" t="s">
        <v>4730</v>
      </c>
      <c r="D49" s="81" t="s">
        <v>1909</v>
      </c>
      <c r="E49" s="11" t="s">
        <v>1910</v>
      </c>
      <c r="F49" s="7" t="s">
        <v>260</v>
      </c>
      <c r="G49" s="9" t="s">
        <v>3739</v>
      </c>
    </row>
    <row r="50" spans="2:7" ht="49.5" customHeight="1">
      <c r="B50" s="51" t="s">
        <v>1924</v>
      </c>
      <c r="C50" s="81" t="s">
        <v>4730</v>
      </c>
      <c r="D50" s="81" t="s">
        <v>3741</v>
      </c>
      <c r="E50" s="11" t="s">
        <v>1925</v>
      </c>
      <c r="F50" s="7" t="s">
        <v>47</v>
      </c>
      <c r="G50" s="9" t="s">
        <v>4323</v>
      </c>
    </row>
    <row r="51" spans="2:7" ht="49.5" customHeight="1">
      <c r="B51" s="51" t="s">
        <v>1926</v>
      </c>
      <c r="C51" s="81" t="s">
        <v>4730</v>
      </c>
      <c r="D51" s="81" t="s">
        <v>1927</v>
      </c>
      <c r="E51" s="11" t="s">
        <v>1928</v>
      </c>
      <c r="F51" s="7" t="s">
        <v>1929</v>
      </c>
      <c r="G51" s="9"/>
    </row>
    <row r="52" spans="2:7" ht="49.5" customHeight="1">
      <c r="B52" s="51" t="s">
        <v>86</v>
      </c>
      <c r="C52" s="81" t="s">
        <v>4730</v>
      </c>
      <c r="D52" s="81" t="s">
        <v>87</v>
      </c>
      <c r="E52" s="11" t="s">
        <v>88</v>
      </c>
      <c r="F52" s="7" t="s">
        <v>89</v>
      </c>
      <c r="G52" s="9" t="s">
        <v>90</v>
      </c>
    </row>
    <row r="53" spans="2:7" ht="49.5" customHeight="1">
      <c r="B53" s="51" t="s">
        <v>91</v>
      </c>
      <c r="C53" s="81" t="s">
        <v>4730</v>
      </c>
      <c r="D53" s="81" t="s">
        <v>92</v>
      </c>
      <c r="E53" s="11" t="s">
        <v>93</v>
      </c>
      <c r="F53" s="7" t="s">
        <v>23</v>
      </c>
      <c r="G53" s="9" t="s">
        <v>94</v>
      </c>
    </row>
    <row r="54" spans="2:7" ht="49.5" customHeight="1">
      <c r="B54" s="51" t="s">
        <v>1940</v>
      </c>
      <c r="C54" s="81" t="s">
        <v>4730</v>
      </c>
      <c r="D54" s="81" t="s">
        <v>1941</v>
      </c>
      <c r="E54" s="11" t="s">
        <v>1942</v>
      </c>
      <c r="F54" s="7" t="s">
        <v>1943</v>
      </c>
      <c r="G54" s="9" t="s">
        <v>1944</v>
      </c>
    </row>
    <row r="55" spans="2:7" ht="49.5" customHeight="1">
      <c r="B55" s="51" t="s">
        <v>2596</v>
      </c>
      <c r="C55" s="81" t="s">
        <v>4731</v>
      </c>
      <c r="D55" s="81" t="s">
        <v>4038</v>
      </c>
      <c r="E55" s="11" t="s">
        <v>3040</v>
      </c>
      <c r="F55" s="7" t="s">
        <v>23</v>
      </c>
      <c r="G55" s="9"/>
    </row>
    <row r="56" spans="2:7" ht="49.5" customHeight="1">
      <c r="B56" s="51" t="s">
        <v>104</v>
      </c>
      <c r="C56" s="81" t="s">
        <v>4731</v>
      </c>
      <c r="D56" s="81" t="s">
        <v>3836</v>
      </c>
      <c r="E56" s="11" t="s">
        <v>105</v>
      </c>
      <c r="F56" s="7" t="s">
        <v>23</v>
      </c>
      <c r="G56" s="9" t="s">
        <v>4458</v>
      </c>
    </row>
    <row r="57" spans="2:7" ht="49.5" customHeight="1">
      <c r="B57" s="51" t="s">
        <v>1626</v>
      </c>
      <c r="C57" s="81" t="s">
        <v>4731</v>
      </c>
      <c r="D57" s="81" t="s">
        <v>4039</v>
      </c>
      <c r="E57" s="11" t="s">
        <v>1627</v>
      </c>
      <c r="F57" s="7" t="s">
        <v>1628</v>
      </c>
      <c r="G57" s="9" t="s">
        <v>1629</v>
      </c>
    </row>
    <row r="58" spans="2:7" ht="49.5" customHeight="1">
      <c r="B58" s="51" t="s">
        <v>4142</v>
      </c>
      <c r="C58" s="81" t="s">
        <v>4731</v>
      </c>
      <c r="D58" s="81" t="s">
        <v>111</v>
      </c>
      <c r="E58" s="11" t="s">
        <v>112</v>
      </c>
      <c r="F58" s="7" t="s">
        <v>23</v>
      </c>
      <c r="G58" s="9" t="s">
        <v>4143</v>
      </c>
    </row>
    <row r="59" spans="2:7" ht="49.5" customHeight="1">
      <c r="B59" s="51" t="s">
        <v>2733</v>
      </c>
      <c r="C59" s="81" t="s">
        <v>4731</v>
      </c>
      <c r="D59" s="81" t="s">
        <v>2734</v>
      </c>
      <c r="E59" s="11" t="s">
        <v>2735</v>
      </c>
      <c r="F59" s="7" t="s">
        <v>23</v>
      </c>
      <c r="G59" s="9" t="s">
        <v>4144</v>
      </c>
    </row>
    <row r="60" spans="2:7" ht="49.5" customHeight="1">
      <c r="B60" s="51" t="s">
        <v>663</v>
      </c>
      <c r="C60" s="81" t="s">
        <v>4731</v>
      </c>
      <c r="D60" s="81" t="s">
        <v>664</v>
      </c>
      <c r="E60" s="11" t="s">
        <v>665</v>
      </c>
      <c r="F60" s="7" t="s">
        <v>479</v>
      </c>
      <c r="G60" s="9" t="s">
        <v>666</v>
      </c>
    </row>
    <row r="61" spans="2:7" ht="49.5" customHeight="1">
      <c r="B61" s="51" t="s">
        <v>3388</v>
      </c>
      <c r="C61" s="81" t="s">
        <v>4732</v>
      </c>
      <c r="D61" s="81" t="s">
        <v>3389</v>
      </c>
      <c r="E61" s="11" t="s">
        <v>3390</v>
      </c>
      <c r="F61" s="7" t="s">
        <v>2732</v>
      </c>
      <c r="G61" s="9" t="s">
        <v>3391</v>
      </c>
    </row>
    <row r="62" spans="2:7" ht="49.5" customHeight="1">
      <c r="B62" s="51" t="s">
        <v>2000</v>
      </c>
      <c r="C62" s="81" t="s">
        <v>4732</v>
      </c>
      <c r="D62" s="81" t="s">
        <v>2001</v>
      </c>
      <c r="E62" s="11" t="s">
        <v>2002</v>
      </c>
      <c r="F62" s="7" t="s">
        <v>4608</v>
      </c>
      <c r="G62" s="9" t="s">
        <v>4279</v>
      </c>
    </row>
    <row r="63" spans="2:7" ht="49.5" customHeight="1">
      <c r="B63" s="51" t="s">
        <v>4459</v>
      </c>
      <c r="C63" s="81" t="s">
        <v>4732</v>
      </c>
      <c r="D63" s="81" t="s">
        <v>4460</v>
      </c>
      <c r="E63" s="11" t="s">
        <v>4461</v>
      </c>
      <c r="F63" s="7" t="s">
        <v>23</v>
      </c>
      <c r="G63" s="9" t="s">
        <v>4462</v>
      </c>
    </row>
    <row r="64" spans="2:7" ht="49.5" customHeight="1">
      <c r="B64" s="51" t="s">
        <v>2738</v>
      </c>
      <c r="C64" s="81" t="s">
        <v>4732</v>
      </c>
      <c r="D64" s="81" t="s">
        <v>2739</v>
      </c>
      <c r="E64" s="11" t="s">
        <v>2740</v>
      </c>
      <c r="F64" s="7" t="s">
        <v>2741</v>
      </c>
      <c r="G64" s="9"/>
    </row>
    <row r="65" spans="2:7" ht="49.5" customHeight="1">
      <c r="B65" s="51" t="s">
        <v>119</v>
      </c>
      <c r="C65" s="81" t="s">
        <v>4732</v>
      </c>
      <c r="D65" s="81" t="s">
        <v>4146</v>
      </c>
      <c r="E65" s="11" t="s">
        <v>120</v>
      </c>
      <c r="F65" s="7" t="s">
        <v>121</v>
      </c>
      <c r="G65" s="9" t="s">
        <v>4463</v>
      </c>
    </row>
    <row r="66" spans="2:7" ht="49.5" customHeight="1">
      <c r="B66" s="51" t="s">
        <v>1630</v>
      </c>
      <c r="C66" s="81" t="s">
        <v>4732</v>
      </c>
      <c r="D66" s="81" t="s">
        <v>4050</v>
      </c>
      <c r="E66" s="11" t="s">
        <v>1631</v>
      </c>
      <c r="F66" s="7" t="s">
        <v>378</v>
      </c>
      <c r="G66" s="9" t="s">
        <v>1632</v>
      </c>
    </row>
    <row r="67" spans="2:7" ht="49.5" customHeight="1">
      <c r="B67" s="51" t="s">
        <v>4147</v>
      </c>
      <c r="C67" s="81" t="s">
        <v>4732</v>
      </c>
      <c r="D67" s="81" t="s">
        <v>2067</v>
      </c>
      <c r="E67" s="11" t="s">
        <v>2068</v>
      </c>
      <c r="F67" s="7" t="s">
        <v>317</v>
      </c>
      <c r="G67" s="9" t="s">
        <v>2759</v>
      </c>
    </row>
    <row r="68" spans="2:7" ht="49.5" customHeight="1">
      <c r="B68" s="51" t="s">
        <v>2013</v>
      </c>
      <c r="C68" s="81" t="s">
        <v>4732</v>
      </c>
      <c r="D68" s="81" t="s">
        <v>2014</v>
      </c>
      <c r="E68" s="11" t="s">
        <v>2015</v>
      </c>
      <c r="F68" s="7" t="s">
        <v>2016</v>
      </c>
      <c r="G68" s="9" t="s">
        <v>2017</v>
      </c>
    </row>
    <row r="69" spans="2:7" ht="49.5" customHeight="1">
      <c r="B69" s="51" t="s">
        <v>122</v>
      </c>
      <c r="C69" s="81" t="s">
        <v>4732</v>
      </c>
      <c r="D69" s="81" t="s">
        <v>123</v>
      </c>
      <c r="E69" s="11" t="s">
        <v>124</v>
      </c>
      <c r="F69" s="7" t="s">
        <v>23</v>
      </c>
      <c r="G69" s="9" t="s">
        <v>3837</v>
      </c>
    </row>
    <row r="70" spans="2:7" ht="49.5" customHeight="1">
      <c r="B70" s="51" t="s">
        <v>2018</v>
      </c>
      <c r="C70" s="81" t="s">
        <v>4732</v>
      </c>
      <c r="D70" s="81" t="s">
        <v>2019</v>
      </c>
      <c r="E70" s="11" t="s">
        <v>2020</v>
      </c>
      <c r="F70" s="7" t="s">
        <v>1834</v>
      </c>
      <c r="G70" s="9" t="s">
        <v>2021</v>
      </c>
    </row>
    <row r="71" spans="2:7" ht="49.5" customHeight="1">
      <c r="B71" s="51" t="s">
        <v>129</v>
      </c>
      <c r="C71" s="81" t="s">
        <v>4732</v>
      </c>
      <c r="D71" s="81" t="s">
        <v>130</v>
      </c>
      <c r="E71" s="11" t="s">
        <v>131</v>
      </c>
      <c r="F71" s="7" t="s">
        <v>3838</v>
      </c>
      <c r="G71" s="9" t="s">
        <v>3839</v>
      </c>
    </row>
    <row r="72" spans="2:7" ht="49.5" customHeight="1">
      <c r="B72" s="51" t="s">
        <v>1633</v>
      </c>
      <c r="C72" s="81" t="s">
        <v>4732</v>
      </c>
      <c r="D72" s="81" t="s">
        <v>1634</v>
      </c>
      <c r="E72" s="11" t="s">
        <v>1635</v>
      </c>
      <c r="F72" s="7" t="s">
        <v>1636</v>
      </c>
      <c r="G72" s="9"/>
    </row>
    <row r="73" spans="2:7" ht="49.5" customHeight="1">
      <c r="B73" s="51" t="s">
        <v>2055</v>
      </c>
      <c r="C73" s="81" t="s">
        <v>4732</v>
      </c>
      <c r="D73" s="81" t="s">
        <v>2056</v>
      </c>
      <c r="E73" s="11" t="s">
        <v>2057</v>
      </c>
      <c r="F73" s="7" t="s">
        <v>2058</v>
      </c>
      <c r="G73" s="9" t="s">
        <v>2758</v>
      </c>
    </row>
    <row r="74" spans="2:7" ht="49.5" customHeight="1">
      <c r="B74" s="51" t="s">
        <v>132</v>
      </c>
      <c r="C74" s="81" t="s">
        <v>4732</v>
      </c>
      <c r="D74" s="81" t="s">
        <v>133</v>
      </c>
      <c r="E74" s="11" t="s">
        <v>134</v>
      </c>
      <c r="F74" s="7" t="s">
        <v>103</v>
      </c>
      <c r="G74" s="9" t="s">
        <v>135</v>
      </c>
    </row>
    <row r="75" spans="2:7" ht="49.5" customHeight="1">
      <c r="B75" s="51" t="s">
        <v>2059</v>
      </c>
      <c r="C75" s="81" t="s">
        <v>4732</v>
      </c>
      <c r="D75" s="81" t="s">
        <v>2060</v>
      </c>
      <c r="E75" s="11" t="s">
        <v>2061</v>
      </c>
      <c r="F75" s="7" t="s">
        <v>2062</v>
      </c>
      <c r="G75" s="9" t="s">
        <v>2468</v>
      </c>
    </row>
    <row r="76" spans="2:7" ht="49.5" customHeight="1">
      <c r="B76" s="51" t="s">
        <v>2003</v>
      </c>
      <c r="C76" s="81" t="s">
        <v>4732</v>
      </c>
      <c r="D76" s="81" t="s">
        <v>2004</v>
      </c>
      <c r="E76" s="11" t="s">
        <v>2005</v>
      </c>
      <c r="F76" s="7" t="s">
        <v>2006</v>
      </c>
      <c r="G76" s="9"/>
    </row>
    <row r="77" spans="2:7" ht="49.5" customHeight="1">
      <c r="B77" s="51" t="s">
        <v>141</v>
      </c>
      <c r="C77" s="81" t="s">
        <v>4732</v>
      </c>
      <c r="D77" s="81" t="s">
        <v>142</v>
      </c>
      <c r="E77" s="11" t="s">
        <v>143</v>
      </c>
      <c r="F77" s="7" t="s">
        <v>144</v>
      </c>
      <c r="G77" s="9" t="s">
        <v>3840</v>
      </c>
    </row>
    <row r="78" spans="2:7" ht="49.5" customHeight="1">
      <c r="B78" s="51" t="s">
        <v>145</v>
      </c>
      <c r="C78" s="81" t="s">
        <v>4732</v>
      </c>
      <c r="D78" s="81" t="s">
        <v>4053</v>
      </c>
      <c r="E78" s="11" t="s">
        <v>146</v>
      </c>
      <c r="F78" s="7" t="s">
        <v>2613</v>
      </c>
      <c r="G78" s="9" t="s">
        <v>147</v>
      </c>
    </row>
    <row r="79" spans="2:7" ht="49.5" customHeight="1">
      <c r="B79" s="51" t="s">
        <v>842</v>
      </c>
      <c r="C79" s="81" t="s">
        <v>4733</v>
      </c>
      <c r="D79" s="81" t="s">
        <v>843</v>
      </c>
      <c r="E79" s="11" t="s">
        <v>844</v>
      </c>
      <c r="F79" s="7" t="s">
        <v>4473</v>
      </c>
      <c r="G79" s="9" t="s">
        <v>4152</v>
      </c>
    </row>
    <row r="80" spans="2:7" ht="49.5" customHeight="1">
      <c r="B80" s="51" t="s">
        <v>2081</v>
      </c>
      <c r="C80" s="81" t="s">
        <v>4733</v>
      </c>
      <c r="D80" s="81" t="s">
        <v>2082</v>
      </c>
      <c r="E80" s="11" t="s">
        <v>2083</v>
      </c>
      <c r="F80" s="7" t="s">
        <v>2084</v>
      </c>
      <c r="G80" s="9" t="s">
        <v>3757</v>
      </c>
    </row>
    <row r="81" spans="2:7" ht="49.5" customHeight="1">
      <c r="B81" s="51" t="s">
        <v>152</v>
      </c>
      <c r="C81" s="81" t="s">
        <v>4733</v>
      </c>
      <c r="D81" s="81" t="s">
        <v>153</v>
      </c>
      <c r="E81" s="11" t="s">
        <v>154</v>
      </c>
      <c r="F81" s="7" t="s">
        <v>155</v>
      </c>
      <c r="G81" s="9" t="s">
        <v>156</v>
      </c>
    </row>
    <row r="82" spans="2:7" ht="49.5" customHeight="1">
      <c r="B82" s="51" t="s">
        <v>2588</v>
      </c>
      <c r="C82" s="81" t="s">
        <v>4733</v>
      </c>
      <c r="D82" s="81" t="s">
        <v>2763</v>
      </c>
      <c r="E82" s="11" t="s">
        <v>2764</v>
      </c>
      <c r="F82" s="7" t="s">
        <v>2765</v>
      </c>
      <c r="G82" s="9" t="s">
        <v>2766</v>
      </c>
    </row>
    <row r="83" spans="2:7" ht="49.5" customHeight="1">
      <c r="B83" s="51" t="s">
        <v>1899</v>
      </c>
      <c r="C83" s="81" t="s">
        <v>4733</v>
      </c>
      <c r="D83" s="81" t="s">
        <v>2089</v>
      </c>
      <c r="E83" s="11" t="s">
        <v>2090</v>
      </c>
      <c r="F83" s="7" t="s">
        <v>2091</v>
      </c>
      <c r="G83" s="9"/>
    </row>
    <row r="84" spans="2:7" ht="49.5" customHeight="1">
      <c r="B84" s="51" t="s">
        <v>157</v>
      </c>
      <c r="C84" s="81" t="s">
        <v>4733</v>
      </c>
      <c r="D84" s="81" t="s">
        <v>4153</v>
      </c>
      <c r="E84" s="11" t="s">
        <v>158</v>
      </c>
      <c r="F84" s="7" t="s">
        <v>23</v>
      </c>
      <c r="G84" s="9" t="s">
        <v>4471</v>
      </c>
    </row>
    <row r="85" spans="2:7" ht="49.5" customHeight="1">
      <c r="B85" s="51" t="s">
        <v>2099</v>
      </c>
      <c r="C85" s="81" t="s">
        <v>4733</v>
      </c>
      <c r="D85" s="81" t="s">
        <v>2100</v>
      </c>
      <c r="E85" s="11" t="s">
        <v>2101</v>
      </c>
      <c r="F85" s="7" t="s">
        <v>103</v>
      </c>
      <c r="G85" s="9" t="s">
        <v>2102</v>
      </c>
    </row>
    <row r="86" spans="2:7" ht="49.5" customHeight="1">
      <c r="B86" s="51" t="s">
        <v>2105</v>
      </c>
      <c r="C86" s="81" t="s">
        <v>4733</v>
      </c>
      <c r="D86" s="81" t="s">
        <v>2106</v>
      </c>
      <c r="E86" s="11" t="s">
        <v>2107</v>
      </c>
      <c r="F86" s="7" t="s">
        <v>2108</v>
      </c>
      <c r="G86" s="9" t="s">
        <v>2109</v>
      </c>
    </row>
    <row r="87" spans="2:7" ht="49.5" customHeight="1">
      <c r="B87" s="51" t="s">
        <v>2138</v>
      </c>
      <c r="C87" s="81" t="s">
        <v>4733</v>
      </c>
      <c r="D87" s="81" t="s">
        <v>2139</v>
      </c>
      <c r="E87" s="11" t="s">
        <v>2140</v>
      </c>
      <c r="F87" s="7" t="s">
        <v>29</v>
      </c>
      <c r="G87" s="9" t="s">
        <v>2141</v>
      </c>
    </row>
    <row r="88" spans="2:7" ht="49.5" customHeight="1">
      <c r="B88" s="51" t="s">
        <v>2773</v>
      </c>
      <c r="C88" s="81" t="s">
        <v>4733</v>
      </c>
      <c r="D88" s="81" t="s">
        <v>2774</v>
      </c>
      <c r="E88" s="11" t="s">
        <v>2142</v>
      </c>
      <c r="F88" s="7" t="s">
        <v>2143</v>
      </c>
      <c r="G88" s="9" t="s">
        <v>3764</v>
      </c>
    </row>
    <row r="89" spans="2:7" ht="49.5" customHeight="1">
      <c r="B89" s="51" t="s">
        <v>175</v>
      </c>
      <c r="C89" s="81" t="s">
        <v>4734</v>
      </c>
      <c r="D89" s="81" t="s">
        <v>176</v>
      </c>
      <c r="E89" s="11" t="s">
        <v>177</v>
      </c>
      <c r="F89" s="7" t="s">
        <v>4155</v>
      </c>
      <c r="G89" s="9" t="s">
        <v>4474</v>
      </c>
    </row>
    <row r="90" spans="2:7" ht="49.5" customHeight="1">
      <c r="B90" s="51" t="s">
        <v>3392</v>
      </c>
      <c r="C90" s="81" t="s">
        <v>4734</v>
      </c>
      <c r="D90" s="81" t="s">
        <v>3393</v>
      </c>
      <c r="E90" s="11" t="s">
        <v>3394</v>
      </c>
      <c r="F90" s="7" t="s">
        <v>2731</v>
      </c>
      <c r="G90" s="9" t="s">
        <v>3962</v>
      </c>
    </row>
    <row r="91" spans="2:7" ht="49.5" customHeight="1">
      <c r="B91" s="51" t="s">
        <v>1659</v>
      </c>
      <c r="C91" s="81" t="s">
        <v>4734</v>
      </c>
      <c r="D91" s="81" t="s">
        <v>1660</v>
      </c>
      <c r="E91" s="11" t="s">
        <v>1661</v>
      </c>
      <c r="F91" s="7" t="s">
        <v>1662</v>
      </c>
      <c r="G91" s="9" t="s">
        <v>3765</v>
      </c>
    </row>
    <row r="92" spans="2:7" ht="49.5" customHeight="1">
      <c r="B92" s="51" t="s">
        <v>2159</v>
      </c>
      <c r="C92" s="81" t="s">
        <v>4734</v>
      </c>
      <c r="D92" s="81" t="s">
        <v>2160</v>
      </c>
      <c r="E92" s="11" t="s">
        <v>2161</v>
      </c>
      <c r="F92" s="7" t="s">
        <v>178</v>
      </c>
      <c r="G92" s="9" t="s">
        <v>4342</v>
      </c>
    </row>
    <row r="93" spans="2:7" ht="49.5" customHeight="1">
      <c r="B93" s="51" t="s">
        <v>2162</v>
      </c>
      <c r="C93" s="81" t="s">
        <v>4734</v>
      </c>
      <c r="D93" s="81" t="s">
        <v>2163</v>
      </c>
      <c r="E93" s="11" t="s">
        <v>2164</v>
      </c>
      <c r="F93" s="7" t="s">
        <v>4340</v>
      </c>
      <c r="G93" s="9" t="s">
        <v>4073</v>
      </c>
    </row>
    <row r="94" spans="2:7" ht="49.5" customHeight="1">
      <c r="B94" s="51" t="s">
        <v>179</v>
      </c>
      <c r="C94" s="81" t="s">
        <v>4734</v>
      </c>
      <c r="D94" s="81" t="s">
        <v>180</v>
      </c>
      <c r="E94" s="11" t="s">
        <v>181</v>
      </c>
      <c r="F94" s="7" t="s">
        <v>182</v>
      </c>
      <c r="G94" s="9" t="s">
        <v>183</v>
      </c>
    </row>
    <row r="95" spans="2:7" ht="49.5" customHeight="1">
      <c r="B95" s="51" t="s">
        <v>2782</v>
      </c>
      <c r="C95" s="81" t="s">
        <v>4734</v>
      </c>
      <c r="D95" s="81" t="s">
        <v>4074</v>
      </c>
      <c r="E95" s="11" t="s">
        <v>4075</v>
      </c>
      <c r="F95" s="7" t="s">
        <v>178</v>
      </c>
      <c r="G95" s="9" t="s">
        <v>2783</v>
      </c>
    </row>
    <row r="96" spans="2:7" ht="49.5" customHeight="1">
      <c r="B96" s="51" t="s">
        <v>3174</v>
      </c>
      <c r="C96" s="81" t="s">
        <v>4734</v>
      </c>
      <c r="D96" s="81" t="s">
        <v>3175</v>
      </c>
      <c r="E96" s="11" t="s">
        <v>3176</v>
      </c>
      <c r="F96" s="7" t="s">
        <v>229</v>
      </c>
      <c r="G96" s="9"/>
    </row>
    <row r="97" spans="2:7" ht="49.5" customHeight="1">
      <c r="B97" s="51" t="s">
        <v>2185</v>
      </c>
      <c r="C97" s="81" t="s">
        <v>4734</v>
      </c>
      <c r="D97" s="81" t="s">
        <v>2186</v>
      </c>
      <c r="E97" s="11" t="s">
        <v>2187</v>
      </c>
      <c r="F97" s="7" t="s">
        <v>1713</v>
      </c>
      <c r="G97" s="9"/>
    </row>
    <row r="98" spans="2:7" ht="49.5" customHeight="1">
      <c r="B98" s="51" t="s">
        <v>191</v>
      </c>
      <c r="C98" s="81" t="s">
        <v>4734</v>
      </c>
      <c r="D98" s="81" t="s">
        <v>192</v>
      </c>
      <c r="E98" s="11" t="s">
        <v>193</v>
      </c>
      <c r="F98" s="7" t="s">
        <v>23</v>
      </c>
      <c r="G98" s="9" t="s">
        <v>194</v>
      </c>
    </row>
    <row r="99" spans="2:7" ht="49.5" customHeight="1">
      <c r="B99" s="51" t="s">
        <v>2188</v>
      </c>
      <c r="C99" s="81" t="s">
        <v>4734</v>
      </c>
      <c r="D99" s="81" t="s">
        <v>2189</v>
      </c>
      <c r="E99" s="11" t="s">
        <v>2190</v>
      </c>
      <c r="F99" s="7" t="s">
        <v>1663</v>
      </c>
      <c r="G99" s="9" t="s">
        <v>2191</v>
      </c>
    </row>
    <row r="100" spans="2:7" ht="49.5" customHeight="1">
      <c r="B100" s="51" t="s">
        <v>199</v>
      </c>
      <c r="C100" s="81" t="s">
        <v>4734</v>
      </c>
      <c r="D100" s="81" t="s">
        <v>200</v>
      </c>
      <c r="E100" s="11" t="s">
        <v>201</v>
      </c>
      <c r="F100" s="7"/>
      <c r="G100" s="9" t="s">
        <v>4156</v>
      </c>
    </row>
    <row r="101" spans="2:7" ht="49.5" customHeight="1">
      <c r="B101" s="51" t="s">
        <v>980</v>
      </c>
      <c r="C101" s="81" t="s">
        <v>4734</v>
      </c>
      <c r="D101" s="81" t="s">
        <v>981</v>
      </c>
      <c r="E101" s="11" t="s">
        <v>982</v>
      </c>
      <c r="F101" s="7" t="s">
        <v>440</v>
      </c>
      <c r="G101" s="9" t="s">
        <v>983</v>
      </c>
    </row>
    <row r="102" spans="2:7" ht="49.5" customHeight="1">
      <c r="B102" s="51" t="s">
        <v>2206</v>
      </c>
      <c r="C102" s="81" t="s">
        <v>4735</v>
      </c>
      <c r="D102" s="81" t="s">
        <v>2207</v>
      </c>
      <c r="E102" s="11" t="s">
        <v>2208</v>
      </c>
      <c r="F102" s="7" t="s">
        <v>2209</v>
      </c>
      <c r="G102" s="9" t="s">
        <v>3778</v>
      </c>
    </row>
    <row r="103" spans="2:7" ht="49.5" customHeight="1">
      <c r="B103" s="51" t="s">
        <v>3395</v>
      </c>
      <c r="C103" s="81" t="s">
        <v>4735</v>
      </c>
      <c r="D103" s="81" t="s">
        <v>3396</v>
      </c>
      <c r="E103" s="11" t="s">
        <v>3397</v>
      </c>
      <c r="F103" s="7" t="s">
        <v>3009</v>
      </c>
      <c r="G103" s="9"/>
    </row>
    <row r="104" spans="2:7" ht="49.5" customHeight="1">
      <c r="B104" s="51" t="s">
        <v>202</v>
      </c>
      <c r="C104" s="81" t="s">
        <v>4735</v>
      </c>
      <c r="D104" s="81" t="s">
        <v>203</v>
      </c>
      <c r="E104" s="11" t="s">
        <v>204</v>
      </c>
      <c r="F104" s="7" t="s">
        <v>47</v>
      </c>
      <c r="G104" s="9" t="s">
        <v>3779</v>
      </c>
    </row>
    <row r="105" spans="2:7" ht="49.5" customHeight="1">
      <c r="B105" s="51" t="s">
        <v>205</v>
      </c>
      <c r="C105" s="81" t="s">
        <v>4736</v>
      </c>
      <c r="D105" s="81" t="s">
        <v>206</v>
      </c>
      <c r="E105" s="11" t="s">
        <v>207</v>
      </c>
      <c r="F105" s="7" t="s">
        <v>208</v>
      </c>
      <c r="G105" s="9" t="s">
        <v>209</v>
      </c>
    </row>
    <row r="106" spans="2:7" ht="49.5" customHeight="1">
      <c r="B106" s="51" t="s">
        <v>4769</v>
      </c>
      <c r="C106" s="81" t="s">
        <v>4798</v>
      </c>
      <c r="D106" s="81" t="s">
        <v>4770</v>
      </c>
      <c r="E106" s="11" t="s">
        <v>212</v>
      </c>
      <c r="F106" s="7" t="s">
        <v>4086</v>
      </c>
      <c r="G106" s="9"/>
    </row>
    <row r="107" spans="2:7" ht="49.5" customHeight="1">
      <c r="B107" s="51" t="s">
        <v>213</v>
      </c>
      <c r="C107" s="81" t="s">
        <v>4798</v>
      </c>
      <c r="D107" s="81" t="s">
        <v>4771</v>
      </c>
      <c r="E107" s="11" t="s">
        <v>215</v>
      </c>
      <c r="F107" s="7" t="s">
        <v>29</v>
      </c>
      <c r="G107" s="9" t="s">
        <v>216</v>
      </c>
    </row>
    <row r="108" spans="2:7" ht="49.5" customHeight="1">
      <c r="B108" s="51" t="s">
        <v>217</v>
      </c>
      <c r="C108" s="81" t="s">
        <v>4798</v>
      </c>
      <c r="D108" s="81" t="s">
        <v>4772</v>
      </c>
      <c r="E108" s="11" t="s">
        <v>218</v>
      </c>
      <c r="F108" s="7" t="s">
        <v>4476</v>
      </c>
      <c r="G108" s="9" t="s">
        <v>3841</v>
      </c>
    </row>
    <row r="109" spans="2:7" ht="49.5" customHeight="1">
      <c r="B109" s="51" t="s">
        <v>2224</v>
      </c>
      <c r="C109" s="81" t="s">
        <v>4798</v>
      </c>
      <c r="D109" s="81" t="s">
        <v>4776</v>
      </c>
      <c r="E109" s="11" t="s">
        <v>2225</v>
      </c>
      <c r="F109" s="7" t="s">
        <v>2226</v>
      </c>
      <c r="G109" s="9" t="s">
        <v>4513</v>
      </c>
    </row>
    <row r="110" spans="2:7" ht="49.5" customHeight="1">
      <c r="B110" s="51" t="s">
        <v>2227</v>
      </c>
      <c r="C110" s="81" t="s">
        <v>4798</v>
      </c>
      <c r="D110" s="81" t="s">
        <v>4778</v>
      </c>
      <c r="E110" s="11" t="s">
        <v>2229</v>
      </c>
      <c r="F110" s="7" t="s">
        <v>190</v>
      </c>
      <c r="G110" s="9"/>
    </row>
    <row r="111" spans="2:7" ht="49.5" customHeight="1">
      <c r="B111" s="51" t="s">
        <v>4087</v>
      </c>
      <c r="C111" s="81" t="s">
        <v>4798</v>
      </c>
      <c r="D111" s="81" t="s">
        <v>4779</v>
      </c>
      <c r="E111" s="11" t="s">
        <v>4089</v>
      </c>
      <c r="F111" s="7" t="s">
        <v>121</v>
      </c>
      <c r="G111" s="9" t="s">
        <v>4090</v>
      </c>
    </row>
    <row r="112" spans="2:7" ht="49.5" customHeight="1">
      <c r="B112" s="51" t="s">
        <v>222</v>
      </c>
      <c r="C112" s="81" t="s">
        <v>4798</v>
      </c>
      <c r="D112" s="81" t="s">
        <v>4781</v>
      </c>
      <c r="E112" s="11" t="s">
        <v>224</v>
      </c>
      <c r="F112" s="7" t="s">
        <v>225</v>
      </c>
      <c r="G112" s="9" t="s">
        <v>4158</v>
      </c>
    </row>
    <row r="113" spans="2:7" ht="49.5" customHeight="1">
      <c r="B113" s="51" t="s">
        <v>2236</v>
      </c>
      <c r="C113" s="81" t="s">
        <v>4737</v>
      </c>
      <c r="D113" s="81" t="s">
        <v>2237</v>
      </c>
      <c r="E113" s="11" t="s">
        <v>2238</v>
      </c>
      <c r="F113" s="7" t="s">
        <v>4159</v>
      </c>
      <c r="G113" s="9" t="s">
        <v>2239</v>
      </c>
    </row>
    <row r="114" spans="2:7" ht="49.5" customHeight="1">
      <c r="B114" s="51" t="s">
        <v>230</v>
      </c>
      <c r="C114" s="81" t="s">
        <v>4737</v>
      </c>
      <c r="D114" s="81" t="s">
        <v>231</v>
      </c>
      <c r="E114" s="11" t="s">
        <v>232</v>
      </c>
      <c r="F114" s="7"/>
      <c r="G114" s="9" t="s">
        <v>233</v>
      </c>
    </row>
    <row r="115" spans="2:7" ht="49.5" customHeight="1">
      <c r="B115" s="51" t="s">
        <v>226</v>
      </c>
      <c r="C115" s="81" t="s">
        <v>4737</v>
      </c>
      <c r="D115" s="81" t="s">
        <v>227</v>
      </c>
      <c r="E115" s="11" t="s">
        <v>228</v>
      </c>
      <c r="F115" s="7" t="s">
        <v>229</v>
      </c>
      <c r="G115" s="9" t="s">
        <v>4160</v>
      </c>
    </row>
    <row r="116" spans="2:7" ht="49.5" customHeight="1">
      <c r="B116" s="51" t="s">
        <v>2255</v>
      </c>
      <c r="C116" s="81" t="s">
        <v>4738</v>
      </c>
      <c r="D116" s="81" t="s">
        <v>2256</v>
      </c>
      <c r="E116" s="11" t="s">
        <v>2257</v>
      </c>
      <c r="F116" s="7" t="s">
        <v>2022</v>
      </c>
      <c r="G116" s="9" t="s">
        <v>2258</v>
      </c>
    </row>
    <row r="117" spans="2:7" ht="49.5" customHeight="1">
      <c r="B117" s="51" t="s">
        <v>1671</v>
      </c>
      <c r="C117" s="81" t="s">
        <v>4739</v>
      </c>
      <c r="D117" s="81" t="s">
        <v>1672</v>
      </c>
      <c r="E117" s="11" t="s">
        <v>1673</v>
      </c>
      <c r="F117" s="7" t="s">
        <v>1674</v>
      </c>
      <c r="G117" s="9" t="s">
        <v>4094</v>
      </c>
    </row>
    <row r="118" spans="2:7" ht="49.5" customHeight="1">
      <c r="B118" s="51" t="s">
        <v>234</v>
      </c>
      <c r="C118" s="81" t="s">
        <v>4739</v>
      </c>
      <c r="D118" s="81" t="s">
        <v>4162</v>
      </c>
      <c r="E118" s="11" t="s">
        <v>235</v>
      </c>
      <c r="F118" s="7" t="s">
        <v>1739</v>
      </c>
      <c r="G118" s="9" t="s">
        <v>236</v>
      </c>
    </row>
    <row r="119" spans="2:7" ht="49.5" customHeight="1">
      <c r="B119" s="51" t="s">
        <v>2265</v>
      </c>
      <c r="C119" s="81" t="s">
        <v>4741</v>
      </c>
      <c r="D119" s="81" t="s">
        <v>2266</v>
      </c>
      <c r="E119" s="11" t="s">
        <v>2267</v>
      </c>
      <c r="F119" s="7" t="s">
        <v>2268</v>
      </c>
      <c r="G119" s="9" t="s">
        <v>4514</v>
      </c>
    </row>
    <row r="120" spans="2:7" ht="49.5" customHeight="1">
      <c r="B120" s="51" t="s">
        <v>3228</v>
      </c>
      <c r="C120" s="81" t="s">
        <v>4741</v>
      </c>
      <c r="D120" s="81" t="s">
        <v>3229</v>
      </c>
      <c r="E120" s="11" t="s">
        <v>3230</v>
      </c>
      <c r="F120" s="7" t="s">
        <v>4096</v>
      </c>
      <c r="G120" s="9" t="s">
        <v>4097</v>
      </c>
    </row>
    <row r="121" spans="2:7" ht="49.5" customHeight="1">
      <c r="B121" s="51" t="s">
        <v>1684</v>
      </c>
      <c r="C121" s="81" t="s">
        <v>4741</v>
      </c>
      <c r="D121" s="81" t="s">
        <v>1685</v>
      </c>
      <c r="E121" s="11" t="s">
        <v>1686</v>
      </c>
      <c r="F121" s="7" t="s">
        <v>103</v>
      </c>
      <c r="G121" s="9" t="s">
        <v>1687</v>
      </c>
    </row>
    <row r="122" spans="2:7" ht="49.5" customHeight="1">
      <c r="B122" s="51" t="s">
        <v>1688</v>
      </c>
      <c r="C122" s="81" t="s">
        <v>4741</v>
      </c>
      <c r="D122" s="81" t="s">
        <v>1689</v>
      </c>
      <c r="E122" s="11" t="s">
        <v>1690</v>
      </c>
      <c r="F122" s="7" t="s">
        <v>2379</v>
      </c>
      <c r="G122" s="9" t="s">
        <v>1691</v>
      </c>
    </row>
    <row r="123" spans="2:7" ht="49.5" customHeight="1">
      <c r="B123" s="51" t="s">
        <v>2589</v>
      </c>
      <c r="C123" s="81" t="s">
        <v>4741</v>
      </c>
      <c r="D123" s="81" t="s">
        <v>2810</v>
      </c>
      <c r="E123" s="11" t="s">
        <v>2811</v>
      </c>
      <c r="F123" s="7" t="s">
        <v>2812</v>
      </c>
      <c r="G123" s="9"/>
    </row>
    <row r="124" spans="2:7" ht="49.5" customHeight="1">
      <c r="B124" s="51" t="s">
        <v>1692</v>
      </c>
      <c r="C124" s="81" t="s">
        <v>4741</v>
      </c>
      <c r="D124" s="81" t="s">
        <v>3789</v>
      </c>
      <c r="E124" s="11" t="s">
        <v>1693</v>
      </c>
      <c r="F124" s="7" t="s">
        <v>1694</v>
      </c>
      <c r="G124" s="9" t="s">
        <v>1695</v>
      </c>
    </row>
    <row r="125" spans="2:7" ht="49.5" customHeight="1">
      <c r="B125" s="51" t="s">
        <v>3401</v>
      </c>
      <c r="C125" s="81" t="s">
        <v>4741</v>
      </c>
      <c r="D125" s="81" t="s">
        <v>3402</v>
      </c>
      <c r="E125" s="11" t="s">
        <v>3403</v>
      </c>
      <c r="F125" s="7" t="s">
        <v>121</v>
      </c>
      <c r="G125" s="9" t="s">
        <v>3404</v>
      </c>
    </row>
    <row r="126" spans="2:7" ht="49.5" customHeight="1">
      <c r="B126" s="51" t="s">
        <v>251</v>
      </c>
      <c r="C126" s="81" t="s">
        <v>4741</v>
      </c>
      <c r="D126" s="81" t="s">
        <v>252</v>
      </c>
      <c r="E126" s="11" t="s">
        <v>253</v>
      </c>
      <c r="F126" s="7" t="s">
        <v>23</v>
      </c>
      <c r="G126" s="9"/>
    </row>
    <row r="127" spans="2:7" ht="49.5" customHeight="1">
      <c r="B127" s="51" t="s">
        <v>2290</v>
      </c>
      <c r="C127" s="81" t="s">
        <v>4741</v>
      </c>
      <c r="D127" s="81" t="s">
        <v>2291</v>
      </c>
      <c r="E127" s="11" t="s">
        <v>2292</v>
      </c>
      <c r="F127" s="7" t="s">
        <v>1894</v>
      </c>
      <c r="G127" s="9" t="s">
        <v>2293</v>
      </c>
    </row>
    <row r="128" spans="2:7" ht="49.5" customHeight="1">
      <c r="B128" s="51" t="s">
        <v>2301</v>
      </c>
      <c r="C128" s="81" t="s">
        <v>4741</v>
      </c>
      <c r="D128" s="81" t="s">
        <v>2302</v>
      </c>
      <c r="E128" s="11" t="s">
        <v>2303</v>
      </c>
      <c r="F128" s="7" t="s">
        <v>2126</v>
      </c>
      <c r="G128" s="9" t="s">
        <v>2304</v>
      </c>
    </row>
    <row r="129" spans="2:7" ht="49.5" customHeight="1">
      <c r="B129" s="51" t="s">
        <v>258</v>
      </c>
      <c r="C129" s="81" t="s">
        <v>4741</v>
      </c>
      <c r="D129" s="81" t="s">
        <v>3843</v>
      </c>
      <c r="E129" s="11" t="s">
        <v>259</v>
      </c>
      <c r="F129" s="7" t="s">
        <v>3844</v>
      </c>
      <c r="G129" s="9" t="s">
        <v>3845</v>
      </c>
    </row>
    <row r="130" spans="2:7" ht="49.5" customHeight="1">
      <c r="B130" s="51" t="s">
        <v>3846</v>
      </c>
      <c r="C130" s="81" t="s">
        <v>4741</v>
      </c>
      <c r="D130" s="81" t="s">
        <v>4477</v>
      </c>
      <c r="E130" s="11" t="s">
        <v>3847</v>
      </c>
      <c r="F130" s="7" t="s">
        <v>1663</v>
      </c>
      <c r="G130" s="9" t="s">
        <v>4165</v>
      </c>
    </row>
    <row r="131" spans="2:7" ht="49.5" customHeight="1">
      <c r="B131" s="51" t="s">
        <v>264</v>
      </c>
      <c r="C131" s="81" t="s">
        <v>3702</v>
      </c>
      <c r="D131" s="81" t="s">
        <v>265</v>
      </c>
      <c r="E131" s="11" t="s">
        <v>266</v>
      </c>
      <c r="F131" s="7" t="s">
        <v>267</v>
      </c>
      <c r="G131" s="9" t="s">
        <v>3848</v>
      </c>
    </row>
    <row r="132" spans="2:7" ht="49.5" customHeight="1">
      <c r="B132" s="51" t="s">
        <v>2315</v>
      </c>
      <c r="C132" s="81" t="s">
        <v>4742</v>
      </c>
      <c r="D132" s="81" t="s">
        <v>2316</v>
      </c>
      <c r="E132" s="11" t="s">
        <v>2317</v>
      </c>
      <c r="F132" s="7" t="s">
        <v>2318</v>
      </c>
      <c r="G132" s="9" t="s">
        <v>2319</v>
      </c>
    </row>
    <row r="133" spans="2:7" ht="49.5" customHeight="1">
      <c r="B133" s="51" t="s">
        <v>1696</v>
      </c>
      <c r="C133" s="81" t="s">
        <v>4743</v>
      </c>
      <c r="D133" s="81" t="s">
        <v>1697</v>
      </c>
      <c r="E133" s="11" t="s">
        <v>1698</v>
      </c>
      <c r="F133" s="7" t="s">
        <v>1699</v>
      </c>
      <c r="G133" s="9" t="s">
        <v>1700</v>
      </c>
    </row>
    <row r="134" spans="2:7" ht="49.5" customHeight="1">
      <c r="B134" s="51" t="s">
        <v>268</v>
      </c>
      <c r="C134" s="81" t="s">
        <v>4666</v>
      </c>
      <c r="D134" s="81" t="s">
        <v>269</v>
      </c>
      <c r="E134" s="11" t="s">
        <v>270</v>
      </c>
      <c r="F134" s="7" t="s">
        <v>3795</v>
      </c>
      <c r="G134" s="9" t="s">
        <v>3796</v>
      </c>
    </row>
    <row r="135" spans="2:7" ht="49.5" customHeight="1">
      <c r="B135" s="51" t="s">
        <v>3797</v>
      </c>
      <c r="C135" s="81" t="s">
        <v>4744</v>
      </c>
      <c r="D135" s="81" t="s">
        <v>3798</v>
      </c>
      <c r="E135" s="11" t="s">
        <v>3799</v>
      </c>
      <c r="F135" s="7" t="s">
        <v>3800</v>
      </c>
      <c r="G135" s="9" t="s">
        <v>3801</v>
      </c>
    </row>
    <row r="136" spans="2:7" ht="49.5" customHeight="1">
      <c r="B136" s="51" t="s">
        <v>2337</v>
      </c>
      <c r="C136" s="81" t="s">
        <v>4418</v>
      </c>
      <c r="D136" s="81" t="s">
        <v>2338</v>
      </c>
      <c r="E136" s="11" t="s">
        <v>2339</v>
      </c>
      <c r="F136" s="7" t="s">
        <v>2340</v>
      </c>
      <c r="G136" s="9" t="s">
        <v>3802</v>
      </c>
    </row>
    <row r="137" spans="2:7" ht="49.5" customHeight="1">
      <c r="B137" s="51" t="s">
        <v>355</v>
      </c>
      <c r="C137" s="81" t="s">
        <v>4418</v>
      </c>
      <c r="D137" s="81" t="s">
        <v>2365</v>
      </c>
      <c r="E137" s="11" t="s">
        <v>2366</v>
      </c>
      <c r="F137" s="7" t="s">
        <v>2367</v>
      </c>
      <c r="G137" s="9" t="s">
        <v>2368</v>
      </c>
    </row>
    <row r="138" spans="2:7" ht="49.5" customHeight="1">
      <c r="B138" s="51" t="s">
        <v>1710</v>
      </c>
      <c r="C138" s="81" t="s">
        <v>4418</v>
      </c>
      <c r="D138" s="81" t="s">
        <v>1711</v>
      </c>
      <c r="E138" s="11" t="s">
        <v>1712</v>
      </c>
      <c r="F138" s="7" t="s">
        <v>1713</v>
      </c>
      <c r="G138" s="9"/>
    </row>
    <row r="139" spans="2:7" ht="49.5" customHeight="1">
      <c r="B139" s="51" t="s">
        <v>284</v>
      </c>
      <c r="C139" s="81" t="s">
        <v>4418</v>
      </c>
      <c r="D139" s="81" t="s">
        <v>285</v>
      </c>
      <c r="E139" s="11" t="s">
        <v>286</v>
      </c>
      <c r="F139" s="7" t="s">
        <v>23</v>
      </c>
      <c r="G139" s="9" t="s">
        <v>287</v>
      </c>
    </row>
    <row r="140" spans="2:7" ht="49.5" customHeight="1">
      <c r="B140" s="51" t="s">
        <v>2380</v>
      </c>
      <c r="C140" s="81" t="s">
        <v>4418</v>
      </c>
      <c r="D140" s="81" t="s">
        <v>2381</v>
      </c>
      <c r="E140" s="11" t="s">
        <v>2382</v>
      </c>
      <c r="F140" s="7" t="s">
        <v>103</v>
      </c>
      <c r="G140" s="9" t="s">
        <v>2383</v>
      </c>
    </row>
    <row r="141" spans="2:7" ht="49.5" customHeight="1">
      <c r="B141" s="51" t="s">
        <v>2384</v>
      </c>
      <c r="C141" s="81" t="s">
        <v>4745</v>
      </c>
      <c r="D141" s="81" t="s">
        <v>4366</v>
      </c>
      <c r="E141" s="11" t="s">
        <v>2385</v>
      </c>
      <c r="F141" s="7" t="s">
        <v>2386</v>
      </c>
      <c r="G141" s="9" t="s">
        <v>2387</v>
      </c>
    </row>
    <row r="142" spans="2:7" ht="49.5" customHeight="1">
      <c r="B142" s="51" t="s">
        <v>288</v>
      </c>
      <c r="C142" s="81" t="s">
        <v>4745</v>
      </c>
      <c r="D142" s="81" t="s">
        <v>289</v>
      </c>
      <c r="E142" s="11" t="s">
        <v>290</v>
      </c>
      <c r="F142" s="7" t="s">
        <v>291</v>
      </c>
      <c r="G142" s="9" t="s">
        <v>292</v>
      </c>
    </row>
    <row r="143" spans="2:7" ht="49.5" customHeight="1">
      <c r="B143" s="51" t="s">
        <v>2393</v>
      </c>
      <c r="C143" s="81" t="s">
        <v>4745</v>
      </c>
      <c r="D143" s="81" t="s">
        <v>2394</v>
      </c>
      <c r="E143" s="11" t="s">
        <v>2395</v>
      </c>
      <c r="F143" s="7" t="s">
        <v>267</v>
      </c>
      <c r="G143" s="9" t="s">
        <v>2396</v>
      </c>
    </row>
    <row r="144" spans="2:7" ht="49.5" customHeight="1">
      <c r="B144" s="51" t="s">
        <v>2397</v>
      </c>
      <c r="C144" s="81" t="s">
        <v>4745</v>
      </c>
      <c r="D144" s="81" t="s">
        <v>2398</v>
      </c>
      <c r="E144" s="11" t="s">
        <v>2399</v>
      </c>
      <c r="F144" s="7" t="s">
        <v>2400</v>
      </c>
      <c r="G144" s="9" t="s">
        <v>2401</v>
      </c>
    </row>
    <row r="145" spans="2:7" ht="49.5" customHeight="1">
      <c r="B145" s="51" t="s">
        <v>1719</v>
      </c>
      <c r="C145" s="81" t="s">
        <v>4745</v>
      </c>
      <c r="D145" s="81" t="s">
        <v>1720</v>
      </c>
      <c r="E145" s="11" t="s">
        <v>1721</v>
      </c>
      <c r="F145" s="7" t="s">
        <v>250</v>
      </c>
      <c r="G145" s="9"/>
    </row>
    <row r="146" spans="2:7" ht="49.5" customHeight="1">
      <c r="B146" s="51" t="s">
        <v>297</v>
      </c>
      <c r="C146" s="81" t="s">
        <v>4745</v>
      </c>
      <c r="D146" s="81" t="s">
        <v>298</v>
      </c>
      <c r="E146" s="11" t="s">
        <v>299</v>
      </c>
      <c r="F146" s="7" t="s">
        <v>3850</v>
      </c>
      <c r="G146" s="9" t="s">
        <v>301</v>
      </c>
    </row>
    <row r="147" spans="2:7" ht="49.5" customHeight="1">
      <c r="B147" s="51" t="s">
        <v>293</v>
      </c>
      <c r="C147" s="81" t="s">
        <v>4745</v>
      </c>
      <c r="D147" s="81" t="s">
        <v>294</v>
      </c>
      <c r="E147" s="11" t="s">
        <v>295</v>
      </c>
      <c r="F147" s="7" t="s">
        <v>296</v>
      </c>
      <c r="G147" s="9"/>
    </row>
    <row r="148" spans="2:7" ht="49.5" customHeight="1">
      <c r="B148" s="51" t="s">
        <v>2415</v>
      </c>
      <c r="C148" s="81" t="s">
        <v>4745</v>
      </c>
      <c r="D148" s="81" t="s">
        <v>2416</v>
      </c>
      <c r="E148" s="11" t="s">
        <v>2417</v>
      </c>
      <c r="F148" s="7" t="s">
        <v>103</v>
      </c>
      <c r="G148" s="9"/>
    </row>
    <row r="149" spans="2:7" ht="49.5" customHeight="1">
      <c r="B149" s="51" t="s">
        <v>2418</v>
      </c>
      <c r="C149" s="81" t="s">
        <v>4745</v>
      </c>
      <c r="D149" s="81" t="s">
        <v>2419</v>
      </c>
      <c r="E149" s="11" t="s">
        <v>2420</v>
      </c>
      <c r="F149" s="7" t="s">
        <v>47</v>
      </c>
      <c r="G149" s="9" t="s">
        <v>2421</v>
      </c>
    </row>
    <row r="150" spans="2:7" ht="49.5" customHeight="1">
      <c r="B150" s="51" t="s">
        <v>2422</v>
      </c>
      <c r="C150" s="81" t="s">
        <v>4745</v>
      </c>
      <c r="D150" s="81" t="s">
        <v>2423</v>
      </c>
      <c r="E150" s="11" t="s">
        <v>2424</v>
      </c>
      <c r="F150" s="7" t="s">
        <v>2425</v>
      </c>
      <c r="G150" s="9"/>
    </row>
    <row r="151" spans="2:7" ht="49.5" customHeight="1">
      <c r="B151" s="51" t="s">
        <v>303</v>
      </c>
      <c r="C151" s="81" t="s">
        <v>4745</v>
      </c>
      <c r="D151" s="81" t="s">
        <v>304</v>
      </c>
      <c r="E151" s="11" t="s">
        <v>305</v>
      </c>
      <c r="F151" s="7" t="s">
        <v>306</v>
      </c>
      <c r="G151" s="9"/>
    </row>
    <row r="152" spans="2:7" ht="49.5" customHeight="1">
      <c r="B152" s="51" t="s">
        <v>2607</v>
      </c>
      <c r="C152" s="81" t="s">
        <v>4746</v>
      </c>
      <c r="D152" s="81" t="s">
        <v>2831</v>
      </c>
      <c r="E152" s="11" t="s">
        <v>2832</v>
      </c>
      <c r="F152" s="7" t="s">
        <v>2833</v>
      </c>
      <c r="G152" s="9" t="s">
        <v>2834</v>
      </c>
    </row>
    <row r="153" spans="2:7" ht="49.5" customHeight="1">
      <c r="B153" s="51" t="s">
        <v>3963</v>
      </c>
      <c r="C153" s="81" t="s">
        <v>4746</v>
      </c>
      <c r="D153" s="81" t="s">
        <v>3964</v>
      </c>
      <c r="E153" s="11" t="s">
        <v>3965</v>
      </c>
      <c r="F153" s="7" t="s">
        <v>1853</v>
      </c>
      <c r="G153" s="9" t="s">
        <v>3966</v>
      </c>
    </row>
    <row r="154" spans="2:7" ht="49.5" customHeight="1">
      <c r="B154" s="51" t="s">
        <v>1722</v>
      </c>
      <c r="C154" s="81" t="s">
        <v>4746</v>
      </c>
      <c r="D154" s="81" t="s">
        <v>1723</v>
      </c>
      <c r="E154" s="11" t="s">
        <v>1724</v>
      </c>
      <c r="F154" s="7" t="s">
        <v>1725</v>
      </c>
      <c r="G154" s="9" t="s">
        <v>1726</v>
      </c>
    </row>
    <row r="155" spans="2:7" ht="49.5" customHeight="1">
      <c r="B155" s="51" t="s">
        <v>307</v>
      </c>
      <c r="C155" s="81" t="s">
        <v>4746</v>
      </c>
      <c r="D155" s="81" t="s">
        <v>308</v>
      </c>
      <c r="E155" s="11" t="s">
        <v>309</v>
      </c>
      <c r="F155" s="7" t="s">
        <v>310</v>
      </c>
      <c r="G155" s="9" t="s">
        <v>4481</v>
      </c>
    </row>
    <row r="156" spans="2:7" ht="49.5" customHeight="1">
      <c r="B156" s="51" t="s">
        <v>314</v>
      </c>
      <c r="C156" s="81" t="s">
        <v>4746</v>
      </c>
      <c r="D156" s="81" t="s">
        <v>315</v>
      </c>
      <c r="E156" s="11" t="s">
        <v>316</v>
      </c>
      <c r="F156" s="7" t="s">
        <v>317</v>
      </c>
      <c r="G156" s="9"/>
    </row>
    <row r="157" spans="2:7" ht="49.5" customHeight="1">
      <c r="B157" s="51" t="s">
        <v>1329</v>
      </c>
      <c r="C157" s="81" t="s">
        <v>4746</v>
      </c>
      <c r="D157" s="81" t="s">
        <v>1330</v>
      </c>
      <c r="E157" s="11" t="s">
        <v>1331</v>
      </c>
      <c r="F157" s="7" t="s">
        <v>225</v>
      </c>
      <c r="G157" s="9"/>
    </row>
    <row r="158" spans="2:7" ht="49.5" customHeight="1">
      <c r="B158" s="51" t="s">
        <v>1347</v>
      </c>
      <c r="C158" s="81" t="s">
        <v>4746</v>
      </c>
      <c r="D158" s="81" t="s">
        <v>1348</v>
      </c>
      <c r="E158" s="11" t="s">
        <v>1349</v>
      </c>
      <c r="F158" s="7" t="s">
        <v>98</v>
      </c>
      <c r="G158" s="9" t="s">
        <v>2683</v>
      </c>
    </row>
    <row r="159" spans="2:7" ht="49.5" customHeight="1">
      <c r="B159" s="51" t="s">
        <v>321</v>
      </c>
      <c r="C159" s="81" t="s">
        <v>4747</v>
      </c>
      <c r="D159" s="81" t="s">
        <v>322</v>
      </c>
      <c r="E159" s="11" t="s">
        <v>323</v>
      </c>
      <c r="F159" s="7" t="s">
        <v>103</v>
      </c>
      <c r="G159" s="9" t="s">
        <v>324</v>
      </c>
    </row>
    <row r="160" spans="2:7" ht="49.5" customHeight="1">
      <c r="B160" s="51" t="s">
        <v>2436</v>
      </c>
      <c r="C160" s="81" t="s">
        <v>4747</v>
      </c>
      <c r="D160" s="81" t="s">
        <v>2437</v>
      </c>
      <c r="E160" s="11" t="s">
        <v>2438</v>
      </c>
      <c r="F160" s="7" t="s">
        <v>2439</v>
      </c>
      <c r="G160" s="9" t="s">
        <v>3806</v>
      </c>
    </row>
    <row r="161" spans="2:7" ht="49.5" customHeight="1">
      <c r="B161" s="51" t="s">
        <v>2608</v>
      </c>
      <c r="C161" s="81" t="s">
        <v>4748</v>
      </c>
      <c r="D161" s="81" t="s">
        <v>2844</v>
      </c>
      <c r="E161" s="11" t="s">
        <v>2845</v>
      </c>
      <c r="F161" s="7" t="s">
        <v>2846</v>
      </c>
      <c r="G161" s="9" t="s">
        <v>4367</v>
      </c>
    </row>
    <row r="162" spans="2:7" ht="49.5" customHeight="1">
      <c r="B162" s="51" t="s">
        <v>1364</v>
      </c>
      <c r="C162" s="81" t="s">
        <v>4748</v>
      </c>
      <c r="D162" s="81" t="s">
        <v>1365</v>
      </c>
      <c r="E162" s="11" t="s">
        <v>1366</v>
      </c>
      <c r="F162" s="7" t="s">
        <v>479</v>
      </c>
      <c r="G162" s="9" t="s">
        <v>1367</v>
      </c>
    </row>
    <row r="163" spans="2:7" ht="49.5" customHeight="1">
      <c r="B163" s="51" t="s">
        <v>332</v>
      </c>
      <c r="C163" s="81" t="s">
        <v>4748</v>
      </c>
      <c r="D163" s="81" t="s">
        <v>333</v>
      </c>
      <c r="E163" s="11" t="s">
        <v>334</v>
      </c>
      <c r="F163" s="7" t="s">
        <v>335</v>
      </c>
      <c r="G163" s="9"/>
    </row>
    <row r="164" spans="2:7" ht="49.5" customHeight="1">
      <c r="B164" s="51" t="s">
        <v>2455</v>
      </c>
      <c r="C164" s="81" t="s">
        <v>4749</v>
      </c>
      <c r="D164" s="81" t="s">
        <v>2456</v>
      </c>
      <c r="E164" s="11" t="s">
        <v>2457</v>
      </c>
      <c r="F164" s="7" t="s">
        <v>2458</v>
      </c>
      <c r="G164" s="9" t="s">
        <v>2459</v>
      </c>
    </row>
    <row r="165" spans="2:7" ht="49.5" customHeight="1">
      <c r="B165" s="51" t="s">
        <v>336</v>
      </c>
      <c r="C165" s="81" t="s">
        <v>4749</v>
      </c>
      <c r="D165" s="81" t="s">
        <v>337</v>
      </c>
      <c r="E165" s="11" t="s">
        <v>338</v>
      </c>
      <c r="F165" s="7" t="s">
        <v>339</v>
      </c>
      <c r="G165" s="9"/>
    </row>
    <row r="166" spans="2:7" ht="49.5" customHeight="1">
      <c r="B166" s="51" t="s">
        <v>2460</v>
      </c>
      <c r="C166" s="81" t="s">
        <v>4801</v>
      </c>
      <c r="D166" s="81" t="s">
        <v>2461</v>
      </c>
      <c r="E166" s="11" t="s">
        <v>2462</v>
      </c>
      <c r="F166" s="7" t="s">
        <v>2463</v>
      </c>
      <c r="G166" s="9"/>
    </row>
    <row r="167" spans="2:7" ht="49.5" customHeight="1">
      <c r="B167" s="51" t="s">
        <v>3405</v>
      </c>
      <c r="C167" s="81" t="s">
        <v>4750</v>
      </c>
      <c r="D167" s="81" t="s">
        <v>3406</v>
      </c>
      <c r="E167" s="11" t="s">
        <v>3407</v>
      </c>
      <c r="F167" s="7" t="s">
        <v>2732</v>
      </c>
      <c r="G167" s="9" t="s">
        <v>4377</v>
      </c>
    </row>
    <row r="168" spans="2:7" ht="49.5" customHeight="1">
      <c r="B168" s="51" t="s">
        <v>340</v>
      </c>
      <c r="C168" s="81" t="s">
        <v>4750</v>
      </c>
      <c r="D168" s="81" t="s">
        <v>341</v>
      </c>
      <c r="E168" s="11" t="s">
        <v>342</v>
      </c>
      <c r="F168" s="7" t="s">
        <v>37</v>
      </c>
      <c r="G168" s="9" t="s">
        <v>343</v>
      </c>
    </row>
    <row r="169" spans="2:7" ht="49.5" customHeight="1">
      <c r="B169" s="51" t="s">
        <v>348</v>
      </c>
      <c r="C169" s="81" t="s">
        <v>4750</v>
      </c>
      <c r="D169" s="81" t="s">
        <v>349</v>
      </c>
      <c r="E169" s="11" t="s">
        <v>350</v>
      </c>
      <c r="F169" s="7" t="s">
        <v>23</v>
      </c>
      <c r="G169" s="9"/>
    </row>
    <row r="170" spans="2:7" ht="49.5" customHeight="1">
      <c r="B170" s="51" t="s">
        <v>2850</v>
      </c>
      <c r="C170" s="81" t="s">
        <v>4750</v>
      </c>
      <c r="D170" s="81" t="s">
        <v>2851</v>
      </c>
      <c r="E170" s="11" t="s">
        <v>2852</v>
      </c>
      <c r="F170" s="7" t="s">
        <v>229</v>
      </c>
      <c r="G170" s="9"/>
    </row>
    <row r="171" spans="2:7" ht="49.5" customHeight="1">
      <c r="B171" s="51" t="s">
        <v>2485</v>
      </c>
      <c r="C171" s="81" t="s">
        <v>4750</v>
      </c>
      <c r="D171" s="81" t="s">
        <v>3855</v>
      </c>
      <c r="E171" s="11" t="s">
        <v>2486</v>
      </c>
      <c r="F171" s="7" t="s">
        <v>42</v>
      </c>
      <c r="G171" s="9" t="s">
        <v>2487</v>
      </c>
    </row>
    <row r="172" spans="2:7" ht="49.5" customHeight="1">
      <c r="B172" s="51" t="s">
        <v>2488</v>
      </c>
      <c r="C172" s="81" t="s">
        <v>4750</v>
      </c>
      <c r="D172" s="81" t="s">
        <v>2489</v>
      </c>
      <c r="E172" s="11" t="s">
        <v>2490</v>
      </c>
      <c r="F172" s="7" t="s">
        <v>23</v>
      </c>
      <c r="G172" s="9"/>
    </row>
    <row r="173" spans="2:7" ht="49.5" customHeight="1">
      <c r="B173" s="51" t="s">
        <v>351</v>
      </c>
      <c r="C173" s="81" t="s">
        <v>4750</v>
      </c>
      <c r="D173" s="81" t="s">
        <v>352</v>
      </c>
      <c r="E173" s="11" t="s">
        <v>353</v>
      </c>
      <c r="F173" s="7" t="s">
        <v>178</v>
      </c>
      <c r="G173" s="9" t="s">
        <v>354</v>
      </c>
    </row>
    <row r="174" spans="2:7" ht="49.5" customHeight="1">
      <c r="B174" s="51" t="s">
        <v>3856</v>
      </c>
      <c r="C174" s="81" t="s">
        <v>4750</v>
      </c>
      <c r="D174" s="81" t="s">
        <v>3857</v>
      </c>
      <c r="E174" s="11"/>
      <c r="F174" s="7"/>
      <c r="G174" s="9" t="s">
        <v>3858</v>
      </c>
    </row>
    <row r="175" spans="2:7" ht="49.5" customHeight="1">
      <c r="B175" s="51" t="s">
        <v>2492</v>
      </c>
      <c r="C175" s="81" t="s">
        <v>4751</v>
      </c>
      <c r="D175" s="81" t="s">
        <v>2493</v>
      </c>
      <c r="E175" s="11" t="s">
        <v>2494</v>
      </c>
      <c r="F175" s="7" t="s">
        <v>4182</v>
      </c>
      <c r="G175" s="9"/>
    </row>
    <row r="176" spans="2:7" ht="49.5" customHeight="1">
      <c r="B176" s="51" t="s">
        <v>2610</v>
      </c>
      <c r="C176" s="81" t="s">
        <v>4751</v>
      </c>
      <c r="D176" s="81" t="s">
        <v>2862</v>
      </c>
      <c r="E176" s="11" t="s">
        <v>2863</v>
      </c>
      <c r="F176" s="7" t="s">
        <v>4116</v>
      </c>
      <c r="G176" s="9" t="s">
        <v>4378</v>
      </c>
    </row>
    <row r="177" spans="2:7" ht="49.5" customHeight="1">
      <c r="B177" s="51" t="s">
        <v>2447</v>
      </c>
      <c r="C177" s="81" t="s">
        <v>3688</v>
      </c>
      <c r="D177" s="81" t="s">
        <v>2507</v>
      </c>
      <c r="E177" s="11" t="s">
        <v>2508</v>
      </c>
      <c r="F177" s="7" t="s">
        <v>2509</v>
      </c>
      <c r="G177" s="9" t="s">
        <v>2510</v>
      </c>
    </row>
    <row r="178" spans="2:7" ht="49.5" customHeight="1">
      <c r="B178" s="51" t="s">
        <v>359</v>
      </c>
      <c r="C178" s="81" t="s">
        <v>3688</v>
      </c>
      <c r="D178" s="81" t="s">
        <v>360</v>
      </c>
      <c r="E178" s="11" t="s">
        <v>361</v>
      </c>
      <c r="F178" s="7" t="s">
        <v>4482</v>
      </c>
      <c r="G178" s="9" t="s">
        <v>4167</v>
      </c>
    </row>
    <row r="179" spans="2:7" ht="49.5" customHeight="1">
      <c r="B179" s="51" t="s">
        <v>4168</v>
      </c>
      <c r="C179" s="81" t="s">
        <v>3688</v>
      </c>
      <c r="D179" s="81" t="s">
        <v>2511</v>
      </c>
      <c r="E179" s="11" t="s">
        <v>2512</v>
      </c>
      <c r="F179" s="7" t="s">
        <v>3859</v>
      </c>
      <c r="G179" s="9"/>
    </row>
    <row r="180" spans="2:7" ht="49.5" customHeight="1">
      <c r="B180" s="51" t="s">
        <v>362</v>
      </c>
      <c r="C180" s="81" t="s">
        <v>3688</v>
      </c>
      <c r="D180" s="81" t="s">
        <v>363</v>
      </c>
      <c r="E180" s="11" t="s">
        <v>364</v>
      </c>
      <c r="F180" s="7" t="s">
        <v>1739</v>
      </c>
      <c r="G180" s="9" t="s">
        <v>236</v>
      </c>
    </row>
    <row r="181" spans="2:7" ht="49.5" customHeight="1">
      <c r="B181" s="51" t="s">
        <v>1478</v>
      </c>
      <c r="C181" s="81" t="s">
        <v>3688</v>
      </c>
      <c r="D181" s="81" t="s">
        <v>1479</v>
      </c>
      <c r="E181" s="11" t="s">
        <v>1480</v>
      </c>
      <c r="F181" s="7" t="s">
        <v>479</v>
      </c>
      <c r="G181" s="9"/>
    </row>
    <row r="182" spans="2:7" ht="49.5" customHeight="1">
      <c r="B182" s="51" t="s">
        <v>367</v>
      </c>
      <c r="C182" s="81" t="s">
        <v>4752</v>
      </c>
      <c r="D182" s="81" t="s">
        <v>368</v>
      </c>
      <c r="E182" s="11" t="s">
        <v>369</v>
      </c>
      <c r="F182" s="7" t="s">
        <v>4379</v>
      </c>
      <c r="G182" s="9" t="s">
        <v>3813</v>
      </c>
    </row>
    <row r="183" spans="2:7" ht="49.5" customHeight="1">
      <c r="B183" s="51" t="s">
        <v>375</v>
      </c>
      <c r="C183" s="81" t="s">
        <v>4752</v>
      </c>
      <c r="D183" s="81" t="s">
        <v>376</v>
      </c>
      <c r="E183" s="11" t="s">
        <v>377</v>
      </c>
      <c r="F183" s="7" t="s">
        <v>4483</v>
      </c>
      <c r="G183" s="9" t="s">
        <v>4484</v>
      </c>
    </row>
    <row r="184" spans="2:7" ht="49.5" customHeight="1">
      <c r="B184" s="51" t="s">
        <v>392</v>
      </c>
      <c r="C184" s="81" t="s">
        <v>4713</v>
      </c>
      <c r="D184" s="81" t="s">
        <v>393</v>
      </c>
      <c r="E184" s="11" t="s">
        <v>394</v>
      </c>
      <c r="F184" s="7" t="s">
        <v>395</v>
      </c>
      <c r="G184" s="9" t="s">
        <v>396</v>
      </c>
    </row>
    <row r="185" spans="2:7" ht="49.5" customHeight="1">
      <c r="B185" s="51" t="s">
        <v>2548</v>
      </c>
      <c r="C185" s="81" t="s">
        <v>4753</v>
      </c>
      <c r="D185" s="81" t="s">
        <v>2549</v>
      </c>
      <c r="E185" s="11" t="s">
        <v>2550</v>
      </c>
      <c r="F185" s="7" t="s">
        <v>2551</v>
      </c>
      <c r="G185" s="9"/>
    </row>
    <row r="186" spans="2:7" ht="49.5" customHeight="1">
      <c r="B186" s="51" t="s">
        <v>2552</v>
      </c>
      <c r="C186" s="81" t="s">
        <v>4753</v>
      </c>
      <c r="D186" s="81" t="s">
        <v>2553</v>
      </c>
      <c r="E186" s="11" t="s">
        <v>2554</v>
      </c>
      <c r="F186" s="7" t="s">
        <v>2555</v>
      </c>
      <c r="G186" s="9" t="s">
        <v>2556</v>
      </c>
    </row>
    <row r="187" spans="2:7" ht="49.5" customHeight="1">
      <c r="B187" s="51" t="s">
        <v>4380</v>
      </c>
      <c r="C187" s="81" t="s">
        <v>4753</v>
      </c>
      <c r="D187" s="81" t="s">
        <v>4381</v>
      </c>
      <c r="E187" s="11" t="s">
        <v>4382</v>
      </c>
      <c r="F187" s="7" t="s">
        <v>4383</v>
      </c>
      <c r="G187" s="9"/>
    </row>
    <row r="188" spans="2:7" ht="49.5" customHeight="1">
      <c r="B188" s="51" t="s">
        <v>401</v>
      </c>
      <c r="C188" s="81" t="s">
        <v>4755</v>
      </c>
      <c r="D188" s="81" t="s">
        <v>402</v>
      </c>
      <c r="E188" s="11" t="s">
        <v>403</v>
      </c>
      <c r="F188" s="7" t="s">
        <v>404</v>
      </c>
      <c r="G188" s="9" t="s">
        <v>405</v>
      </c>
    </row>
    <row r="189" spans="2:7" ht="49.5" customHeight="1">
      <c r="B189" s="51" t="s">
        <v>1727</v>
      </c>
      <c r="C189" s="81" t="s">
        <v>4756</v>
      </c>
      <c r="D189" s="81" t="s">
        <v>4754</v>
      </c>
      <c r="E189" s="11" t="s">
        <v>1729</v>
      </c>
      <c r="F189" s="7" t="s">
        <v>4388</v>
      </c>
      <c r="G189" s="9" t="s">
        <v>1730</v>
      </c>
    </row>
    <row r="190" spans="2:7" ht="49.5" customHeight="1">
      <c r="B190" s="51" t="s">
        <v>409</v>
      </c>
      <c r="C190" s="81" t="s">
        <v>4668</v>
      </c>
      <c r="D190" s="81" t="s">
        <v>410</v>
      </c>
      <c r="E190" s="11" t="s">
        <v>411</v>
      </c>
      <c r="F190" s="7" t="s">
        <v>103</v>
      </c>
      <c r="G190" s="9" t="s">
        <v>412</v>
      </c>
    </row>
    <row r="191" spans="2:7" ht="49.5" customHeight="1">
      <c r="B191" s="51" t="s">
        <v>1731</v>
      </c>
      <c r="C191" s="81" t="s">
        <v>4757</v>
      </c>
      <c r="D191" s="81" t="s">
        <v>3819</v>
      </c>
      <c r="E191" s="11" t="s">
        <v>1732</v>
      </c>
      <c r="F191" s="7" t="s">
        <v>1733</v>
      </c>
      <c r="G191" s="9"/>
    </row>
    <row r="192" spans="2:7" ht="49.5" customHeight="1">
      <c r="B192" s="51" t="s">
        <v>425</v>
      </c>
      <c r="C192" s="81" t="s">
        <v>4757</v>
      </c>
      <c r="D192" s="81" t="s">
        <v>4486</v>
      </c>
      <c r="E192" s="11" t="s">
        <v>426</v>
      </c>
      <c r="F192" s="7" t="s">
        <v>23</v>
      </c>
      <c r="G192" s="9"/>
    </row>
    <row r="193" spans="2:8" ht="49.5" customHeight="1">
      <c r="B193" s="51" t="s">
        <v>2893</v>
      </c>
      <c r="C193" s="81" t="s">
        <v>4757</v>
      </c>
      <c r="D193" s="81" t="s">
        <v>4122</v>
      </c>
      <c r="E193" s="11" t="s">
        <v>2894</v>
      </c>
      <c r="F193" s="7" t="s">
        <v>2732</v>
      </c>
      <c r="G193" s="9" t="s">
        <v>2895</v>
      </c>
      <c r="H193" s="48"/>
    </row>
    <row r="194" spans="2:8" ht="49.5" customHeight="1">
      <c r="B194" s="51" t="s">
        <v>1597</v>
      </c>
      <c r="C194" s="81" t="s">
        <v>4757</v>
      </c>
      <c r="D194" s="81" t="s">
        <v>2692</v>
      </c>
      <c r="E194" s="11" t="s">
        <v>1598</v>
      </c>
      <c r="F194" s="7" t="s">
        <v>440</v>
      </c>
      <c r="G194" s="9" t="s">
        <v>1599</v>
      </c>
      <c r="H194" s="48"/>
    </row>
    <row r="195" spans="2:8" ht="49.5" customHeight="1">
      <c r="B195" s="51" t="s">
        <v>1602</v>
      </c>
      <c r="C195" s="81" t="s">
        <v>4669</v>
      </c>
      <c r="D195" s="81" t="s">
        <v>1603</v>
      </c>
      <c r="E195" s="11" t="s">
        <v>1604</v>
      </c>
      <c r="F195" s="7" t="s">
        <v>4389</v>
      </c>
      <c r="G195" s="9" t="s">
        <v>1605</v>
      </c>
      <c r="H195" s="48"/>
    </row>
  </sheetData>
  <sheetProtection password="E9BF" sheet="1" selectLockedCells="1" autoFilter="0" selectUnlockedCells="1"/>
  <autoFilter ref="C7:C195"/>
  <mergeCells count="2">
    <mergeCell ref="B4:G4"/>
    <mergeCell ref="B5:G5"/>
  </mergeCells>
  <phoneticPr fontId="4"/>
  <conditionalFormatting sqref="B8:B195">
    <cfRule type="expression" dxfId="15" priority="5">
      <formula>MOD(ROW(),2)=1</formula>
    </cfRule>
    <cfRule type="expression" dxfId="14" priority="6">
      <formula>MOD(ROW(),2)=0</formula>
    </cfRule>
  </conditionalFormatting>
  <conditionalFormatting sqref="D8:G195">
    <cfRule type="expression" dxfId="13" priority="3">
      <formula>MOD(ROW(),2)=1</formula>
    </cfRule>
    <cfRule type="expression" dxfId="12" priority="4">
      <formula>MOD(ROW(),2)=0</formula>
    </cfRule>
  </conditionalFormatting>
  <conditionalFormatting sqref="C8:C195">
    <cfRule type="expression" dxfId="11" priority="1">
      <formula>MOD(ROW(),2)=1</formula>
    </cfRule>
    <cfRule type="expression" dxfId="10" priority="2">
      <formula>MOD(ROW(),2)=0</formula>
    </cfRule>
  </conditionalFormatting>
  <pageMargins left="0.31496062992125984" right="0.11811023622047245" top="0.35433070866141736" bottom="0.15748031496062992" header="0.31496062992125984" footer="0.31496062992125984"/>
  <pageSetup paperSize="9" scale="7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2:H492"/>
  <sheetViews>
    <sheetView view="pageBreakPreview" zoomScale="60" zoomScaleNormal="70" workbookViewId="0">
      <pane ySplit="7" topLeftCell="A8" activePane="bottomLeft" state="frozen"/>
      <selection pane="bottomLeft"/>
    </sheetView>
  </sheetViews>
  <sheetFormatPr defaultRowHeight="13.5"/>
  <cols>
    <col min="1" max="1" width="3.875" customWidth="1"/>
    <col min="2" max="2" width="13.125" customWidth="1"/>
    <col min="3" max="3" width="13.125" style="48" customWidth="1"/>
    <col min="4" max="4" width="18.875" customWidth="1"/>
    <col min="5" max="5" width="12.75" customWidth="1"/>
    <col min="6" max="6" width="15.75" customWidth="1"/>
    <col min="7" max="7" width="59.5" customWidth="1"/>
    <col min="8" max="8" width="2" customWidth="1"/>
  </cols>
  <sheetData>
    <row r="2" spans="2:8" ht="22.5" customHeight="1">
      <c r="B2" s="124" t="s">
        <v>4651</v>
      </c>
      <c r="C2" s="124"/>
      <c r="D2" s="124"/>
      <c r="E2" s="124"/>
      <c r="F2" s="124"/>
      <c r="G2" s="124"/>
    </row>
    <row r="3" spans="2:8" ht="7.5" customHeight="1">
      <c r="B3" s="13"/>
      <c r="C3" s="13"/>
    </row>
    <row r="4" spans="2:8" ht="15.75" customHeight="1">
      <c r="B4" s="122"/>
      <c r="C4" s="122"/>
      <c r="D4" s="122"/>
      <c r="E4" s="122"/>
      <c r="F4" s="122"/>
      <c r="G4" s="122"/>
    </row>
    <row r="5" spans="2:8" ht="15.75" customHeight="1">
      <c r="B5" s="123" t="s">
        <v>3681</v>
      </c>
      <c r="C5" s="123"/>
      <c r="D5" s="123"/>
      <c r="E5" s="123"/>
      <c r="F5" s="123"/>
      <c r="G5" s="123"/>
    </row>
    <row r="6" spans="2:8" ht="18.75" customHeight="1">
      <c r="G6" s="12"/>
    </row>
    <row r="7" spans="2:8" ht="33.75" customHeight="1">
      <c r="B7" s="2" t="s">
        <v>0</v>
      </c>
      <c r="C7" s="31" t="s">
        <v>3706</v>
      </c>
      <c r="D7" s="2" t="s">
        <v>1</v>
      </c>
      <c r="E7" s="2" t="s">
        <v>2</v>
      </c>
      <c r="F7" s="2" t="s">
        <v>3</v>
      </c>
      <c r="G7" s="2" t="s">
        <v>4</v>
      </c>
    </row>
    <row r="8" spans="2:8" ht="48" customHeight="1">
      <c r="B8" s="51" t="s">
        <v>3408</v>
      </c>
      <c r="C8" s="84" t="s">
        <v>4729</v>
      </c>
      <c r="D8" s="84" t="s">
        <v>3409</v>
      </c>
      <c r="E8" s="5" t="s">
        <v>3410</v>
      </c>
      <c r="F8" s="7" t="s">
        <v>3967</v>
      </c>
      <c r="G8" s="9" t="s">
        <v>4280</v>
      </c>
      <c r="H8" s="18"/>
    </row>
    <row r="9" spans="2:8" ht="48" customHeight="1">
      <c r="B9" s="51" t="s">
        <v>5</v>
      </c>
      <c r="C9" s="84" t="s">
        <v>4729</v>
      </c>
      <c r="D9" s="84" t="s">
        <v>6</v>
      </c>
      <c r="E9" s="5" t="s">
        <v>7</v>
      </c>
      <c r="F9" s="7" t="s">
        <v>8</v>
      </c>
      <c r="G9" s="9" t="s">
        <v>9</v>
      </c>
      <c r="H9" s="18"/>
    </row>
    <row r="10" spans="2:8" ht="48" customHeight="1">
      <c r="B10" s="51" t="s">
        <v>3972</v>
      </c>
      <c r="C10" s="84" t="s">
        <v>4729</v>
      </c>
      <c r="D10" s="84" t="s">
        <v>3973</v>
      </c>
      <c r="E10" s="5" t="s">
        <v>3974</v>
      </c>
      <c r="F10" s="7" t="s">
        <v>3627</v>
      </c>
      <c r="G10" s="9" t="s">
        <v>3975</v>
      </c>
      <c r="H10" s="18"/>
    </row>
    <row r="11" spans="2:8" ht="48" customHeight="1">
      <c r="B11" s="51" t="s">
        <v>3411</v>
      </c>
      <c r="C11" s="84" t="s">
        <v>4729</v>
      </c>
      <c r="D11" s="84" t="s">
        <v>3412</v>
      </c>
      <c r="E11" s="5" t="s">
        <v>3413</v>
      </c>
      <c r="F11" s="7" t="s">
        <v>3414</v>
      </c>
      <c r="G11" s="9" t="s">
        <v>3415</v>
      </c>
      <c r="H11" s="18"/>
    </row>
    <row r="12" spans="2:8" ht="48" customHeight="1">
      <c r="B12" s="51" t="s">
        <v>4281</v>
      </c>
      <c r="C12" s="84" t="s">
        <v>4729</v>
      </c>
      <c r="D12" s="84" t="s">
        <v>3968</v>
      </c>
      <c r="E12" s="5" t="s">
        <v>3969</v>
      </c>
      <c r="F12" s="7" t="s">
        <v>3970</v>
      </c>
      <c r="G12" s="9" t="s">
        <v>3971</v>
      </c>
      <c r="H12" s="18"/>
    </row>
    <row r="13" spans="2:8" ht="48" customHeight="1">
      <c r="B13" s="51" t="s">
        <v>4610</v>
      </c>
      <c r="C13" s="84" t="s">
        <v>4729</v>
      </c>
      <c r="D13" s="84" t="s">
        <v>4611</v>
      </c>
      <c r="E13" s="5" t="s">
        <v>4612</v>
      </c>
      <c r="F13" s="7" t="s">
        <v>4613</v>
      </c>
      <c r="G13" s="9" t="s">
        <v>4614</v>
      </c>
      <c r="H13" s="18"/>
    </row>
    <row r="14" spans="2:8" ht="48" customHeight="1">
      <c r="B14" s="51" t="s">
        <v>1734</v>
      </c>
      <c r="C14" s="84" t="s">
        <v>4729</v>
      </c>
      <c r="D14" s="84" t="s">
        <v>1735</v>
      </c>
      <c r="E14" s="5" t="s">
        <v>1736</v>
      </c>
      <c r="F14" s="7" t="s">
        <v>1737</v>
      </c>
      <c r="G14" s="9" t="s">
        <v>1738</v>
      </c>
      <c r="H14" s="18"/>
    </row>
    <row r="15" spans="2:8" ht="48" customHeight="1">
      <c r="B15" s="51" t="s">
        <v>3380</v>
      </c>
      <c r="C15" s="84" t="s">
        <v>4729</v>
      </c>
      <c r="D15" s="84" t="s">
        <v>3381</v>
      </c>
      <c r="E15" s="5" t="s">
        <v>3382</v>
      </c>
      <c r="F15" s="7" t="s">
        <v>3960</v>
      </c>
      <c r="G15" s="9" t="s">
        <v>4606</v>
      </c>
      <c r="H15" s="18"/>
    </row>
    <row r="16" spans="2:8" ht="48" customHeight="1">
      <c r="B16" s="51" t="s">
        <v>427</v>
      </c>
      <c r="C16" s="84" t="s">
        <v>4729</v>
      </c>
      <c r="D16" s="84" t="s">
        <v>428</v>
      </c>
      <c r="E16" s="5" t="s">
        <v>429</v>
      </c>
      <c r="F16" s="7" t="s">
        <v>4517</v>
      </c>
      <c r="G16" s="9" t="s">
        <v>4518</v>
      </c>
      <c r="H16" s="18"/>
    </row>
    <row r="17" spans="2:8" ht="48" customHeight="1">
      <c r="B17" s="51" t="s">
        <v>2900</v>
      </c>
      <c r="C17" s="84" t="s">
        <v>4729</v>
      </c>
      <c r="D17" s="84" t="s">
        <v>2901</v>
      </c>
      <c r="E17" s="5" t="s">
        <v>2902</v>
      </c>
      <c r="F17" s="7" t="s">
        <v>2903</v>
      </c>
      <c r="G17" s="9" t="s">
        <v>2904</v>
      </c>
      <c r="H17" s="18"/>
    </row>
    <row r="18" spans="2:8" ht="48" customHeight="1">
      <c r="B18" s="51" t="s">
        <v>3416</v>
      </c>
      <c r="C18" s="84" t="s">
        <v>4729</v>
      </c>
      <c r="D18" s="84" t="s">
        <v>3417</v>
      </c>
      <c r="E18" s="5" t="s">
        <v>3418</v>
      </c>
      <c r="F18" s="7" t="s">
        <v>4282</v>
      </c>
      <c r="G18" s="9" t="s">
        <v>4615</v>
      </c>
      <c r="H18" s="18"/>
    </row>
    <row r="19" spans="2:8" ht="48" customHeight="1">
      <c r="B19" s="51" t="s">
        <v>10</v>
      </c>
      <c r="C19" s="84" t="s">
        <v>4729</v>
      </c>
      <c r="D19" s="84" t="s">
        <v>11</v>
      </c>
      <c r="E19" s="5" t="s">
        <v>12</v>
      </c>
      <c r="F19" s="7" t="s">
        <v>4126</v>
      </c>
      <c r="G19" s="9" t="s">
        <v>13</v>
      </c>
      <c r="H19" s="18"/>
    </row>
    <row r="20" spans="2:8" ht="48" customHeight="1">
      <c r="B20" s="51" t="s">
        <v>1740</v>
      </c>
      <c r="C20" s="84" t="s">
        <v>4729</v>
      </c>
      <c r="D20" s="84" t="s">
        <v>1741</v>
      </c>
      <c r="E20" s="5" t="s">
        <v>1742</v>
      </c>
      <c r="F20" s="7" t="s">
        <v>1663</v>
      </c>
      <c r="G20" s="9" t="s">
        <v>1743</v>
      </c>
      <c r="H20" s="18"/>
    </row>
    <row r="21" spans="2:8" ht="48" customHeight="1">
      <c r="B21" s="51" t="s">
        <v>14</v>
      </c>
      <c r="C21" s="84" t="s">
        <v>4729</v>
      </c>
      <c r="D21" s="84" t="s">
        <v>15</v>
      </c>
      <c r="E21" s="5" t="s">
        <v>16</v>
      </c>
      <c r="F21" s="7" t="s">
        <v>4456</v>
      </c>
      <c r="G21" s="9" t="s">
        <v>4127</v>
      </c>
      <c r="H21" s="18"/>
    </row>
    <row r="22" spans="2:8" ht="48" customHeight="1">
      <c r="B22" s="51" t="s">
        <v>3419</v>
      </c>
      <c r="C22" s="84" t="s">
        <v>4729</v>
      </c>
      <c r="D22" s="84" t="s">
        <v>3420</v>
      </c>
      <c r="E22" s="5" t="s">
        <v>3421</v>
      </c>
      <c r="F22" s="7" t="s">
        <v>3976</v>
      </c>
      <c r="G22" s="9" t="s">
        <v>4283</v>
      </c>
      <c r="H22" s="18"/>
    </row>
    <row r="23" spans="2:8" ht="48" customHeight="1">
      <c r="B23" s="51" t="s">
        <v>1744</v>
      </c>
      <c r="C23" s="84" t="s">
        <v>4729</v>
      </c>
      <c r="D23" s="84" t="s">
        <v>1745</v>
      </c>
      <c r="E23" s="5" t="s">
        <v>1746</v>
      </c>
      <c r="F23" s="7" t="s">
        <v>1739</v>
      </c>
      <c r="G23" s="9" t="s">
        <v>1747</v>
      </c>
      <c r="H23" s="18"/>
    </row>
    <row r="24" spans="2:8" ht="48" customHeight="1">
      <c r="B24" s="51" t="s">
        <v>1749</v>
      </c>
      <c r="C24" s="84" t="s">
        <v>4729</v>
      </c>
      <c r="D24" s="84" t="s">
        <v>1750</v>
      </c>
      <c r="E24" s="5" t="s">
        <v>1751</v>
      </c>
      <c r="F24" s="7" t="s">
        <v>23</v>
      </c>
      <c r="G24" s="9" t="s">
        <v>4015</v>
      </c>
      <c r="H24" s="18"/>
    </row>
    <row r="25" spans="2:8" ht="48" customHeight="1">
      <c r="B25" s="51" t="s">
        <v>2590</v>
      </c>
      <c r="C25" s="84" t="s">
        <v>4729</v>
      </c>
      <c r="D25" s="84" t="s">
        <v>2701</v>
      </c>
      <c r="E25" s="5" t="s">
        <v>2702</v>
      </c>
      <c r="F25" s="7" t="s">
        <v>85</v>
      </c>
      <c r="G25" s="9" t="s">
        <v>2703</v>
      </c>
      <c r="H25" s="18"/>
    </row>
    <row r="26" spans="2:8" ht="48" customHeight="1">
      <c r="B26" s="51" t="s">
        <v>21</v>
      </c>
      <c r="C26" s="84" t="s">
        <v>4729</v>
      </c>
      <c r="D26" s="84" t="s">
        <v>4128</v>
      </c>
      <c r="E26" s="5" t="s">
        <v>22</v>
      </c>
      <c r="F26" s="7" t="s">
        <v>23</v>
      </c>
      <c r="G26" s="9"/>
      <c r="H26" s="18"/>
    </row>
    <row r="27" spans="2:8" ht="48" customHeight="1">
      <c r="B27" s="51" t="s">
        <v>1754</v>
      </c>
      <c r="C27" s="84" t="s">
        <v>4729</v>
      </c>
      <c r="D27" s="84" t="s">
        <v>1755</v>
      </c>
      <c r="E27" s="5" t="s">
        <v>1756</v>
      </c>
      <c r="F27" s="7" t="s">
        <v>1757</v>
      </c>
      <c r="G27" s="9" t="s">
        <v>1758</v>
      </c>
      <c r="H27" s="18"/>
    </row>
    <row r="28" spans="2:8" ht="48" customHeight="1">
      <c r="B28" s="51" t="s">
        <v>2611</v>
      </c>
      <c r="C28" s="84" t="s">
        <v>4729</v>
      </c>
      <c r="D28" s="84" t="s">
        <v>4129</v>
      </c>
      <c r="E28" s="5" t="s">
        <v>2612</v>
      </c>
      <c r="F28" s="7"/>
      <c r="G28" s="9" t="s">
        <v>3829</v>
      </c>
      <c r="H28" s="18"/>
    </row>
    <row r="29" spans="2:8" ht="48" customHeight="1">
      <c r="B29" s="51" t="s">
        <v>24</v>
      </c>
      <c r="C29" s="84" t="s">
        <v>4729</v>
      </c>
      <c r="D29" s="84" t="s">
        <v>4130</v>
      </c>
      <c r="E29" s="5" t="s">
        <v>25</v>
      </c>
      <c r="F29" s="7" t="s">
        <v>26</v>
      </c>
      <c r="G29" s="9"/>
      <c r="H29" s="18"/>
    </row>
    <row r="30" spans="2:8" ht="48" customHeight="1">
      <c r="B30" s="51" t="s">
        <v>3426</v>
      </c>
      <c r="C30" s="84" t="s">
        <v>4729</v>
      </c>
      <c r="D30" s="84" t="s">
        <v>3427</v>
      </c>
      <c r="E30" s="5" t="s">
        <v>3428</v>
      </c>
      <c r="F30" s="7" t="s">
        <v>3429</v>
      </c>
      <c r="G30" s="9" t="s">
        <v>3430</v>
      </c>
      <c r="H30" s="18"/>
    </row>
    <row r="31" spans="2:8" ht="48" customHeight="1">
      <c r="B31" s="51" t="s">
        <v>4131</v>
      </c>
      <c r="C31" s="84" t="s">
        <v>4729</v>
      </c>
      <c r="D31" s="84" t="s">
        <v>4132</v>
      </c>
      <c r="E31" s="5" t="s">
        <v>4133</v>
      </c>
      <c r="F31" s="7" t="s">
        <v>4134</v>
      </c>
      <c r="G31" s="9" t="s">
        <v>4135</v>
      </c>
      <c r="H31" s="18"/>
    </row>
    <row r="32" spans="2:8" ht="48" customHeight="1">
      <c r="B32" s="51" t="s">
        <v>1771</v>
      </c>
      <c r="C32" s="84" t="s">
        <v>4729</v>
      </c>
      <c r="D32" s="84" t="s">
        <v>1772</v>
      </c>
      <c r="E32" s="5" t="s">
        <v>1773</v>
      </c>
      <c r="F32" s="7" t="s">
        <v>1774</v>
      </c>
      <c r="G32" s="9"/>
      <c r="H32" s="18"/>
    </row>
    <row r="33" spans="2:8" ht="48" customHeight="1">
      <c r="B33" s="51" t="s">
        <v>2922</v>
      </c>
      <c r="C33" s="84" t="s">
        <v>4729</v>
      </c>
      <c r="D33" s="84" t="s">
        <v>2923</v>
      </c>
      <c r="E33" s="5" t="s">
        <v>2924</v>
      </c>
      <c r="F33" s="7" t="s">
        <v>23</v>
      </c>
      <c r="G33" s="9" t="s">
        <v>2925</v>
      </c>
      <c r="H33" s="18"/>
    </row>
    <row r="34" spans="2:8" ht="48" customHeight="1">
      <c r="B34" s="51" t="s">
        <v>30</v>
      </c>
      <c r="C34" s="84" t="s">
        <v>4729</v>
      </c>
      <c r="D34" s="84" t="s">
        <v>31</v>
      </c>
      <c r="E34" s="5" t="s">
        <v>32</v>
      </c>
      <c r="F34" s="7" t="s">
        <v>3830</v>
      </c>
      <c r="G34" s="9" t="s">
        <v>33</v>
      </c>
      <c r="H34" s="18"/>
    </row>
    <row r="35" spans="2:8" ht="48" customHeight="1">
      <c r="B35" s="51" t="s">
        <v>34</v>
      </c>
      <c r="C35" s="84" t="s">
        <v>4729</v>
      </c>
      <c r="D35" s="84" t="s">
        <v>35</v>
      </c>
      <c r="E35" s="5" t="s">
        <v>36</v>
      </c>
      <c r="F35" s="7" t="s">
        <v>37</v>
      </c>
      <c r="G35" s="9" t="s">
        <v>38</v>
      </c>
      <c r="H35" s="18"/>
    </row>
    <row r="36" spans="2:8" ht="48" customHeight="1">
      <c r="B36" s="51" t="s">
        <v>39</v>
      </c>
      <c r="C36" s="84" t="s">
        <v>4729</v>
      </c>
      <c r="D36" s="84" t="s">
        <v>40</v>
      </c>
      <c r="E36" s="5" t="s">
        <v>41</v>
      </c>
      <c r="F36" s="7" t="s">
        <v>42</v>
      </c>
      <c r="G36" s="9" t="s">
        <v>43</v>
      </c>
      <c r="H36" s="18"/>
    </row>
    <row r="37" spans="2:8" ht="48" customHeight="1">
      <c r="B37" s="51" t="s">
        <v>1776</v>
      </c>
      <c r="C37" s="84" t="s">
        <v>4729</v>
      </c>
      <c r="D37" s="84" t="s">
        <v>1777</v>
      </c>
      <c r="E37" s="5" t="s">
        <v>1778</v>
      </c>
      <c r="F37" s="7" t="s">
        <v>1779</v>
      </c>
      <c r="G37" s="9"/>
      <c r="H37" s="18"/>
    </row>
    <row r="38" spans="2:8" ht="48" customHeight="1">
      <c r="B38" s="51" t="s">
        <v>44</v>
      </c>
      <c r="C38" s="84" t="s">
        <v>4729</v>
      </c>
      <c r="D38" s="84" t="s">
        <v>45</v>
      </c>
      <c r="E38" s="5" t="s">
        <v>46</v>
      </c>
      <c r="F38" s="7" t="s">
        <v>47</v>
      </c>
      <c r="G38" s="9" t="s">
        <v>48</v>
      </c>
      <c r="H38" s="18"/>
    </row>
    <row r="39" spans="2:8" ht="48" customHeight="1">
      <c r="B39" s="51" t="s">
        <v>3431</v>
      </c>
      <c r="C39" s="84" t="s">
        <v>4729</v>
      </c>
      <c r="D39" s="84" t="s">
        <v>3432</v>
      </c>
      <c r="E39" s="5" t="s">
        <v>3433</v>
      </c>
      <c r="F39" s="7" t="s">
        <v>2551</v>
      </c>
      <c r="G39" s="9" t="s">
        <v>3434</v>
      </c>
      <c r="H39" s="18"/>
    </row>
    <row r="40" spans="2:8" ht="48" customHeight="1">
      <c r="B40" s="51" t="s">
        <v>3435</v>
      </c>
      <c r="C40" s="84" t="s">
        <v>4729</v>
      </c>
      <c r="D40" s="84" t="s">
        <v>3436</v>
      </c>
      <c r="E40" s="5" t="s">
        <v>3437</v>
      </c>
      <c r="F40" s="7" t="s">
        <v>103</v>
      </c>
      <c r="G40" s="9" t="s">
        <v>3438</v>
      </c>
      <c r="H40" s="18"/>
    </row>
    <row r="41" spans="2:8" ht="48" customHeight="1">
      <c r="B41" s="51" t="s">
        <v>3439</v>
      </c>
      <c r="C41" s="84" t="s">
        <v>4729</v>
      </c>
      <c r="D41" s="84" t="s">
        <v>3440</v>
      </c>
      <c r="E41" s="5" t="s">
        <v>3441</v>
      </c>
      <c r="F41" s="7" t="s">
        <v>23</v>
      </c>
      <c r="G41" s="9" t="s">
        <v>3442</v>
      </c>
      <c r="H41" s="18"/>
    </row>
    <row r="42" spans="2:8" ht="48" customHeight="1">
      <c r="B42" s="51" t="s">
        <v>3443</v>
      </c>
      <c r="C42" s="84" t="s">
        <v>4729</v>
      </c>
      <c r="D42" s="84" t="s">
        <v>4018</v>
      </c>
      <c r="E42" s="5" t="s">
        <v>3444</v>
      </c>
      <c r="F42" s="7" t="s">
        <v>3445</v>
      </c>
      <c r="G42" s="9" t="s">
        <v>3446</v>
      </c>
      <c r="H42" s="18"/>
    </row>
    <row r="43" spans="2:8" ht="48" customHeight="1">
      <c r="B43" s="51" t="s">
        <v>1784</v>
      </c>
      <c r="C43" s="84" t="s">
        <v>4729</v>
      </c>
      <c r="D43" s="84" t="s">
        <v>1785</v>
      </c>
      <c r="E43" s="5" t="s">
        <v>1786</v>
      </c>
      <c r="F43" s="7" t="s">
        <v>229</v>
      </c>
      <c r="G43" s="9"/>
      <c r="H43" s="18"/>
    </row>
    <row r="44" spans="2:8" ht="48" customHeight="1">
      <c r="B44" s="51" t="s">
        <v>1790</v>
      </c>
      <c r="C44" s="84" t="s">
        <v>4729</v>
      </c>
      <c r="D44" s="84" t="s">
        <v>1791</v>
      </c>
      <c r="E44" s="5" t="s">
        <v>1792</v>
      </c>
      <c r="F44" s="7" t="s">
        <v>103</v>
      </c>
      <c r="G44" s="9"/>
      <c r="H44" s="18"/>
    </row>
    <row r="45" spans="2:8" ht="48" customHeight="1">
      <c r="B45" s="51" t="s">
        <v>1793</v>
      </c>
      <c r="C45" s="84" t="s">
        <v>4729</v>
      </c>
      <c r="D45" s="84" t="s">
        <v>1794</v>
      </c>
      <c r="E45" s="5" t="s">
        <v>1795</v>
      </c>
      <c r="F45" s="7" t="s">
        <v>260</v>
      </c>
      <c r="G45" s="9" t="s">
        <v>1796</v>
      </c>
      <c r="H45" s="18"/>
    </row>
    <row r="46" spans="2:8" ht="48" customHeight="1">
      <c r="B46" s="51" t="s">
        <v>3865</v>
      </c>
      <c r="C46" s="84" t="s">
        <v>4729</v>
      </c>
      <c r="D46" s="84" t="s">
        <v>4171</v>
      </c>
      <c r="E46" s="5" t="s">
        <v>3866</v>
      </c>
      <c r="F46" s="7" t="s">
        <v>1663</v>
      </c>
      <c r="G46" s="9"/>
      <c r="H46" s="18"/>
    </row>
    <row r="47" spans="2:8" ht="48" customHeight="1">
      <c r="B47" s="51" t="s">
        <v>1801</v>
      </c>
      <c r="C47" s="84" t="s">
        <v>4729</v>
      </c>
      <c r="D47" s="84" t="s">
        <v>1802</v>
      </c>
      <c r="E47" s="5" t="s">
        <v>1803</v>
      </c>
      <c r="F47" s="7" t="s">
        <v>1804</v>
      </c>
      <c r="G47" s="9"/>
      <c r="H47" s="18"/>
    </row>
    <row r="48" spans="2:8" ht="48" customHeight="1">
      <c r="B48" s="51" t="s">
        <v>1808</v>
      </c>
      <c r="C48" s="84" t="s">
        <v>4729</v>
      </c>
      <c r="D48" s="84" t="s">
        <v>1809</v>
      </c>
      <c r="E48" s="5" t="s">
        <v>1810</v>
      </c>
      <c r="F48" s="7" t="s">
        <v>23</v>
      </c>
      <c r="G48" s="9" t="s">
        <v>1811</v>
      </c>
      <c r="H48" s="18"/>
    </row>
    <row r="49" spans="2:8" ht="48" customHeight="1">
      <c r="B49" s="51" t="s">
        <v>4019</v>
      </c>
      <c r="C49" s="84" t="s">
        <v>4729</v>
      </c>
      <c r="D49" s="84" t="s">
        <v>1606</v>
      </c>
      <c r="E49" s="5" t="s">
        <v>1607</v>
      </c>
      <c r="F49" s="7" t="s">
        <v>3722</v>
      </c>
      <c r="G49" s="9" t="s">
        <v>4020</v>
      </c>
      <c r="H49" s="18"/>
    </row>
    <row r="50" spans="2:8" ht="48" customHeight="1">
      <c r="B50" s="51" t="s">
        <v>1608</v>
      </c>
      <c r="C50" s="84" t="s">
        <v>4729</v>
      </c>
      <c r="D50" s="84" t="s">
        <v>1609</v>
      </c>
      <c r="E50" s="5" t="s">
        <v>1610</v>
      </c>
      <c r="F50" s="7" t="s">
        <v>1611</v>
      </c>
      <c r="G50" s="9" t="s">
        <v>1612</v>
      </c>
      <c r="H50" s="18"/>
    </row>
    <row r="51" spans="2:8" ht="48" customHeight="1">
      <c r="B51" s="51" t="s">
        <v>2697</v>
      </c>
      <c r="C51" s="84" t="s">
        <v>4729</v>
      </c>
      <c r="D51" s="84" t="s">
        <v>2698</v>
      </c>
      <c r="E51" s="5" t="s">
        <v>2699</v>
      </c>
      <c r="F51" s="7" t="s">
        <v>2700</v>
      </c>
      <c r="G51" s="9"/>
      <c r="H51" s="18"/>
    </row>
    <row r="52" spans="2:8" ht="48" customHeight="1">
      <c r="B52" s="51" t="s">
        <v>1817</v>
      </c>
      <c r="C52" s="84" t="s">
        <v>4729</v>
      </c>
      <c r="D52" s="84" t="s">
        <v>1818</v>
      </c>
      <c r="E52" s="5" t="s">
        <v>1819</v>
      </c>
      <c r="F52" s="7" t="s">
        <v>331</v>
      </c>
      <c r="G52" s="9" t="s">
        <v>3726</v>
      </c>
      <c r="H52" s="18"/>
    </row>
    <row r="53" spans="2:8" ht="48" customHeight="1">
      <c r="B53" s="51" t="s">
        <v>1820</v>
      </c>
      <c r="C53" s="84" t="s">
        <v>4729</v>
      </c>
      <c r="D53" s="84" t="s">
        <v>1821</v>
      </c>
      <c r="E53" s="5" t="s">
        <v>1822</v>
      </c>
      <c r="F53" s="7" t="s">
        <v>47</v>
      </c>
      <c r="G53" s="9" t="s">
        <v>1823</v>
      </c>
      <c r="H53" s="18"/>
    </row>
    <row r="54" spans="2:8" ht="48" customHeight="1">
      <c r="B54" s="51" t="s">
        <v>355</v>
      </c>
      <c r="C54" s="84" t="s">
        <v>4729</v>
      </c>
      <c r="D54" s="84" t="s">
        <v>1824</v>
      </c>
      <c r="E54" s="5" t="s">
        <v>1825</v>
      </c>
      <c r="F54" s="7" t="s">
        <v>1826</v>
      </c>
      <c r="G54" s="9" t="s">
        <v>4509</v>
      </c>
      <c r="H54" s="18"/>
    </row>
    <row r="55" spans="2:8" ht="48" customHeight="1">
      <c r="B55" s="51" t="s">
        <v>2593</v>
      </c>
      <c r="C55" s="84" t="s">
        <v>4729</v>
      </c>
      <c r="D55" s="84" t="s">
        <v>2948</v>
      </c>
      <c r="E55" s="5" t="s">
        <v>2949</v>
      </c>
      <c r="F55" s="7" t="s">
        <v>23</v>
      </c>
      <c r="G55" s="9" t="s">
        <v>2950</v>
      </c>
      <c r="H55" s="18"/>
    </row>
    <row r="56" spans="2:8" ht="48" customHeight="1">
      <c r="B56" s="51" t="s">
        <v>1827</v>
      </c>
      <c r="C56" s="84" t="s">
        <v>4729</v>
      </c>
      <c r="D56" s="84" t="s">
        <v>1828</v>
      </c>
      <c r="E56" s="5" t="s">
        <v>1829</v>
      </c>
      <c r="F56" s="7" t="s">
        <v>23</v>
      </c>
      <c r="G56" s="9" t="s">
        <v>3727</v>
      </c>
      <c r="H56" s="18"/>
    </row>
    <row r="57" spans="2:8" ht="48" customHeight="1">
      <c r="B57" s="51" t="s">
        <v>1831</v>
      </c>
      <c r="C57" s="84" t="s">
        <v>4729</v>
      </c>
      <c r="D57" s="84" t="s">
        <v>1832</v>
      </c>
      <c r="E57" s="5" t="s">
        <v>1833</v>
      </c>
      <c r="F57" s="7" t="s">
        <v>1834</v>
      </c>
      <c r="G57" s="9" t="s">
        <v>1835</v>
      </c>
      <c r="H57" s="18"/>
    </row>
    <row r="58" spans="2:8" ht="48" customHeight="1">
      <c r="B58" s="51" t="s">
        <v>2591</v>
      </c>
      <c r="C58" s="84" t="s">
        <v>4729</v>
      </c>
      <c r="D58" s="84" t="s">
        <v>2704</v>
      </c>
      <c r="E58" s="5" t="s">
        <v>2705</v>
      </c>
      <c r="F58" s="7" t="s">
        <v>2126</v>
      </c>
      <c r="G58" s="9" t="s">
        <v>2706</v>
      </c>
      <c r="H58" s="18"/>
    </row>
    <row r="59" spans="2:8" ht="48" customHeight="1">
      <c r="B59" s="51" t="s">
        <v>3447</v>
      </c>
      <c r="C59" s="84" t="s">
        <v>4729</v>
      </c>
      <c r="D59" s="84" t="s">
        <v>3448</v>
      </c>
      <c r="E59" s="5" t="s">
        <v>3449</v>
      </c>
      <c r="F59" s="7" t="s">
        <v>1733</v>
      </c>
      <c r="G59" s="9" t="s">
        <v>3450</v>
      </c>
      <c r="H59" s="18"/>
    </row>
    <row r="60" spans="2:8" ht="48" customHeight="1">
      <c r="B60" s="51" t="s">
        <v>49</v>
      </c>
      <c r="C60" s="84" t="s">
        <v>4729</v>
      </c>
      <c r="D60" s="84" t="s">
        <v>50</v>
      </c>
      <c r="E60" s="5" t="s">
        <v>51</v>
      </c>
      <c r="F60" s="7" t="s">
        <v>52</v>
      </c>
      <c r="G60" s="9" t="s">
        <v>53</v>
      </c>
      <c r="H60" s="18"/>
    </row>
    <row r="61" spans="2:8" ht="48" customHeight="1">
      <c r="B61" s="51" t="s">
        <v>3422</v>
      </c>
      <c r="C61" s="84" t="s">
        <v>4729</v>
      </c>
      <c r="D61" s="84" t="s">
        <v>3423</v>
      </c>
      <c r="E61" s="5" t="s">
        <v>3424</v>
      </c>
      <c r="F61" s="7" t="s">
        <v>4616</v>
      </c>
      <c r="G61" s="9" t="s">
        <v>3425</v>
      </c>
      <c r="H61" s="18"/>
    </row>
    <row r="62" spans="2:8" ht="48" customHeight="1">
      <c r="B62" s="51" t="s">
        <v>3451</v>
      </c>
      <c r="C62" s="84" t="s">
        <v>4729</v>
      </c>
      <c r="D62" s="84" t="s">
        <v>3452</v>
      </c>
      <c r="E62" s="5" t="s">
        <v>3453</v>
      </c>
      <c r="F62" s="7" t="s">
        <v>2375</v>
      </c>
      <c r="G62" s="9" t="s">
        <v>3454</v>
      </c>
      <c r="H62" s="18"/>
    </row>
    <row r="63" spans="2:8" ht="48" customHeight="1">
      <c r="B63" s="51" t="s">
        <v>54</v>
      </c>
      <c r="C63" s="84" t="s">
        <v>4729</v>
      </c>
      <c r="D63" s="84" t="s">
        <v>55</v>
      </c>
      <c r="E63" s="5" t="s">
        <v>56</v>
      </c>
      <c r="F63" s="7" t="s">
        <v>57</v>
      </c>
      <c r="G63" s="9" t="s">
        <v>58</v>
      </c>
      <c r="H63" s="18"/>
    </row>
    <row r="64" spans="2:8" ht="48" customHeight="1">
      <c r="B64" s="51" t="s">
        <v>59</v>
      </c>
      <c r="C64" s="84" t="s">
        <v>4729</v>
      </c>
      <c r="D64" s="84" t="s">
        <v>60</v>
      </c>
      <c r="E64" s="5" t="s">
        <v>61</v>
      </c>
      <c r="F64" s="7" t="s">
        <v>62</v>
      </c>
      <c r="G64" s="9"/>
      <c r="H64" s="18"/>
    </row>
    <row r="65" spans="2:8" ht="48" customHeight="1">
      <c r="B65" s="51" t="s">
        <v>1836</v>
      </c>
      <c r="C65" s="84" t="s">
        <v>4729</v>
      </c>
      <c r="D65" s="84" t="s">
        <v>1837</v>
      </c>
      <c r="E65" s="5" t="s">
        <v>1838</v>
      </c>
      <c r="F65" s="7" t="s">
        <v>1839</v>
      </c>
      <c r="G65" s="9" t="s">
        <v>1840</v>
      </c>
      <c r="H65" s="18"/>
    </row>
    <row r="66" spans="2:8" ht="48" customHeight="1">
      <c r="B66" s="51" t="s">
        <v>1841</v>
      </c>
      <c r="C66" s="84" t="s">
        <v>4729</v>
      </c>
      <c r="D66" s="84" t="s">
        <v>1842</v>
      </c>
      <c r="E66" s="5" t="s">
        <v>1843</v>
      </c>
      <c r="F66" s="7" t="s">
        <v>1826</v>
      </c>
      <c r="G66" s="9"/>
      <c r="H66" s="18"/>
    </row>
    <row r="67" spans="2:8" ht="48" customHeight="1">
      <c r="B67" s="51" t="s">
        <v>63</v>
      </c>
      <c r="C67" s="84" t="s">
        <v>4729</v>
      </c>
      <c r="D67" s="84" t="s">
        <v>64</v>
      </c>
      <c r="E67" s="5" t="s">
        <v>65</v>
      </c>
      <c r="F67" s="7" t="s">
        <v>66</v>
      </c>
      <c r="G67" s="9" t="s">
        <v>4136</v>
      </c>
      <c r="H67" s="18"/>
    </row>
    <row r="68" spans="2:8" ht="48" customHeight="1">
      <c r="B68" s="51" t="s">
        <v>67</v>
      </c>
      <c r="C68" s="84" t="s">
        <v>4729</v>
      </c>
      <c r="D68" s="84" t="s">
        <v>68</v>
      </c>
      <c r="E68" s="5" t="s">
        <v>69</v>
      </c>
      <c r="F68" s="7" t="s">
        <v>3117</v>
      </c>
      <c r="G68" s="9" t="s">
        <v>4455</v>
      </c>
      <c r="H68" s="18"/>
    </row>
    <row r="69" spans="2:8" ht="48" customHeight="1">
      <c r="B69" s="51" t="s">
        <v>3455</v>
      </c>
      <c r="C69" s="84" t="s">
        <v>4729</v>
      </c>
      <c r="D69" s="84" t="s">
        <v>3456</v>
      </c>
      <c r="E69" s="5" t="s">
        <v>3457</v>
      </c>
      <c r="F69" s="7" t="s">
        <v>3977</v>
      </c>
      <c r="G69" s="9"/>
      <c r="H69" s="18"/>
    </row>
    <row r="70" spans="2:8" ht="48" customHeight="1">
      <c r="B70" s="51" t="s">
        <v>3831</v>
      </c>
      <c r="C70" s="84" t="s">
        <v>4729</v>
      </c>
      <c r="D70" s="84" t="s">
        <v>27</v>
      </c>
      <c r="E70" s="5" t="s">
        <v>28</v>
      </c>
      <c r="F70" s="7" t="s">
        <v>29</v>
      </c>
      <c r="G70" s="9" t="s">
        <v>4137</v>
      </c>
      <c r="H70" s="18"/>
    </row>
    <row r="71" spans="2:8" ht="48" customHeight="1">
      <c r="B71" s="51" t="s">
        <v>2959</v>
      </c>
      <c r="C71" s="84" t="s">
        <v>4729</v>
      </c>
      <c r="D71" s="84" t="s">
        <v>2960</v>
      </c>
      <c r="E71" s="5" t="s">
        <v>2961</v>
      </c>
      <c r="F71" s="7" t="s">
        <v>2962</v>
      </c>
      <c r="G71" s="9"/>
      <c r="H71" s="18"/>
    </row>
    <row r="72" spans="2:8" ht="48" customHeight="1">
      <c r="B72" s="51" t="s">
        <v>2963</v>
      </c>
      <c r="C72" s="84" t="s">
        <v>4729</v>
      </c>
      <c r="D72" s="84" t="s">
        <v>2964</v>
      </c>
      <c r="E72" s="5" t="s">
        <v>2965</v>
      </c>
      <c r="F72" s="7" t="s">
        <v>2732</v>
      </c>
      <c r="G72" s="9" t="s">
        <v>2966</v>
      </c>
      <c r="H72" s="18"/>
    </row>
    <row r="73" spans="2:8" ht="48" customHeight="1">
      <c r="B73" s="51" t="s">
        <v>70</v>
      </c>
      <c r="C73" s="84" t="s">
        <v>4729</v>
      </c>
      <c r="D73" s="84" t="s">
        <v>71</v>
      </c>
      <c r="E73" s="5" t="s">
        <v>72</v>
      </c>
      <c r="F73" s="7" t="s">
        <v>1653</v>
      </c>
      <c r="G73" s="9" t="s">
        <v>73</v>
      </c>
      <c r="H73" s="18"/>
    </row>
    <row r="74" spans="2:8" ht="48" customHeight="1">
      <c r="B74" s="51" t="s">
        <v>2594</v>
      </c>
      <c r="C74" s="84" t="s">
        <v>4729</v>
      </c>
      <c r="D74" s="84" t="s">
        <v>4023</v>
      </c>
      <c r="E74" s="5" t="s">
        <v>2967</v>
      </c>
      <c r="F74" s="7" t="s">
        <v>2968</v>
      </c>
      <c r="G74" s="9" t="s">
        <v>2969</v>
      </c>
      <c r="H74" s="18"/>
    </row>
    <row r="75" spans="2:8" ht="48" customHeight="1">
      <c r="B75" s="51" t="s">
        <v>1858</v>
      </c>
      <c r="C75" s="84" t="s">
        <v>4729</v>
      </c>
      <c r="D75" s="84" t="s">
        <v>3978</v>
      </c>
      <c r="E75" s="5" t="s">
        <v>3979</v>
      </c>
      <c r="F75" s="7" t="s">
        <v>3980</v>
      </c>
      <c r="G75" s="9" t="s">
        <v>3981</v>
      </c>
      <c r="H75" s="18"/>
    </row>
    <row r="76" spans="2:8" ht="48" customHeight="1">
      <c r="B76" s="51" t="s">
        <v>1859</v>
      </c>
      <c r="C76" s="84" t="s">
        <v>4729</v>
      </c>
      <c r="D76" s="84" t="s">
        <v>1860</v>
      </c>
      <c r="E76" s="5" t="s">
        <v>1861</v>
      </c>
      <c r="F76" s="7" t="s">
        <v>1862</v>
      </c>
      <c r="G76" s="9" t="s">
        <v>1863</v>
      </c>
      <c r="H76" s="18"/>
    </row>
    <row r="77" spans="2:8" ht="48" customHeight="1">
      <c r="B77" s="51" t="s">
        <v>4172</v>
      </c>
      <c r="C77" s="84" t="s">
        <v>4729</v>
      </c>
      <c r="D77" s="84" t="s">
        <v>4173</v>
      </c>
      <c r="E77" s="5" t="s">
        <v>4174</v>
      </c>
      <c r="F77" s="7" t="s">
        <v>4482</v>
      </c>
      <c r="G77" s="9" t="s">
        <v>4510</v>
      </c>
      <c r="H77" s="18"/>
    </row>
    <row r="78" spans="2:8" ht="48" customHeight="1">
      <c r="B78" s="51" t="s">
        <v>74</v>
      </c>
      <c r="C78" s="84" t="s">
        <v>4729</v>
      </c>
      <c r="D78" s="84" t="s">
        <v>75</v>
      </c>
      <c r="E78" s="5" t="s">
        <v>76</v>
      </c>
      <c r="F78" s="7" t="s">
        <v>23</v>
      </c>
      <c r="G78" s="9" t="s">
        <v>3832</v>
      </c>
      <c r="H78" s="18"/>
    </row>
    <row r="79" spans="2:8" ht="48" customHeight="1">
      <c r="B79" s="51" t="s">
        <v>1868</v>
      </c>
      <c r="C79" s="84" t="s">
        <v>4729</v>
      </c>
      <c r="D79" s="84" t="s">
        <v>1869</v>
      </c>
      <c r="E79" s="5" t="s">
        <v>1870</v>
      </c>
      <c r="F79" s="7" t="s">
        <v>1871</v>
      </c>
      <c r="G79" s="9" t="s">
        <v>4319</v>
      </c>
      <c r="H79" s="18"/>
    </row>
    <row r="80" spans="2:8" ht="48" customHeight="1">
      <c r="B80" s="51" t="s">
        <v>1872</v>
      </c>
      <c r="C80" s="84" t="s">
        <v>4729</v>
      </c>
      <c r="D80" s="84" t="s">
        <v>1873</v>
      </c>
      <c r="E80" s="5" t="s">
        <v>1874</v>
      </c>
      <c r="F80" s="7" t="s">
        <v>1875</v>
      </c>
      <c r="G80" s="9" t="s">
        <v>4024</v>
      </c>
      <c r="H80" s="18"/>
    </row>
    <row r="81" spans="2:8" ht="48" customHeight="1">
      <c r="B81" s="51" t="s">
        <v>3458</v>
      </c>
      <c r="C81" s="84" t="s">
        <v>4729</v>
      </c>
      <c r="D81" s="84" t="s">
        <v>3459</v>
      </c>
      <c r="E81" s="5" t="s">
        <v>3460</v>
      </c>
      <c r="F81" s="7" t="s">
        <v>4617</v>
      </c>
      <c r="G81" s="9"/>
      <c r="H81" s="18"/>
    </row>
    <row r="82" spans="2:8" ht="48" customHeight="1">
      <c r="B82" s="51" t="s">
        <v>17</v>
      </c>
      <c r="C82" s="84" t="s">
        <v>4729</v>
      </c>
      <c r="D82" s="84" t="s">
        <v>18</v>
      </c>
      <c r="E82" s="5" t="s">
        <v>19</v>
      </c>
      <c r="F82" s="7" t="s">
        <v>4138</v>
      </c>
      <c r="G82" s="9" t="s">
        <v>20</v>
      </c>
      <c r="H82" s="18"/>
    </row>
    <row r="83" spans="2:8" ht="48" customHeight="1">
      <c r="B83" s="51" t="s">
        <v>2973</v>
      </c>
      <c r="C83" s="84" t="s">
        <v>4729</v>
      </c>
      <c r="D83" s="84" t="s">
        <v>2974</v>
      </c>
      <c r="E83" s="5" t="s">
        <v>2975</v>
      </c>
      <c r="F83" s="7" t="s">
        <v>2088</v>
      </c>
      <c r="G83" s="9"/>
      <c r="H83" s="18"/>
    </row>
    <row r="84" spans="2:8" ht="48" customHeight="1">
      <c r="B84" s="51" t="s">
        <v>1613</v>
      </c>
      <c r="C84" s="84" t="s">
        <v>4729</v>
      </c>
      <c r="D84" s="84" t="s">
        <v>1614</v>
      </c>
      <c r="E84" s="5" t="s">
        <v>1615</v>
      </c>
      <c r="F84" s="7" t="s">
        <v>1616</v>
      </c>
      <c r="G84" s="9" t="s">
        <v>1617</v>
      </c>
      <c r="H84" s="18"/>
    </row>
    <row r="85" spans="2:8" ht="48" customHeight="1">
      <c r="B85" s="51" t="s">
        <v>2976</v>
      </c>
      <c r="C85" s="84" t="s">
        <v>4729</v>
      </c>
      <c r="D85" s="84" t="s">
        <v>2977</v>
      </c>
      <c r="E85" s="5" t="s">
        <v>2978</v>
      </c>
      <c r="F85" s="7" t="s">
        <v>1739</v>
      </c>
      <c r="G85" s="9" t="s">
        <v>4320</v>
      </c>
      <c r="H85" s="18"/>
    </row>
    <row r="86" spans="2:8" ht="48" customHeight="1">
      <c r="B86" s="51" t="s">
        <v>1876</v>
      </c>
      <c r="C86" s="84" t="s">
        <v>4729</v>
      </c>
      <c r="D86" s="84" t="s">
        <v>4025</v>
      </c>
      <c r="E86" s="5" t="s">
        <v>4026</v>
      </c>
      <c r="F86" s="7" t="s">
        <v>1877</v>
      </c>
      <c r="G86" s="9" t="s">
        <v>1878</v>
      </c>
      <c r="H86" s="18"/>
    </row>
    <row r="87" spans="2:8" ht="48" customHeight="1">
      <c r="B87" s="51" t="s">
        <v>3733</v>
      </c>
      <c r="C87" s="84" t="s">
        <v>4729</v>
      </c>
      <c r="D87" s="84" t="s">
        <v>4321</v>
      </c>
      <c r="E87" s="5" t="s">
        <v>3734</v>
      </c>
      <c r="F87" s="7" t="s">
        <v>3735</v>
      </c>
      <c r="G87" s="9" t="s">
        <v>3736</v>
      </c>
      <c r="H87" s="18"/>
    </row>
    <row r="88" spans="2:8" ht="48" customHeight="1">
      <c r="B88" s="51" t="s">
        <v>1879</v>
      </c>
      <c r="C88" s="84" t="s">
        <v>4729</v>
      </c>
      <c r="D88" s="84" t="s">
        <v>1880</v>
      </c>
      <c r="E88" s="5" t="s">
        <v>1881</v>
      </c>
      <c r="F88" s="7" t="s">
        <v>42</v>
      </c>
      <c r="G88" s="9"/>
      <c r="H88" s="18"/>
    </row>
    <row r="89" spans="2:8" ht="48" customHeight="1">
      <c r="B89" s="51" t="s">
        <v>4139</v>
      </c>
      <c r="C89" s="84" t="s">
        <v>4729</v>
      </c>
      <c r="D89" s="84" t="s">
        <v>77</v>
      </c>
      <c r="E89" s="5" t="s">
        <v>78</v>
      </c>
      <c r="F89" s="7" t="s">
        <v>23</v>
      </c>
      <c r="G89" s="9" t="s">
        <v>4457</v>
      </c>
      <c r="H89" s="18"/>
    </row>
    <row r="90" spans="2:8" ht="48" customHeight="1">
      <c r="B90" s="51" t="s">
        <v>3461</v>
      </c>
      <c r="C90" s="84" t="s">
        <v>4729</v>
      </c>
      <c r="D90" s="84" t="s">
        <v>4284</v>
      </c>
      <c r="E90" s="5" t="s">
        <v>3462</v>
      </c>
      <c r="F90" s="7" t="s">
        <v>229</v>
      </c>
      <c r="G90" s="9"/>
      <c r="H90" s="18"/>
    </row>
    <row r="91" spans="2:8" ht="48" customHeight="1">
      <c r="B91" s="51" t="s">
        <v>1882</v>
      </c>
      <c r="C91" s="84" t="s">
        <v>4729</v>
      </c>
      <c r="D91" s="84" t="s">
        <v>1883</v>
      </c>
      <c r="E91" s="5" t="s">
        <v>1884</v>
      </c>
      <c r="F91" s="7" t="s">
        <v>260</v>
      </c>
      <c r="G91" s="9" t="s">
        <v>1885</v>
      </c>
      <c r="H91" s="18"/>
    </row>
    <row r="92" spans="2:8" ht="48" customHeight="1">
      <c r="B92" s="51" t="s">
        <v>1886</v>
      </c>
      <c r="C92" s="84" t="s">
        <v>4729</v>
      </c>
      <c r="D92" s="84" t="s">
        <v>1887</v>
      </c>
      <c r="E92" s="5" t="s">
        <v>1888</v>
      </c>
      <c r="F92" s="7"/>
      <c r="G92" s="9" t="s">
        <v>1889</v>
      </c>
      <c r="H92" s="18"/>
    </row>
    <row r="93" spans="2:8" ht="48" customHeight="1">
      <c r="B93" s="51" t="s">
        <v>1618</v>
      </c>
      <c r="C93" s="84" t="s">
        <v>4730</v>
      </c>
      <c r="D93" s="84" t="s">
        <v>1619</v>
      </c>
      <c r="E93" s="5" t="s">
        <v>1620</v>
      </c>
      <c r="F93" s="7" t="s">
        <v>4322</v>
      </c>
      <c r="G93" s="9" t="s">
        <v>1621</v>
      </c>
      <c r="H93" s="18"/>
    </row>
    <row r="94" spans="2:8" ht="48" customHeight="1">
      <c r="B94" s="51" t="s">
        <v>3463</v>
      </c>
      <c r="C94" s="84" t="s">
        <v>4730</v>
      </c>
      <c r="D94" s="84" t="s">
        <v>3464</v>
      </c>
      <c r="E94" s="5" t="s">
        <v>3465</v>
      </c>
      <c r="F94" s="7" t="s">
        <v>4618</v>
      </c>
      <c r="G94" s="9" t="s">
        <v>4619</v>
      </c>
      <c r="H94" s="18"/>
    </row>
    <row r="95" spans="2:8" ht="48" customHeight="1">
      <c r="B95" s="51" t="s">
        <v>3466</v>
      </c>
      <c r="C95" s="84" t="s">
        <v>4730</v>
      </c>
      <c r="D95" s="84" t="s">
        <v>3467</v>
      </c>
      <c r="E95" s="5" t="s">
        <v>3468</v>
      </c>
      <c r="F95" s="7" t="s">
        <v>3469</v>
      </c>
      <c r="G95" s="9" t="s">
        <v>4285</v>
      </c>
      <c r="H95" s="18"/>
    </row>
    <row r="96" spans="2:8" ht="48" customHeight="1">
      <c r="B96" s="51" t="s">
        <v>3470</v>
      </c>
      <c r="C96" s="84" t="s">
        <v>4730</v>
      </c>
      <c r="D96" s="84" t="s">
        <v>3471</v>
      </c>
      <c r="E96" s="5" t="s">
        <v>3472</v>
      </c>
      <c r="F96" s="7" t="s">
        <v>4175</v>
      </c>
      <c r="G96" s="9" t="s">
        <v>4511</v>
      </c>
      <c r="H96" s="18"/>
    </row>
    <row r="97" spans="2:8" ht="48" customHeight="1">
      <c r="B97" s="51" t="s">
        <v>79</v>
      </c>
      <c r="C97" s="84" t="s">
        <v>4730</v>
      </c>
      <c r="D97" s="84" t="s">
        <v>80</v>
      </c>
      <c r="E97" s="5" t="s">
        <v>81</v>
      </c>
      <c r="F97" s="7" t="s">
        <v>4140</v>
      </c>
      <c r="G97" s="9" t="s">
        <v>4141</v>
      </c>
      <c r="H97" s="18"/>
    </row>
    <row r="98" spans="2:8" ht="48" customHeight="1">
      <c r="B98" s="51" t="s">
        <v>82</v>
      </c>
      <c r="C98" s="84" t="s">
        <v>4730</v>
      </c>
      <c r="D98" s="84" t="s">
        <v>83</v>
      </c>
      <c r="E98" s="5" t="s">
        <v>84</v>
      </c>
      <c r="F98" s="7" t="s">
        <v>85</v>
      </c>
      <c r="G98" s="9"/>
      <c r="H98" s="18"/>
    </row>
    <row r="99" spans="2:8" ht="48" customHeight="1">
      <c r="B99" s="51" t="s">
        <v>1890</v>
      </c>
      <c r="C99" s="84" t="s">
        <v>4730</v>
      </c>
      <c r="D99" s="84" t="s">
        <v>1891</v>
      </c>
      <c r="E99" s="5" t="s">
        <v>1892</v>
      </c>
      <c r="F99" s="7" t="s">
        <v>1893</v>
      </c>
      <c r="G99" s="9" t="s">
        <v>4032</v>
      </c>
      <c r="H99" s="18"/>
    </row>
    <row r="100" spans="2:8" ht="48" customHeight="1">
      <c r="B100" s="51" t="s">
        <v>3833</v>
      </c>
      <c r="C100" s="84" t="s">
        <v>4730</v>
      </c>
      <c r="D100" s="84" t="s">
        <v>3834</v>
      </c>
      <c r="E100" s="5" t="s">
        <v>3835</v>
      </c>
      <c r="F100" s="7" t="s">
        <v>23</v>
      </c>
      <c r="G100" s="9"/>
      <c r="H100" s="18"/>
    </row>
    <row r="101" spans="2:8" ht="48" customHeight="1">
      <c r="B101" s="51" t="s">
        <v>1895</v>
      </c>
      <c r="C101" s="84" t="s">
        <v>4730</v>
      </c>
      <c r="D101" s="84" t="s">
        <v>1896</v>
      </c>
      <c r="E101" s="5" t="s">
        <v>1897</v>
      </c>
      <c r="F101" s="7" t="s">
        <v>1713</v>
      </c>
      <c r="G101" s="9" t="s">
        <v>1898</v>
      </c>
      <c r="H101" s="18"/>
    </row>
    <row r="102" spans="2:8" ht="48" customHeight="1">
      <c r="B102" s="51" t="s">
        <v>1900</v>
      </c>
      <c r="C102" s="84" t="s">
        <v>4730</v>
      </c>
      <c r="D102" s="84" t="s">
        <v>1901</v>
      </c>
      <c r="E102" s="5" t="s">
        <v>1902</v>
      </c>
      <c r="F102" s="7" t="s">
        <v>103</v>
      </c>
      <c r="G102" s="9" t="s">
        <v>3738</v>
      </c>
      <c r="H102" s="18"/>
    </row>
    <row r="103" spans="2:8" ht="48" customHeight="1">
      <c r="B103" s="51" t="s">
        <v>2995</v>
      </c>
      <c r="C103" s="84" t="s">
        <v>4730</v>
      </c>
      <c r="D103" s="84" t="s">
        <v>2996</v>
      </c>
      <c r="E103" s="5" t="s">
        <v>2997</v>
      </c>
      <c r="F103" s="7" t="s">
        <v>2998</v>
      </c>
      <c r="G103" s="9"/>
      <c r="H103" s="18"/>
    </row>
    <row r="104" spans="2:8" ht="48" customHeight="1">
      <c r="B104" s="51" t="s">
        <v>1903</v>
      </c>
      <c r="C104" s="84" t="s">
        <v>4730</v>
      </c>
      <c r="D104" s="84" t="s">
        <v>1904</v>
      </c>
      <c r="E104" s="5" t="s">
        <v>1905</v>
      </c>
      <c r="F104" s="7" t="s">
        <v>1906</v>
      </c>
      <c r="G104" s="9" t="s">
        <v>1907</v>
      </c>
      <c r="H104" s="18"/>
    </row>
    <row r="105" spans="2:8" ht="48" customHeight="1">
      <c r="B105" s="51" t="s">
        <v>1908</v>
      </c>
      <c r="C105" s="84" t="s">
        <v>4730</v>
      </c>
      <c r="D105" s="84" t="s">
        <v>1909</v>
      </c>
      <c r="E105" s="5" t="s">
        <v>1910</v>
      </c>
      <c r="F105" s="7" t="s">
        <v>260</v>
      </c>
      <c r="G105" s="9" t="s">
        <v>3739</v>
      </c>
      <c r="H105" s="18"/>
    </row>
    <row r="106" spans="2:8" ht="48" customHeight="1">
      <c r="B106" s="51" t="s">
        <v>1911</v>
      </c>
      <c r="C106" s="84" t="s">
        <v>4730</v>
      </c>
      <c r="D106" s="84" t="s">
        <v>4286</v>
      </c>
      <c r="E106" s="5" t="s">
        <v>1912</v>
      </c>
      <c r="F106" s="7" t="s">
        <v>1800</v>
      </c>
      <c r="G106" s="9" t="s">
        <v>4620</v>
      </c>
      <c r="H106" s="18"/>
    </row>
    <row r="107" spans="2:8" ht="48" customHeight="1">
      <c r="B107" s="51" t="s">
        <v>1913</v>
      </c>
      <c r="C107" s="84" t="s">
        <v>4730</v>
      </c>
      <c r="D107" s="84" t="s">
        <v>1914</v>
      </c>
      <c r="E107" s="5" t="s">
        <v>1915</v>
      </c>
      <c r="F107" s="7" t="s">
        <v>1916</v>
      </c>
      <c r="G107" s="9"/>
      <c r="H107" s="18"/>
    </row>
    <row r="108" spans="2:8" ht="48" customHeight="1">
      <c r="B108" s="51" t="s">
        <v>2722</v>
      </c>
      <c r="C108" s="84" t="s">
        <v>4730</v>
      </c>
      <c r="D108" s="84" t="s">
        <v>2723</v>
      </c>
      <c r="E108" s="5" t="s">
        <v>2724</v>
      </c>
      <c r="F108" s="7" t="s">
        <v>103</v>
      </c>
      <c r="G108" s="9" t="s">
        <v>4033</v>
      </c>
      <c r="H108" s="18"/>
    </row>
    <row r="109" spans="2:8" ht="48" customHeight="1">
      <c r="B109" s="51" t="s">
        <v>3010</v>
      </c>
      <c r="C109" s="84" t="s">
        <v>4730</v>
      </c>
      <c r="D109" s="84" t="s">
        <v>3011</v>
      </c>
      <c r="E109" s="5" t="s">
        <v>3012</v>
      </c>
      <c r="F109" s="7" t="s">
        <v>2855</v>
      </c>
      <c r="G109" s="9" t="s">
        <v>2468</v>
      </c>
      <c r="H109" s="18"/>
    </row>
    <row r="110" spans="2:8" ht="48" customHeight="1">
      <c r="B110" s="51" t="s">
        <v>1920</v>
      </c>
      <c r="C110" s="84" t="s">
        <v>4730</v>
      </c>
      <c r="D110" s="84" t="s">
        <v>1921</v>
      </c>
      <c r="E110" s="5" t="s">
        <v>1922</v>
      </c>
      <c r="F110" s="7" t="s">
        <v>1923</v>
      </c>
      <c r="G110" s="9"/>
      <c r="H110" s="18"/>
    </row>
    <row r="111" spans="2:8" ht="48" customHeight="1">
      <c r="B111" s="51" t="s">
        <v>1924</v>
      </c>
      <c r="C111" s="84" t="s">
        <v>4730</v>
      </c>
      <c r="D111" s="84" t="s">
        <v>3741</v>
      </c>
      <c r="E111" s="5" t="s">
        <v>1925</v>
      </c>
      <c r="F111" s="7" t="s">
        <v>47</v>
      </c>
      <c r="G111" s="9" t="s">
        <v>4323</v>
      </c>
      <c r="H111" s="18"/>
    </row>
    <row r="112" spans="2:8" ht="48" customHeight="1">
      <c r="B112" s="51" t="s">
        <v>4287</v>
      </c>
      <c r="C112" s="84" t="s">
        <v>4730</v>
      </c>
      <c r="D112" s="84" t="s">
        <v>4288</v>
      </c>
      <c r="E112" s="5" t="s">
        <v>4289</v>
      </c>
      <c r="F112" s="7" t="s">
        <v>23</v>
      </c>
      <c r="G112" s="9" t="s">
        <v>4290</v>
      </c>
      <c r="H112" s="18"/>
    </row>
    <row r="113" spans="2:8" ht="48" customHeight="1">
      <c r="B113" s="51" t="s">
        <v>3473</v>
      </c>
      <c r="C113" s="84" t="s">
        <v>4730</v>
      </c>
      <c r="D113" s="84" t="s">
        <v>3474</v>
      </c>
      <c r="E113" s="5" t="s">
        <v>3475</v>
      </c>
      <c r="F113" s="7" t="s">
        <v>3476</v>
      </c>
      <c r="G113" s="9"/>
      <c r="H113" s="18"/>
    </row>
    <row r="114" spans="2:8" ht="48" customHeight="1">
      <c r="B114" s="51" t="s">
        <v>86</v>
      </c>
      <c r="C114" s="84" t="s">
        <v>4730</v>
      </c>
      <c r="D114" s="84" t="s">
        <v>87</v>
      </c>
      <c r="E114" s="5" t="s">
        <v>88</v>
      </c>
      <c r="F114" s="7" t="s">
        <v>89</v>
      </c>
      <c r="G114" s="9" t="s">
        <v>90</v>
      </c>
      <c r="H114" s="18"/>
    </row>
    <row r="115" spans="2:8" ht="48" customHeight="1">
      <c r="B115" s="51" t="s">
        <v>1934</v>
      </c>
      <c r="C115" s="84" t="s">
        <v>4730</v>
      </c>
      <c r="D115" s="84" t="s">
        <v>1935</v>
      </c>
      <c r="E115" s="5" t="s">
        <v>1936</v>
      </c>
      <c r="F115" s="7" t="s">
        <v>1737</v>
      </c>
      <c r="G115" s="9"/>
      <c r="H115" s="18"/>
    </row>
    <row r="116" spans="2:8" ht="48" customHeight="1">
      <c r="B116" s="51" t="s">
        <v>1937</v>
      </c>
      <c r="C116" s="84" t="s">
        <v>4730</v>
      </c>
      <c r="D116" s="84" t="s">
        <v>4035</v>
      </c>
      <c r="E116" s="5" t="s">
        <v>1938</v>
      </c>
      <c r="F116" s="7" t="s">
        <v>23</v>
      </c>
      <c r="G116" s="9" t="s">
        <v>1939</v>
      </c>
      <c r="H116" s="18"/>
    </row>
    <row r="117" spans="2:8" ht="48" customHeight="1">
      <c r="B117" s="51" t="s">
        <v>91</v>
      </c>
      <c r="C117" s="84" t="s">
        <v>4730</v>
      </c>
      <c r="D117" s="84" t="s">
        <v>92</v>
      </c>
      <c r="E117" s="5" t="s">
        <v>93</v>
      </c>
      <c r="F117" s="7" t="s">
        <v>23</v>
      </c>
      <c r="G117" s="9" t="s">
        <v>94</v>
      </c>
      <c r="H117" s="18"/>
    </row>
    <row r="118" spans="2:8" ht="48" customHeight="1">
      <c r="B118" s="51" t="s">
        <v>3020</v>
      </c>
      <c r="C118" s="84" t="s">
        <v>4730</v>
      </c>
      <c r="D118" s="84" t="s">
        <v>3021</v>
      </c>
      <c r="E118" s="5" t="s">
        <v>3022</v>
      </c>
      <c r="F118" s="7" t="s">
        <v>23</v>
      </c>
      <c r="G118" s="9" t="s">
        <v>3023</v>
      </c>
      <c r="H118" s="18"/>
    </row>
    <row r="119" spans="2:8" ht="48" customHeight="1">
      <c r="B119" s="51" t="s">
        <v>1940</v>
      </c>
      <c r="C119" s="84" t="s">
        <v>4730</v>
      </c>
      <c r="D119" s="84" t="s">
        <v>1941</v>
      </c>
      <c r="E119" s="5" t="s">
        <v>1942</v>
      </c>
      <c r="F119" s="7" t="s">
        <v>1943</v>
      </c>
      <c r="G119" s="9" t="s">
        <v>1944</v>
      </c>
      <c r="H119" s="18"/>
    </row>
    <row r="120" spans="2:8" ht="48" customHeight="1">
      <c r="B120" s="51" t="s">
        <v>3477</v>
      </c>
      <c r="C120" s="84" t="s">
        <v>4730</v>
      </c>
      <c r="D120" s="84" t="s">
        <v>3478</v>
      </c>
      <c r="E120" s="5" t="s">
        <v>3479</v>
      </c>
      <c r="F120" s="7" t="s">
        <v>23</v>
      </c>
      <c r="G120" s="9"/>
      <c r="H120" s="18"/>
    </row>
    <row r="121" spans="2:8" ht="48" customHeight="1">
      <c r="B121" s="51" t="s">
        <v>1945</v>
      </c>
      <c r="C121" s="84" t="s">
        <v>4730</v>
      </c>
      <c r="D121" s="84" t="s">
        <v>1946</v>
      </c>
      <c r="E121" s="5" t="s">
        <v>1947</v>
      </c>
      <c r="F121" s="7" t="s">
        <v>1906</v>
      </c>
      <c r="G121" s="9" t="s">
        <v>3742</v>
      </c>
      <c r="H121" s="18"/>
    </row>
    <row r="122" spans="2:8" ht="48" customHeight="1">
      <c r="B122" s="51" t="s">
        <v>1948</v>
      </c>
      <c r="C122" s="84" t="s">
        <v>4730</v>
      </c>
      <c r="D122" s="84" t="s">
        <v>1949</v>
      </c>
      <c r="E122" s="5" t="s">
        <v>1950</v>
      </c>
      <c r="F122" s="7" t="s">
        <v>23</v>
      </c>
      <c r="G122" s="9" t="s">
        <v>1951</v>
      </c>
      <c r="H122" s="18"/>
    </row>
    <row r="123" spans="2:8" ht="48" customHeight="1">
      <c r="B123" s="51" t="s">
        <v>1952</v>
      </c>
      <c r="C123" s="84" t="s">
        <v>4730</v>
      </c>
      <c r="D123" s="84" t="s">
        <v>1953</v>
      </c>
      <c r="E123" s="5" t="s">
        <v>1954</v>
      </c>
      <c r="F123" s="7" t="s">
        <v>1713</v>
      </c>
      <c r="G123" s="9" t="s">
        <v>1955</v>
      </c>
      <c r="H123" s="18"/>
    </row>
    <row r="124" spans="2:8" ht="48" customHeight="1">
      <c r="B124" s="51" t="s">
        <v>1958</v>
      </c>
      <c r="C124" s="84" t="s">
        <v>4731</v>
      </c>
      <c r="D124" s="84" t="s">
        <v>1959</v>
      </c>
      <c r="E124" s="5" t="s">
        <v>1960</v>
      </c>
      <c r="F124" s="7" t="s">
        <v>23</v>
      </c>
      <c r="G124" s="9" t="s">
        <v>3744</v>
      </c>
      <c r="H124" s="18"/>
    </row>
    <row r="125" spans="2:8" ht="48" customHeight="1">
      <c r="B125" s="51" t="s">
        <v>3480</v>
      </c>
      <c r="C125" s="84" t="s">
        <v>4731</v>
      </c>
      <c r="D125" s="84" t="s">
        <v>3481</v>
      </c>
      <c r="E125" s="5" t="s">
        <v>3482</v>
      </c>
      <c r="F125" s="7" t="s">
        <v>4621</v>
      </c>
      <c r="G125" s="9" t="s">
        <v>4622</v>
      </c>
      <c r="H125" s="18"/>
    </row>
    <row r="126" spans="2:8" ht="48" customHeight="1">
      <c r="B126" s="51" t="s">
        <v>1969</v>
      </c>
      <c r="C126" s="84" t="s">
        <v>4731</v>
      </c>
      <c r="D126" s="84" t="s">
        <v>1970</v>
      </c>
      <c r="E126" s="5" t="s">
        <v>1971</v>
      </c>
      <c r="F126" s="7" t="s">
        <v>1972</v>
      </c>
      <c r="G126" s="9" t="s">
        <v>1973</v>
      </c>
      <c r="H126" s="18"/>
    </row>
    <row r="127" spans="2:8" ht="48" customHeight="1">
      <c r="B127" s="51" t="s">
        <v>2729</v>
      </c>
      <c r="C127" s="84" t="s">
        <v>4731</v>
      </c>
      <c r="D127" s="84" t="s">
        <v>3745</v>
      </c>
      <c r="E127" s="5" t="s">
        <v>2730</v>
      </c>
      <c r="F127" s="7" t="s">
        <v>2731</v>
      </c>
      <c r="G127" s="9" t="s">
        <v>4037</v>
      </c>
      <c r="H127" s="18"/>
    </row>
    <row r="128" spans="2:8" ht="48" customHeight="1">
      <c r="B128" s="51" t="s">
        <v>3036</v>
      </c>
      <c r="C128" s="84" t="s">
        <v>4731</v>
      </c>
      <c r="D128" s="84" t="s">
        <v>3037</v>
      </c>
      <c r="E128" s="5" t="s">
        <v>3038</v>
      </c>
      <c r="F128" s="7" t="s">
        <v>1894</v>
      </c>
      <c r="G128" s="9" t="s">
        <v>3039</v>
      </c>
      <c r="H128" s="18"/>
    </row>
    <row r="129" spans="2:8" ht="48" customHeight="1">
      <c r="B129" s="51" t="s">
        <v>2596</v>
      </c>
      <c r="C129" s="84" t="s">
        <v>4731</v>
      </c>
      <c r="D129" s="84" t="s">
        <v>4038</v>
      </c>
      <c r="E129" s="5" t="s">
        <v>3040</v>
      </c>
      <c r="F129" s="7" t="s">
        <v>23</v>
      </c>
      <c r="G129" s="9"/>
      <c r="H129" s="18"/>
    </row>
    <row r="130" spans="2:8" ht="48" customHeight="1">
      <c r="B130" s="51" t="s">
        <v>100</v>
      </c>
      <c r="C130" s="84" t="s">
        <v>4731</v>
      </c>
      <c r="D130" s="84" t="s">
        <v>101</v>
      </c>
      <c r="E130" s="5" t="s">
        <v>102</v>
      </c>
      <c r="F130" s="7" t="s">
        <v>103</v>
      </c>
      <c r="G130" s="9"/>
      <c r="H130" s="18"/>
    </row>
    <row r="131" spans="2:8" ht="48" customHeight="1">
      <c r="B131" s="51" t="s">
        <v>104</v>
      </c>
      <c r="C131" s="84" t="s">
        <v>4731</v>
      </c>
      <c r="D131" s="84" t="s">
        <v>3836</v>
      </c>
      <c r="E131" s="5" t="s">
        <v>105</v>
      </c>
      <c r="F131" s="7" t="s">
        <v>23</v>
      </c>
      <c r="G131" s="9" t="s">
        <v>4458</v>
      </c>
      <c r="H131" s="18"/>
    </row>
    <row r="132" spans="2:8" ht="48" customHeight="1">
      <c r="B132" s="51" t="s">
        <v>1622</v>
      </c>
      <c r="C132" s="84" t="s">
        <v>4731</v>
      </c>
      <c r="D132" s="84" t="s">
        <v>1623</v>
      </c>
      <c r="E132" s="5" t="s">
        <v>1624</v>
      </c>
      <c r="F132" s="7" t="s">
        <v>1625</v>
      </c>
      <c r="G132" s="9"/>
      <c r="H132" s="18"/>
    </row>
    <row r="133" spans="2:8" ht="48" customHeight="1">
      <c r="B133" s="51" t="s">
        <v>1978</v>
      </c>
      <c r="C133" s="84" t="s">
        <v>4731</v>
      </c>
      <c r="D133" s="84" t="s">
        <v>1979</v>
      </c>
      <c r="E133" s="5" t="s">
        <v>1980</v>
      </c>
      <c r="F133" s="7" t="s">
        <v>1981</v>
      </c>
      <c r="G133" s="9"/>
      <c r="H133" s="18"/>
    </row>
    <row r="134" spans="2:8" ht="48" customHeight="1">
      <c r="B134" s="51" t="s">
        <v>106</v>
      </c>
      <c r="C134" s="84" t="s">
        <v>4731</v>
      </c>
      <c r="D134" s="84" t="s">
        <v>107</v>
      </c>
      <c r="E134" s="5" t="s">
        <v>108</v>
      </c>
      <c r="F134" s="7" t="s">
        <v>109</v>
      </c>
      <c r="G134" s="9" t="s">
        <v>110</v>
      </c>
      <c r="H134" s="18"/>
    </row>
    <row r="135" spans="2:8" ht="48" customHeight="1">
      <c r="B135" s="51" t="s">
        <v>1982</v>
      </c>
      <c r="C135" s="84" t="s">
        <v>4731</v>
      </c>
      <c r="D135" s="84" t="s">
        <v>1983</v>
      </c>
      <c r="E135" s="5" t="s">
        <v>1984</v>
      </c>
      <c r="F135" s="7" t="s">
        <v>23</v>
      </c>
      <c r="G135" s="9" t="s">
        <v>1985</v>
      </c>
      <c r="H135" s="18"/>
    </row>
    <row r="136" spans="2:8" ht="48" customHeight="1">
      <c r="B136" s="51" t="s">
        <v>1626</v>
      </c>
      <c r="C136" s="84" t="s">
        <v>4731</v>
      </c>
      <c r="D136" s="84" t="s">
        <v>4039</v>
      </c>
      <c r="E136" s="5" t="s">
        <v>1627</v>
      </c>
      <c r="F136" s="7" t="s">
        <v>1628</v>
      </c>
      <c r="G136" s="9" t="s">
        <v>1629</v>
      </c>
      <c r="H136" s="18"/>
    </row>
    <row r="137" spans="2:8" ht="48" customHeight="1">
      <c r="B137" s="51" t="s">
        <v>1986</v>
      </c>
      <c r="C137" s="84" t="s">
        <v>4731</v>
      </c>
      <c r="D137" s="84" t="s">
        <v>3746</v>
      </c>
      <c r="E137" s="5" t="s">
        <v>1987</v>
      </c>
      <c r="F137" s="7" t="s">
        <v>1988</v>
      </c>
      <c r="G137" s="9" t="s">
        <v>3747</v>
      </c>
      <c r="H137" s="18"/>
    </row>
    <row r="138" spans="2:8" ht="48" customHeight="1">
      <c r="B138" s="51" t="s">
        <v>4142</v>
      </c>
      <c r="C138" s="84" t="s">
        <v>4731</v>
      </c>
      <c r="D138" s="84" t="s">
        <v>111</v>
      </c>
      <c r="E138" s="5" t="s">
        <v>112</v>
      </c>
      <c r="F138" s="7" t="s">
        <v>23</v>
      </c>
      <c r="G138" s="9" t="s">
        <v>4143</v>
      </c>
      <c r="H138" s="18"/>
    </row>
    <row r="139" spans="2:8" ht="48" customHeight="1">
      <c r="B139" s="51" t="s">
        <v>2597</v>
      </c>
      <c r="C139" s="84" t="s">
        <v>4731</v>
      </c>
      <c r="D139" s="84" t="s">
        <v>3056</v>
      </c>
      <c r="E139" s="5" t="s">
        <v>3057</v>
      </c>
      <c r="F139" s="7" t="s">
        <v>23</v>
      </c>
      <c r="G139" s="9" t="s">
        <v>3748</v>
      </c>
      <c r="H139" s="18"/>
    </row>
    <row r="140" spans="2:8" ht="48" customHeight="1">
      <c r="B140" s="51" t="s">
        <v>1992</v>
      </c>
      <c r="C140" s="84" t="s">
        <v>4731</v>
      </c>
      <c r="D140" s="84" t="s">
        <v>1993</v>
      </c>
      <c r="E140" s="5" t="s">
        <v>1994</v>
      </c>
      <c r="F140" s="7" t="s">
        <v>229</v>
      </c>
      <c r="G140" s="9" t="s">
        <v>1995</v>
      </c>
      <c r="H140" s="18"/>
    </row>
    <row r="141" spans="2:8" ht="48" customHeight="1">
      <c r="B141" s="51" t="s">
        <v>1961</v>
      </c>
      <c r="C141" s="84" t="s">
        <v>4731</v>
      </c>
      <c r="D141" s="84" t="s">
        <v>1962</v>
      </c>
      <c r="E141" s="5" t="s">
        <v>1963</v>
      </c>
      <c r="F141" s="7" t="s">
        <v>4044</v>
      </c>
      <c r="G141" s="9" t="s">
        <v>1964</v>
      </c>
      <c r="H141" s="18"/>
    </row>
    <row r="142" spans="2:8" ht="48" customHeight="1">
      <c r="B142" s="51" t="s">
        <v>3749</v>
      </c>
      <c r="C142" s="84" t="s">
        <v>4731</v>
      </c>
      <c r="D142" s="84" t="s">
        <v>4045</v>
      </c>
      <c r="E142" s="5" t="s">
        <v>3750</v>
      </c>
      <c r="F142" s="7" t="s">
        <v>4046</v>
      </c>
      <c r="G142" s="9"/>
      <c r="H142" s="18"/>
    </row>
    <row r="143" spans="2:8" ht="48" customHeight="1">
      <c r="B143" s="51" t="s">
        <v>1996</v>
      </c>
      <c r="C143" s="84" t="s">
        <v>4731</v>
      </c>
      <c r="D143" s="84" t="s">
        <v>1997</v>
      </c>
      <c r="E143" s="5" t="s">
        <v>1998</v>
      </c>
      <c r="F143" s="7" t="s">
        <v>1999</v>
      </c>
      <c r="G143" s="9"/>
      <c r="H143" s="18"/>
    </row>
    <row r="144" spans="2:8" ht="48" customHeight="1">
      <c r="B144" s="51" t="s">
        <v>2733</v>
      </c>
      <c r="C144" s="84" t="s">
        <v>4731</v>
      </c>
      <c r="D144" s="84" t="s">
        <v>2734</v>
      </c>
      <c r="E144" s="5" t="s">
        <v>2735</v>
      </c>
      <c r="F144" s="7" t="s">
        <v>23</v>
      </c>
      <c r="G144" s="9" t="s">
        <v>4144</v>
      </c>
      <c r="H144" s="18"/>
    </row>
    <row r="145" spans="2:8" ht="48" customHeight="1">
      <c r="B145" s="51" t="s">
        <v>3483</v>
      </c>
      <c r="C145" s="84" t="s">
        <v>4732</v>
      </c>
      <c r="D145" s="84" t="s">
        <v>3484</v>
      </c>
      <c r="E145" s="5"/>
      <c r="F145" s="7" t="s">
        <v>3485</v>
      </c>
      <c r="G145" s="9" t="s">
        <v>3486</v>
      </c>
      <c r="H145" s="18"/>
    </row>
    <row r="146" spans="2:8" ht="48" customHeight="1">
      <c r="B146" s="51" t="s">
        <v>3487</v>
      </c>
      <c r="C146" s="84" t="s">
        <v>4732</v>
      </c>
      <c r="D146" s="84" t="s">
        <v>3488</v>
      </c>
      <c r="E146" s="5" t="s">
        <v>3489</v>
      </c>
      <c r="F146" s="7" t="s">
        <v>4623</v>
      </c>
      <c r="G146" s="9" t="s">
        <v>4624</v>
      </c>
      <c r="H146" s="18"/>
    </row>
    <row r="147" spans="2:8" ht="48" customHeight="1">
      <c r="B147" s="51" t="s">
        <v>2000</v>
      </c>
      <c r="C147" s="84" t="s">
        <v>4732</v>
      </c>
      <c r="D147" s="84" t="s">
        <v>2001</v>
      </c>
      <c r="E147" s="5" t="s">
        <v>2002</v>
      </c>
      <c r="F147" s="7" t="s">
        <v>4608</v>
      </c>
      <c r="G147" s="9" t="s">
        <v>4279</v>
      </c>
      <c r="H147" s="18"/>
    </row>
    <row r="148" spans="2:8" ht="48" customHeight="1">
      <c r="B148" s="51" t="s">
        <v>2598</v>
      </c>
      <c r="C148" s="84" t="s">
        <v>4732</v>
      </c>
      <c r="D148" s="84" t="s">
        <v>4625</v>
      </c>
      <c r="E148" s="5" t="s">
        <v>2736</v>
      </c>
      <c r="F148" s="7" t="s">
        <v>2737</v>
      </c>
      <c r="G148" s="9" t="s">
        <v>4626</v>
      </c>
      <c r="H148" s="18"/>
    </row>
    <row r="149" spans="2:8" ht="48" customHeight="1">
      <c r="B149" s="51" t="s">
        <v>117</v>
      </c>
      <c r="C149" s="84" t="s">
        <v>4732</v>
      </c>
      <c r="D149" s="84" t="s">
        <v>4464</v>
      </c>
      <c r="E149" s="5" t="s">
        <v>118</v>
      </c>
      <c r="F149" s="7" t="s">
        <v>4145</v>
      </c>
      <c r="G149" s="9" t="s">
        <v>4465</v>
      </c>
      <c r="H149" s="18"/>
    </row>
    <row r="150" spans="2:8" ht="48" customHeight="1">
      <c r="B150" s="51" t="s">
        <v>3497</v>
      </c>
      <c r="C150" s="84" t="s">
        <v>4732</v>
      </c>
      <c r="D150" s="84" t="s">
        <v>3498</v>
      </c>
      <c r="E150" s="5" t="s">
        <v>3499</v>
      </c>
      <c r="F150" s="7" t="s">
        <v>2458</v>
      </c>
      <c r="G150" s="9"/>
      <c r="H150" s="18"/>
    </row>
    <row r="151" spans="2:8" ht="48" customHeight="1">
      <c r="B151" s="51" t="s">
        <v>3490</v>
      </c>
      <c r="C151" s="84" t="s">
        <v>4732</v>
      </c>
      <c r="D151" s="84" t="s">
        <v>3491</v>
      </c>
      <c r="E151" s="5" t="s">
        <v>3492</v>
      </c>
      <c r="F151" s="7" t="s">
        <v>3193</v>
      </c>
      <c r="G151" s="9" t="s">
        <v>3493</v>
      </c>
      <c r="H151" s="18"/>
    </row>
    <row r="152" spans="2:8" ht="48" customHeight="1">
      <c r="B152" s="51" t="s">
        <v>4459</v>
      </c>
      <c r="C152" s="84" t="s">
        <v>4732</v>
      </c>
      <c r="D152" s="84" t="s">
        <v>4460</v>
      </c>
      <c r="E152" s="5" t="s">
        <v>4461</v>
      </c>
      <c r="F152" s="7" t="s">
        <v>23</v>
      </c>
      <c r="G152" s="9" t="s">
        <v>4462</v>
      </c>
      <c r="H152" s="18"/>
    </row>
    <row r="153" spans="2:8" ht="48" customHeight="1">
      <c r="B153" s="51" t="s">
        <v>2738</v>
      </c>
      <c r="C153" s="84" t="s">
        <v>4732</v>
      </c>
      <c r="D153" s="84" t="s">
        <v>2739</v>
      </c>
      <c r="E153" s="5" t="s">
        <v>2740</v>
      </c>
      <c r="F153" s="7" t="s">
        <v>2741</v>
      </c>
      <c r="G153" s="9"/>
      <c r="H153" s="18"/>
    </row>
    <row r="154" spans="2:8" ht="48" customHeight="1">
      <c r="B154" s="51" t="s">
        <v>2742</v>
      </c>
      <c r="C154" s="84" t="s">
        <v>4732</v>
      </c>
      <c r="D154" s="84" t="s">
        <v>2743</v>
      </c>
      <c r="E154" s="5" t="s">
        <v>2744</v>
      </c>
      <c r="F154" s="7" t="s">
        <v>2745</v>
      </c>
      <c r="G154" s="9"/>
      <c r="H154" s="18"/>
    </row>
    <row r="155" spans="2:8" ht="48" customHeight="1">
      <c r="B155" s="51" t="s">
        <v>119</v>
      </c>
      <c r="C155" s="84" t="s">
        <v>4732</v>
      </c>
      <c r="D155" s="84" t="s">
        <v>4146</v>
      </c>
      <c r="E155" s="5" t="s">
        <v>120</v>
      </c>
      <c r="F155" s="7" t="s">
        <v>121</v>
      </c>
      <c r="G155" s="9" t="s">
        <v>4463</v>
      </c>
      <c r="H155" s="18"/>
    </row>
    <row r="156" spans="2:8" ht="48" customHeight="1">
      <c r="B156" s="51" t="s">
        <v>1630</v>
      </c>
      <c r="C156" s="84" t="s">
        <v>4732</v>
      </c>
      <c r="D156" s="84" t="s">
        <v>4050</v>
      </c>
      <c r="E156" s="5" t="s">
        <v>1631</v>
      </c>
      <c r="F156" s="7" t="s">
        <v>378</v>
      </c>
      <c r="G156" s="9" t="s">
        <v>1632</v>
      </c>
      <c r="H156" s="18"/>
    </row>
    <row r="157" spans="2:8" ht="48" customHeight="1">
      <c r="B157" s="51" t="s">
        <v>2007</v>
      </c>
      <c r="C157" s="84" t="s">
        <v>4732</v>
      </c>
      <c r="D157" s="84" t="s">
        <v>2008</v>
      </c>
      <c r="E157" s="5" t="s">
        <v>2009</v>
      </c>
      <c r="F157" s="7" t="s">
        <v>2010</v>
      </c>
      <c r="G157" s="9" t="s">
        <v>2011</v>
      </c>
      <c r="H157" s="18"/>
    </row>
    <row r="158" spans="2:8" ht="48" customHeight="1">
      <c r="B158" s="51" t="s">
        <v>3074</v>
      </c>
      <c r="C158" s="84" t="s">
        <v>4732</v>
      </c>
      <c r="D158" s="84" t="s">
        <v>3075</v>
      </c>
      <c r="E158" s="5" t="s">
        <v>3076</v>
      </c>
      <c r="F158" s="7" t="s">
        <v>47</v>
      </c>
      <c r="G158" s="9"/>
      <c r="H158" s="18"/>
    </row>
    <row r="159" spans="2:8" ht="48" customHeight="1">
      <c r="B159" s="51" t="s">
        <v>4147</v>
      </c>
      <c r="C159" s="84" t="s">
        <v>4732</v>
      </c>
      <c r="D159" s="84" t="s">
        <v>2067</v>
      </c>
      <c r="E159" s="5" t="s">
        <v>2068</v>
      </c>
      <c r="F159" s="7" t="s">
        <v>317</v>
      </c>
      <c r="G159" s="9" t="s">
        <v>2759</v>
      </c>
      <c r="H159" s="18"/>
    </row>
    <row r="160" spans="2:8" ht="48" customHeight="1">
      <c r="B160" s="51" t="s">
        <v>2013</v>
      </c>
      <c r="C160" s="84" t="s">
        <v>4732</v>
      </c>
      <c r="D160" s="84" t="s">
        <v>2014</v>
      </c>
      <c r="E160" s="5" t="s">
        <v>2015</v>
      </c>
      <c r="F160" s="7" t="s">
        <v>2016</v>
      </c>
      <c r="G160" s="9" t="s">
        <v>2017</v>
      </c>
      <c r="H160" s="18"/>
    </row>
    <row r="161" spans="2:8" ht="48" customHeight="1">
      <c r="B161" s="51" t="s">
        <v>122</v>
      </c>
      <c r="C161" s="84" t="s">
        <v>4732</v>
      </c>
      <c r="D161" s="84" t="s">
        <v>123</v>
      </c>
      <c r="E161" s="5" t="s">
        <v>124</v>
      </c>
      <c r="F161" s="7" t="s">
        <v>23</v>
      </c>
      <c r="G161" s="9" t="s">
        <v>3837</v>
      </c>
      <c r="H161" s="18"/>
    </row>
    <row r="162" spans="2:8" ht="48" customHeight="1">
      <c r="B162" s="51" t="s">
        <v>3494</v>
      </c>
      <c r="C162" s="84" t="s">
        <v>4732</v>
      </c>
      <c r="D162" s="84" t="s">
        <v>3495</v>
      </c>
      <c r="E162" s="5" t="s">
        <v>3496</v>
      </c>
      <c r="F162" s="7" t="s">
        <v>250</v>
      </c>
      <c r="G162" s="9" t="s">
        <v>4176</v>
      </c>
      <c r="H162" s="18"/>
    </row>
    <row r="163" spans="2:8" ht="48" customHeight="1">
      <c r="B163" s="51" t="s">
        <v>2750</v>
      </c>
      <c r="C163" s="84" t="s">
        <v>4732</v>
      </c>
      <c r="D163" s="84" t="s">
        <v>2751</v>
      </c>
      <c r="E163" s="5" t="s">
        <v>2752</v>
      </c>
      <c r="F163" s="7" t="s">
        <v>2753</v>
      </c>
      <c r="G163" s="9" t="s">
        <v>1066</v>
      </c>
      <c r="H163" s="18"/>
    </row>
    <row r="164" spans="2:8" ht="48" customHeight="1">
      <c r="B164" s="51" t="s">
        <v>2018</v>
      </c>
      <c r="C164" s="84" t="s">
        <v>4732</v>
      </c>
      <c r="D164" s="84" t="s">
        <v>2019</v>
      </c>
      <c r="E164" s="5" t="s">
        <v>2020</v>
      </c>
      <c r="F164" s="7" t="s">
        <v>1834</v>
      </c>
      <c r="G164" s="9" t="s">
        <v>2021</v>
      </c>
      <c r="H164" s="18"/>
    </row>
    <row r="165" spans="2:8" ht="48" customHeight="1">
      <c r="B165" s="51" t="s">
        <v>125</v>
      </c>
      <c r="C165" s="84" t="s">
        <v>4732</v>
      </c>
      <c r="D165" s="84" t="s">
        <v>126</v>
      </c>
      <c r="E165" s="5" t="s">
        <v>127</v>
      </c>
      <c r="F165" s="7" t="s">
        <v>47</v>
      </c>
      <c r="G165" s="9" t="s">
        <v>128</v>
      </c>
      <c r="H165" s="18"/>
    </row>
    <row r="166" spans="2:8" ht="48" customHeight="1">
      <c r="B166" s="51" t="s">
        <v>2023</v>
      </c>
      <c r="C166" s="84" t="s">
        <v>4732</v>
      </c>
      <c r="D166" s="84" t="s">
        <v>2024</v>
      </c>
      <c r="E166" s="5" t="s">
        <v>2025</v>
      </c>
      <c r="F166" s="7" t="s">
        <v>42</v>
      </c>
      <c r="G166" s="9" t="s">
        <v>2026</v>
      </c>
      <c r="H166" s="18"/>
    </row>
    <row r="167" spans="2:8" ht="48" customHeight="1">
      <c r="B167" s="51" t="s">
        <v>3500</v>
      </c>
      <c r="C167" s="84" t="s">
        <v>4732</v>
      </c>
      <c r="D167" s="84" t="s">
        <v>3501</v>
      </c>
      <c r="E167" s="5" t="s">
        <v>3502</v>
      </c>
      <c r="F167" s="7" t="s">
        <v>3503</v>
      </c>
      <c r="G167" s="9" t="s">
        <v>3504</v>
      </c>
      <c r="H167" s="18"/>
    </row>
    <row r="168" spans="2:8" ht="48" customHeight="1">
      <c r="B168" s="51" t="s">
        <v>2754</v>
      </c>
      <c r="C168" s="84" t="s">
        <v>4732</v>
      </c>
      <c r="D168" s="84" t="s">
        <v>2755</v>
      </c>
      <c r="E168" s="5" t="s">
        <v>2756</v>
      </c>
      <c r="F168" s="7" t="s">
        <v>103</v>
      </c>
      <c r="G168" s="9"/>
      <c r="H168" s="18"/>
    </row>
    <row r="169" spans="2:8" ht="48" customHeight="1">
      <c r="B169" s="51" t="s">
        <v>2030</v>
      </c>
      <c r="C169" s="84" t="s">
        <v>4732</v>
      </c>
      <c r="D169" s="84" t="s">
        <v>2031</v>
      </c>
      <c r="E169" s="5" t="s">
        <v>2032</v>
      </c>
      <c r="F169" s="7" t="s">
        <v>2033</v>
      </c>
      <c r="G169" s="9" t="s">
        <v>2034</v>
      </c>
      <c r="H169" s="18"/>
    </row>
    <row r="170" spans="2:8" ht="48" customHeight="1">
      <c r="B170" s="51" t="s">
        <v>2035</v>
      </c>
      <c r="C170" s="84" t="s">
        <v>4732</v>
      </c>
      <c r="D170" s="84" t="s">
        <v>2036</v>
      </c>
      <c r="E170" s="5" t="s">
        <v>2037</v>
      </c>
      <c r="F170" s="7" t="s">
        <v>42</v>
      </c>
      <c r="G170" s="9"/>
      <c r="H170" s="18"/>
    </row>
    <row r="171" spans="2:8" ht="48" customHeight="1">
      <c r="B171" s="51" t="s">
        <v>129</v>
      </c>
      <c r="C171" s="84" t="s">
        <v>4732</v>
      </c>
      <c r="D171" s="84" t="s">
        <v>130</v>
      </c>
      <c r="E171" s="5" t="s">
        <v>131</v>
      </c>
      <c r="F171" s="7" t="s">
        <v>3838</v>
      </c>
      <c r="G171" s="9" t="s">
        <v>3839</v>
      </c>
      <c r="H171" s="18"/>
    </row>
    <row r="172" spans="2:8" ht="48" customHeight="1">
      <c r="B172" s="51" t="s">
        <v>3505</v>
      </c>
      <c r="C172" s="84" t="s">
        <v>4732</v>
      </c>
      <c r="D172" s="84" t="s">
        <v>4291</v>
      </c>
      <c r="E172" s="5" t="s">
        <v>3506</v>
      </c>
      <c r="F172" s="7" t="s">
        <v>3507</v>
      </c>
      <c r="G172" s="9" t="s">
        <v>3508</v>
      </c>
      <c r="H172" s="18"/>
    </row>
    <row r="173" spans="2:8" ht="48" customHeight="1">
      <c r="B173" s="51" t="s">
        <v>2038</v>
      </c>
      <c r="C173" s="84" t="s">
        <v>4732</v>
      </c>
      <c r="D173" s="84" t="s">
        <v>2039</v>
      </c>
      <c r="E173" s="5" t="s">
        <v>2040</v>
      </c>
      <c r="F173" s="7" t="s">
        <v>1989</v>
      </c>
      <c r="G173" s="9" t="s">
        <v>2041</v>
      </c>
      <c r="H173" s="18"/>
    </row>
    <row r="174" spans="2:8" ht="48" customHeight="1">
      <c r="B174" s="51" t="s">
        <v>1633</v>
      </c>
      <c r="C174" s="84" t="s">
        <v>4732</v>
      </c>
      <c r="D174" s="84" t="s">
        <v>1634</v>
      </c>
      <c r="E174" s="5" t="s">
        <v>1635</v>
      </c>
      <c r="F174" s="7" t="s">
        <v>1636</v>
      </c>
      <c r="G174" s="9"/>
      <c r="H174" s="18"/>
    </row>
    <row r="175" spans="2:8" ht="48" customHeight="1">
      <c r="B175" s="51" t="s">
        <v>2045</v>
      </c>
      <c r="C175" s="84" t="s">
        <v>4732</v>
      </c>
      <c r="D175" s="84" t="s">
        <v>4051</v>
      </c>
      <c r="E175" s="5" t="s">
        <v>2046</v>
      </c>
      <c r="F175" s="7" t="s">
        <v>1853</v>
      </c>
      <c r="G175" s="9" t="s">
        <v>2047</v>
      </c>
      <c r="H175" s="18"/>
    </row>
    <row r="176" spans="2:8" ht="48" customHeight="1">
      <c r="B176" s="51" t="s">
        <v>2048</v>
      </c>
      <c r="C176" s="84" t="s">
        <v>4732</v>
      </c>
      <c r="D176" s="84" t="s">
        <v>2049</v>
      </c>
      <c r="E176" s="5" t="s">
        <v>2050</v>
      </c>
      <c r="F176" s="7" t="s">
        <v>2051</v>
      </c>
      <c r="G176" s="9"/>
      <c r="H176" s="18"/>
    </row>
    <row r="177" spans="2:8" ht="48" customHeight="1">
      <c r="B177" s="51" t="s">
        <v>2052</v>
      </c>
      <c r="C177" s="84" t="s">
        <v>4732</v>
      </c>
      <c r="D177" s="84" t="s">
        <v>3869</v>
      </c>
      <c r="E177" s="5" t="s">
        <v>2053</v>
      </c>
      <c r="F177" s="7" t="s">
        <v>1713</v>
      </c>
      <c r="G177" s="9" t="s">
        <v>2054</v>
      </c>
      <c r="H177" s="18"/>
    </row>
    <row r="178" spans="2:8" ht="48" customHeight="1">
      <c r="B178" s="51" t="s">
        <v>2055</v>
      </c>
      <c r="C178" s="84" t="s">
        <v>4732</v>
      </c>
      <c r="D178" s="84" t="s">
        <v>2056</v>
      </c>
      <c r="E178" s="5" t="s">
        <v>2057</v>
      </c>
      <c r="F178" s="7" t="s">
        <v>2058</v>
      </c>
      <c r="G178" s="9" t="s">
        <v>2758</v>
      </c>
      <c r="H178" s="18"/>
    </row>
    <row r="179" spans="2:8" ht="48" customHeight="1">
      <c r="B179" s="51" t="s">
        <v>3083</v>
      </c>
      <c r="C179" s="84" t="s">
        <v>4732</v>
      </c>
      <c r="D179" s="84" t="s">
        <v>3084</v>
      </c>
      <c r="E179" s="5" t="s">
        <v>3085</v>
      </c>
      <c r="F179" s="7" t="s">
        <v>23</v>
      </c>
      <c r="G179" s="9" t="s">
        <v>3086</v>
      </c>
      <c r="H179" s="18"/>
    </row>
    <row r="180" spans="2:8" ht="48" customHeight="1">
      <c r="B180" s="51" t="s">
        <v>132</v>
      </c>
      <c r="C180" s="84" t="s">
        <v>4732</v>
      </c>
      <c r="D180" s="84" t="s">
        <v>133</v>
      </c>
      <c r="E180" s="5" t="s">
        <v>134</v>
      </c>
      <c r="F180" s="7" t="s">
        <v>103</v>
      </c>
      <c r="G180" s="9" t="s">
        <v>135</v>
      </c>
      <c r="H180" s="18"/>
    </row>
    <row r="181" spans="2:8" ht="48" customHeight="1">
      <c r="B181" s="51" t="s">
        <v>3982</v>
      </c>
      <c r="C181" s="84" t="s">
        <v>4732</v>
      </c>
      <c r="D181" s="84" t="s">
        <v>3983</v>
      </c>
      <c r="E181" s="5" t="s">
        <v>3984</v>
      </c>
      <c r="F181" s="7" t="s">
        <v>42</v>
      </c>
      <c r="G181" s="9"/>
      <c r="H181" s="18"/>
    </row>
    <row r="182" spans="2:8" ht="48" customHeight="1">
      <c r="B182" s="51" t="s">
        <v>4466</v>
      </c>
      <c r="C182" s="84" t="s">
        <v>4732</v>
      </c>
      <c r="D182" s="84" t="s">
        <v>4467</v>
      </c>
      <c r="E182" s="5" t="s">
        <v>4468</v>
      </c>
      <c r="F182" s="7" t="s">
        <v>4469</v>
      </c>
      <c r="G182" s="9" t="s">
        <v>4470</v>
      </c>
      <c r="H182" s="18"/>
    </row>
    <row r="183" spans="2:8" ht="48" customHeight="1">
      <c r="B183" s="51" t="s">
        <v>3087</v>
      </c>
      <c r="C183" s="84" t="s">
        <v>4732</v>
      </c>
      <c r="D183" s="84" t="s">
        <v>3088</v>
      </c>
      <c r="E183" s="5" t="s">
        <v>3089</v>
      </c>
      <c r="F183" s="7" t="s">
        <v>3090</v>
      </c>
      <c r="G183" s="9"/>
      <c r="H183" s="18"/>
    </row>
    <row r="184" spans="2:8" ht="48" customHeight="1">
      <c r="B184" s="51" t="s">
        <v>136</v>
      </c>
      <c r="C184" s="84" t="s">
        <v>4732</v>
      </c>
      <c r="D184" s="84" t="s">
        <v>137</v>
      </c>
      <c r="E184" s="5" t="s">
        <v>138</v>
      </c>
      <c r="F184" s="7" t="s">
        <v>139</v>
      </c>
      <c r="G184" s="9" t="s">
        <v>140</v>
      </c>
      <c r="H184" s="18"/>
    </row>
    <row r="185" spans="2:8" ht="48" customHeight="1">
      <c r="B185" s="51" t="s">
        <v>2059</v>
      </c>
      <c r="C185" s="84" t="s">
        <v>4732</v>
      </c>
      <c r="D185" s="84" t="s">
        <v>2060</v>
      </c>
      <c r="E185" s="5" t="s">
        <v>2061</v>
      </c>
      <c r="F185" s="7" t="s">
        <v>2062</v>
      </c>
      <c r="G185" s="9" t="s">
        <v>2468</v>
      </c>
      <c r="H185" s="18"/>
    </row>
    <row r="186" spans="2:8" ht="48" customHeight="1">
      <c r="B186" s="51" t="s">
        <v>2063</v>
      </c>
      <c r="C186" s="84" t="s">
        <v>4732</v>
      </c>
      <c r="D186" s="84" t="s">
        <v>2064</v>
      </c>
      <c r="E186" s="5" t="s">
        <v>2065</v>
      </c>
      <c r="F186" s="7" t="s">
        <v>23</v>
      </c>
      <c r="G186" s="9" t="s">
        <v>2066</v>
      </c>
      <c r="H186" s="18"/>
    </row>
    <row r="187" spans="2:8" ht="48" customHeight="1">
      <c r="B187" s="51" t="s">
        <v>4148</v>
      </c>
      <c r="C187" s="84" t="s">
        <v>4732</v>
      </c>
      <c r="D187" s="84" t="s">
        <v>4149</v>
      </c>
      <c r="E187" s="5" t="s">
        <v>2757</v>
      </c>
      <c r="F187" s="7" t="s">
        <v>4150</v>
      </c>
      <c r="G187" s="9" t="s">
        <v>4151</v>
      </c>
      <c r="H187" s="18"/>
    </row>
    <row r="188" spans="2:8" ht="48" customHeight="1">
      <c r="B188" s="51" t="s">
        <v>141</v>
      </c>
      <c r="C188" s="84" t="s">
        <v>4732</v>
      </c>
      <c r="D188" s="84" t="s">
        <v>142</v>
      </c>
      <c r="E188" s="5" t="s">
        <v>143</v>
      </c>
      <c r="F188" s="7" t="s">
        <v>144</v>
      </c>
      <c r="G188" s="9" t="s">
        <v>3840</v>
      </c>
      <c r="H188" s="18"/>
    </row>
    <row r="189" spans="2:8" ht="48" customHeight="1">
      <c r="B189" s="51" t="s">
        <v>2069</v>
      </c>
      <c r="C189" s="84" t="s">
        <v>4732</v>
      </c>
      <c r="D189" s="84" t="s">
        <v>2070</v>
      </c>
      <c r="E189" s="5" t="s">
        <v>2071</v>
      </c>
      <c r="F189" s="7" t="s">
        <v>165</v>
      </c>
      <c r="G189" s="9" t="s">
        <v>2072</v>
      </c>
      <c r="H189" s="18"/>
    </row>
    <row r="190" spans="2:8" ht="48" customHeight="1">
      <c r="B190" s="51" t="s">
        <v>1637</v>
      </c>
      <c r="C190" s="84" t="s">
        <v>4732</v>
      </c>
      <c r="D190" s="84" t="s">
        <v>1638</v>
      </c>
      <c r="E190" s="5" t="s">
        <v>1639</v>
      </c>
      <c r="F190" s="7" t="s">
        <v>23</v>
      </c>
      <c r="G190" s="9" t="s">
        <v>1640</v>
      </c>
      <c r="H190" s="18"/>
    </row>
    <row r="191" spans="2:8" ht="48" customHeight="1">
      <c r="B191" s="51" t="s">
        <v>2760</v>
      </c>
      <c r="C191" s="84" t="s">
        <v>4732</v>
      </c>
      <c r="D191" s="84" t="s">
        <v>2761</v>
      </c>
      <c r="E191" s="5" t="s">
        <v>2762</v>
      </c>
      <c r="F191" s="7" t="s">
        <v>23</v>
      </c>
      <c r="G191" s="9" t="s">
        <v>3756</v>
      </c>
      <c r="H191" s="18"/>
    </row>
    <row r="192" spans="2:8" ht="48" customHeight="1">
      <c r="B192" s="51" t="s">
        <v>145</v>
      </c>
      <c r="C192" s="84" t="s">
        <v>4732</v>
      </c>
      <c r="D192" s="84" t="s">
        <v>4053</v>
      </c>
      <c r="E192" s="5" t="s">
        <v>146</v>
      </c>
      <c r="F192" s="7" t="s">
        <v>2613</v>
      </c>
      <c r="G192" s="9" t="s">
        <v>147</v>
      </c>
      <c r="H192" s="18"/>
    </row>
    <row r="193" spans="2:8" ht="48" customHeight="1">
      <c r="B193" s="51" t="s">
        <v>148</v>
      </c>
      <c r="C193" s="84" t="s">
        <v>4732</v>
      </c>
      <c r="D193" s="84" t="s">
        <v>149</v>
      </c>
      <c r="E193" s="5" t="s">
        <v>150</v>
      </c>
      <c r="F193" s="7" t="s">
        <v>151</v>
      </c>
      <c r="G193" s="9" t="s">
        <v>4054</v>
      </c>
      <c r="H193" s="18"/>
    </row>
    <row r="194" spans="2:8" ht="48" customHeight="1">
      <c r="B194" s="51" t="s">
        <v>3509</v>
      </c>
      <c r="C194" s="84" t="s">
        <v>4732</v>
      </c>
      <c r="D194" s="84" t="s">
        <v>3510</v>
      </c>
      <c r="E194" s="5" t="s">
        <v>3511</v>
      </c>
      <c r="F194" s="7" t="s">
        <v>3512</v>
      </c>
      <c r="G194" s="9"/>
      <c r="H194" s="18"/>
    </row>
    <row r="195" spans="2:8" ht="48" customHeight="1">
      <c r="B195" s="51" t="s">
        <v>2073</v>
      </c>
      <c r="C195" s="84" t="s">
        <v>4732</v>
      </c>
      <c r="D195" s="84" t="s">
        <v>2074</v>
      </c>
      <c r="E195" s="5" t="s">
        <v>2075</v>
      </c>
      <c r="F195" s="7" t="s">
        <v>310</v>
      </c>
      <c r="G195" s="9" t="s">
        <v>2076</v>
      </c>
      <c r="H195" s="18"/>
    </row>
    <row r="196" spans="2:8" ht="48" customHeight="1">
      <c r="B196" s="51" t="s">
        <v>2077</v>
      </c>
      <c r="C196" s="84" t="s">
        <v>4733</v>
      </c>
      <c r="D196" s="84" t="s">
        <v>2078</v>
      </c>
      <c r="E196" s="5" t="s">
        <v>2079</v>
      </c>
      <c r="F196" s="7" t="s">
        <v>2080</v>
      </c>
      <c r="G196" s="9"/>
      <c r="H196" s="18"/>
    </row>
    <row r="197" spans="2:8" ht="48" customHeight="1">
      <c r="B197" s="51" t="s">
        <v>1641</v>
      </c>
      <c r="C197" s="84" t="s">
        <v>4733</v>
      </c>
      <c r="D197" s="84" t="s">
        <v>1642</v>
      </c>
      <c r="E197" s="5" t="s">
        <v>1643</v>
      </c>
      <c r="F197" s="7" t="s">
        <v>4272</v>
      </c>
      <c r="G197" s="9" t="s">
        <v>1644</v>
      </c>
      <c r="H197" s="18"/>
    </row>
    <row r="198" spans="2:8" ht="48" customHeight="1">
      <c r="B198" s="51" t="s">
        <v>3513</v>
      </c>
      <c r="C198" s="84" t="s">
        <v>4733</v>
      </c>
      <c r="D198" s="84" t="s">
        <v>3985</v>
      </c>
      <c r="E198" s="5" t="s">
        <v>3514</v>
      </c>
      <c r="F198" s="7" t="s">
        <v>3515</v>
      </c>
      <c r="G198" s="9" t="s">
        <v>4627</v>
      </c>
      <c r="H198" s="18"/>
    </row>
    <row r="199" spans="2:8" ht="48" customHeight="1">
      <c r="B199" s="51" t="s">
        <v>839</v>
      </c>
      <c r="C199" s="84" t="s">
        <v>4733</v>
      </c>
      <c r="D199" s="84" t="s">
        <v>840</v>
      </c>
      <c r="E199" s="5" t="s">
        <v>841</v>
      </c>
      <c r="F199" s="7" t="s">
        <v>4338</v>
      </c>
      <c r="G199" s="9" t="s">
        <v>4059</v>
      </c>
      <c r="H199" s="18"/>
    </row>
    <row r="200" spans="2:8" ht="48" customHeight="1">
      <c r="B200" s="51" t="s">
        <v>842</v>
      </c>
      <c r="C200" s="84" t="s">
        <v>4733</v>
      </c>
      <c r="D200" s="84" t="s">
        <v>843</v>
      </c>
      <c r="E200" s="5" t="s">
        <v>844</v>
      </c>
      <c r="F200" s="7" t="s">
        <v>4473</v>
      </c>
      <c r="G200" s="9" t="s">
        <v>4152</v>
      </c>
      <c r="H200" s="18"/>
    </row>
    <row r="201" spans="2:8" ht="48" customHeight="1">
      <c r="B201" s="51" t="s">
        <v>2081</v>
      </c>
      <c r="C201" s="84" t="s">
        <v>4733</v>
      </c>
      <c r="D201" s="84" t="s">
        <v>2082</v>
      </c>
      <c r="E201" s="5" t="s">
        <v>2083</v>
      </c>
      <c r="F201" s="7" t="s">
        <v>2084</v>
      </c>
      <c r="G201" s="9" t="s">
        <v>3757</v>
      </c>
      <c r="H201" s="18"/>
    </row>
    <row r="202" spans="2:8" ht="48" customHeight="1">
      <c r="B202" s="51" t="s">
        <v>152</v>
      </c>
      <c r="C202" s="84" t="s">
        <v>4733</v>
      </c>
      <c r="D202" s="84" t="s">
        <v>153</v>
      </c>
      <c r="E202" s="5" t="s">
        <v>154</v>
      </c>
      <c r="F202" s="7" t="s">
        <v>155</v>
      </c>
      <c r="G202" s="9" t="s">
        <v>156</v>
      </c>
      <c r="H202" s="18"/>
    </row>
    <row r="203" spans="2:8" ht="48" customHeight="1">
      <c r="B203" s="51" t="s">
        <v>2588</v>
      </c>
      <c r="C203" s="84" t="s">
        <v>4733</v>
      </c>
      <c r="D203" s="84" t="s">
        <v>2763</v>
      </c>
      <c r="E203" s="5" t="s">
        <v>2764</v>
      </c>
      <c r="F203" s="7" t="s">
        <v>2765</v>
      </c>
      <c r="G203" s="9" t="s">
        <v>2766</v>
      </c>
      <c r="H203" s="18"/>
    </row>
    <row r="204" spans="2:8" ht="48" customHeight="1">
      <c r="B204" s="51" t="s">
        <v>1899</v>
      </c>
      <c r="C204" s="84" t="s">
        <v>4733</v>
      </c>
      <c r="D204" s="84" t="s">
        <v>2089</v>
      </c>
      <c r="E204" s="5" t="s">
        <v>2090</v>
      </c>
      <c r="F204" s="7" t="s">
        <v>2091</v>
      </c>
      <c r="G204" s="9"/>
      <c r="H204" s="18"/>
    </row>
    <row r="205" spans="2:8" ht="48" customHeight="1">
      <c r="B205" s="51" t="s">
        <v>157</v>
      </c>
      <c r="C205" s="84" t="s">
        <v>4733</v>
      </c>
      <c r="D205" s="84" t="s">
        <v>4153</v>
      </c>
      <c r="E205" s="5" t="s">
        <v>158</v>
      </c>
      <c r="F205" s="7" t="s">
        <v>23</v>
      </c>
      <c r="G205" s="9" t="s">
        <v>4471</v>
      </c>
      <c r="H205" s="18"/>
    </row>
    <row r="206" spans="2:8" ht="48" customHeight="1">
      <c r="B206" s="51" t="s">
        <v>3986</v>
      </c>
      <c r="C206" s="84" t="s">
        <v>4733</v>
      </c>
      <c r="D206" s="84" t="s">
        <v>3987</v>
      </c>
      <c r="E206" s="5" t="s">
        <v>3988</v>
      </c>
      <c r="F206" s="7" t="s">
        <v>1877</v>
      </c>
      <c r="G206" s="9" t="s">
        <v>3989</v>
      </c>
      <c r="H206" s="18"/>
    </row>
    <row r="207" spans="2:8" ht="48" customHeight="1">
      <c r="B207" s="51" t="s">
        <v>2767</v>
      </c>
      <c r="C207" s="84" t="s">
        <v>4733</v>
      </c>
      <c r="D207" s="84" t="s">
        <v>2768</v>
      </c>
      <c r="E207" s="5" t="s">
        <v>2769</v>
      </c>
      <c r="F207" s="7" t="s">
        <v>2458</v>
      </c>
      <c r="G207" s="9"/>
      <c r="H207" s="18"/>
    </row>
    <row r="208" spans="2:8" ht="48" customHeight="1">
      <c r="B208" s="51" t="s">
        <v>2103</v>
      </c>
      <c r="C208" s="84" t="s">
        <v>4733</v>
      </c>
      <c r="D208" s="84" t="s">
        <v>4060</v>
      </c>
      <c r="E208" s="5" t="s">
        <v>2104</v>
      </c>
      <c r="F208" s="7" t="s">
        <v>3722</v>
      </c>
      <c r="G208" s="9" t="s">
        <v>4061</v>
      </c>
      <c r="H208" s="18"/>
    </row>
    <row r="209" spans="2:8" ht="48" customHeight="1">
      <c r="B209" s="51" t="s">
        <v>3516</v>
      </c>
      <c r="C209" s="84" t="s">
        <v>4733</v>
      </c>
      <c r="D209" s="84" t="s">
        <v>3517</v>
      </c>
      <c r="E209" s="5" t="s">
        <v>3518</v>
      </c>
      <c r="F209" s="7" t="s">
        <v>3519</v>
      </c>
      <c r="G209" s="9"/>
      <c r="H209" s="18"/>
    </row>
    <row r="210" spans="2:8" ht="48" customHeight="1">
      <c r="B210" s="51" t="s">
        <v>2105</v>
      </c>
      <c r="C210" s="84" t="s">
        <v>4733</v>
      </c>
      <c r="D210" s="84" t="s">
        <v>2106</v>
      </c>
      <c r="E210" s="5" t="s">
        <v>2107</v>
      </c>
      <c r="F210" s="7" t="s">
        <v>2108</v>
      </c>
      <c r="G210" s="9" t="s">
        <v>2109</v>
      </c>
      <c r="H210" s="18"/>
    </row>
    <row r="211" spans="2:8" ht="48" customHeight="1">
      <c r="B211" s="51" t="s">
        <v>3128</v>
      </c>
      <c r="C211" s="84" t="s">
        <v>4733</v>
      </c>
      <c r="D211" s="84" t="s">
        <v>3129</v>
      </c>
      <c r="E211" s="5" t="s">
        <v>3130</v>
      </c>
      <c r="F211" s="7" t="s">
        <v>2749</v>
      </c>
      <c r="G211" s="9"/>
      <c r="H211" s="18"/>
    </row>
    <row r="212" spans="2:8" ht="48" customHeight="1">
      <c r="B212" s="51" t="s">
        <v>2110</v>
      </c>
      <c r="C212" s="84" t="s">
        <v>4733</v>
      </c>
      <c r="D212" s="84" t="s">
        <v>4062</v>
      </c>
      <c r="E212" s="5" t="s">
        <v>2111</v>
      </c>
      <c r="F212" s="7" t="s">
        <v>103</v>
      </c>
      <c r="G212" s="9"/>
      <c r="H212" s="18"/>
    </row>
    <row r="213" spans="2:8" ht="48" customHeight="1">
      <c r="B213" s="51" t="s">
        <v>3762</v>
      </c>
      <c r="C213" s="84" t="s">
        <v>4733</v>
      </c>
      <c r="D213" s="84" t="s">
        <v>3134</v>
      </c>
      <c r="E213" s="5" t="s">
        <v>3135</v>
      </c>
      <c r="F213" s="7" t="s">
        <v>3763</v>
      </c>
      <c r="G213" s="9"/>
      <c r="H213" s="18"/>
    </row>
    <row r="214" spans="2:8" ht="48" customHeight="1">
      <c r="B214" s="51" t="s">
        <v>2112</v>
      </c>
      <c r="C214" s="84" t="s">
        <v>4733</v>
      </c>
      <c r="D214" s="84" t="s">
        <v>2113</v>
      </c>
      <c r="E214" s="5" t="s">
        <v>2114</v>
      </c>
      <c r="F214" s="7" t="s">
        <v>2115</v>
      </c>
      <c r="G214" s="9"/>
      <c r="H214" s="18"/>
    </row>
    <row r="215" spans="2:8" ht="48" customHeight="1">
      <c r="B215" s="51" t="s">
        <v>3136</v>
      </c>
      <c r="C215" s="84" t="s">
        <v>4733</v>
      </c>
      <c r="D215" s="84" t="s">
        <v>3137</v>
      </c>
      <c r="E215" s="5" t="s">
        <v>3138</v>
      </c>
      <c r="F215" s="7" t="s">
        <v>3139</v>
      </c>
      <c r="G215" s="9"/>
      <c r="H215" s="18"/>
    </row>
    <row r="216" spans="2:8" ht="48" customHeight="1">
      <c r="B216" s="51" t="s">
        <v>3520</v>
      </c>
      <c r="C216" s="84" t="s">
        <v>4733</v>
      </c>
      <c r="D216" s="84" t="s">
        <v>3521</v>
      </c>
      <c r="E216" s="5" t="s">
        <v>3522</v>
      </c>
      <c r="F216" s="7" t="s">
        <v>47</v>
      </c>
      <c r="G216" s="9"/>
      <c r="H216" s="18"/>
    </row>
    <row r="217" spans="2:8" ht="48" customHeight="1">
      <c r="B217" s="51" t="s">
        <v>3990</v>
      </c>
      <c r="C217" s="84" t="s">
        <v>4733</v>
      </c>
      <c r="D217" s="84" t="s">
        <v>3991</v>
      </c>
      <c r="E217" s="5" t="s">
        <v>3992</v>
      </c>
      <c r="F217" s="7" t="s">
        <v>121</v>
      </c>
      <c r="G217" s="9" t="s">
        <v>3993</v>
      </c>
      <c r="H217" s="18"/>
    </row>
    <row r="218" spans="2:8" ht="48" customHeight="1">
      <c r="B218" s="51" t="s">
        <v>2599</v>
      </c>
      <c r="C218" s="84" t="s">
        <v>4733</v>
      </c>
      <c r="D218" s="84" t="s">
        <v>2770</v>
      </c>
      <c r="E218" s="5" t="s">
        <v>2771</v>
      </c>
      <c r="F218" s="7" t="s">
        <v>2772</v>
      </c>
      <c r="G218" s="9"/>
      <c r="H218" s="18"/>
    </row>
    <row r="219" spans="2:8" ht="48" customHeight="1">
      <c r="B219" s="51" t="s">
        <v>3523</v>
      </c>
      <c r="C219" s="84" t="s">
        <v>4733</v>
      </c>
      <c r="D219" s="84" t="s">
        <v>3524</v>
      </c>
      <c r="E219" s="5" t="s">
        <v>3525</v>
      </c>
      <c r="F219" s="7" t="s">
        <v>23</v>
      </c>
      <c r="G219" s="9" t="s">
        <v>3526</v>
      </c>
      <c r="H219" s="18"/>
    </row>
    <row r="220" spans="2:8" ht="48" customHeight="1">
      <c r="B220" s="51" t="s">
        <v>2600</v>
      </c>
      <c r="C220" s="84" t="s">
        <v>4733</v>
      </c>
      <c r="D220" s="84" t="s">
        <v>3140</v>
      </c>
      <c r="E220" s="5" t="s">
        <v>3141</v>
      </c>
      <c r="F220" s="7" t="s">
        <v>260</v>
      </c>
      <c r="G220" s="9" t="s">
        <v>4628</v>
      </c>
      <c r="H220" s="18"/>
    </row>
    <row r="221" spans="2:8" ht="48" customHeight="1">
      <c r="B221" s="51" t="s">
        <v>159</v>
      </c>
      <c r="C221" s="84" t="s">
        <v>4733</v>
      </c>
      <c r="D221" s="84" t="s">
        <v>160</v>
      </c>
      <c r="E221" s="5" t="s">
        <v>161</v>
      </c>
      <c r="F221" s="7" t="s">
        <v>4472</v>
      </c>
      <c r="G221" s="9"/>
      <c r="H221" s="18"/>
    </row>
    <row r="222" spans="2:8" ht="48" customHeight="1">
      <c r="B222" s="51" t="s">
        <v>2130</v>
      </c>
      <c r="C222" s="84" t="s">
        <v>4733</v>
      </c>
      <c r="D222" s="84" t="s">
        <v>2131</v>
      </c>
      <c r="E222" s="5" t="s">
        <v>2132</v>
      </c>
      <c r="F222" s="7" t="s">
        <v>3139</v>
      </c>
      <c r="G222" s="9"/>
      <c r="H222" s="18"/>
    </row>
    <row r="223" spans="2:8" ht="48" customHeight="1">
      <c r="B223" s="51" t="s">
        <v>162</v>
      </c>
      <c r="C223" s="84" t="s">
        <v>4733</v>
      </c>
      <c r="D223" s="84" t="s">
        <v>163</v>
      </c>
      <c r="E223" s="5" t="s">
        <v>164</v>
      </c>
      <c r="F223" s="7" t="s">
        <v>165</v>
      </c>
      <c r="G223" s="9"/>
      <c r="H223" s="18"/>
    </row>
    <row r="224" spans="2:8" ht="48" customHeight="1">
      <c r="B224" s="51" t="s">
        <v>3527</v>
      </c>
      <c r="C224" s="84" t="s">
        <v>4733</v>
      </c>
      <c r="D224" s="84" t="s">
        <v>3528</v>
      </c>
      <c r="E224" s="5" t="s">
        <v>3529</v>
      </c>
      <c r="F224" s="7" t="s">
        <v>1826</v>
      </c>
      <c r="G224" s="9" t="s">
        <v>3530</v>
      </c>
      <c r="H224" s="18"/>
    </row>
    <row r="225" spans="2:8" ht="48" customHeight="1">
      <c r="B225" s="51" t="s">
        <v>3531</v>
      </c>
      <c r="C225" s="84" t="s">
        <v>4733</v>
      </c>
      <c r="D225" s="84" t="s">
        <v>3532</v>
      </c>
      <c r="E225" s="5" t="s">
        <v>3533</v>
      </c>
      <c r="F225" s="7" t="s">
        <v>1713</v>
      </c>
      <c r="G225" s="9"/>
      <c r="H225" s="18"/>
    </row>
    <row r="226" spans="2:8" ht="48" customHeight="1">
      <c r="B226" s="51" t="s">
        <v>3534</v>
      </c>
      <c r="C226" s="84" t="s">
        <v>4733</v>
      </c>
      <c r="D226" s="84" t="s">
        <v>3535</v>
      </c>
      <c r="E226" s="5" t="s">
        <v>3536</v>
      </c>
      <c r="F226" s="7" t="s">
        <v>2749</v>
      </c>
      <c r="G226" s="9"/>
      <c r="H226" s="18"/>
    </row>
    <row r="227" spans="2:8" ht="48" customHeight="1">
      <c r="B227" s="51" t="s">
        <v>3537</v>
      </c>
      <c r="C227" s="84" t="s">
        <v>4733</v>
      </c>
      <c r="D227" s="84" t="s">
        <v>3538</v>
      </c>
      <c r="E227" s="5" t="s">
        <v>3539</v>
      </c>
      <c r="F227" s="7" t="s">
        <v>1894</v>
      </c>
      <c r="G227" s="9" t="s">
        <v>2617</v>
      </c>
      <c r="H227" s="18"/>
    </row>
    <row r="228" spans="2:8" ht="48" customHeight="1">
      <c r="B228" s="51" t="s">
        <v>2133</v>
      </c>
      <c r="C228" s="84" t="s">
        <v>4733</v>
      </c>
      <c r="D228" s="84" t="s">
        <v>2134</v>
      </c>
      <c r="E228" s="5" t="s">
        <v>2135</v>
      </c>
      <c r="F228" s="7" t="s">
        <v>2136</v>
      </c>
      <c r="G228" s="9" t="s">
        <v>2137</v>
      </c>
      <c r="H228" s="18"/>
    </row>
    <row r="229" spans="2:8" ht="48" customHeight="1">
      <c r="B229" s="51" t="s">
        <v>2138</v>
      </c>
      <c r="C229" s="84" t="s">
        <v>4733</v>
      </c>
      <c r="D229" s="84" t="s">
        <v>2139</v>
      </c>
      <c r="E229" s="5" t="s">
        <v>2140</v>
      </c>
      <c r="F229" s="7" t="s">
        <v>29</v>
      </c>
      <c r="G229" s="9" t="s">
        <v>2141</v>
      </c>
      <c r="H229" s="18"/>
    </row>
    <row r="230" spans="2:8" ht="48" customHeight="1">
      <c r="B230" s="51" t="s">
        <v>166</v>
      </c>
      <c r="C230" s="84" t="s">
        <v>4733</v>
      </c>
      <c r="D230" s="84" t="s">
        <v>4154</v>
      </c>
      <c r="E230" s="5" t="s">
        <v>167</v>
      </c>
      <c r="F230" s="7" t="s">
        <v>168</v>
      </c>
      <c r="G230" s="9" t="s">
        <v>169</v>
      </c>
      <c r="H230" s="18"/>
    </row>
    <row r="231" spans="2:8" ht="48" customHeight="1">
      <c r="B231" s="51" t="s">
        <v>2773</v>
      </c>
      <c r="C231" s="84" t="s">
        <v>4733</v>
      </c>
      <c r="D231" s="84" t="s">
        <v>2774</v>
      </c>
      <c r="E231" s="5" t="s">
        <v>2142</v>
      </c>
      <c r="F231" s="7" t="s">
        <v>2143</v>
      </c>
      <c r="G231" s="9" t="s">
        <v>3764</v>
      </c>
      <c r="H231" s="18"/>
    </row>
    <row r="232" spans="2:8" ht="48" customHeight="1">
      <c r="B232" s="51" t="s">
        <v>2775</v>
      </c>
      <c r="C232" s="84" t="s">
        <v>4733</v>
      </c>
      <c r="D232" s="84" t="s">
        <v>4067</v>
      </c>
      <c r="E232" s="5" t="s">
        <v>2776</v>
      </c>
      <c r="F232" s="7" t="s">
        <v>2777</v>
      </c>
      <c r="G232" s="9" t="s">
        <v>2778</v>
      </c>
      <c r="H232" s="18"/>
    </row>
    <row r="233" spans="2:8" ht="48" customHeight="1">
      <c r="B233" s="51" t="s">
        <v>1650</v>
      </c>
      <c r="C233" s="84" t="s">
        <v>4733</v>
      </c>
      <c r="D233" s="84" t="s">
        <v>1651</v>
      </c>
      <c r="E233" s="5" t="s">
        <v>1652</v>
      </c>
      <c r="F233" s="7" t="s">
        <v>1653</v>
      </c>
      <c r="G233" s="9" t="s">
        <v>1654</v>
      </c>
      <c r="H233" s="18"/>
    </row>
    <row r="234" spans="2:8" ht="48" customHeight="1">
      <c r="B234" s="51" t="s">
        <v>3540</v>
      </c>
      <c r="C234" s="84" t="s">
        <v>4733</v>
      </c>
      <c r="D234" s="84" t="s">
        <v>4292</v>
      </c>
      <c r="E234" s="5" t="s">
        <v>3541</v>
      </c>
      <c r="F234" s="7" t="s">
        <v>1769</v>
      </c>
      <c r="G234" s="9" t="s">
        <v>3542</v>
      </c>
      <c r="H234" s="18"/>
    </row>
    <row r="235" spans="2:8" ht="48" customHeight="1">
      <c r="B235" s="51" t="s">
        <v>2147</v>
      </c>
      <c r="C235" s="84" t="s">
        <v>4733</v>
      </c>
      <c r="D235" s="84" t="s">
        <v>2148</v>
      </c>
      <c r="E235" s="5" t="s">
        <v>2149</v>
      </c>
      <c r="F235" s="7" t="s">
        <v>2150</v>
      </c>
      <c r="G235" s="9" t="s">
        <v>2151</v>
      </c>
      <c r="H235" s="18"/>
    </row>
    <row r="236" spans="2:8" ht="48" customHeight="1">
      <c r="B236" s="51" t="s">
        <v>3543</v>
      </c>
      <c r="C236" s="84" t="s">
        <v>4734</v>
      </c>
      <c r="D236" s="84" t="s">
        <v>3544</v>
      </c>
      <c r="E236" s="5" t="s">
        <v>3545</v>
      </c>
      <c r="F236" s="7" t="s">
        <v>4629</v>
      </c>
      <c r="G236" s="9" t="s">
        <v>3546</v>
      </c>
      <c r="H236" s="18"/>
    </row>
    <row r="237" spans="2:8" ht="48" customHeight="1">
      <c r="B237" s="51" t="s">
        <v>170</v>
      </c>
      <c r="C237" s="84" t="s">
        <v>4734</v>
      </c>
      <c r="D237" s="84" t="s">
        <v>171</v>
      </c>
      <c r="E237" s="5" t="s">
        <v>172</v>
      </c>
      <c r="F237" s="7" t="s">
        <v>173</v>
      </c>
      <c r="G237" s="9" t="s">
        <v>174</v>
      </c>
      <c r="H237" s="18"/>
    </row>
    <row r="238" spans="2:8" ht="48" customHeight="1">
      <c r="B238" s="51" t="s">
        <v>175</v>
      </c>
      <c r="C238" s="84" t="s">
        <v>4734</v>
      </c>
      <c r="D238" s="84" t="s">
        <v>176</v>
      </c>
      <c r="E238" s="5" t="s">
        <v>177</v>
      </c>
      <c r="F238" s="7" t="s">
        <v>4155</v>
      </c>
      <c r="G238" s="9" t="s">
        <v>4474</v>
      </c>
      <c r="H238" s="18"/>
    </row>
    <row r="239" spans="2:8" ht="48" customHeight="1">
      <c r="B239" s="51" t="s">
        <v>1655</v>
      </c>
      <c r="C239" s="84" t="s">
        <v>4734</v>
      </c>
      <c r="D239" s="84" t="s">
        <v>1656</v>
      </c>
      <c r="E239" s="5" t="s">
        <v>1657</v>
      </c>
      <c r="F239" s="7" t="s">
        <v>3961</v>
      </c>
      <c r="G239" s="9" t="s">
        <v>1658</v>
      </c>
      <c r="H239" s="18"/>
    </row>
    <row r="240" spans="2:8" ht="48" customHeight="1">
      <c r="B240" s="51" t="s">
        <v>2152</v>
      </c>
      <c r="C240" s="84" t="s">
        <v>4734</v>
      </c>
      <c r="D240" s="84" t="s">
        <v>2153</v>
      </c>
      <c r="E240" s="5" t="s">
        <v>2154</v>
      </c>
      <c r="F240" s="7" t="s">
        <v>4072</v>
      </c>
      <c r="G240" s="9" t="s">
        <v>4341</v>
      </c>
      <c r="H240" s="18"/>
    </row>
    <row r="241" spans="2:8" ht="48" customHeight="1">
      <c r="B241" s="51" t="s">
        <v>2155</v>
      </c>
      <c r="C241" s="84" t="s">
        <v>4734</v>
      </c>
      <c r="D241" s="84" t="s">
        <v>2156</v>
      </c>
      <c r="E241" s="5" t="s">
        <v>2157</v>
      </c>
      <c r="F241" s="7" t="s">
        <v>4293</v>
      </c>
      <c r="G241" s="9" t="s">
        <v>2158</v>
      </c>
      <c r="H241" s="18"/>
    </row>
    <row r="242" spans="2:8" ht="48" customHeight="1">
      <c r="B242" s="51" t="s">
        <v>1659</v>
      </c>
      <c r="C242" s="84" t="s">
        <v>4734</v>
      </c>
      <c r="D242" s="84" t="s">
        <v>1660</v>
      </c>
      <c r="E242" s="5" t="s">
        <v>1661</v>
      </c>
      <c r="F242" s="7" t="s">
        <v>1662</v>
      </c>
      <c r="G242" s="9" t="s">
        <v>3765</v>
      </c>
      <c r="H242" s="18"/>
    </row>
    <row r="243" spans="2:8" ht="48" customHeight="1">
      <c r="B243" s="51" t="s">
        <v>2159</v>
      </c>
      <c r="C243" s="84" t="s">
        <v>4734</v>
      </c>
      <c r="D243" s="84" t="s">
        <v>2160</v>
      </c>
      <c r="E243" s="5" t="s">
        <v>2161</v>
      </c>
      <c r="F243" s="7" t="s">
        <v>178</v>
      </c>
      <c r="G243" s="9" t="s">
        <v>4342</v>
      </c>
      <c r="H243" s="18"/>
    </row>
    <row r="244" spans="2:8" ht="48" customHeight="1">
      <c r="B244" s="51" t="s">
        <v>2162</v>
      </c>
      <c r="C244" s="84" t="s">
        <v>4734</v>
      </c>
      <c r="D244" s="84" t="s">
        <v>2163</v>
      </c>
      <c r="E244" s="5" t="s">
        <v>2164</v>
      </c>
      <c r="F244" s="7" t="s">
        <v>4340</v>
      </c>
      <c r="G244" s="9" t="s">
        <v>4073</v>
      </c>
      <c r="H244" s="18"/>
    </row>
    <row r="245" spans="2:8" ht="48" customHeight="1">
      <c r="B245" s="51" t="s">
        <v>3766</v>
      </c>
      <c r="C245" s="84" t="s">
        <v>4734</v>
      </c>
      <c r="D245" s="84" t="s">
        <v>3767</v>
      </c>
      <c r="E245" s="5" t="s">
        <v>3768</v>
      </c>
      <c r="F245" s="7" t="s">
        <v>1663</v>
      </c>
      <c r="G245" s="9" t="s">
        <v>3769</v>
      </c>
      <c r="H245" s="18"/>
    </row>
    <row r="246" spans="2:8" ht="48" customHeight="1">
      <c r="B246" s="51" t="s">
        <v>3547</v>
      </c>
      <c r="C246" s="84" t="s">
        <v>4734</v>
      </c>
      <c r="D246" s="84" t="s">
        <v>3548</v>
      </c>
      <c r="E246" s="5" t="s">
        <v>3549</v>
      </c>
      <c r="F246" s="7" t="s">
        <v>3550</v>
      </c>
      <c r="G246" s="9" t="s">
        <v>3551</v>
      </c>
      <c r="H246" s="18"/>
    </row>
    <row r="247" spans="2:8" ht="48" customHeight="1">
      <c r="B247" s="51" t="s">
        <v>2165</v>
      </c>
      <c r="C247" s="84" t="s">
        <v>4734</v>
      </c>
      <c r="D247" s="84" t="s">
        <v>2166</v>
      </c>
      <c r="E247" s="5" t="s">
        <v>2167</v>
      </c>
      <c r="F247" s="7" t="s">
        <v>1894</v>
      </c>
      <c r="G247" s="9"/>
      <c r="H247" s="18"/>
    </row>
    <row r="248" spans="2:8" ht="48" customHeight="1">
      <c r="B248" s="51" t="s">
        <v>2782</v>
      </c>
      <c r="C248" s="84" t="s">
        <v>4734</v>
      </c>
      <c r="D248" s="84" t="s">
        <v>4074</v>
      </c>
      <c r="E248" s="5" t="s">
        <v>4075</v>
      </c>
      <c r="F248" s="7" t="s">
        <v>178</v>
      </c>
      <c r="G248" s="9" t="s">
        <v>2783</v>
      </c>
      <c r="H248" s="18"/>
    </row>
    <row r="249" spans="2:8" ht="48" customHeight="1">
      <c r="B249" s="51" t="s">
        <v>3552</v>
      </c>
      <c r="C249" s="84" t="s">
        <v>4734</v>
      </c>
      <c r="D249" s="84" t="s">
        <v>3553</v>
      </c>
      <c r="E249" s="5" t="s">
        <v>3554</v>
      </c>
      <c r="F249" s="7" t="s">
        <v>3555</v>
      </c>
      <c r="G249" s="9" t="s">
        <v>3556</v>
      </c>
      <c r="H249" s="18"/>
    </row>
    <row r="250" spans="2:8" ht="48" customHeight="1">
      <c r="B250" s="51" t="s">
        <v>2168</v>
      </c>
      <c r="C250" s="84" t="s">
        <v>4734</v>
      </c>
      <c r="D250" s="84" t="s">
        <v>2169</v>
      </c>
      <c r="E250" s="5" t="s">
        <v>2170</v>
      </c>
      <c r="F250" s="7" t="s">
        <v>23</v>
      </c>
      <c r="G250" s="9" t="s">
        <v>4076</v>
      </c>
      <c r="H250" s="18"/>
    </row>
    <row r="251" spans="2:8" ht="48" customHeight="1">
      <c r="B251" s="51" t="s">
        <v>2171</v>
      </c>
      <c r="C251" s="84" t="s">
        <v>4734</v>
      </c>
      <c r="D251" s="84" t="s">
        <v>2172</v>
      </c>
      <c r="E251" s="5" t="s">
        <v>2173</v>
      </c>
      <c r="F251" s="7" t="s">
        <v>103</v>
      </c>
      <c r="G251" s="9" t="s">
        <v>2174</v>
      </c>
      <c r="H251" s="18"/>
    </row>
    <row r="252" spans="2:8" ht="48" customHeight="1">
      <c r="B252" s="51" t="s">
        <v>3167</v>
      </c>
      <c r="C252" s="84" t="s">
        <v>4734</v>
      </c>
      <c r="D252" s="84" t="s">
        <v>3168</v>
      </c>
      <c r="E252" s="5" t="s">
        <v>3169</v>
      </c>
      <c r="F252" s="7" t="s">
        <v>23</v>
      </c>
      <c r="G252" s="9" t="s">
        <v>3170</v>
      </c>
      <c r="H252" s="18"/>
    </row>
    <row r="253" spans="2:8" ht="48" customHeight="1">
      <c r="B253" s="51" t="s">
        <v>3174</v>
      </c>
      <c r="C253" s="84" t="s">
        <v>4734</v>
      </c>
      <c r="D253" s="84" t="s">
        <v>3175</v>
      </c>
      <c r="E253" s="5" t="s">
        <v>3176</v>
      </c>
      <c r="F253" s="7" t="s">
        <v>229</v>
      </c>
      <c r="G253" s="9"/>
      <c r="H253" s="18"/>
    </row>
    <row r="254" spans="2:8" ht="48" customHeight="1">
      <c r="B254" s="51" t="s">
        <v>184</v>
      </c>
      <c r="C254" s="84" t="s">
        <v>4734</v>
      </c>
      <c r="D254" s="84" t="s">
        <v>185</v>
      </c>
      <c r="E254" s="5" t="s">
        <v>186</v>
      </c>
      <c r="F254" s="7" t="s">
        <v>42</v>
      </c>
      <c r="G254" s="9" t="s">
        <v>4475</v>
      </c>
      <c r="H254" s="18"/>
    </row>
    <row r="255" spans="2:8" ht="48" customHeight="1">
      <c r="B255" s="51" t="s">
        <v>2177</v>
      </c>
      <c r="C255" s="84" t="s">
        <v>4734</v>
      </c>
      <c r="D255" s="84" t="s">
        <v>2178</v>
      </c>
      <c r="E255" s="5" t="s">
        <v>2179</v>
      </c>
      <c r="F255" s="7" t="s">
        <v>1906</v>
      </c>
      <c r="G255" s="9" t="s">
        <v>2180</v>
      </c>
      <c r="H255" s="18"/>
    </row>
    <row r="256" spans="2:8" ht="48" customHeight="1">
      <c r="B256" s="51" t="s">
        <v>187</v>
      </c>
      <c r="C256" s="84" t="s">
        <v>4734</v>
      </c>
      <c r="D256" s="84" t="s">
        <v>188</v>
      </c>
      <c r="E256" s="5" t="s">
        <v>189</v>
      </c>
      <c r="F256" s="7" t="s">
        <v>190</v>
      </c>
      <c r="G256" s="9"/>
      <c r="H256" s="18"/>
    </row>
    <row r="257" spans="2:8" ht="48" customHeight="1">
      <c r="B257" s="51" t="s">
        <v>2181</v>
      </c>
      <c r="C257" s="84" t="s">
        <v>4734</v>
      </c>
      <c r="D257" s="84" t="s">
        <v>2182</v>
      </c>
      <c r="E257" s="5" t="s">
        <v>2183</v>
      </c>
      <c r="F257" s="7" t="s">
        <v>103</v>
      </c>
      <c r="G257" s="9" t="s">
        <v>2184</v>
      </c>
      <c r="H257" s="18"/>
    </row>
    <row r="258" spans="2:8" ht="48" customHeight="1">
      <c r="B258" s="51" t="s">
        <v>2185</v>
      </c>
      <c r="C258" s="84" t="s">
        <v>4734</v>
      </c>
      <c r="D258" s="84" t="s">
        <v>2186</v>
      </c>
      <c r="E258" s="5" t="s">
        <v>2187</v>
      </c>
      <c r="F258" s="7" t="s">
        <v>1713</v>
      </c>
      <c r="G258" s="9"/>
      <c r="H258" s="18"/>
    </row>
    <row r="259" spans="2:8" ht="48" customHeight="1">
      <c r="B259" s="51" t="s">
        <v>191</v>
      </c>
      <c r="C259" s="84" t="s">
        <v>4734</v>
      </c>
      <c r="D259" s="84" t="s">
        <v>192</v>
      </c>
      <c r="E259" s="5" t="s">
        <v>193</v>
      </c>
      <c r="F259" s="7" t="s">
        <v>23</v>
      </c>
      <c r="G259" s="9" t="s">
        <v>194</v>
      </c>
      <c r="H259" s="18"/>
    </row>
    <row r="260" spans="2:8" ht="48" customHeight="1">
      <c r="B260" s="51" t="s">
        <v>195</v>
      </c>
      <c r="C260" s="84" t="s">
        <v>4734</v>
      </c>
      <c r="D260" s="84" t="s">
        <v>196</v>
      </c>
      <c r="E260" s="5" t="s">
        <v>197</v>
      </c>
      <c r="F260" s="7" t="s">
        <v>198</v>
      </c>
      <c r="G260" s="9"/>
      <c r="H260" s="18"/>
    </row>
    <row r="261" spans="2:8" ht="48" customHeight="1">
      <c r="B261" s="51" t="s">
        <v>2188</v>
      </c>
      <c r="C261" s="84" t="s">
        <v>4734</v>
      </c>
      <c r="D261" s="84" t="s">
        <v>2189</v>
      </c>
      <c r="E261" s="5" t="s">
        <v>2190</v>
      </c>
      <c r="F261" s="7" t="s">
        <v>1663</v>
      </c>
      <c r="G261" s="9" t="s">
        <v>2191</v>
      </c>
      <c r="H261" s="18"/>
    </row>
    <row r="262" spans="2:8" ht="48" customHeight="1">
      <c r="B262" s="51" t="s">
        <v>3181</v>
      </c>
      <c r="C262" s="84" t="s">
        <v>4734</v>
      </c>
      <c r="D262" s="84" t="s">
        <v>3182</v>
      </c>
      <c r="E262" s="5" t="s">
        <v>3183</v>
      </c>
      <c r="F262" s="7" t="s">
        <v>103</v>
      </c>
      <c r="G262" s="9"/>
      <c r="H262" s="18"/>
    </row>
    <row r="263" spans="2:8" ht="48" customHeight="1">
      <c r="B263" s="51" t="s">
        <v>4077</v>
      </c>
      <c r="C263" s="84" t="s">
        <v>4734</v>
      </c>
      <c r="D263" s="84" t="s">
        <v>4078</v>
      </c>
      <c r="E263" s="5" t="s">
        <v>2192</v>
      </c>
      <c r="F263" s="7" t="s">
        <v>4079</v>
      </c>
      <c r="G263" s="9" t="s">
        <v>2193</v>
      </c>
      <c r="H263" s="18"/>
    </row>
    <row r="264" spans="2:8" ht="48" customHeight="1">
      <c r="B264" s="51" t="s">
        <v>2194</v>
      </c>
      <c r="C264" s="84" t="s">
        <v>4734</v>
      </c>
      <c r="D264" s="84" t="s">
        <v>942</v>
      </c>
      <c r="E264" s="5" t="s">
        <v>2195</v>
      </c>
      <c r="F264" s="7" t="s">
        <v>103</v>
      </c>
      <c r="G264" s="9" t="s">
        <v>4080</v>
      </c>
      <c r="H264" s="18"/>
    </row>
    <row r="265" spans="2:8" ht="48" customHeight="1">
      <c r="B265" s="51" t="s">
        <v>2196</v>
      </c>
      <c r="C265" s="84" t="s">
        <v>4734</v>
      </c>
      <c r="D265" s="84" t="s">
        <v>2197</v>
      </c>
      <c r="E265" s="5" t="s">
        <v>2198</v>
      </c>
      <c r="F265" s="7" t="s">
        <v>1906</v>
      </c>
      <c r="G265" s="9" t="s">
        <v>2199</v>
      </c>
    </row>
    <row r="266" spans="2:8" ht="48" customHeight="1">
      <c r="B266" s="51" t="s">
        <v>2200</v>
      </c>
      <c r="C266" s="84" t="s">
        <v>4734</v>
      </c>
      <c r="D266" s="84" t="s">
        <v>2201</v>
      </c>
      <c r="E266" s="5" t="s">
        <v>2202</v>
      </c>
      <c r="F266" s="7" t="s">
        <v>103</v>
      </c>
      <c r="G266" s="9" t="s">
        <v>4081</v>
      </c>
    </row>
    <row r="267" spans="2:8" ht="48" customHeight="1">
      <c r="B267" s="51" t="s">
        <v>199</v>
      </c>
      <c r="C267" s="84" t="s">
        <v>4734</v>
      </c>
      <c r="D267" s="84" t="s">
        <v>200</v>
      </c>
      <c r="E267" s="5" t="s">
        <v>201</v>
      </c>
      <c r="F267" s="7"/>
      <c r="G267" s="9" t="s">
        <v>4156</v>
      </c>
    </row>
    <row r="268" spans="2:8" ht="48" customHeight="1">
      <c r="B268" s="51" t="s">
        <v>2203</v>
      </c>
      <c r="C268" s="84" t="s">
        <v>4734</v>
      </c>
      <c r="D268" s="84" t="s">
        <v>2204</v>
      </c>
      <c r="E268" s="5" t="s">
        <v>2205</v>
      </c>
      <c r="F268" s="7" t="s">
        <v>1893</v>
      </c>
      <c r="G268" s="9" t="s">
        <v>4630</v>
      </c>
    </row>
    <row r="269" spans="2:8" ht="48" customHeight="1">
      <c r="B269" s="51" t="s">
        <v>3994</v>
      </c>
      <c r="C269" s="84" t="s">
        <v>4734</v>
      </c>
      <c r="D269" s="84" t="s">
        <v>3995</v>
      </c>
      <c r="E269" s="5" t="s">
        <v>3996</v>
      </c>
      <c r="F269" s="7" t="s">
        <v>23</v>
      </c>
      <c r="G269" s="9" t="s">
        <v>4294</v>
      </c>
    </row>
    <row r="270" spans="2:8" ht="48" customHeight="1">
      <c r="B270" s="51" t="s">
        <v>2206</v>
      </c>
      <c r="C270" s="84" t="s">
        <v>4735</v>
      </c>
      <c r="D270" s="84" t="s">
        <v>2207</v>
      </c>
      <c r="E270" s="5" t="s">
        <v>2208</v>
      </c>
      <c r="F270" s="7" t="s">
        <v>2209</v>
      </c>
      <c r="G270" s="9" t="s">
        <v>3778</v>
      </c>
    </row>
    <row r="271" spans="2:8" ht="48" customHeight="1">
      <c r="B271" s="51" t="s">
        <v>3395</v>
      </c>
      <c r="C271" s="84" t="s">
        <v>4735</v>
      </c>
      <c r="D271" s="84" t="s">
        <v>3396</v>
      </c>
      <c r="E271" s="5" t="s">
        <v>3397</v>
      </c>
      <c r="F271" s="7" t="s">
        <v>3009</v>
      </c>
      <c r="G271" s="9"/>
    </row>
    <row r="272" spans="2:8" ht="48" customHeight="1">
      <c r="B272" s="51" t="s">
        <v>202</v>
      </c>
      <c r="C272" s="84" t="s">
        <v>4735</v>
      </c>
      <c r="D272" s="84" t="s">
        <v>203</v>
      </c>
      <c r="E272" s="5" t="s">
        <v>204</v>
      </c>
      <c r="F272" s="7" t="s">
        <v>47</v>
      </c>
      <c r="G272" s="9" t="s">
        <v>3779</v>
      </c>
    </row>
    <row r="273" spans="2:7" ht="48" customHeight="1">
      <c r="B273" s="51" t="s">
        <v>2601</v>
      </c>
      <c r="C273" s="84" t="s">
        <v>4735</v>
      </c>
      <c r="D273" s="84" t="s">
        <v>3198</v>
      </c>
      <c r="E273" s="5" t="s">
        <v>3199</v>
      </c>
      <c r="F273" s="7" t="s">
        <v>331</v>
      </c>
      <c r="G273" s="9" t="s">
        <v>3200</v>
      </c>
    </row>
    <row r="274" spans="2:7" ht="48" customHeight="1">
      <c r="B274" s="51" t="s">
        <v>1664</v>
      </c>
      <c r="C274" s="84" t="s">
        <v>4735</v>
      </c>
      <c r="D274" s="84" t="s">
        <v>1665</v>
      </c>
      <c r="E274" s="5" t="s">
        <v>1666</v>
      </c>
      <c r="F274" s="7" t="s">
        <v>3780</v>
      </c>
      <c r="G274" s="9" t="s">
        <v>4084</v>
      </c>
    </row>
    <row r="275" spans="2:7" ht="48" customHeight="1">
      <c r="B275" s="51" t="s">
        <v>3557</v>
      </c>
      <c r="C275" s="84" t="s">
        <v>4735</v>
      </c>
      <c r="D275" s="84" t="s">
        <v>3558</v>
      </c>
      <c r="E275" s="5" t="s">
        <v>3559</v>
      </c>
      <c r="F275" s="7" t="s">
        <v>3560</v>
      </c>
      <c r="G275" s="9" t="s">
        <v>3561</v>
      </c>
    </row>
    <row r="276" spans="2:7" ht="48" customHeight="1">
      <c r="B276" s="51" t="s">
        <v>2210</v>
      </c>
      <c r="C276" s="84" t="s">
        <v>4735</v>
      </c>
      <c r="D276" s="84" t="s">
        <v>2211</v>
      </c>
      <c r="E276" s="5" t="s">
        <v>2212</v>
      </c>
      <c r="F276" s="7" t="s">
        <v>47</v>
      </c>
      <c r="G276" s="9" t="s">
        <v>3781</v>
      </c>
    </row>
    <row r="277" spans="2:7" ht="48" customHeight="1">
      <c r="B277" s="51" t="s">
        <v>2213</v>
      </c>
      <c r="C277" s="84" t="s">
        <v>4735</v>
      </c>
      <c r="D277" s="84" t="s">
        <v>3782</v>
      </c>
      <c r="E277" s="5" t="s">
        <v>2214</v>
      </c>
      <c r="F277" s="7" t="s">
        <v>306</v>
      </c>
      <c r="G277" s="9" t="s">
        <v>2215</v>
      </c>
    </row>
    <row r="278" spans="2:7" ht="48" customHeight="1">
      <c r="B278" s="51" t="s">
        <v>205</v>
      </c>
      <c r="C278" s="84" t="s">
        <v>4736</v>
      </c>
      <c r="D278" s="84" t="s">
        <v>206</v>
      </c>
      <c r="E278" s="5" t="s">
        <v>207</v>
      </c>
      <c r="F278" s="7" t="s">
        <v>208</v>
      </c>
      <c r="G278" s="9" t="s">
        <v>209</v>
      </c>
    </row>
    <row r="279" spans="2:7" ht="48" customHeight="1">
      <c r="B279" s="51" t="s">
        <v>1667</v>
      </c>
      <c r="C279" s="84" t="s">
        <v>4798</v>
      </c>
      <c r="D279" s="84" t="s">
        <v>4797</v>
      </c>
      <c r="E279" s="5" t="s">
        <v>1669</v>
      </c>
      <c r="F279" s="7" t="s">
        <v>1670</v>
      </c>
      <c r="G279" s="9" t="s">
        <v>4085</v>
      </c>
    </row>
    <row r="280" spans="2:7" ht="48" customHeight="1">
      <c r="B280" s="51" t="s">
        <v>4769</v>
      </c>
      <c r="C280" s="84" t="s">
        <v>4798</v>
      </c>
      <c r="D280" s="84" t="s">
        <v>4770</v>
      </c>
      <c r="E280" s="5" t="s">
        <v>212</v>
      </c>
      <c r="F280" s="7" t="s">
        <v>4086</v>
      </c>
      <c r="G280" s="9"/>
    </row>
    <row r="281" spans="2:7" ht="48" customHeight="1">
      <c r="B281" s="51" t="s">
        <v>217</v>
      </c>
      <c r="C281" s="84" t="s">
        <v>4798</v>
      </c>
      <c r="D281" s="84" t="s">
        <v>4772</v>
      </c>
      <c r="E281" s="5" t="s">
        <v>218</v>
      </c>
      <c r="F281" s="7" t="s">
        <v>4476</v>
      </c>
      <c r="G281" s="9" t="s">
        <v>3841</v>
      </c>
    </row>
    <row r="282" spans="2:7" ht="48" customHeight="1">
      <c r="B282" s="51" t="s">
        <v>2784</v>
      </c>
      <c r="C282" s="84" t="s">
        <v>4798</v>
      </c>
      <c r="D282" s="84" t="s">
        <v>4773</v>
      </c>
      <c r="E282" s="5" t="s">
        <v>2786</v>
      </c>
      <c r="F282" s="7" t="s">
        <v>23</v>
      </c>
      <c r="G282" s="9"/>
    </row>
    <row r="283" spans="2:7" ht="48" customHeight="1">
      <c r="B283" s="51" t="s">
        <v>2219</v>
      </c>
      <c r="C283" s="84" t="s">
        <v>4798</v>
      </c>
      <c r="D283" s="84" t="s">
        <v>4775</v>
      </c>
      <c r="E283" s="5" t="s">
        <v>2221</v>
      </c>
      <c r="F283" s="7" t="s">
        <v>2222</v>
      </c>
      <c r="G283" s="9" t="s">
        <v>2223</v>
      </c>
    </row>
    <row r="284" spans="2:7" ht="48" customHeight="1">
      <c r="B284" s="51" t="s">
        <v>2224</v>
      </c>
      <c r="C284" s="84" t="s">
        <v>4798</v>
      </c>
      <c r="D284" s="84" t="s">
        <v>4776</v>
      </c>
      <c r="E284" s="5" t="s">
        <v>2225</v>
      </c>
      <c r="F284" s="7" t="s">
        <v>2226</v>
      </c>
      <c r="G284" s="9" t="s">
        <v>4513</v>
      </c>
    </row>
    <row r="285" spans="2:7" ht="48" customHeight="1">
      <c r="B285" s="51" t="s">
        <v>3562</v>
      </c>
      <c r="C285" s="84" t="s">
        <v>4798</v>
      </c>
      <c r="D285" s="84" t="s">
        <v>4799</v>
      </c>
      <c r="E285" s="5" t="s">
        <v>3563</v>
      </c>
      <c r="F285" s="7" t="s">
        <v>121</v>
      </c>
      <c r="G285" s="9" t="s">
        <v>4295</v>
      </c>
    </row>
    <row r="286" spans="2:7" ht="48" customHeight="1">
      <c r="B286" s="51" t="s">
        <v>2787</v>
      </c>
      <c r="C286" s="84" t="s">
        <v>4798</v>
      </c>
      <c r="D286" s="84" t="s">
        <v>4777</v>
      </c>
      <c r="E286" s="5" t="s">
        <v>2789</v>
      </c>
      <c r="F286" s="7" t="s">
        <v>2790</v>
      </c>
      <c r="G286" s="9"/>
    </row>
    <row r="287" spans="2:7" ht="48" customHeight="1">
      <c r="B287" s="51" t="s">
        <v>2227</v>
      </c>
      <c r="C287" s="84" t="s">
        <v>4798</v>
      </c>
      <c r="D287" s="84" t="s">
        <v>4778</v>
      </c>
      <c r="E287" s="5" t="s">
        <v>2229</v>
      </c>
      <c r="F287" s="7" t="s">
        <v>190</v>
      </c>
      <c r="G287" s="9"/>
    </row>
    <row r="288" spans="2:7" ht="48" customHeight="1">
      <c r="B288" s="51" t="s">
        <v>4087</v>
      </c>
      <c r="C288" s="84" t="s">
        <v>4798</v>
      </c>
      <c r="D288" s="84" t="s">
        <v>4779</v>
      </c>
      <c r="E288" s="5" t="s">
        <v>4089</v>
      </c>
      <c r="F288" s="7" t="s">
        <v>121</v>
      </c>
      <c r="G288" s="9" t="s">
        <v>4090</v>
      </c>
    </row>
    <row r="289" spans="2:7" ht="48" customHeight="1">
      <c r="B289" s="51" t="s">
        <v>2230</v>
      </c>
      <c r="C289" s="84" t="s">
        <v>4798</v>
      </c>
      <c r="D289" s="84" t="s">
        <v>4800</v>
      </c>
      <c r="E289" s="5" t="s">
        <v>2232</v>
      </c>
      <c r="F289" s="7" t="s">
        <v>1713</v>
      </c>
      <c r="G289" s="9" t="s">
        <v>2233</v>
      </c>
    </row>
    <row r="290" spans="2:7" ht="48" customHeight="1">
      <c r="B290" s="51" t="s">
        <v>3564</v>
      </c>
      <c r="C290" s="84" t="s">
        <v>4737</v>
      </c>
      <c r="D290" s="84" t="s">
        <v>3565</v>
      </c>
      <c r="E290" s="5" t="s">
        <v>3566</v>
      </c>
      <c r="F290" s="7" t="s">
        <v>3567</v>
      </c>
      <c r="G290" s="9" t="s">
        <v>3568</v>
      </c>
    </row>
    <row r="291" spans="2:7" ht="48" customHeight="1">
      <c r="B291" s="51" t="s">
        <v>3569</v>
      </c>
      <c r="C291" s="84" t="s">
        <v>4737</v>
      </c>
      <c r="D291" s="84" t="s">
        <v>3570</v>
      </c>
      <c r="E291" s="5" t="s">
        <v>3571</v>
      </c>
      <c r="F291" s="7" t="s">
        <v>103</v>
      </c>
      <c r="G291" s="9" t="s">
        <v>3572</v>
      </c>
    </row>
    <row r="292" spans="2:7" ht="48" customHeight="1">
      <c r="B292" s="51" t="s">
        <v>3208</v>
      </c>
      <c r="C292" s="84" t="s">
        <v>4737</v>
      </c>
      <c r="D292" s="84" t="s">
        <v>3209</v>
      </c>
      <c r="E292" s="5" t="s">
        <v>3210</v>
      </c>
      <c r="F292" s="7" t="s">
        <v>1800</v>
      </c>
      <c r="G292" s="9" t="s">
        <v>3997</v>
      </c>
    </row>
    <row r="293" spans="2:7" ht="48" customHeight="1">
      <c r="B293" s="51" t="s">
        <v>3573</v>
      </c>
      <c r="C293" s="84" t="s">
        <v>4737</v>
      </c>
      <c r="D293" s="84" t="s">
        <v>3574</v>
      </c>
      <c r="E293" s="5" t="s">
        <v>3575</v>
      </c>
      <c r="F293" s="7" t="s">
        <v>229</v>
      </c>
      <c r="G293" s="9" t="s">
        <v>3998</v>
      </c>
    </row>
    <row r="294" spans="2:7" ht="48" customHeight="1">
      <c r="B294" s="51" t="s">
        <v>2791</v>
      </c>
      <c r="C294" s="84" t="s">
        <v>4737</v>
      </c>
      <c r="D294" s="84" t="s">
        <v>2792</v>
      </c>
      <c r="E294" s="5" t="s">
        <v>2793</v>
      </c>
      <c r="F294" s="7" t="s">
        <v>2794</v>
      </c>
      <c r="G294" s="9" t="s">
        <v>2795</v>
      </c>
    </row>
    <row r="295" spans="2:7" ht="48" customHeight="1">
      <c r="B295" s="51" t="s">
        <v>2236</v>
      </c>
      <c r="C295" s="84" t="s">
        <v>4737</v>
      </c>
      <c r="D295" s="84" t="s">
        <v>2237</v>
      </c>
      <c r="E295" s="5" t="s">
        <v>2238</v>
      </c>
      <c r="F295" s="7" t="s">
        <v>4159</v>
      </c>
      <c r="G295" s="9" t="s">
        <v>2239</v>
      </c>
    </row>
    <row r="296" spans="2:7" ht="48" customHeight="1">
      <c r="B296" s="51" t="s">
        <v>230</v>
      </c>
      <c r="C296" s="84" t="s">
        <v>4737</v>
      </c>
      <c r="D296" s="84" t="s">
        <v>231</v>
      </c>
      <c r="E296" s="5" t="s">
        <v>232</v>
      </c>
      <c r="F296" s="7"/>
      <c r="G296" s="9" t="s">
        <v>233</v>
      </c>
    </row>
    <row r="297" spans="2:7" ht="48" customHeight="1">
      <c r="B297" s="51" t="s">
        <v>226</v>
      </c>
      <c r="C297" s="84" t="s">
        <v>4737</v>
      </c>
      <c r="D297" s="84" t="s">
        <v>227</v>
      </c>
      <c r="E297" s="5" t="s">
        <v>228</v>
      </c>
      <c r="F297" s="7" t="s">
        <v>229</v>
      </c>
      <c r="G297" s="9" t="s">
        <v>4160</v>
      </c>
    </row>
    <row r="298" spans="2:7" ht="48" customHeight="1">
      <c r="B298" s="51" t="s">
        <v>3576</v>
      </c>
      <c r="C298" s="84" t="s">
        <v>4737</v>
      </c>
      <c r="D298" s="84" t="s">
        <v>3577</v>
      </c>
      <c r="E298" s="5" t="s">
        <v>3578</v>
      </c>
      <c r="F298" s="7" t="s">
        <v>250</v>
      </c>
      <c r="G298" s="9"/>
    </row>
    <row r="299" spans="2:7" ht="48" customHeight="1">
      <c r="B299" s="51" t="s">
        <v>4631</v>
      </c>
      <c r="C299" s="84" t="s">
        <v>4737</v>
      </c>
      <c r="D299" s="84" t="s">
        <v>2234</v>
      </c>
      <c r="E299" s="5" t="s">
        <v>2235</v>
      </c>
      <c r="F299" s="7" t="s">
        <v>1894</v>
      </c>
      <c r="G299" s="9"/>
    </row>
    <row r="300" spans="2:7" ht="48" customHeight="1">
      <c r="B300" s="51" t="s">
        <v>2251</v>
      </c>
      <c r="C300" s="84" t="s">
        <v>4758</v>
      </c>
      <c r="D300" s="84" t="s">
        <v>2252</v>
      </c>
      <c r="E300" s="5" t="s">
        <v>2253</v>
      </c>
      <c r="F300" s="7" t="s">
        <v>2254</v>
      </c>
      <c r="G300" s="9"/>
    </row>
    <row r="301" spans="2:7" ht="48" customHeight="1">
      <c r="B301" s="51" t="s">
        <v>3398</v>
      </c>
      <c r="C301" s="84" t="s">
        <v>4758</v>
      </c>
      <c r="D301" s="84" t="s">
        <v>3399</v>
      </c>
      <c r="E301" s="5" t="s">
        <v>3400</v>
      </c>
      <c r="F301" s="7" t="s">
        <v>4632</v>
      </c>
      <c r="G301" s="9"/>
    </row>
    <row r="302" spans="2:7" ht="48" customHeight="1">
      <c r="B302" s="51" t="s">
        <v>1060</v>
      </c>
      <c r="C302" s="84" t="s">
        <v>4758</v>
      </c>
      <c r="D302" s="84" t="s">
        <v>1061</v>
      </c>
      <c r="E302" s="5" t="s">
        <v>1062</v>
      </c>
      <c r="F302" s="7" t="s">
        <v>4161</v>
      </c>
      <c r="G302" s="9" t="s">
        <v>3842</v>
      </c>
    </row>
    <row r="303" spans="2:7" ht="48" customHeight="1">
      <c r="B303" s="51" t="s">
        <v>2255</v>
      </c>
      <c r="C303" s="84" t="s">
        <v>4738</v>
      </c>
      <c r="D303" s="84" t="s">
        <v>2256</v>
      </c>
      <c r="E303" s="5" t="s">
        <v>2257</v>
      </c>
      <c r="F303" s="7" t="s">
        <v>2022</v>
      </c>
      <c r="G303" s="9" t="s">
        <v>2258</v>
      </c>
    </row>
    <row r="304" spans="2:7" ht="48" customHeight="1">
      <c r="B304" s="51" t="s">
        <v>3579</v>
      </c>
      <c r="C304" s="84" t="s">
        <v>4759</v>
      </c>
      <c r="D304" s="84" t="s">
        <v>3580</v>
      </c>
      <c r="E304" s="5" t="s">
        <v>3581</v>
      </c>
      <c r="F304" s="7" t="s">
        <v>3582</v>
      </c>
      <c r="G304" s="9" t="s">
        <v>3999</v>
      </c>
    </row>
    <row r="305" spans="2:7" ht="48" customHeight="1">
      <c r="B305" s="51" t="s">
        <v>2602</v>
      </c>
      <c r="C305" s="84" t="s">
        <v>4759</v>
      </c>
      <c r="D305" s="84" t="s">
        <v>2803</v>
      </c>
      <c r="E305" s="5" t="s">
        <v>2804</v>
      </c>
      <c r="F305" s="7" t="s">
        <v>2805</v>
      </c>
      <c r="G305" s="9" t="s">
        <v>4180</v>
      </c>
    </row>
    <row r="306" spans="2:7" ht="48" customHeight="1">
      <c r="B306" s="51" t="s">
        <v>3583</v>
      </c>
      <c r="C306" s="84" t="s">
        <v>4759</v>
      </c>
      <c r="D306" s="84" t="s">
        <v>3584</v>
      </c>
      <c r="E306" s="5" t="s">
        <v>3585</v>
      </c>
      <c r="F306" s="7" t="s">
        <v>3586</v>
      </c>
      <c r="G306" s="9" t="s">
        <v>4000</v>
      </c>
    </row>
    <row r="307" spans="2:7" ht="48" customHeight="1">
      <c r="B307" s="51" t="s">
        <v>2806</v>
      </c>
      <c r="C307" s="84" t="s">
        <v>4759</v>
      </c>
      <c r="D307" s="84" t="s">
        <v>2807</v>
      </c>
      <c r="E307" s="5" t="s">
        <v>2808</v>
      </c>
      <c r="F307" s="7" t="s">
        <v>2375</v>
      </c>
      <c r="G307" s="9" t="s">
        <v>4633</v>
      </c>
    </row>
    <row r="308" spans="2:7" ht="48" customHeight="1">
      <c r="B308" s="51" t="s">
        <v>1671</v>
      </c>
      <c r="C308" s="84" t="s">
        <v>4759</v>
      </c>
      <c r="D308" s="84" t="s">
        <v>1672</v>
      </c>
      <c r="E308" s="5" t="s">
        <v>1673</v>
      </c>
      <c r="F308" s="7" t="s">
        <v>1674</v>
      </c>
      <c r="G308" s="9" t="s">
        <v>4094</v>
      </c>
    </row>
    <row r="309" spans="2:7" ht="48" customHeight="1">
      <c r="B309" s="51" t="s">
        <v>234</v>
      </c>
      <c r="C309" s="84" t="s">
        <v>4759</v>
      </c>
      <c r="D309" s="84" t="s">
        <v>4162</v>
      </c>
      <c r="E309" s="5" t="s">
        <v>235</v>
      </c>
      <c r="F309" s="7" t="s">
        <v>1739</v>
      </c>
      <c r="G309" s="9" t="s">
        <v>236</v>
      </c>
    </row>
    <row r="310" spans="2:7" ht="48" customHeight="1">
      <c r="B310" s="51" t="s">
        <v>2265</v>
      </c>
      <c r="C310" s="84" t="s">
        <v>4741</v>
      </c>
      <c r="D310" s="84" t="s">
        <v>2266</v>
      </c>
      <c r="E310" s="5" t="s">
        <v>2267</v>
      </c>
      <c r="F310" s="7" t="s">
        <v>2268</v>
      </c>
      <c r="G310" s="9" t="s">
        <v>4514</v>
      </c>
    </row>
    <row r="311" spans="2:7" ht="48" customHeight="1">
      <c r="B311" s="51" t="s">
        <v>3587</v>
      </c>
      <c r="C311" s="84" t="s">
        <v>4741</v>
      </c>
      <c r="D311" s="84" t="s">
        <v>3588</v>
      </c>
      <c r="E311" s="5" t="s">
        <v>3589</v>
      </c>
      <c r="F311" s="7" t="s">
        <v>4296</v>
      </c>
      <c r="G311" s="9" t="s">
        <v>4634</v>
      </c>
    </row>
    <row r="312" spans="2:7" ht="48" customHeight="1">
      <c r="B312" s="51" t="s">
        <v>3228</v>
      </c>
      <c r="C312" s="84" t="s">
        <v>4741</v>
      </c>
      <c r="D312" s="84" t="s">
        <v>3229</v>
      </c>
      <c r="E312" s="5" t="s">
        <v>3230</v>
      </c>
      <c r="F312" s="7" t="s">
        <v>4096</v>
      </c>
      <c r="G312" s="9" t="s">
        <v>4097</v>
      </c>
    </row>
    <row r="313" spans="2:7" ht="48" customHeight="1">
      <c r="B313" s="51" t="s">
        <v>1675</v>
      </c>
      <c r="C313" s="84" t="s">
        <v>4741</v>
      </c>
      <c r="D313" s="84" t="s">
        <v>1676</v>
      </c>
      <c r="E313" s="5" t="s">
        <v>1677</v>
      </c>
      <c r="F313" s="7" t="s">
        <v>178</v>
      </c>
      <c r="G313" s="9" t="s">
        <v>1678</v>
      </c>
    </row>
    <row r="314" spans="2:7" ht="48" customHeight="1">
      <c r="B314" s="51" t="s">
        <v>1679</v>
      </c>
      <c r="C314" s="84" t="s">
        <v>4741</v>
      </c>
      <c r="D314" s="84" t="s">
        <v>1680</v>
      </c>
      <c r="E314" s="5" t="s">
        <v>1681</v>
      </c>
      <c r="F314" s="7" t="s">
        <v>1682</v>
      </c>
      <c r="G314" s="9" t="s">
        <v>1683</v>
      </c>
    </row>
    <row r="315" spans="2:7" ht="48" customHeight="1">
      <c r="B315" s="51" t="s">
        <v>3590</v>
      </c>
      <c r="C315" s="84" t="s">
        <v>4741</v>
      </c>
      <c r="D315" s="84" t="s">
        <v>3591</v>
      </c>
      <c r="E315" s="5" t="s">
        <v>3592</v>
      </c>
      <c r="F315" s="7" t="s">
        <v>4001</v>
      </c>
      <c r="G315" s="9" t="s">
        <v>3593</v>
      </c>
    </row>
    <row r="316" spans="2:7" ht="48" customHeight="1">
      <c r="B316" s="51" t="s">
        <v>3594</v>
      </c>
      <c r="C316" s="84" t="s">
        <v>4741</v>
      </c>
      <c r="D316" s="84" t="s">
        <v>3595</v>
      </c>
      <c r="E316" s="5" t="s">
        <v>3596</v>
      </c>
      <c r="F316" s="7" t="s">
        <v>1739</v>
      </c>
      <c r="G316" s="9" t="s">
        <v>3597</v>
      </c>
    </row>
    <row r="317" spans="2:7" ht="48" customHeight="1">
      <c r="B317" s="51" t="s">
        <v>1684</v>
      </c>
      <c r="C317" s="84" t="s">
        <v>4741</v>
      </c>
      <c r="D317" s="84" t="s">
        <v>1685</v>
      </c>
      <c r="E317" s="5" t="s">
        <v>1686</v>
      </c>
      <c r="F317" s="7" t="s">
        <v>103</v>
      </c>
      <c r="G317" s="9" t="s">
        <v>1687</v>
      </c>
    </row>
    <row r="318" spans="2:7" ht="48" customHeight="1">
      <c r="B318" s="51" t="s">
        <v>1688</v>
      </c>
      <c r="C318" s="84" t="s">
        <v>4741</v>
      </c>
      <c r="D318" s="84" t="s">
        <v>1689</v>
      </c>
      <c r="E318" s="5" t="s">
        <v>1690</v>
      </c>
      <c r="F318" s="7" t="s">
        <v>2379</v>
      </c>
      <c r="G318" s="9" t="s">
        <v>1691</v>
      </c>
    </row>
    <row r="319" spans="2:7" ht="48" customHeight="1">
      <c r="B319" s="51" t="s">
        <v>2589</v>
      </c>
      <c r="C319" s="84" t="s">
        <v>4741</v>
      </c>
      <c r="D319" s="84" t="s">
        <v>2810</v>
      </c>
      <c r="E319" s="5" t="s">
        <v>2811</v>
      </c>
      <c r="F319" s="7" t="s">
        <v>2812</v>
      </c>
      <c r="G319" s="9"/>
    </row>
    <row r="320" spans="2:7" ht="48" customHeight="1">
      <c r="B320" s="51" t="s">
        <v>237</v>
      </c>
      <c r="C320" s="84" t="s">
        <v>4741</v>
      </c>
      <c r="D320" s="84" t="s">
        <v>238</v>
      </c>
      <c r="E320" s="5" t="s">
        <v>239</v>
      </c>
      <c r="F320" s="7" t="s">
        <v>240</v>
      </c>
      <c r="G320" s="9" t="s">
        <v>4098</v>
      </c>
    </row>
    <row r="321" spans="2:7" ht="48" customHeight="1">
      <c r="B321" s="51" t="s">
        <v>1692</v>
      </c>
      <c r="C321" s="84" t="s">
        <v>4741</v>
      </c>
      <c r="D321" s="84" t="s">
        <v>3789</v>
      </c>
      <c r="E321" s="5" t="s">
        <v>1693</v>
      </c>
      <c r="F321" s="7" t="s">
        <v>1694</v>
      </c>
      <c r="G321" s="9" t="s">
        <v>1695</v>
      </c>
    </row>
    <row r="322" spans="2:7" ht="48" customHeight="1">
      <c r="B322" s="51" t="s">
        <v>3601</v>
      </c>
      <c r="C322" s="84" t="s">
        <v>4741</v>
      </c>
      <c r="D322" s="84" t="s">
        <v>3602</v>
      </c>
      <c r="E322" s="5" t="s">
        <v>3603</v>
      </c>
      <c r="F322" s="7" t="s">
        <v>4297</v>
      </c>
      <c r="G322" s="9" t="s">
        <v>3604</v>
      </c>
    </row>
    <row r="323" spans="2:7" ht="48" customHeight="1">
      <c r="B323" s="51" t="s">
        <v>241</v>
      </c>
      <c r="C323" s="84" t="s">
        <v>4741</v>
      </c>
      <c r="D323" s="84" t="s">
        <v>242</v>
      </c>
      <c r="E323" s="5" t="s">
        <v>243</v>
      </c>
      <c r="F323" s="7" t="s">
        <v>23</v>
      </c>
      <c r="G323" s="9"/>
    </row>
    <row r="324" spans="2:7" ht="48" customHeight="1">
      <c r="B324" s="51" t="s">
        <v>244</v>
      </c>
      <c r="C324" s="84" t="s">
        <v>4741</v>
      </c>
      <c r="D324" s="84" t="s">
        <v>4163</v>
      </c>
      <c r="E324" s="5" t="s">
        <v>245</v>
      </c>
      <c r="F324" s="7" t="s">
        <v>4164</v>
      </c>
      <c r="G324" s="9" t="s">
        <v>246</v>
      </c>
    </row>
    <row r="325" spans="2:7" ht="48" customHeight="1">
      <c r="B325" s="51" t="s">
        <v>2813</v>
      </c>
      <c r="C325" s="84" t="s">
        <v>4741</v>
      </c>
      <c r="D325" s="84" t="s">
        <v>2814</v>
      </c>
      <c r="E325" s="5" t="s">
        <v>2815</v>
      </c>
      <c r="F325" s="7" t="s">
        <v>2816</v>
      </c>
      <c r="G325" s="9"/>
    </row>
    <row r="326" spans="2:7" ht="48" customHeight="1">
      <c r="B326" s="51" t="s">
        <v>3598</v>
      </c>
      <c r="C326" s="84" t="s">
        <v>4741</v>
      </c>
      <c r="D326" s="84" t="s">
        <v>3599</v>
      </c>
      <c r="E326" s="5" t="s">
        <v>3600</v>
      </c>
      <c r="F326" s="7" t="s">
        <v>1783</v>
      </c>
      <c r="G326" s="9"/>
    </row>
    <row r="327" spans="2:7" ht="48" customHeight="1">
      <c r="B327" s="51" t="s">
        <v>247</v>
      </c>
      <c r="C327" s="84" t="s">
        <v>4741</v>
      </c>
      <c r="D327" s="84" t="s">
        <v>248</v>
      </c>
      <c r="E327" s="5" t="s">
        <v>249</v>
      </c>
      <c r="F327" s="7" t="s">
        <v>250</v>
      </c>
      <c r="G327" s="9"/>
    </row>
    <row r="328" spans="2:7" ht="48" customHeight="1">
      <c r="B328" s="51" t="s">
        <v>2284</v>
      </c>
      <c r="C328" s="84" t="s">
        <v>4741</v>
      </c>
      <c r="D328" s="84" t="s">
        <v>2285</v>
      </c>
      <c r="E328" s="5" t="s">
        <v>2286</v>
      </c>
      <c r="F328" s="7" t="s">
        <v>2287</v>
      </c>
      <c r="G328" s="9" t="s">
        <v>2288</v>
      </c>
    </row>
    <row r="329" spans="2:7" ht="48" customHeight="1">
      <c r="B329" s="51" t="s">
        <v>2290</v>
      </c>
      <c r="C329" s="84" t="s">
        <v>4741</v>
      </c>
      <c r="D329" s="84" t="s">
        <v>2291</v>
      </c>
      <c r="E329" s="5" t="s">
        <v>2292</v>
      </c>
      <c r="F329" s="7" t="s">
        <v>1894</v>
      </c>
      <c r="G329" s="9" t="s">
        <v>2293</v>
      </c>
    </row>
    <row r="330" spans="2:7" ht="48" customHeight="1">
      <c r="B330" s="51" t="s">
        <v>254</v>
      </c>
      <c r="C330" s="84" t="s">
        <v>4741</v>
      </c>
      <c r="D330" s="84" t="s">
        <v>255</v>
      </c>
      <c r="E330" s="5" t="s">
        <v>256</v>
      </c>
      <c r="F330" s="7" t="s">
        <v>257</v>
      </c>
      <c r="G330" s="9" t="s">
        <v>4354</v>
      </c>
    </row>
    <row r="331" spans="2:7" ht="48" customHeight="1">
      <c r="B331" s="51" t="s">
        <v>4002</v>
      </c>
      <c r="C331" s="84" t="s">
        <v>4741</v>
      </c>
      <c r="D331" s="84" t="s">
        <v>4003</v>
      </c>
      <c r="E331" s="5" t="s">
        <v>4004</v>
      </c>
      <c r="F331" s="7" t="s">
        <v>4298</v>
      </c>
      <c r="G331" s="9" t="s">
        <v>4635</v>
      </c>
    </row>
    <row r="332" spans="2:7" ht="48" customHeight="1">
      <c r="B332" s="51" t="s">
        <v>2301</v>
      </c>
      <c r="C332" s="84" t="s">
        <v>4741</v>
      </c>
      <c r="D332" s="84" t="s">
        <v>2302</v>
      </c>
      <c r="E332" s="5" t="s">
        <v>2303</v>
      </c>
      <c r="F332" s="7" t="s">
        <v>2126</v>
      </c>
      <c r="G332" s="9" t="s">
        <v>2304</v>
      </c>
    </row>
    <row r="333" spans="2:7" ht="48" customHeight="1">
      <c r="B333" s="51" t="s">
        <v>2305</v>
      </c>
      <c r="C333" s="84" t="s">
        <v>4741</v>
      </c>
      <c r="D333" s="84" t="s">
        <v>2306</v>
      </c>
      <c r="E333" s="5" t="s">
        <v>2307</v>
      </c>
      <c r="F333" s="7" t="s">
        <v>85</v>
      </c>
      <c r="G333" s="9" t="s">
        <v>3790</v>
      </c>
    </row>
    <row r="334" spans="2:7" ht="48" customHeight="1">
      <c r="B334" s="51" t="s">
        <v>258</v>
      </c>
      <c r="C334" s="84" t="s">
        <v>4741</v>
      </c>
      <c r="D334" s="84" t="s">
        <v>3843</v>
      </c>
      <c r="E334" s="5" t="s">
        <v>259</v>
      </c>
      <c r="F334" s="7" t="s">
        <v>3844</v>
      </c>
      <c r="G334" s="9" t="s">
        <v>3845</v>
      </c>
    </row>
    <row r="335" spans="2:7" ht="48" customHeight="1">
      <c r="B335" s="51" t="s">
        <v>2308</v>
      </c>
      <c r="C335" s="84" t="s">
        <v>4741</v>
      </c>
      <c r="D335" s="84" t="s">
        <v>4100</v>
      </c>
      <c r="E335" s="5" t="s">
        <v>2309</v>
      </c>
      <c r="F335" s="7" t="s">
        <v>2310</v>
      </c>
      <c r="G335" s="9" t="s">
        <v>2311</v>
      </c>
    </row>
    <row r="336" spans="2:7" ht="48" customHeight="1">
      <c r="B336" s="51" t="s">
        <v>3846</v>
      </c>
      <c r="C336" s="84" t="s">
        <v>4741</v>
      </c>
      <c r="D336" s="84" t="s">
        <v>4477</v>
      </c>
      <c r="E336" s="5" t="s">
        <v>3847</v>
      </c>
      <c r="F336" s="7" t="s">
        <v>1663</v>
      </c>
      <c r="G336" s="9" t="s">
        <v>4165</v>
      </c>
    </row>
    <row r="337" spans="2:7" ht="48" customHeight="1">
      <c r="B337" s="51" t="s">
        <v>2269</v>
      </c>
      <c r="C337" s="84" t="s">
        <v>4741</v>
      </c>
      <c r="D337" s="84" t="s">
        <v>2270</v>
      </c>
      <c r="E337" s="5" t="s">
        <v>2271</v>
      </c>
      <c r="F337" s="7" t="s">
        <v>2272</v>
      </c>
      <c r="G337" s="9" t="s">
        <v>2273</v>
      </c>
    </row>
    <row r="338" spans="2:7" ht="48" customHeight="1">
      <c r="B338" s="51" t="s">
        <v>2312</v>
      </c>
      <c r="C338" s="84" t="s">
        <v>4760</v>
      </c>
      <c r="D338" s="84" t="s">
        <v>2313</v>
      </c>
      <c r="E338" s="5" t="s">
        <v>2314</v>
      </c>
      <c r="F338" s="7" t="s">
        <v>2098</v>
      </c>
      <c r="G338" s="9" t="s">
        <v>4102</v>
      </c>
    </row>
    <row r="339" spans="2:7" ht="48" customHeight="1">
      <c r="B339" s="51" t="s">
        <v>3605</v>
      </c>
      <c r="C339" s="84" t="s">
        <v>4760</v>
      </c>
      <c r="D339" s="84" t="s">
        <v>3606</v>
      </c>
      <c r="E339" s="5" t="s">
        <v>3607</v>
      </c>
      <c r="F339" s="7" t="s">
        <v>178</v>
      </c>
      <c r="G339" s="9" t="s">
        <v>3608</v>
      </c>
    </row>
    <row r="340" spans="2:7" ht="48" customHeight="1">
      <c r="B340" s="51" t="s">
        <v>264</v>
      </c>
      <c r="C340" s="84" t="s">
        <v>4760</v>
      </c>
      <c r="D340" s="84" t="s">
        <v>265</v>
      </c>
      <c r="E340" s="5" t="s">
        <v>266</v>
      </c>
      <c r="F340" s="7" t="s">
        <v>267</v>
      </c>
      <c r="G340" s="9" t="s">
        <v>3848</v>
      </c>
    </row>
    <row r="341" spans="2:7" ht="48" customHeight="1">
      <c r="B341" s="51" t="s">
        <v>3609</v>
      </c>
      <c r="C341" s="84" t="s">
        <v>4760</v>
      </c>
      <c r="D341" s="84" t="s">
        <v>3610</v>
      </c>
      <c r="E341" s="5" t="s">
        <v>3611</v>
      </c>
      <c r="F341" s="7" t="s">
        <v>4299</v>
      </c>
      <c r="G341" s="9"/>
    </row>
    <row r="342" spans="2:7" ht="48" customHeight="1">
      <c r="B342" s="51" t="s">
        <v>3237</v>
      </c>
      <c r="C342" s="84" t="s">
        <v>4760</v>
      </c>
      <c r="D342" s="84" t="s">
        <v>3238</v>
      </c>
      <c r="E342" s="5" t="s">
        <v>3239</v>
      </c>
      <c r="F342" s="7" t="s">
        <v>3240</v>
      </c>
      <c r="G342" s="9"/>
    </row>
    <row r="343" spans="2:7" ht="48" customHeight="1">
      <c r="B343" s="51" t="s">
        <v>4005</v>
      </c>
      <c r="C343" s="84" t="s">
        <v>4760</v>
      </c>
      <c r="D343" s="84" t="s">
        <v>4006</v>
      </c>
      <c r="E343" s="5" t="s">
        <v>4007</v>
      </c>
      <c r="F343" s="7" t="s">
        <v>3550</v>
      </c>
      <c r="G343" s="9" t="s">
        <v>4636</v>
      </c>
    </row>
    <row r="344" spans="2:7" ht="48" customHeight="1">
      <c r="B344" s="51" t="s">
        <v>2315</v>
      </c>
      <c r="C344" s="84" t="s">
        <v>4760</v>
      </c>
      <c r="D344" s="84" t="s">
        <v>2316</v>
      </c>
      <c r="E344" s="5" t="s">
        <v>2317</v>
      </c>
      <c r="F344" s="7" t="s">
        <v>2318</v>
      </c>
      <c r="G344" s="9" t="s">
        <v>2319</v>
      </c>
    </row>
    <row r="345" spans="2:7" ht="48" customHeight="1">
      <c r="B345" s="51" t="s">
        <v>1696</v>
      </c>
      <c r="C345" s="84" t="s">
        <v>4760</v>
      </c>
      <c r="D345" s="84" t="s">
        <v>1697</v>
      </c>
      <c r="E345" s="5" t="s">
        <v>1698</v>
      </c>
      <c r="F345" s="7" t="s">
        <v>1699</v>
      </c>
      <c r="G345" s="9" t="s">
        <v>1700</v>
      </c>
    </row>
    <row r="346" spans="2:7" ht="48" customHeight="1">
      <c r="B346" s="51" t="s">
        <v>4300</v>
      </c>
      <c r="C346" s="84" t="s">
        <v>4761</v>
      </c>
      <c r="D346" s="84" t="s">
        <v>3612</v>
      </c>
      <c r="E346" s="5" t="s">
        <v>3613</v>
      </c>
      <c r="F346" s="7" t="s">
        <v>103</v>
      </c>
      <c r="G346" s="9" t="s">
        <v>4637</v>
      </c>
    </row>
    <row r="347" spans="2:7" ht="48" customHeight="1">
      <c r="B347" s="51" t="s">
        <v>2012</v>
      </c>
      <c r="C347" s="84" t="s">
        <v>4761</v>
      </c>
      <c r="D347" s="84" t="s">
        <v>4008</v>
      </c>
      <c r="E347" s="5" t="s">
        <v>3241</v>
      </c>
      <c r="F347" s="7" t="s">
        <v>47</v>
      </c>
      <c r="G347" s="9"/>
    </row>
    <row r="348" spans="2:7" ht="48" customHeight="1">
      <c r="B348" s="51" t="s">
        <v>1701</v>
      </c>
      <c r="C348" s="84" t="s">
        <v>4761</v>
      </c>
      <c r="D348" s="84" t="s">
        <v>1702</v>
      </c>
      <c r="E348" s="5" t="s">
        <v>1703</v>
      </c>
      <c r="F348" s="7" t="s">
        <v>1704</v>
      </c>
      <c r="G348" s="9" t="s">
        <v>1705</v>
      </c>
    </row>
    <row r="349" spans="2:7" ht="48" customHeight="1">
      <c r="B349" s="51" t="s">
        <v>2324</v>
      </c>
      <c r="C349" s="84" t="s">
        <v>4761</v>
      </c>
      <c r="D349" s="84" t="s">
        <v>2325</v>
      </c>
      <c r="E349" s="5" t="s">
        <v>2326</v>
      </c>
      <c r="F349" s="7" t="s">
        <v>2126</v>
      </c>
      <c r="G349" s="9" t="s">
        <v>4356</v>
      </c>
    </row>
    <row r="350" spans="2:7" ht="48" customHeight="1">
      <c r="B350" s="51" t="s">
        <v>2259</v>
      </c>
      <c r="C350" s="84" t="s">
        <v>4761</v>
      </c>
      <c r="D350" s="84" t="s">
        <v>3614</v>
      </c>
      <c r="E350" s="5" t="s">
        <v>3615</v>
      </c>
      <c r="F350" s="7" t="s">
        <v>2289</v>
      </c>
      <c r="G350" s="9"/>
    </row>
    <row r="351" spans="2:7" ht="48" customHeight="1">
      <c r="B351" s="51" t="s">
        <v>2327</v>
      </c>
      <c r="C351" s="84" t="s">
        <v>4761</v>
      </c>
      <c r="D351" s="84" t="s">
        <v>2328</v>
      </c>
      <c r="E351" s="5" t="s">
        <v>2329</v>
      </c>
      <c r="F351" s="7" t="s">
        <v>2126</v>
      </c>
      <c r="G351" s="9"/>
    </row>
    <row r="352" spans="2:7" ht="48" customHeight="1">
      <c r="B352" s="51" t="s">
        <v>2331</v>
      </c>
      <c r="C352" s="84" t="s">
        <v>4761</v>
      </c>
      <c r="D352" s="84" t="s">
        <v>2332</v>
      </c>
      <c r="E352" s="5" t="s">
        <v>2333</v>
      </c>
      <c r="F352" s="7" t="s">
        <v>1663</v>
      </c>
      <c r="G352" s="9" t="s">
        <v>4357</v>
      </c>
    </row>
    <row r="353" spans="2:7" ht="48" customHeight="1">
      <c r="B353" s="51" t="s">
        <v>268</v>
      </c>
      <c r="C353" s="84" t="s">
        <v>4762</v>
      </c>
      <c r="D353" s="84" t="s">
        <v>269</v>
      </c>
      <c r="E353" s="5" t="s">
        <v>270</v>
      </c>
      <c r="F353" s="7" t="s">
        <v>3795</v>
      </c>
      <c r="G353" s="9" t="s">
        <v>3796</v>
      </c>
    </row>
    <row r="354" spans="2:7" ht="48" customHeight="1">
      <c r="B354" s="51" t="s">
        <v>271</v>
      </c>
      <c r="C354" s="84" t="s">
        <v>4744</v>
      </c>
      <c r="D354" s="84" t="s">
        <v>272</v>
      </c>
      <c r="E354" s="5" t="s">
        <v>273</v>
      </c>
      <c r="F354" s="7" t="s">
        <v>3849</v>
      </c>
      <c r="G354" s="9" t="s">
        <v>4166</v>
      </c>
    </row>
    <row r="355" spans="2:7" ht="48" customHeight="1">
      <c r="B355" s="51" t="s">
        <v>2334</v>
      </c>
      <c r="C355" s="84" t="s">
        <v>4744</v>
      </c>
      <c r="D355" s="84" t="s">
        <v>2335</v>
      </c>
      <c r="E355" s="5" t="s">
        <v>2336</v>
      </c>
      <c r="F355" s="7" t="s">
        <v>4358</v>
      </c>
      <c r="G355" s="9" t="s">
        <v>4359</v>
      </c>
    </row>
    <row r="356" spans="2:7" ht="48" customHeight="1">
      <c r="B356" s="51" t="s">
        <v>3616</v>
      </c>
      <c r="C356" s="84" t="s">
        <v>4744</v>
      </c>
      <c r="D356" s="84" t="s">
        <v>3617</v>
      </c>
      <c r="E356" s="5" t="s">
        <v>3618</v>
      </c>
      <c r="F356" s="7" t="s">
        <v>3619</v>
      </c>
      <c r="G356" s="9" t="s">
        <v>3620</v>
      </c>
    </row>
    <row r="357" spans="2:7" ht="48" customHeight="1">
      <c r="B357" s="51" t="s">
        <v>3621</v>
      </c>
      <c r="C357" s="84" t="s">
        <v>4744</v>
      </c>
      <c r="D357" s="84" t="s">
        <v>3622</v>
      </c>
      <c r="E357" s="5" t="s">
        <v>3623</v>
      </c>
      <c r="F357" s="7" t="s">
        <v>2126</v>
      </c>
      <c r="G357" s="9"/>
    </row>
    <row r="358" spans="2:7" ht="48" customHeight="1">
      <c r="B358" s="51" t="s">
        <v>1706</v>
      </c>
      <c r="C358" s="84" t="s">
        <v>4763</v>
      </c>
      <c r="D358" s="84" t="s">
        <v>1707</v>
      </c>
      <c r="E358" s="5" t="s">
        <v>1708</v>
      </c>
      <c r="F358" s="7" t="s">
        <v>1709</v>
      </c>
      <c r="G358" s="9" t="s">
        <v>4515</v>
      </c>
    </row>
    <row r="359" spans="2:7" ht="48" customHeight="1">
      <c r="B359" s="51" t="s">
        <v>2337</v>
      </c>
      <c r="C359" s="84" t="s">
        <v>4763</v>
      </c>
      <c r="D359" s="84" t="s">
        <v>2338</v>
      </c>
      <c r="E359" s="5" t="s">
        <v>2339</v>
      </c>
      <c r="F359" s="7" t="s">
        <v>2340</v>
      </c>
      <c r="G359" s="9" t="s">
        <v>3802</v>
      </c>
    </row>
    <row r="360" spans="2:7" ht="48" customHeight="1">
      <c r="B360" s="51" t="s">
        <v>2341</v>
      </c>
      <c r="C360" s="84" t="s">
        <v>4763</v>
      </c>
      <c r="D360" s="84" t="s">
        <v>2342</v>
      </c>
      <c r="E360" s="5" t="s">
        <v>2343</v>
      </c>
      <c r="F360" s="7" t="s">
        <v>4103</v>
      </c>
      <c r="G360" s="9"/>
    </row>
    <row r="361" spans="2:7" ht="48" customHeight="1">
      <c r="B361" s="51" t="s">
        <v>274</v>
      </c>
      <c r="C361" s="84" t="s">
        <v>4763</v>
      </c>
      <c r="D361" s="84" t="s">
        <v>275</v>
      </c>
      <c r="E361" s="5" t="s">
        <v>276</v>
      </c>
      <c r="F361" s="7" t="s">
        <v>116</v>
      </c>
      <c r="G361" s="9"/>
    </row>
    <row r="362" spans="2:7" ht="48" customHeight="1">
      <c r="B362" s="51" t="s">
        <v>277</v>
      </c>
      <c r="C362" s="84" t="s">
        <v>4763</v>
      </c>
      <c r="D362" s="84" t="s">
        <v>278</v>
      </c>
      <c r="E362" s="5" t="s">
        <v>279</v>
      </c>
      <c r="F362" s="7" t="s">
        <v>103</v>
      </c>
      <c r="G362" s="9" t="s">
        <v>280</v>
      </c>
    </row>
    <row r="363" spans="2:7" ht="48" customHeight="1">
      <c r="B363" s="51" t="s">
        <v>281</v>
      </c>
      <c r="C363" s="84" t="s">
        <v>4763</v>
      </c>
      <c r="D363" s="84" t="s">
        <v>282</v>
      </c>
      <c r="E363" s="5" t="s">
        <v>283</v>
      </c>
      <c r="F363" s="7" t="s">
        <v>103</v>
      </c>
      <c r="G363" s="9"/>
    </row>
    <row r="364" spans="2:7" ht="48" customHeight="1">
      <c r="B364" s="51" t="s">
        <v>2820</v>
      </c>
      <c r="C364" s="84" t="s">
        <v>4763</v>
      </c>
      <c r="D364" s="84" t="s">
        <v>2821</v>
      </c>
      <c r="E364" s="5" t="s">
        <v>2822</v>
      </c>
      <c r="F364" s="7" t="s">
        <v>103</v>
      </c>
      <c r="G364" s="9"/>
    </row>
    <row r="365" spans="2:7" ht="48" customHeight="1">
      <c r="B365" s="51" t="s">
        <v>2358</v>
      </c>
      <c r="C365" s="84" t="s">
        <v>4763</v>
      </c>
      <c r="D365" s="84" t="s">
        <v>2359</v>
      </c>
      <c r="E365" s="5" t="s">
        <v>2360</v>
      </c>
      <c r="F365" s="7" t="s">
        <v>2361</v>
      </c>
      <c r="G365" s="9"/>
    </row>
    <row r="366" spans="2:7" ht="48" customHeight="1">
      <c r="B366" s="51" t="s">
        <v>2362</v>
      </c>
      <c r="C366" s="84" t="s">
        <v>4763</v>
      </c>
      <c r="D366" s="84" t="s">
        <v>4104</v>
      </c>
      <c r="E366" s="5" t="s">
        <v>2363</v>
      </c>
      <c r="F366" s="7" t="s">
        <v>2364</v>
      </c>
      <c r="G366" s="9"/>
    </row>
    <row r="367" spans="2:7" ht="48" customHeight="1">
      <c r="B367" s="51" t="s">
        <v>355</v>
      </c>
      <c r="C367" s="84" t="s">
        <v>4763</v>
      </c>
      <c r="D367" s="84" t="s">
        <v>2365</v>
      </c>
      <c r="E367" s="5" t="s">
        <v>2366</v>
      </c>
      <c r="F367" s="7" t="s">
        <v>2367</v>
      </c>
      <c r="G367" s="9" t="s">
        <v>2368</v>
      </c>
    </row>
    <row r="368" spans="2:7" ht="48" customHeight="1">
      <c r="B368" s="51" t="s">
        <v>3624</v>
      </c>
      <c r="C368" s="84" t="s">
        <v>4763</v>
      </c>
      <c r="D368" s="84" t="s">
        <v>3625</v>
      </c>
      <c r="E368" s="5" t="s">
        <v>3626</v>
      </c>
      <c r="F368" s="7" t="s">
        <v>3627</v>
      </c>
      <c r="G368" s="9" t="s">
        <v>4301</v>
      </c>
    </row>
    <row r="369" spans="2:7" ht="48" customHeight="1">
      <c r="B369" s="51" t="s">
        <v>2614</v>
      </c>
      <c r="C369" s="84" t="s">
        <v>4763</v>
      </c>
      <c r="D369" s="84" t="s">
        <v>2615</v>
      </c>
      <c r="E369" s="5" t="s">
        <v>2616</v>
      </c>
      <c r="F369" s="7" t="s">
        <v>378</v>
      </c>
      <c r="G369" s="9" t="s">
        <v>2617</v>
      </c>
    </row>
    <row r="370" spans="2:7" ht="48" customHeight="1">
      <c r="B370" s="51" t="s">
        <v>2372</v>
      </c>
      <c r="C370" s="84" t="s">
        <v>4763</v>
      </c>
      <c r="D370" s="84" t="s">
        <v>2373</v>
      </c>
      <c r="E370" s="5" t="s">
        <v>2374</v>
      </c>
      <c r="F370" s="7" t="s">
        <v>2375</v>
      </c>
      <c r="G370" s="9" t="s">
        <v>2376</v>
      </c>
    </row>
    <row r="371" spans="2:7" ht="48" customHeight="1">
      <c r="B371" s="51" t="s">
        <v>3628</v>
      </c>
      <c r="C371" s="84" t="s">
        <v>4763</v>
      </c>
      <c r="D371" s="84" t="s">
        <v>3629</v>
      </c>
      <c r="E371" s="5" t="s">
        <v>3630</v>
      </c>
      <c r="F371" s="7" t="s">
        <v>3631</v>
      </c>
      <c r="G371" s="9"/>
    </row>
    <row r="372" spans="2:7" ht="48" customHeight="1">
      <c r="B372" s="51" t="s">
        <v>1710</v>
      </c>
      <c r="C372" s="84" t="s">
        <v>4763</v>
      </c>
      <c r="D372" s="84" t="s">
        <v>1711</v>
      </c>
      <c r="E372" s="5" t="s">
        <v>1712</v>
      </c>
      <c r="F372" s="7" t="s">
        <v>1713</v>
      </c>
      <c r="G372" s="9"/>
    </row>
    <row r="373" spans="2:7" ht="48" customHeight="1">
      <c r="B373" s="51" t="s">
        <v>2377</v>
      </c>
      <c r="C373" s="84" t="s">
        <v>4763</v>
      </c>
      <c r="D373" s="84" t="s">
        <v>1258</v>
      </c>
      <c r="E373" s="5" t="s">
        <v>2378</v>
      </c>
      <c r="F373" s="7" t="s">
        <v>23</v>
      </c>
      <c r="G373" s="9"/>
    </row>
    <row r="374" spans="2:7" ht="48" customHeight="1">
      <c r="B374" s="51" t="s">
        <v>2603</v>
      </c>
      <c r="C374" s="84" t="s">
        <v>4763</v>
      </c>
      <c r="D374" s="84" t="s">
        <v>2823</v>
      </c>
      <c r="E374" s="5" t="s">
        <v>2824</v>
      </c>
      <c r="F374" s="7" t="s">
        <v>2126</v>
      </c>
      <c r="G374" s="9"/>
    </row>
    <row r="375" spans="2:7" ht="48" customHeight="1">
      <c r="B375" s="51" t="s">
        <v>2604</v>
      </c>
      <c r="C375" s="84" t="s">
        <v>4763</v>
      </c>
      <c r="D375" s="84" t="s">
        <v>3245</v>
      </c>
      <c r="E375" s="5" t="s">
        <v>3246</v>
      </c>
      <c r="F375" s="7" t="s">
        <v>1894</v>
      </c>
      <c r="G375" s="9" t="s">
        <v>4361</v>
      </c>
    </row>
    <row r="376" spans="2:7" ht="48" customHeight="1">
      <c r="B376" s="51" t="s">
        <v>2605</v>
      </c>
      <c r="C376" s="84" t="s">
        <v>4763</v>
      </c>
      <c r="D376" s="84" t="s">
        <v>3247</v>
      </c>
      <c r="E376" s="5" t="s">
        <v>3248</v>
      </c>
      <c r="F376" s="7" t="s">
        <v>378</v>
      </c>
      <c r="G376" s="9"/>
    </row>
    <row r="377" spans="2:7" ht="48" customHeight="1">
      <c r="B377" s="51" t="s">
        <v>284</v>
      </c>
      <c r="C377" s="84" t="s">
        <v>4763</v>
      </c>
      <c r="D377" s="84" t="s">
        <v>285</v>
      </c>
      <c r="E377" s="5" t="s">
        <v>286</v>
      </c>
      <c r="F377" s="7" t="s">
        <v>23</v>
      </c>
      <c r="G377" s="9" t="s">
        <v>287</v>
      </c>
    </row>
    <row r="378" spans="2:7" ht="48" customHeight="1">
      <c r="B378" s="51" t="s">
        <v>2380</v>
      </c>
      <c r="C378" s="84" t="s">
        <v>4763</v>
      </c>
      <c r="D378" s="84" t="s">
        <v>2381</v>
      </c>
      <c r="E378" s="5" t="s">
        <v>2382</v>
      </c>
      <c r="F378" s="7" t="s">
        <v>103</v>
      </c>
      <c r="G378" s="9" t="s">
        <v>2383</v>
      </c>
    </row>
    <row r="379" spans="2:7" ht="48" customHeight="1">
      <c r="B379" s="51" t="s">
        <v>2825</v>
      </c>
      <c r="C379" s="84" t="s">
        <v>4763</v>
      </c>
      <c r="D379" s="84" t="s">
        <v>2826</v>
      </c>
      <c r="E379" s="5" t="s">
        <v>2827</v>
      </c>
      <c r="F379" s="7" t="s">
        <v>1733</v>
      </c>
      <c r="G379" s="9"/>
    </row>
    <row r="380" spans="2:7" ht="48" customHeight="1">
      <c r="B380" s="51" t="s">
        <v>2384</v>
      </c>
      <c r="C380" s="84" t="s">
        <v>4745</v>
      </c>
      <c r="D380" s="84" t="s">
        <v>4366</v>
      </c>
      <c r="E380" s="5" t="s">
        <v>2385</v>
      </c>
      <c r="F380" s="7" t="s">
        <v>2386</v>
      </c>
      <c r="G380" s="9" t="s">
        <v>2387</v>
      </c>
    </row>
    <row r="381" spans="2:7" ht="48" customHeight="1">
      <c r="B381" s="51" t="s">
        <v>288</v>
      </c>
      <c r="C381" s="84" t="s">
        <v>4745</v>
      </c>
      <c r="D381" s="84" t="s">
        <v>289</v>
      </c>
      <c r="E381" s="5" t="s">
        <v>290</v>
      </c>
      <c r="F381" s="7" t="s">
        <v>291</v>
      </c>
      <c r="G381" s="9" t="s">
        <v>292</v>
      </c>
    </row>
    <row r="382" spans="2:7" ht="48" customHeight="1">
      <c r="B382" s="51" t="s">
        <v>3632</v>
      </c>
      <c r="C382" s="84" t="s">
        <v>4745</v>
      </c>
      <c r="D382" s="84" t="s">
        <v>3633</v>
      </c>
      <c r="E382" s="5" t="s">
        <v>3634</v>
      </c>
      <c r="F382" s="7" t="s">
        <v>4009</v>
      </c>
      <c r="G382" s="9" t="s">
        <v>3635</v>
      </c>
    </row>
    <row r="383" spans="2:7" ht="48" customHeight="1">
      <c r="B383" s="51" t="s">
        <v>2388</v>
      </c>
      <c r="C383" s="84" t="s">
        <v>4745</v>
      </c>
      <c r="D383" s="84" t="s">
        <v>2389</v>
      </c>
      <c r="E383" s="5" t="s">
        <v>2390</v>
      </c>
      <c r="F383" s="7" t="s">
        <v>2391</v>
      </c>
      <c r="G383" s="9" t="s">
        <v>2392</v>
      </c>
    </row>
    <row r="384" spans="2:7" ht="48" customHeight="1">
      <c r="B384" s="51" t="s">
        <v>2393</v>
      </c>
      <c r="C384" s="84" t="s">
        <v>4745</v>
      </c>
      <c r="D384" s="84" t="s">
        <v>2394</v>
      </c>
      <c r="E384" s="5" t="s">
        <v>2395</v>
      </c>
      <c r="F384" s="7" t="s">
        <v>267</v>
      </c>
      <c r="G384" s="9" t="s">
        <v>2396</v>
      </c>
    </row>
    <row r="385" spans="2:7" ht="48" customHeight="1">
      <c r="B385" s="51" t="s">
        <v>2397</v>
      </c>
      <c r="C385" s="84" t="s">
        <v>4745</v>
      </c>
      <c r="D385" s="84" t="s">
        <v>2398</v>
      </c>
      <c r="E385" s="5" t="s">
        <v>2399</v>
      </c>
      <c r="F385" s="7" t="s">
        <v>2400</v>
      </c>
      <c r="G385" s="9" t="s">
        <v>2401</v>
      </c>
    </row>
    <row r="386" spans="2:7" ht="48" customHeight="1">
      <c r="B386" s="51" t="s">
        <v>1719</v>
      </c>
      <c r="C386" s="84" t="s">
        <v>4745</v>
      </c>
      <c r="D386" s="84" t="s">
        <v>1720</v>
      </c>
      <c r="E386" s="5" t="s">
        <v>1721</v>
      </c>
      <c r="F386" s="7" t="s">
        <v>250</v>
      </c>
      <c r="G386" s="9"/>
    </row>
    <row r="387" spans="2:7" ht="48" customHeight="1">
      <c r="B387" s="51" t="s">
        <v>2406</v>
      </c>
      <c r="C387" s="84" t="s">
        <v>4745</v>
      </c>
      <c r="D387" s="84" t="s">
        <v>2407</v>
      </c>
      <c r="E387" s="5" t="s">
        <v>2408</v>
      </c>
      <c r="F387" s="7" t="s">
        <v>23</v>
      </c>
      <c r="G387" s="9" t="s">
        <v>4080</v>
      </c>
    </row>
    <row r="388" spans="2:7" ht="48" customHeight="1">
      <c r="B388" s="51" t="s">
        <v>297</v>
      </c>
      <c r="C388" s="84" t="s">
        <v>4745</v>
      </c>
      <c r="D388" s="84" t="s">
        <v>298</v>
      </c>
      <c r="E388" s="5" t="s">
        <v>299</v>
      </c>
      <c r="F388" s="7" t="s">
        <v>3850</v>
      </c>
      <c r="G388" s="9" t="s">
        <v>301</v>
      </c>
    </row>
    <row r="389" spans="2:7" ht="48" customHeight="1">
      <c r="B389" s="51" t="s">
        <v>293</v>
      </c>
      <c r="C389" s="84" t="s">
        <v>4745</v>
      </c>
      <c r="D389" s="84" t="s">
        <v>294</v>
      </c>
      <c r="E389" s="5" t="s">
        <v>295</v>
      </c>
      <c r="F389" s="7" t="s">
        <v>296</v>
      </c>
      <c r="G389" s="9"/>
    </row>
    <row r="390" spans="2:7" ht="48" customHeight="1">
      <c r="B390" s="51" t="s">
        <v>2418</v>
      </c>
      <c r="C390" s="84" t="s">
        <v>4745</v>
      </c>
      <c r="D390" s="84" t="s">
        <v>2419</v>
      </c>
      <c r="E390" s="5" t="s">
        <v>2420</v>
      </c>
      <c r="F390" s="7" t="s">
        <v>47</v>
      </c>
      <c r="G390" s="9" t="s">
        <v>2421</v>
      </c>
    </row>
    <row r="391" spans="2:7" ht="48" customHeight="1">
      <c r="B391" s="51" t="s">
        <v>2422</v>
      </c>
      <c r="C391" s="84" t="s">
        <v>4745</v>
      </c>
      <c r="D391" s="84" t="s">
        <v>2423</v>
      </c>
      <c r="E391" s="5" t="s">
        <v>2424</v>
      </c>
      <c r="F391" s="7" t="s">
        <v>2425</v>
      </c>
      <c r="G391" s="9"/>
    </row>
    <row r="392" spans="2:7" ht="48" customHeight="1">
      <c r="B392" s="51" t="s">
        <v>2426</v>
      </c>
      <c r="C392" s="84" t="s">
        <v>4745</v>
      </c>
      <c r="D392" s="84" t="s">
        <v>4105</v>
      </c>
      <c r="E392" s="5" t="s">
        <v>2427</v>
      </c>
      <c r="F392" s="7" t="s">
        <v>2125</v>
      </c>
      <c r="G392" s="9" t="s">
        <v>2428</v>
      </c>
    </row>
    <row r="393" spans="2:7" ht="48" customHeight="1">
      <c r="B393" s="51" t="s">
        <v>1266</v>
      </c>
      <c r="C393" s="84" t="s">
        <v>4745</v>
      </c>
      <c r="D393" s="84" t="s">
        <v>1267</v>
      </c>
      <c r="E393" s="5" t="s">
        <v>1268</v>
      </c>
      <c r="F393" s="7" t="s">
        <v>1269</v>
      </c>
      <c r="G393" s="9" t="s">
        <v>1270</v>
      </c>
    </row>
    <row r="394" spans="2:7" ht="48" customHeight="1">
      <c r="B394" s="51" t="s">
        <v>303</v>
      </c>
      <c r="C394" s="84" t="s">
        <v>4745</v>
      </c>
      <c r="D394" s="84" t="s">
        <v>304</v>
      </c>
      <c r="E394" s="5" t="s">
        <v>305</v>
      </c>
      <c r="F394" s="7" t="s">
        <v>306</v>
      </c>
      <c r="G394" s="9"/>
    </row>
    <row r="395" spans="2:7" ht="48" customHeight="1">
      <c r="B395" s="51" t="s">
        <v>4478</v>
      </c>
      <c r="C395" s="84" t="s">
        <v>4745</v>
      </c>
      <c r="D395" s="84" t="s">
        <v>4479</v>
      </c>
      <c r="E395" s="5" t="s">
        <v>302</v>
      </c>
      <c r="F395" s="7" t="s">
        <v>23</v>
      </c>
      <c r="G395" s="9" t="s">
        <v>4480</v>
      </c>
    </row>
    <row r="396" spans="2:7" ht="48" customHeight="1">
      <c r="B396" s="51" t="s">
        <v>2607</v>
      </c>
      <c r="C396" s="84" t="s">
        <v>4746</v>
      </c>
      <c r="D396" s="84" t="s">
        <v>2831</v>
      </c>
      <c r="E396" s="5" t="s">
        <v>2832</v>
      </c>
      <c r="F396" s="7" t="s">
        <v>2833</v>
      </c>
      <c r="G396" s="9" t="s">
        <v>2834</v>
      </c>
    </row>
    <row r="397" spans="2:7" ht="48" customHeight="1">
      <c r="B397" s="51" t="s">
        <v>4638</v>
      </c>
      <c r="C397" s="84" t="s">
        <v>4746</v>
      </c>
      <c r="D397" s="84" t="s">
        <v>4639</v>
      </c>
      <c r="E397" s="5" t="s">
        <v>4640</v>
      </c>
      <c r="F397" s="7" t="s">
        <v>1733</v>
      </c>
      <c r="G397" s="9" t="s">
        <v>4641</v>
      </c>
    </row>
    <row r="398" spans="2:7" ht="48" customHeight="1">
      <c r="B398" s="51" t="s">
        <v>4010</v>
      </c>
      <c r="C398" s="84" t="s">
        <v>4746</v>
      </c>
      <c r="D398" s="84" t="s">
        <v>4011</v>
      </c>
      <c r="E398" s="5" t="s">
        <v>4012</v>
      </c>
      <c r="F398" s="7" t="s">
        <v>4302</v>
      </c>
      <c r="G398" s="9" t="s">
        <v>4013</v>
      </c>
    </row>
    <row r="399" spans="2:7" ht="48" customHeight="1">
      <c r="B399" s="51" t="s">
        <v>3963</v>
      </c>
      <c r="C399" s="84" t="s">
        <v>4746</v>
      </c>
      <c r="D399" s="84" t="s">
        <v>3964</v>
      </c>
      <c r="E399" s="5" t="s">
        <v>3965</v>
      </c>
      <c r="F399" s="7" t="s">
        <v>1853</v>
      </c>
      <c r="G399" s="9" t="s">
        <v>3966</v>
      </c>
    </row>
    <row r="400" spans="2:7" ht="48" customHeight="1">
      <c r="B400" s="51" t="s">
        <v>1722</v>
      </c>
      <c r="C400" s="84" t="s">
        <v>4746</v>
      </c>
      <c r="D400" s="84" t="s">
        <v>1723</v>
      </c>
      <c r="E400" s="5" t="s">
        <v>1724</v>
      </c>
      <c r="F400" s="7" t="s">
        <v>1725</v>
      </c>
      <c r="G400" s="9" t="s">
        <v>1726</v>
      </c>
    </row>
    <row r="401" spans="2:7" ht="48" customHeight="1">
      <c r="B401" s="51" t="s">
        <v>307</v>
      </c>
      <c r="C401" s="84" t="s">
        <v>4746</v>
      </c>
      <c r="D401" s="84" t="s">
        <v>308</v>
      </c>
      <c r="E401" s="5" t="s">
        <v>309</v>
      </c>
      <c r="F401" s="7" t="s">
        <v>310</v>
      </c>
      <c r="G401" s="9" t="s">
        <v>4481</v>
      </c>
    </row>
    <row r="402" spans="2:7" ht="48" customHeight="1">
      <c r="B402" s="51" t="s">
        <v>3636</v>
      </c>
      <c r="C402" s="84" t="s">
        <v>4746</v>
      </c>
      <c r="D402" s="84" t="s">
        <v>3637</v>
      </c>
      <c r="E402" s="5" t="s">
        <v>3638</v>
      </c>
      <c r="F402" s="7" t="s">
        <v>3639</v>
      </c>
      <c r="G402" s="9"/>
    </row>
    <row r="403" spans="2:7" ht="48" customHeight="1">
      <c r="B403" s="51" t="s">
        <v>311</v>
      </c>
      <c r="C403" s="84" t="s">
        <v>4746</v>
      </c>
      <c r="D403" s="84" t="s">
        <v>312</v>
      </c>
      <c r="E403" s="5" t="s">
        <v>313</v>
      </c>
      <c r="F403" s="7" t="s">
        <v>3851</v>
      </c>
      <c r="G403" s="9" t="s">
        <v>3852</v>
      </c>
    </row>
    <row r="404" spans="2:7" ht="48" customHeight="1">
      <c r="B404" s="51" t="s">
        <v>2429</v>
      </c>
      <c r="C404" s="84" t="s">
        <v>4746</v>
      </c>
      <c r="D404" s="84" t="s">
        <v>2430</v>
      </c>
      <c r="E404" s="5" t="s">
        <v>2431</v>
      </c>
      <c r="F404" s="7" t="s">
        <v>165</v>
      </c>
      <c r="G404" s="9" t="s">
        <v>4106</v>
      </c>
    </row>
    <row r="405" spans="2:7" ht="48" customHeight="1">
      <c r="B405" s="51" t="s">
        <v>4107</v>
      </c>
      <c r="C405" s="84" t="s">
        <v>4746</v>
      </c>
      <c r="D405" s="84" t="s">
        <v>4108</v>
      </c>
      <c r="E405" s="5" t="s">
        <v>4109</v>
      </c>
      <c r="F405" s="7" t="s">
        <v>229</v>
      </c>
      <c r="G405" s="9" t="s">
        <v>4110</v>
      </c>
    </row>
    <row r="406" spans="2:7" ht="48" customHeight="1">
      <c r="B406" s="51" t="s">
        <v>3640</v>
      </c>
      <c r="C406" s="84" t="s">
        <v>4746</v>
      </c>
      <c r="D406" s="84" t="s">
        <v>3641</v>
      </c>
      <c r="E406" s="5" t="s">
        <v>3642</v>
      </c>
      <c r="F406" s="7" t="s">
        <v>47</v>
      </c>
      <c r="G406" s="9"/>
    </row>
    <row r="407" spans="2:7" ht="48" customHeight="1">
      <c r="B407" s="51" t="s">
        <v>314</v>
      </c>
      <c r="C407" s="84" t="s">
        <v>4746</v>
      </c>
      <c r="D407" s="84" t="s">
        <v>315</v>
      </c>
      <c r="E407" s="5" t="s">
        <v>316</v>
      </c>
      <c r="F407" s="7" t="s">
        <v>317</v>
      </c>
      <c r="G407" s="9"/>
    </row>
    <row r="408" spans="2:7" ht="48" customHeight="1">
      <c r="B408" s="51" t="s">
        <v>318</v>
      </c>
      <c r="C408" s="84" t="s">
        <v>4740</v>
      </c>
      <c r="D408" s="84" t="s">
        <v>319</v>
      </c>
      <c r="E408" s="5" t="s">
        <v>320</v>
      </c>
      <c r="F408" s="7" t="s">
        <v>3853</v>
      </c>
      <c r="G408" s="9" t="s">
        <v>3854</v>
      </c>
    </row>
    <row r="409" spans="2:7" ht="48" customHeight="1">
      <c r="B409" s="51" t="s">
        <v>321</v>
      </c>
      <c r="C409" s="84" t="s">
        <v>4740</v>
      </c>
      <c r="D409" s="84" t="s">
        <v>322</v>
      </c>
      <c r="E409" s="5" t="s">
        <v>323</v>
      </c>
      <c r="F409" s="7" t="s">
        <v>103</v>
      </c>
      <c r="G409" s="9" t="s">
        <v>324</v>
      </c>
    </row>
    <row r="410" spans="2:7" ht="48" customHeight="1">
      <c r="B410" s="51" t="s">
        <v>2436</v>
      </c>
      <c r="C410" s="84" t="s">
        <v>4740</v>
      </c>
      <c r="D410" s="84" t="s">
        <v>4764</v>
      </c>
      <c r="E410" s="5" t="s">
        <v>2438</v>
      </c>
      <c r="F410" s="7" t="s">
        <v>2439</v>
      </c>
      <c r="G410" s="9" t="s">
        <v>3806</v>
      </c>
    </row>
    <row r="411" spans="2:7" ht="48" customHeight="1">
      <c r="B411" s="51" t="s">
        <v>2839</v>
      </c>
      <c r="C411" s="84" t="s">
        <v>4748</v>
      </c>
      <c r="D411" s="84" t="s">
        <v>2840</v>
      </c>
      <c r="E411" s="5" t="s">
        <v>2841</v>
      </c>
      <c r="F411" s="7" t="s">
        <v>2842</v>
      </c>
      <c r="G411" s="9" t="s">
        <v>2843</v>
      </c>
    </row>
    <row r="412" spans="2:7" ht="48" customHeight="1">
      <c r="B412" s="51" t="s">
        <v>3643</v>
      </c>
      <c r="C412" s="84" t="s">
        <v>4748</v>
      </c>
      <c r="D412" s="84" t="s">
        <v>3644</v>
      </c>
      <c r="E412" s="5" t="s">
        <v>3645</v>
      </c>
      <c r="F412" s="7" t="s">
        <v>4642</v>
      </c>
      <c r="G412" s="9" t="s">
        <v>4303</v>
      </c>
    </row>
    <row r="413" spans="2:7" ht="48" customHeight="1">
      <c r="B413" s="51" t="s">
        <v>2440</v>
      </c>
      <c r="C413" s="84" t="s">
        <v>4748</v>
      </c>
      <c r="D413" s="84" t="s">
        <v>2441</v>
      </c>
      <c r="E413" s="5" t="s">
        <v>2442</v>
      </c>
      <c r="F413" s="7" t="s">
        <v>2443</v>
      </c>
      <c r="G413" s="9"/>
    </row>
    <row r="414" spans="2:7" ht="48" customHeight="1">
      <c r="B414" s="51" t="s">
        <v>3272</v>
      </c>
      <c r="C414" s="84" t="s">
        <v>4748</v>
      </c>
      <c r="D414" s="84" t="s">
        <v>3273</v>
      </c>
      <c r="E414" s="5" t="s">
        <v>3274</v>
      </c>
      <c r="F414" s="7" t="s">
        <v>1713</v>
      </c>
      <c r="G414" s="9"/>
    </row>
    <row r="415" spans="2:7" ht="48" customHeight="1">
      <c r="B415" s="51" t="s">
        <v>326</v>
      </c>
      <c r="C415" s="84" t="s">
        <v>4748</v>
      </c>
      <c r="D415" s="84" t="s">
        <v>327</v>
      </c>
      <c r="E415" s="5" t="s">
        <v>328</v>
      </c>
      <c r="F415" s="7" t="s">
        <v>329</v>
      </c>
      <c r="G415" s="9" t="s">
        <v>330</v>
      </c>
    </row>
    <row r="416" spans="2:7" ht="48" customHeight="1">
      <c r="B416" s="51" t="s">
        <v>4304</v>
      </c>
      <c r="C416" s="84" t="s">
        <v>4748</v>
      </c>
      <c r="D416" s="84" t="s">
        <v>4305</v>
      </c>
      <c r="E416" s="5" t="s">
        <v>4306</v>
      </c>
      <c r="F416" s="7" t="s">
        <v>4307</v>
      </c>
      <c r="G416" s="9"/>
    </row>
    <row r="417" spans="2:7" ht="48" customHeight="1">
      <c r="B417" s="51" t="s">
        <v>2608</v>
      </c>
      <c r="C417" s="84" t="s">
        <v>4748</v>
      </c>
      <c r="D417" s="84" t="s">
        <v>2844</v>
      </c>
      <c r="E417" s="5" t="s">
        <v>2845</v>
      </c>
      <c r="F417" s="7" t="s">
        <v>2846</v>
      </c>
      <c r="G417" s="9" t="s">
        <v>4367</v>
      </c>
    </row>
    <row r="418" spans="2:7" ht="48" customHeight="1">
      <c r="B418" s="51" t="s">
        <v>4643</v>
      </c>
      <c r="C418" s="84" t="s">
        <v>4748</v>
      </c>
      <c r="D418" s="84" t="s">
        <v>3646</v>
      </c>
      <c r="E418" s="5" t="s">
        <v>3647</v>
      </c>
      <c r="F418" s="7" t="s">
        <v>4644</v>
      </c>
      <c r="G418" s="9" t="s">
        <v>3648</v>
      </c>
    </row>
    <row r="419" spans="2:7" ht="48" customHeight="1">
      <c r="B419" s="51" t="s">
        <v>2448</v>
      </c>
      <c r="C419" s="84" t="s">
        <v>4748</v>
      </c>
      <c r="D419" s="84" t="s">
        <v>2449</v>
      </c>
      <c r="E419" s="5" t="s">
        <v>2450</v>
      </c>
      <c r="F419" s="7" t="s">
        <v>4373</v>
      </c>
      <c r="G419" s="9" t="s">
        <v>2451</v>
      </c>
    </row>
    <row r="420" spans="2:7" ht="48" customHeight="1">
      <c r="B420" s="51" t="s">
        <v>2452</v>
      </c>
      <c r="C420" s="84" t="s">
        <v>4765</v>
      </c>
      <c r="D420" s="84" t="s">
        <v>2453</v>
      </c>
      <c r="E420" s="5" t="s">
        <v>2454</v>
      </c>
      <c r="F420" s="7" t="s">
        <v>1663</v>
      </c>
      <c r="G420" s="9"/>
    </row>
    <row r="421" spans="2:7" ht="48" customHeight="1">
      <c r="B421" s="51" t="s">
        <v>2455</v>
      </c>
      <c r="C421" s="84" t="s">
        <v>4765</v>
      </c>
      <c r="D421" s="84" t="s">
        <v>2456</v>
      </c>
      <c r="E421" s="5" t="s">
        <v>2457</v>
      </c>
      <c r="F421" s="7" t="s">
        <v>2458</v>
      </c>
      <c r="G421" s="9" t="s">
        <v>2459</v>
      </c>
    </row>
    <row r="422" spans="2:7" ht="48" customHeight="1">
      <c r="B422" s="51" t="s">
        <v>355</v>
      </c>
      <c r="C422" s="84" t="s">
        <v>4765</v>
      </c>
      <c r="D422" s="84" t="s">
        <v>3278</v>
      </c>
      <c r="E422" s="5" t="s">
        <v>3279</v>
      </c>
      <c r="F422" s="7" t="s">
        <v>139</v>
      </c>
      <c r="G422" s="9"/>
    </row>
    <row r="423" spans="2:7" ht="48" customHeight="1">
      <c r="B423" s="51" t="s">
        <v>3405</v>
      </c>
      <c r="C423" s="84" t="s">
        <v>4750</v>
      </c>
      <c r="D423" s="84" t="s">
        <v>3406</v>
      </c>
      <c r="E423" s="5" t="s">
        <v>3407</v>
      </c>
      <c r="F423" s="7" t="s">
        <v>2732</v>
      </c>
      <c r="G423" s="9" t="s">
        <v>4377</v>
      </c>
    </row>
    <row r="424" spans="2:7" ht="48" customHeight="1">
      <c r="B424" s="51" t="s">
        <v>2464</v>
      </c>
      <c r="C424" s="84" t="s">
        <v>4750</v>
      </c>
      <c r="D424" s="84" t="s">
        <v>2465</v>
      </c>
      <c r="E424" s="5" t="s">
        <v>2466</v>
      </c>
      <c r="F424" s="7" t="s">
        <v>2243</v>
      </c>
      <c r="G424" s="9" t="s">
        <v>2467</v>
      </c>
    </row>
    <row r="425" spans="2:7" ht="48" customHeight="1">
      <c r="B425" s="51" t="s">
        <v>4374</v>
      </c>
      <c r="C425" s="84" t="s">
        <v>4750</v>
      </c>
      <c r="D425" s="84" t="s">
        <v>4375</v>
      </c>
      <c r="E425" s="5" t="s">
        <v>4114</v>
      </c>
      <c r="F425" s="7" t="s">
        <v>4376</v>
      </c>
      <c r="G425" s="9" t="s">
        <v>4115</v>
      </c>
    </row>
    <row r="426" spans="2:7" ht="48" customHeight="1">
      <c r="B426" s="51" t="s">
        <v>340</v>
      </c>
      <c r="C426" s="84" t="s">
        <v>4750</v>
      </c>
      <c r="D426" s="84" t="s">
        <v>341</v>
      </c>
      <c r="E426" s="5" t="s">
        <v>342</v>
      </c>
      <c r="F426" s="7" t="s">
        <v>37</v>
      </c>
      <c r="G426" s="9" t="s">
        <v>343</v>
      </c>
    </row>
    <row r="427" spans="2:7" ht="48" customHeight="1">
      <c r="B427" s="51" t="s">
        <v>2473</v>
      </c>
      <c r="C427" s="84" t="s">
        <v>4750</v>
      </c>
      <c r="D427" s="84" t="s">
        <v>2474</v>
      </c>
      <c r="E427" s="5" t="s">
        <v>2475</v>
      </c>
      <c r="F427" s="7" t="s">
        <v>2476</v>
      </c>
      <c r="G427" s="9"/>
    </row>
    <row r="428" spans="2:7" ht="48" customHeight="1">
      <c r="B428" s="51" t="s">
        <v>344</v>
      </c>
      <c r="C428" s="84" t="s">
        <v>4750</v>
      </c>
      <c r="D428" s="84" t="s">
        <v>345</v>
      </c>
      <c r="E428" s="5" t="s">
        <v>346</v>
      </c>
      <c r="F428" s="7" t="s">
        <v>103</v>
      </c>
      <c r="G428" s="9" t="s">
        <v>347</v>
      </c>
    </row>
    <row r="429" spans="2:7" ht="48" customHeight="1">
      <c r="B429" s="51" t="s">
        <v>348</v>
      </c>
      <c r="C429" s="84" t="s">
        <v>4750</v>
      </c>
      <c r="D429" s="84" t="s">
        <v>349</v>
      </c>
      <c r="E429" s="5" t="s">
        <v>350</v>
      </c>
      <c r="F429" s="7" t="s">
        <v>23</v>
      </c>
      <c r="G429" s="9"/>
    </row>
    <row r="430" spans="2:7" ht="48" customHeight="1">
      <c r="B430" s="51" t="s">
        <v>2477</v>
      </c>
      <c r="C430" s="84" t="s">
        <v>4750</v>
      </c>
      <c r="D430" s="84" t="s">
        <v>2478</v>
      </c>
      <c r="E430" s="5" t="s">
        <v>2479</v>
      </c>
      <c r="F430" s="7" t="s">
        <v>2480</v>
      </c>
      <c r="G430" s="9"/>
    </row>
    <row r="431" spans="2:7" ht="48" customHeight="1">
      <c r="B431" s="51" t="s">
        <v>2850</v>
      </c>
      <c r="C431" s="84" t="s">
        <v>4750</v>
      </c>
      <c r="D431" s="84" t="s">
        <v>2851</v>
      </c>
      <c r="E431" s="5" t="s">
        <v>2852</v>
      </c>
      <c r="F431" s="7" t="s">
        <v>229</v>
      </c>
      <c r="G431" s="9"/>
    </row>
    <row r="432" spans="2:7" ht="48" customHeight="1">
      <c r="B432" s="51" t="s">
        <v>2609</v>
      </c>
      <c r="C432" s="84" t="s">
        <v>4750</v>
      </c>
      <c r="D432" s="84" t="s">
        <v>2853</v>
      </c>
      <c r="E432" s="5" t="s">
        <v>2854</v>
      </c>
      <c r="F432" s="7" t="s">
        <v>2855</v>
      </c>
      <c r="G432" s="9"/>
    </row>
    <row r="433" spans="2:7" ht="48" customHeight="1">
      <c r="B433" s="51" t="s">
        <v>1388</v>
      </c>
      <c r="C433" s="84" t="s">
        <v>4750</v>
      </c>
      <c r="D433" s="84" t="s">
        <v>1389</v>
      </c>
      <c r="E433" s="5" t="s">
        <v>1390</v>
      </c>
      <c r="F433" s="7" t="s">
        <v>1391</v>
      </c>
      <c r="G433" s="9" t="s">
        <v>1392</v>
      </c>
    </row>
    <row r="434" spans="2:7" ht="48" customHeight="1">
      <c r="B434" s="51" t="s">
        <v>3649</v>
      </c>
      <c r="C434" s="84" t="s">
        <v>4750</v>
      </c>
      <c r="D434" s="84" t="s">
        <v>3650</v>
      </c>
      <c r="E434" s="5" t="s">
        <v>3651</v>
      </c>
      <c r="F434" s="7" t="s">
        <v>3652</v>
      </c>
      <c r="G434" s="9"/>
    </row>
    <row r="435" spans="2:7" ht="48" customHeight="1">
      <c r="B435" s="51" t="s">
        <v>2485</v>
      </c>
      <c r="C435" s="84" t="s">
        <v>4750</v>
      </c>
      <c r="D435" s="84" t="s">
        <v>3855</v>
      </c>
      <c r="E435" s="5" t="s">
        <v>2486</v>
      </c>
      <c r="F435" s="7" t="s">
        <v>42</v>
      </c>
      <c r="G435" s="9" t="s">
        <v>2487</v>
      </c>
    </row>
    <row r="436" spans="2:7" ht="48" customHeight="1">
      <c r="B436" s="51" t="s">
        <v>3283</v>
      </c>
      <c r="C436" s="84" t="s">
        <v>4750</v>
      </c>
      <c r="D436" s="84" t="s">
        <v>3284</v>
      </c>
      <c r="E436" s="5" t="s">
        <v>3285</v>
      </c>
      <c r="F436" s="7" t="s">
        <v>300</v>
      </c>
      <c r="G436" s="9" t="s">
        <v>3286</v>
      </c>
    </row>
    <row r="437" spans="2:7" ht="48" customHeight="1">
      <c r="B437" s="51" t="s">
        <v>2488</v>
      </c>
      <c r="C437" s="84" t="s">
        <v>4750</v>
      </c>
      <c r="D437" s="84" t="s">
        <v>2489</v>
      </c>
      <c r="E437" s="5" t="s">
        <v>2490</v>
      </c>
      <c r="F437" s="7" t="s">
        <v>23</v>
      </c>
      <c r="G437" s="9"/>
    </row>
    <row r="438" spans="2:7" ht="48" customHeight="1">
      <c r="B438" s="51" t="s">
        <v>351</v>
      </c>
      <c r="C438" s="84" t="s">
        <v>4750</v>
      </c>
      <c r="D438" s="84" t="s">
        <v>352</v>
      </c>
      <c r="E438" s="5" t="s">
        <v>353</v>
      </c>
      <c r="F438" s="7" t="s">
        <v>178</v>
      </c>
      <c r="G438" s="9" t="s">
        <v>354</v>
      </c>
    </row>
    <row r="439" spans="2:7" ht="48" customHeight="1">
      <c r="B439" s="51" t="s">
        <v>3856</v>
      </c>
      <c r="C439" s="84" t="s">
        <v>4750</v>
      </c>
      <c r="D439" s="84" t="s">
        <v>3857</v>
      </c>
      <c r="E439" s="5"/>
      <c r="F439" s="7"/>
      <c r="G439" s="9" t="s">
        <v>3858</v>
      </c>
    </row>
    <row r="440" spans="2:7" ht="48" customHeight="1">
      <c r="B440" s="51" t="s">
        <v>3294</v>
      </c>
      <c r="C440" s="84" t="s">
        <v>4751</v>
      </c>
      <c r="D440" s="84" t="s">
        <v>3295</v>
      </c>
      <c r="E440" s="5" t="s">
        <v>3296</v>
      </c>
      <c r="F440" s="7" t="s">
        <v>2732</v>
      </c>
      <c r="G440" s="9" t="s">
        <v>3297</v>
      </c>
    </row>
    <row r="441" spans="2:7" ht="48" customHeight="1">
      <c r="B441" s="51" t="s">
        <v>3653</v>
      </c>
      <c r="C441" s="84" t="s">
        <v>4751</v>
      </c>
      <c r="D441" s="84" t="s">
        <v>3654</v>
      </c>
      <c r="E441" s="5" t="s">
        <v>3655</v>
      </c>
      <c r="F441" s="7" t="s">
        <v>3656</v>
      </c>
      <c r="G441" s="9" t="s">
        <v>3657</v>
      </c>
    </row>
    <row r="442" spans="2:7" ht="48" customHeight="1">
      <c r="B442" s="51" t="s">
        <v>355</v>
      </c>
      <c r="C442" s="84" t="s">
        <v>4751</v>
      </c>
      <c r="D442" s="84" t="s">
        <v>356</v>
      </c>
      <c r="E442" s="5" t="s">
        <v>357</v>
      </c>
      <c r="F442" s="7" t="s">
        <v>29</v>
      </c>
      <c r="G442" s="9" t="s">
        <v>358</v>
      </c>
    </row>
    <row r="443" spans="2:7" ht="48" customHeight="1">
      <c r="B443" s="51" t="s">
        <v>2492</v>
      </c>
      <c r="C443" s="84" t="s">
        <v>4751</v>
      </c>
      <c r="D443" s="84" t="s">
        <v>2493</v>
      </c>
      <c r="E443" s="5" t="s">
        <v>2494</v>
      </c>
      <c r="F443" s="7" t="s">
        <v>4182</v>
      </c>
      <c r="G443" s="9"/>
    </row>
    <row r="444" spans="2:7" ht="48" customHeight="1">
      <c r="B444" s="51" t="s">
        <v>2858</v>
      </c>
      <c r="C444" s="84" t="s">
        <v>4751</v>
      </c>
      <c r="D444" s="84" t="s">
        <v>2859</v>
      </c>
      <c r="E444" s="5" t="s">
        <v>2860</v>
      </c>
      <c r="F444" s="7" t="s">
        <v>2861</v>
      </c>
      <c r="G444" s="9"/>
    </row>
    <row r="445" spans="2:7" ht="48" customHeight="1">
      <c r="B445" s="51" t="s">
        <v>2495</v>
      </c>
      <c r="C445" s="84" t="s">
        <v>4751</v>
      </c>
      <c r="D445" s="84" t="s">
        <v>2496</v>
      </c>
      <c r="E445" s="5" t="s">
        <v>2497</v>
      </c>
      <c r="F445" s="7" t="s">
        <v>1759</v>
      </c>
      <c r="G445" s="9" t="s">
        <v>2498</v>
      </c>
    </row>
    <row r="446" spans="2:7" ht="48" customHeight="1">
      <c r="B446" s="51" t="s">
        <v>2330</v>
      </c>
      <c r="C446" s="84" t="s">
        <v>4751</v>
      </c>
      <c r="D446" s="84" t="s">
        <v>3298</v>
      </c>
      <c r="E446" s="5" t="s">
        <v>3299</v>
      </c>
      <c r="F446" s="7" t="s">
        <v>2855</v>
      </c>
      <c r="G446" s="9"/>
    </row>
    <row r="447" spans="2:7" ht="48" customHeight="1">
      <c r="B447" s="51" t="s">
        <v>4645</v>
      </c>
      <c r="C447" s="84" t="s">
        <v>4751</v>
      </c>
      <c r="D447" s="84" t="s">
        <v>4646</v>
      </c>
      <c r="E447" s="5" t="s">
        <v>4647</v>
      </c>
      <c r="F447" s="7" t="s">
        <v>1647</v>
      </c>
      <c r="G447" s="9" t="s">
        <v>4648</v>
      </c>
    </row>
    <row r="448" spans="2:7" ht="48" customHeight="1">
      <c r="B448" s="51" t="s">
        <v>2610</v>
      </c>
      <c r="C448" s="84" t="s">
        <v>4751</v>
      </c>
      <c r="D448" s="84" t="s">
        <v>2862</v>
      </c>
      <c r="E448" s="5" t="s">
        <v>2863</v>
      </c>
      <c r="F448" s="7" t="s">
        <v>4116</v>
      </c>
      <c r="G448" s="9" t="s">
        <v>4378</v>
      </c>
    </row>
    <row r="449" spans="2:7" ht="48" customHeight="1">
      <c r="B449" s="51" t="s">
        <v>2502</v>
      </c>
      <c r="C449" s="84" t="s">
        <v>3688</v>
      </c>
      <c r="D449" s="84" t="s">
        <v>2503</v>
      </c>
      <c r="E449" s="5" t="s">
        <v>2504</v>
      </c>
      <c r="F449" s="7" t="s">
        <v>2505</v>
      </c>
      <c r="G449" s="9" t="s">
        <v>2506</v>
      </c>
    </row>
    <row r="450" spans="2:7" ht="48" customHeight="1">
      <c r="B450" s="51" t="s">
        <v>2864</v>
      </c>
      <c r="C450" s="84" t="s">
        <v>3688</v>
      </c>
      <c r="D450" s="84" t="s">
        <v>2865</v>
      </c>
      <c r="E450" s="5" t="s">
        <v>2866</v>
      </c>
      <c r="F450" s="7" t="s">
        <v>109</v>
      </c>
      <c r="G450" s="9"/>
    </row>
    <row r="451" spans="2:7" ht="48" customHeight="1">
      <c r="B451" s="51" t="s">
        <v>2447</v>
      </c>
      <c r="C451" s="84" t="s">
        <v>3688</v>
      </c>
      <c r="D451" s="84" t="s">
        <v>2507</v>
      </c>
      <c r="E451" s="5" t="s">
        <v>2508</v>
      </c>
      <c r="F451" s="7" t="s">
        <v>2509</v>
      </c>
      <c r="G451" s="9" t="s">
        <v>2510</v>
      </c>
    </row>
    <row r="452" spans="2:7" ht="48" customHeight="1">
      <c r="B452" s="51" t="s">
        <v>359</v>
      </c>
      <c r="C452" s="84" t="s">
        <v>3688</v>
      </c>
      <c r="D452" s="84" t="s">
        <v>360</v>
      </c>
      <c r="E452" s="5" t="s">
        <v>361</v>
      </c>
      <c r="F452" s="7" t="s">
        <v>4482</v>
      </c>
      <c r="G452" s="9" t="s">
        <v>4167</v>
      </c>
    </row>
    <row r="453" spans="2:7" ht="48" customHeight="1">
      <c r="B453" s="51" t="s">
        <v>4168</v>
      </c>
      <c r="C453" s="84" t="s">
        <v>3688</v>
      </c>
      <c r="D453" s="84" t="s">
        <v>2511</v>
      </c>
      <c r="E453" s="5" t="s">
        <v>2512</v>
      </c>
      <c r="F453" s="7" t="s">
        <v>3859</v>
      </c>
      <c r="G453" s="9"/>
    </row>
    <row r="454" spans="2:7" ht="48" customHeight="1">
      <c r="B454" s="51" t="s">
        <v>362</v>
      </c>
      <c r="C454" s="84" t="s">
        <v>3688</v>
      </c>
      <c r="D454" s="84" t="s">
        <v>363</v>
      </c>
      <c r="E454" s="5" t="s">
        <v>364</v>
      </c>
      <c r="F454" s="7" t="s">
        <v>1739</v>
      </c>
      <c r="G454" s="9" t="s">
        <v>236</v>
      </c>
    </row>
    <row r="455" spans="2:7" ht="48" customHeight="1">
      <c r="B455" s="51" t="s">
        <v>3658</v>
      </c>
      <c r="C455" s="84" t="s">
        <v>3689</v>
      </c>
      <c r="D455" s="84" t="s">
        <v>3659</v>
      </c>
      <c r="E455" s="5" t="s">
        <v>3660</v>
      </c>
      <c r="F455" s="7" t="s">
        <v>4308</v>
      </c>
      <c r="G455" s="9" t="s">
        <v>3661</v>
      </c>
    </row>
    <row r="456" spans="2:7" ht="48" customHeight="1">
      <c r="B456" s="51" t="s">
        <v>2513</v>
      </c>
      <c r="C456" s="84" t="s">
        <v>3689</v>
      </c>
      <c r="D456" s="84" t="s">
        <v>2514</v>
      </c>
      <c r="E456" s="5" t="s">
        <v>2515</v>
      </c>
      <c r="F456" s="7" t="s">
        <v>2516</v>
      </c>
      <c r="G456" s="9"/>
    </row>
    <row r="457" spans="2:7" ht="48" customHeight="1">
      <c r="B457" s="51" t="s">
        <v>3807</v>
      </c>
      <c r="C457" s="84" t="s">
        <v>3689</v>
      </c>
      <c r="D457" s="84" t="s">
        <v>3808</v>
      </c>
      <c r="E457" s="5" t="s">
        <v>3809</v>
      </c>
      <c r="F457" s="7" t="s">
        <v>2243</v>
      </c>
      <c r="G457" s="9" t="s">
        <v>3810</v>
      </c>
    </row>
    <row r="458" spans="2:7" ht="48" customHeight="1">
      <c r="B458" s="51" t="s">
        <v>365</v>
      </c>
      <c r="C458" s="84" t="s">
        <v>3689</v>
      </c>
      <c r="D458" s="84" t="s">
        <v>3811</v>
      </c>
      <c r="E458" s="5" t="s">
        <v>366</v>
      </c>
      <c r="F458" s="7" t="s">
        <v>3812</v>
      </c>
      <c r="G458" s="9"/>
    </row>
    <row r="459" spans="2:7" ht="48" customHeight="1">
      <c r="B459" s="51" t="s">
        <v>367</v>
      </c>
      <c r="C459" s="84" t="s">
        <v>4752</v>
      </c>
      <c r="D459" s="84" t="s">
        <v>368</v>
      </c>
      <c r="E459" s="5" t="s">
        <v>369</v>
      </c>
      <c r="F459" s="7" t="s">
        <v>4379</v>
      </c>
      <c r="G459" s="9" t="s">
        <v>3813</v>
      </c>
    </row>
    <row r="460" spans="2:7" ht="48" customHeight="1">
      <c r="B460" s="51" t="s">
        <v>370</v>
      </c>
      <c r="C460" s="84" t="s">
        <v>4752</v>
      </c>
      <c r="D460" s="84" t="s">
        <v>371</v>
      </c>
      <c r="E460" s="5" t="s">
        <v>372</v>
      </c>
      <c r="F460" s="7" t="s">
        <v>373</v>
      </c>
      <c r="G460" s="9" t="s">
        <v>374</v>
      </c>
    </row>
    <row r="461" spans="2:7" ht="48" customHeight="1">
      <c r="B461" s="51" t="s">
        <v>375</v>
      </c>
      <c r="C461" s="84" t="s">
        <v>4752</v>
      </c>
      <c r="D461" s="84" t="s">
        <v>376</v>
      </c>
      <c r="E461" s="5" t="s">
        <v>377</v>
      </c>
      <c r="F461" s="7" t="s">
        <v>4483</v>
      </c>
      <c r="G461" s="9" t="s">
        <v>4484</v>
      </c>
    </row>
    <row r="462" spans="2:7" ht="48" customHeight="1">
      <c r="B462" s="51" t="s">
        <v>379</v>
      </c>
      <c r="C462" s="84" t="s">
        <v>4752</v>
      </c>
      <c r="D462" s="84" t="s">
        <v>380</v>
      </c>
      <c r="E462" s="5" t="s">
        <v>381</v>
      </c>
      <c r="F462" s="7" t="s">
        <v>382</v>
      </c>
      <c r="G462" s="9"/>
    </row>
    <row r="463" spans="2:7" ht="48" customHeight="1">
      <c r="B463" s="51" t="s">
        <v>2531</v>
      </c>
      <c r="C463" s="84" t="s">
        <v>4752</v>
      </c>
      <c r="D463" s="84" t="s">
        <v>2532</v>
      </c>
      <c r="E463" s="5" t="s">
        <v>2533</v>
      </c>
      <c r="F463" s="7" t="s">
        <v>2534</v>
      </c>
      <c r="G463" s="9"/>
    </row>
    <row r="464" spans="2:7" ht="48" customHeight="1">
      <c r="B464" s="51" t="s">
        <v>2535</v>
      </c>
      <c r="C464" s="84" t="s">
        <v>4803</v>
      </c>
      <c r="D464" s="84" t="s">
        <v>2536</v>
      </c>
      <c r="E464" s="5" t="s">
        <v>2537</v>
      </c>
      <c r="F464" s="7" t="s">
        <v>2538</v>
      </c>
      <c r="G464" s="9" t="s">
        <v>2539</v>
      </c>
    </row>
    <row r="465" spans="2:7" ht="48" customHeight="1">
      <c r="B465" s="51" t="s">
        <v>3662</v>
      </c>
      <c r="C465" s="84" t="s">
        <v>4803</v>
      </c>
      <c r="D465" s="84" t="s">
        <v>3663</v>
      </c>
      <c r="E465" s="5" t="s">
        <v>3664</v>
      </c>
      <c r="F465" s="7" t="s">
        <v>23</v>
      </c>
      <c r="G465" s="9"/>
    </row>
    <row r="466" spans="2:7" ht="48" customHeight="1">
      <c r="B466" s="51" t="s">
        <v>3665</v>
      </c>
      <c r="C466" s="84" t="s">
        <v>4766</v>
      </c>
      <c r="D466" s="84" t="s">
        <v>3666</v>
      </c>
      <c r="E466" s="5" t="s">
        <v>3667</v>
      </c>
      <c r="F466" s="7" t="s">
        <v>4649</v>
      </c>
      <c r="G466" s="9" t="s">
        <v>4650</v>
      </c>
    </row>
    <row r="467" spans="2:7" ht="48" customHeight="1">
      <c r="B467" s="51" t="s">
        <v>2540</v>
      </c>
      <c r="C467" s="84" t="s">
        <v>4766</v>
      </c>
      <c r="D467" s="84" t="s">
        <v>2541</v>
      </c>
      <c r="E467" s="5" t="s">
        <v>2542</v>
      </c>
      <c r="F467" s="7" t="s">
        <v>2022</v>
      </c>
      <c r="G467" s="9" t="s">
        <v>2543</v>
      </c>
    </row>
    <row r="468" spans="2:7" ht="48" customHeight="1">
      <c r="B468" s="51" t="s">
        <v>2544</v>
      </c>
      <c r="C468" s="84" t="s">
        <v>4766</v>
      </c>
      <c r="D468" s="84" t="s">
        <v>2545</v>
      </c>
      <c r="E468" s="5" t="s">
        <v>2546</v>
      </c>
      <c r="F468" s="7" t="s">
        <v>2547</v>
      </c>
      <c r="G468" s="9"/>
    </row>
    <row r="469" spans="2:7" ht="48" customHeight="1">
      <c r="B469" s="51" t="s">
        <v>2871</v>
      </c>
      <c r="C469" s="84" t="s">
        <v>4766</v>
      </c>
      <c r="D469" s="84" t="s">
        <v>2872</v>
      </c>
      <c r="E469" s="5" t="s">
        <v>2873</v>
      </c>
      <c r="F469" s="7" t="s">
        <v>23</v>
      </c>
      <c r="G469" s="9" t="s">
        <v>2874</v>
      </c>
    </row>
    <row r="470" spans="2:7" ht="48" customHeight="1">
      <c r="B470" s="51" t="s">
        <v>387</v>
      </c>
      <c r="C470" s="84" t="s">
        <v>4766</v>
      </c>
      <c r="D470" s="84" t="s">
        <v>388</v>
      </c>
      <c r="E470" s="5" t="s">
        <v>389</v>
      </c>
      <c r="F470" s="7" t="s">
        <v>390</v>
      </c>
      <c r="G470" s="9" t="s">
        <v>391</v>
      </c>
    </row>
    <row r="471" spans="2:7" ht="48" customHeight="1">
      <c r="B471" s="51" t="s">
        <v>392</v>
      </c>
      <c r="C471" s="84" t="s">
        <v>4766</v>
      </c>
      <c r="D471" s="84" t="s">
        <v>393</v>
      </c>
      <c r="E471" s="5" t="s">
        <v>394</v>
      </c>
      <c r="F471" s="7" t="s">
        <v>395</v>
      </c>
      <c r="G471" s="9" t="s">
        <v>396</v>
      </c>
    </row>
    <row r="472" spans="2:7" ht="48" customHeight="1">
      <c r="B472" s="51" t="s">
        <v>2548</v>
      </c>
      <c r="C472" s="84" t="s">
        <v>4715</v>
      </c>
      <c r="D472" s="84" t="s">
        <v>2549</v>
      </c>
      <c r="E472" s="5" t="s">
        <v>2550</v>
      </c>
      <c r="F472" s="7" t="s">
        <v>2551</v>
      </c>
      <c r="G472" s="9"/>
    </row>
    <row r="473" spans="2:7" ht="48" customHeight="1">
      <c r="B473" s="51" t="s">
        <v>2552</v>
      </c>
      <c r="C473" s="84" t="s">
        <v>4715</v>
      </c>
      <c r="D473" s="84" t="s">
        <v>2553</v>
      </c>
      <c r="E473" s="5" t="s">
        <v>2554</v>
      </c>
      <c r="F473" s="7" t="s">
        <v>2555</v>
      </c>
      <c r="G473" s="9" t="s">
        <v>2556</v>
      </c>
    </row>
    <row r="474" spans="2:7" ht="48" customHeight="1">
      <c r="B474" s="51" t="s">
        <v>397</v>
      </c>
      <c r="C474" s="84" t="s">
        <v>4717</v>
      </c>
      <c r="D474" s="84" t="s">
        <v>3860</v>
      </c>
      <c r="E474" s="5" t="s">
        <v>398</v>
      </c>
      <c r="F474" s="7" t="s">
        <v>399</v>
      </c>
      <c r="G474" s="9" t="s">
        <v>400</v>
      </c>
    </row>
    <row r="475" spans="2:7" ht="48" customHeight="1">
      <c r="B475" s="51" t="s">
        <v>401</v>
      </c>
      <c r="C475" s="84" t="s">
        <v>4717</v>
      </c>
      <c r="D475" s="84" t="s">
        <v>402</v>
      </c>
      <c r="E475" s="5" t="s">
        <v>403</v>
      </c>
      <c r="F475" s="7" t="s">
        <v>404</v>
      </c>
      <c r="G475" s="9" t="s">
        <v>405</v>
      </c>
    </row>
    <row r="476" spans="2:7" ht="48" customHeight="1">
      <c r="B476" s="51" t="s">
        <v>3668</v>
      </c>
      <c r="C476" s="84" t="s">
        <v>4717</v>
      </c>
      <c r="D476" s="84" t="s">
        <v>3669</v>
      </c>
      <c r="E476" s="5" t="s">
        <v>3670</v>
      </c>
      <c r="F476" s="7" t="s">
        <v>4014</v>
      </c>
      <c r="G476" s="9"/>
    </row>
    <row r="477" spans="2:7" ht="48" customHeight="1">
      <c r="B477" s="51" t="s">
        <v>3320</v>
      </c>
      <c r="C477" s="84" t="s">
        <v>4717</v>
      </c>
      <c r="D477" s="84" t="s">
        <v>3321</v>
      </c>
      <c r="E477" s="5" t="s">
        <v>3322</v>
      </c>
      <c r="F477" s="7" t="s">
        <v>23</v>
      </c>
      <c r="G477" s="9" t="s">
        <v>4120</v>
      </c>
    </row>
    <row r="478" spans="2:7" ht="48" customHeight="1">
      <c r="B478" s="51" t="s">
        <v>2564</v>
      </c>
      <c r="C478" s="84" t="s">
        <v>4717</v>
      </c>
      <c r="D478" s="84" t="s">
        <v>4385</v>
      </c>
      <c r="E478" s="5" t="s">
        <v>2565</v>
      </c>
      <c r="F478" s="7" t="s">
        <v>3816</v>
      </c>
      <c r="G478" s="9"/>
    </row>
    <row r="479" spans="2:7" ht="48" customHeight="1">
      <c r="B479" s="51" t="s">
        <v>3671</v>
      </c>
      <c r="C479" s="84" t="s">
        <v>4717</v>
      </c>
      <c r="D479" s="84" t="s">
        <v>3672</v>
      </c>
      <c r="E479" s="5" t="s">
        <v>3673</v>
      </c>
      <c r="F479" s="7" t="s">
        <v>1713</v>
      </c>
      <c r="G479" s="9"/>
    </row>
    <row r="480" spans="2:7" ht="48" customHeight="1">
      <c r="B480" s="51" t="s">
        <v>2886</v>
      </c>
      <c r="C480" s="84" t="s">
        <v>4717</v>
      </c>
      <c r="D480" s="84" t="s">
        <v>2887</v>
      </c>
      <c r="E480" s="5" t="s">
        <v>2888</v>
      </c>
      <c r="F480" s="7" t="s">
        <v>331</v>
      </c>
      <c r="G480" s="9"/>
    </row>
    <row r="481" spans="2:7" ht="48" customHeight="1">
      <c r="B481" s="51" t="s">
        <v>3674</v>
      </c>
      <c r="C481" s="84" t="s">
        <v>4719</v>
      </c>
      <c r="D481" s="84" t="s">
        <v>3675</v>
      </c>
      <c r="E481" s="5" t="s">
        <v>3676</v>
      </c>
      <c r="F481" s="7" t="s">
        <v>2731</v>
      </c>
      <c r="G481" s="9" t="s">
        <v>3677</v>
      </c>
    </row>
    <row r="482" spans="2:7" s="48" customFormat="1" ht="48" customHeight="1">
      <c r="B482" s="51" t="s">
        <v>1727</v>
      </c>
      <c r="C482" s="84" t="s">
        <v>4767</v>
      </c>
      <c r="D482" s="84" t="s">
        <v>1728</v>
      </c>
      <c r="E482" s="5" t="s">
        <v>1729</v>
      </c>
      <c r="F482" s="7" t="s">
        <v>4388</v>
      </c>
      <c r="G482" s="9" t="s">
        <v>1730</v>
      </c>
    </row>
    <row r="483" spans="2:7" s="48" customFormat="1" ht="48" customHeight="1">
      <c r="B483" s="51" t="s">
        <v>413</v>
      </c>
      <c r="C483" s="84" t="s">
        <v>4767</v>
      </c>
      <c r="D483" s="84" t="s">
        <v>414</v>
      </c>
      <c r="E483" s="5" t="s">
        <v>415</v>
      </c>
      <c r="F483" s="7" t="s">
        <v>3861</v>
      </c>
      <c r="G483" s="9"/>
    </row>
    <row r="484" spans="2:7" s="48" customFormat="1" ht="48" customHeight="1">
      <c r="B484" s="51" t="s">
        <v>4169</v>
      </c>
      <c r="C484" s="84" t="s">
        <v>4767</v>
      </c>
      <c r="D484" s="84" t="s">
        <v>4170</v>
      </c>
      <c r="E484" s="5" t="s">
        <v>416</v>
      </c>
      <c r="F484" s="7" t="s">
        <v>417</v>
      </c>
      <c r="G484" s="9" t="s">
        <v>4485</v>
      </c>
    </row>
    <row r="485" spans="2:7" s="48" customFormat="1" ht="48" customHeight="1">
      <c r="B485" s="51" t="s">
        <v>409</v>
      </c>
      <c r="C485" s="84" t="s">
        <v>4767</v>
      </c>
      <c r="D485" s="84" t="s">
        <v>410</v>
      </c>
      <c r="E485" s="5" t="s">
        <v>411</v>
      </c>
      <c r="F485" s="7" t="s">
        <v>103</v>
      </c>
      <c r="G485" s="9" t="s">
        <v>412</v>
      </c>
    </row>
    <row r="486" spans="2:7" s="48" customFormat="1" ht="48" customHeight="1">
      <c r="B486" s="51" t="s">
        <v>422</v>
      </c>
      <c r="C486" s="84" t="s">
        <v>4768</v>
      </c>
      <c r="D486" s="84" t="s">
        <v>3862</v>
      </c>
      <c r="E486" s="5" t="s">
        <v>423</v>
      </c>
      <c r="F486" s="7" t="s">
        <v>3863</v>
      </c>
      <c r="G486" s="9" t="s">
        <v>424</v>
      </c>
    </row>
    <row r="487" spans="2:7" s="48" customFormat="1" ht="48" customHeight="1">
      <c r="B487" s="51" t="s">
        <v>1731</v>
      </c>
      <c r="C487" s="84" t="s">
        <v>4757</v>
      </c>
      <c r="D487" s="84" t="s">
        <v>3819</v>
      </c>
      <c r="E487" s="5" t="s">
        <v>1732</v>
      </c>
      <c r="F487" s="7" t="s">
        <v>1733</v>
      </c>
      <c r="G487" s="9"/>
    </row>
    <row r="488" spans="2:7" s="48" customFormat="1" ht="48" customHeight="1">
      <c r="B488" s="51" t="s">
        <v>2574</v>
      </c>
      <c r="C488" s="84" t="s">
        <v>4757</v>
      </c>
      <c r="D488" s="84" t="s">
        <v>3872</v>
      </c>
      <c r="E488" s="5" t="s">
        <v>2575</v>
      </c>
      <c r="F488" s="7" t="s">
        <v>3873</v>
      </c>
      <c r="G488" s="9" t="s">
        <v>3874</v>
      </c>
    </row>
    <row r="489" spans="2:7" s="48" customFormat="1" ht="48" customHeight="1">
      <c r="B489" s="51" t="s">
        <v>2576</v>
      </c>
      <c r="C489" s="84" t="s">
        <v>4757</v>
      </c>
      <c r="D489" s="84" t="s">
        <v>3820</v>
      </c>
      <c r="E489" s="5" t="s">
        <v>2577</v>
      </c>
      <c r="F489" s="7" t="s">
        <v>2578</v>
      </c>
      <c r="G489" s="9"/>
    </row>
    <row r="490" spans="2:7" s="48" customFormat="1" ht="48" customHeight="1">
      <c r="B490" s="51" t="s">
        <v>425</v>
      </c>
      <c r="C490" s="84" t="s">
        <v>4757</v>
      </c>
      <c r="D490" s="84" t="s">
        <v>4486</v>
      </c>
      <c r="E490" s="5" t="s">
        <v>426</v>
      </c>
      <c r="F490" s="7" t="s">
        <v>23</v>
      </c>
      <c r="G490" s="9"/>
    </row>
    <row r="491" spans="2:7" s="48" customFormat="1" ht="48" customHeight="1">
      <c r="B491" s="51" t="s">
        <v>2583</v>
      </c>
      <c r="C491" s="84" t="s">
        <v>4757</v>
      </c>
      <c r="D491" s="84" t="s">
        <v>3338</v>
      </c>
      <c r="E491" s="5" t="s">
        <v>2584</v>
      </c>
      <c r="F491" s="7" t="s">
        <v>2585</v>
      </c>
      <c r="G491" s="9"/>
    </row>
    <row r="492" spans="2:7" s="48" customFormat="1" ht="48" customHeight="1">
      <c r="B492" s="51" t="s">
        <v>2893</v>
      </c>
      <c r="C492" s="84" t="s">
        <v>4757</v>
      </c>
      <c r="D492" s="84" t="s">
        <v>4122</v>
      </c>
      <c r="E492" s="5" t="s">
        <v>2894</v>
      </c>
      <c r="F492" s="7" t="s">
        <v>2732</v>
      </c>
      <c r="G492" s="9" t="s">
        <v>2895</v>
      </c>
    </row>
  </sheetData>
  <sheetProtection password="E9BF" sheet="1" selectLockedCells="1" autoFilter="0" selectUnlockedCells="1"/>
  <autoFilter ref="C7:C492"/>
  <mergeCells count="3">
    <mergeCell ref="B4:G4"/>
    <mergeCell ref="B5:G5"/>
    <mergeCell ref="B2:G2"/>
  </mergeCells>
  <phoneticPr fontId="4"/>
  <conditionalFormatting sqref="B8:B481 B483:B492">
    <cfRule type="expression" dxfId="9" priority="9">
      <formula>MOD(ROW(),2)=1</formula>
    </cfRule>
    <cfRule type="expression" dxfId="8" priority="10">
      <formula>MOD(ROW(),2)=0</formula>
    </cfRule>
  </conditionalFormatting>
  <conditionalFormatting sqref="E478:E481 D8:E477 D478:D482 D483:G492 F8:G481">
    <cfRule type="expression" dxfId="7" priority="7">
      <formula>MOD(ROW(),2)=1</formula>
    </cfRule>
    <cfRule type="expression" dxfId="6" priority="8">
      <formula>MOD(ROW(),2)=0</formula>
    </cfRule>
  </conditionalFormatting>
  <conditionalFormatting sqref="B482">
    <cfRule type="expression" dxfId="5" priority="5">
      <formula>MOD(ROW(),2)=1</formula>
    </cfRule>
    <cfRule type="expression" dxfId="4" priority="6">
      <formula>MOD(ROW(),2)=0</formula>
    </cfRule>
  </conditionalFormatting>
  <conditionalFormatting sqref="E482:G482">
    <cfRule type="expression" dxfId="3" priority="3">
      <formula>MOD(ROW(),2)=1</formula>
    </cfRule>
    <cfRule type="expression" dxfId="2" priority="4">
      <formula>MOD(ROW(),2)=0</formula>
    </cfRule>
  </conditionalFormatting>
  <conditionalFormatting sqref="C8:C492">
    <cfRule type="expression" dxfId="1" priority="1">
      <formula>MOD(ROW(),2)=1</formula>
    </cfRule>
    <cfRule type="expression" dxfId="0" priority="2">
      <formula>MOD(ROW(),2)=0</formula>
    </cfRule>
  </conditionalFormatting>
  <pageMargins left="0.31496062992125984" right="0.11811023622047245" top="0.35433070866141736" bottom="0.15748031496062992" header="0.31496062992125984" footer="0.31496062992125984"/>
  <pageSetup paperSize="9" scale="7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表紙</vt:lpstr>
      <vt:lpstr>市町村別集計</vt:lpstr>
      <vt:lpstr>01</vt:lpstr>
      <vt:lpstr>02</vt:lpstr>
      <vt:lpstr>03</vt:lpstr>
      <vt:lpstr>04</vt:lpstr>
      <vt:lpstr>05</vt:lpstr>
      <vt:lpstr>06</vt:lpstr>
      <vt:lpstr>07</vt:lpstr>
      <vt:lpstr>'01'!Print_Area</vt:lpstr>
      <vt:lpstr>'02'!Print_Area</vt:lpstr>
      <vt:lpstr>'03'!Print_Area</vt:lpstr>
      <vt:lpstr>'04'!Print_Area</vt:lpstr>
      <vt:lpstr>'05'!Print_Area</vt:lpstr>
      <vt:lpstr>'07'!Print_Area</vt:lpstr>
      <vt:lpstr>市町村別集計!Print_Area</vt:lpstr>
      <vt:lpstr>表紙!Print_Area</vt:lpstr>
      <vt:lpstr>'01'!Print_Titles</vt:lpstr>
      <vt:lpstr>'02'!Print_Titles</vt:lpstr>
      <vt:lpstr>'03'!Print_Titles</vt:lpstr>
      <vt:lpstr>'04'!Print_Titles</vt:lpstr>
      <vt:lpstr>'05'!Print_Titles</vt:lpstr>
      <vt:lpstr>'06'!Print_Titles</vt:lpstr>
      <vt:lpstr>'07'!Print_Titles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2020-03-27T00:54:29Z</dcterms:modified>
</cp:coreProperties>
</file>