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workbookProtection workbookPassword="E9BF" lockStructure="1"/>
  <bookViews>
    <workbookView xWindow="-315" yWindow="135" windowWidth="15225" windowHeight="6600" activeTab="3"/>
  </bookViews>
  <sheets>
    <sheet name="市町村別" sheetId="4" r:id="rId1"/>
    <sheet name="医科" sheetId="1" r:id="rId2"/>
    <sheet name="歯科" sheetId="5" r:id="rId3"/>
    <sheet name="薬科" sheetId="3" r:id="rId4"/>
  </sheets>
  <definedNames>
    <definedName name="_xlnm._FilterDatabase" localSheetId="1" hidden="1">医科!$B$5:$K$5</definedName>
    <definedName name="_xlnm._FilterDatabase" localSheetId="2" hidden="1">歯科!$B$4:$D$4</definedName>
    <definedName name="_xlnm._FilterDatabase" localSheetId="3" hidden="1">薬科!$B$4:$D$4</definedName>
    <definedName name="_xlnm.Print_Area" localSheetId="1">医科!$A$1:$K$291</definedName>
    <definedName name="_xlnm.Print_Area" localSheetId="0">市町村別!$A$1:$J$47</definedName>
    <definedName name="_xlnm.Print_Area" localSheetId="2">歯科!$A$1:$F$129</definedName>
    <definedName name="_xlnm.Print_Titles" localSheetId="1">医科!$1:$4</definedName>
  </definedNames>
  <calcPr calcId="145621"/>
</workbook>
</file>

<file path=xl/calcChain.xml><?xml version="1.0" encoding="utf-8"?>
<calcChain xmlns="http://schemas.openxmlformats.org/spreadsheetml/2006/main">
  <c r="H45" i="4" l="1"/>
  <c r="G7" i="4"/>
  <c r="H7" i="4"/>
  <c r="G8" i="4"/>
  <c r="H8" i="4"/>
  <c r="G9" i="4"/>
  <c r="H9" i="4"/>
  <c r="G10" i="4"/>
  <c r="H10" i="4"/>
  <c r="G11" i="4"/>
  <c r="H11" i="4"/>
  <c r="G12" i="4"/>
  <c r="H12" i="4"/>
  <c r="G13" i="4"/>
  <c r="H13" i="4"/>
  <c r="G14" i="4"/>
  <c r="H14" i="4"/>
  <c r="G15" i="4"/>
  <c r="H15" i="4"/>
  <c r="G16" i="4"/>
  <c r="H16" i="4"/>
  <c r="G17" i="4"/>
  <c r="H17" i="4"/>
  <c r="G18" i="4"/>
  <c r="H18" i="4"/>
  <c r="G19" i="4"/>
  <c r="H19" i="4"/>
  <c r="G20" i="4"/>
  <c r="H20" i="4"/>
  <c r="G21" i="4"/>
  <c r="H21" i="4"/>
  <c r="G22" i="4"/>
  <c r="H22" i="4"/>
  <c r="G23" i="4"/>
  <c r="H23" i="4"/>
  <c r="G24" i="4"/>
  <c r="H24" i="4"/>
  <c r="G25" i="4"/>
  <c r="H25" i="4"/>
  <c r="G26" i="4"/>
  <c r="H26" i="4"/>
  <c r="G27" i="4"/>
  <c r="H27" i="4"/>
  <c r="G28" i="4"/>
  <c r="H28" i="4"/>
  <c r="G29" i="4"/>
  <c r="H29" i="4"/>
  <c r="G30" i="4"/>
  <c r="H30" i="4"/>
  <c r="G31" i="4"/>
  <c r="H31" i="4"/>
  <c r="G32" i="4"/>
  <c r="H32" i="4"/>
  <c r="G33" i="4"/>
  <c r="H33" i="4"/>
  <c r="G34" i="4"/>
  <c r="H34" i="4"/>
  <c r="G35" i="4"/>
  <c r="H35" i="4"/>
  <c r="G36" i="4"/>
  <c r="H36" i="4"/>
  <c r="G37" i="4"/>
  <c r="H37" i="4"/>
  <c r="G38" i="4"/>
  <c r="H38" i="4"/>
  <c r="G39" i="4"/>
  <c r="H39" i="4"/>
  <c r="G40" i="4"/>
  <c r="H40" i="4"/>
  <c r="G41" i="4"/>
  <c r="H41" i="4"/>
  <c r="G42" i="4"/>
  <c r="H42" i="4"/>
  <c r="G43" i="4"/>
  <c r="H43" i="4"/>
  <c r="G44" i="4"/>
  <c r="H44" i="4"/>
  <c r="H6" i="4"/>
  <c r="G6" i="4"/>
  <c r="D6" i="4"/>
  <c r="D7" i="4" l="1"/>
  <c r="E7" i="4"/>
  <c r="F7" i="4"/>
  <c r="I7" i="4"/>
  <c r="D8" i="4"/>
  <c r="E8" i="4"/>
  <c r="F8" i="4"/>
  <c r="I8" i="4"/>
  <c r="D9" i="4"/>
  <c r="E9" i="4"/>
  <c r="F9" i="4"/>
  <c r="I9" i="4"/>
  <c r="D10" i="4"/>
  <c r="E10" i="4"/>
  <c r="F10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6" i="4"/>
  <c r="E11" i="4" l="1"/>
  <c r="F11" i="4"/>
  <c r="E12" i="4"/>
  <c r="F12" i="4"/>
  <c r="E13" i="4"/>
  <c r="F13" i="4"/>
  <c r="E14" i="4"/>
  <c r="F14" i="4"/>
  <c r="E15" i="4"/>
  <c r="F15" i="4"/>
  <c r="E16" i="4"/>
  <c r="F16" i="4"/>
  <c r="E17" i="4"/>
  <c r="F17" i="4"/>
  <c r="E18" i="4"/>
  <c r="F18" i="4"/>
  <c r="E19" i="4"/>
  <c r="F19" i="4"/>
  <c r="E20" i="4"/>
  <c r="F20" i="4"/>
  <c r="E21" i="4"/>
  <c r="F21" i="4"/>
  <c r="E22" i="4"/>
  <c r="F22" i="4"/>
  <c r="E23" i="4"/>
  <c r="F23" i="4"/>
  <c r="E24" i="4"/>
  <c r="F24" i="4"/>
  <c r="E25" i="4"/>
  <c r="F25" i="4"/>
  <c r="E26" i="4"/>
  <c r="F26" i="4"/>
  <c r="E27" i="4"/>
  <c r="F27" i="4"/>
  <c r="E28" i="4"/>
  <c r="F28" i="4"/>
  <c r="E29" i="4"/>
  <c r="F29" i="4"/>
  <c r="E30" i="4"/>
  <c r="F30" i="4"/>
  <c r="E31" i="4"/>
  <c r="F31" i="4"/>
  <c r="E32" i="4"/>
  <c r="F32" i="4"/>
  <c r="E33" i="4"/>
  <c r="F33" i="4"/>
  <c r="E34" i="4"/>
  <c r="F34" i="4"/>
  <c r="E35" i="4"/>
  <c r="F35" i="4"/>
  <c r="E36" i="4"/>
  <c r="F36" i="4"/>
  <c r="E37" i="4"/>
  <c r="F37" i="4"/>
  <c r="E38" i="4"/>
  <c r="F38" i="4"/>
  <c r="E39" i="4"/>
  <c r="F39" i="4"/>
  <c r="E40" i="4"/>
  <c r="F40" i="4"/>
  <c r="E41" i="4"/>
  <c r="F41" i="4"/>
  <c r="E42" i="4"/>
  <c r="F42" i="4"/>
  <c r="E43" i="4"/>
  <c r="F43" i="4"/>
  <c r="E44" i="4"/>
  <c r="F44" i="4"/>
  <c r="F6" i="4"/>
  <c r="E6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 l="1"/>
  <c r="E45" i="4"/>
  <c r="F45" i="4"/>
  <c r="I45" i="4" l="1"/>
  <c r="G45" i="4"/>
</calcChain>
</file>

<file path=xl/sharedStrings.xml><?xml version="1.0" encoding="utf-8"?>
<sst xmlns="http://schemas.openxmlformats.org/spreadsheetml/2006/main" count="4198" uniqueCount="2483">
  <si>
    <t>東海林内科胃腸科</t>
  </si>
  <si>
    <t>石巻市門脇字二番谷地　１３－５６２</t>
  </si>
  <si>
    <t>駅前北きし内科クリニック</t>
  </si>
  <si>
    <t>石巻市駅前北通り１丁目１４番２１号</t>
  </si>
  <si>
    <t>紫桃内科医院</t>
  </si>
  <si>
    <t>石巻市鹿又字伊勢前　５３ー２</t>
  </si>
  <si>
    <t>網小医院</t>
  </si>
  <si>
    <t>石巻市長渡浜杉　１３ー３</t>
  </si>
  <si>
    <t>医療法人清芳会中浦内科医院</t>
  </si>
  <si>
    <t>石巻市中浦１－２－１１１</t>
  </si>
  <si>
    <t>石巻市大街道北三丁目６番７２号</t>
  </si>
  <si>
    <t>栗原医院</t>
  </si>
  <si>
    <t>石巻市桃生町寺崎字舟場前２３－１</t>
  </si>
  <si>
    <t>祐ホームクリニック石巻</t>
  </si>
  <si>
    <t>石巻市わかば２－１３－５</t>
  </si>
  <si>
    <t>石巻市穀町１５－１</t>
  </si>
  <si>
    <t>塩竈市立病院</t>
  </si>
  <si>
    <t>塩竈市香津町　７ー１</t>
  </si>
  <si>
    <t>安達医院</t>
  </si>
  <si>
    <t>塩竈市尾島町　１４ー１ー１０２</t>
  </si>
  <si>
    <t>ももせクリニック</t>
  </si>
  <si>
    <t>塩竈市清水沢４－３７－２０</t>
  </si>
  <si>
    <t>医療法人華月会　村岡外科クリニック</t>
  </si>
  <si>
    <t>気仙沼市田中前四丁目４－７</t>
  </si>
  <si>
    <t>森田医院</t>
  </si>
  <si>
    <t>気仙沼市八日町　１ー４ー１</t>
  </si>
  <si>
    <t>葛内科胃腸科医院</t>
  </si>
  <si>
    <t>気仙沼市田中前２丁目８－８</t>
  </si>
  <si>
    <t>大島医院</t>
  </si>
  <si>
    <t>医療法人千圃　鈴木医院</t>
  </si>
  <si>
    <t>気仙沼市長磯原ノ沢５０－２</t>
  </si>
  <si>
    <t>海上内科医院</t>
  </si>
  <si>
    <t>白石市長町　５６ー１</t>
  </si>
  <si>
    <t>つつみ内科外科こどもクリニック</t>
  </si>
  <si>
    <t>白石市清水小路６番地３</t>
  </si>
  <si>
    <t>医療法人武田内科医院</t>
  </si>
  <si>
    <t>名取市増田　２ー６ー１１</t>
  </si>
  <si>
    <t>岡部医院</t>
  </si>
  <si>
    <t>名取市植松　１ー１ー２４</t>
  </si>
  <si>
    <t>館腰クリニック</t>
  </si>
  <si>
    <t>名取市植松　４－１７－１６</t>
  </si>
  <si>
    <t>曽我内科こどもクリニック</t>
  </si>
  <si>
    <t>名取市杉ケ袋字前沖７１－１</t>
  </si>
  <si>
    <t>あいのもりクリニック</t>
  </si>
  <si>
    <t>名取市愛の杜１－２－１</t>
  </si>
  <si>
    <t>ゆりあげクリニック</t>
  </si>
  <si>
    <t>名取市美田園７丁目１７番地の３</t>
  </si>
  <si>
    <t>医療法人本多友愛会仙南病院</t>
  </si>
  <si>
    <t>角田市角田字牛舘　１６</t>
  </si>
  <si>
    <t>医療法人金上仁友会金上病院</t>
  </si>
  <si>
    <t>角田市角田字田町　１２３</t>
  </si>
  <si>
    <t>医療法人安達同済会同済病院</t>
  </si>
  <si>
    <t>角田市佐倉字上土浮　２</t>
  </si>
  <si>
    <t>ウィメンズクリニック金上</t>
  </si>
  <si>
    <t>角田市角田字田町　１１４ー１２</t>
  </si>
  <si>
    <t>医療法人寶樹会仙塩総合病院</t>
  </si>
  <si>
    <t>多賀城市桜木　２ー１ー１</t>
  </si>
  <si>
    <t>公益財団法人宮城厚生協会坂総合クリニック</t>
  </si>
  <si>
    <t>多賀城市下馬　２－１３－７</t>
  </si>
  <si>
    <t>まえひらクリニック</t>
  </si>
  <si>
    <t>多賀城市高橋５－３－２</t>
  </si>
  <si>
    <t>いづつ内科循環器科</t>
  </si>
  <si>
    <t>多賀城市高橋　４－１４－６</t>
  </si>
  <si>
    <t>さざんか往診クリニック</t>
  </si>
  <si>
    <t>多賀城市東田中２－２－３ベルステーションビル３Ｂ</t>
  </si>
  <si>
    <t>岩沼クリニック</t>
  </si>
  <si>
    <t>岩沼市館下二丁目１番１９号</t>
  </si>
  <si>
    <t>佐藤医院</t>
  </si>
  <si>
    <t>岩沼市中央２－５－３０</t>
  </si>
  <si>
    <t>登米市立上沼診療所</t>
  </si>
  <si>
    <t>登米市中田町上沼字新寺山下５９－１</t>
  </si>
  <si>
    <t>やまと在宅診療所登米</t>
  </si>
  <si>
    <t>登米市迫町佐沼字下田中２５</t>
  </si>
  <si>
    <t>しのはらクリニック</t>
  </si>
  <si>
    <t>医療法人社団静信会日野外科内科</t>
  </si>
  <si>
    <t>栗原市築館薬師　３－３－３３</t>
  </si>
  <si>
    <t>きくた内科クリニック</t>
  </si>
  <si>
    <t>栗原市築館源光　４－４７</t>
  </si>
  <si>
    <t>佐藤内科小児科医院</t>
  </si>
  <si>
    <t>栗原市築館伊豆　１－１０－２５</t>
  </si>
  <si>
    <t>渡辺整形外科内科医院</t>
  </si>
  <si>
    <t>栗原市栗駒岩ケ崎上小路１５４－４</t>
  </si>
  <si>
    <t>宮城島クリニック</t>
  </si>
  <si>
    <t>栗原市一迫真坂字清水山王前　６ー５</t>
  </si>
  <si>
    <t>一迫内科クリニック</t>
  </si>
  <si>
    <t>栗原市一迫真坂字真坂町東　６６ー１</t>
  </si>
  <si>
    <t>たまがけ医院</t>
  </si>
  <si>
    <t>栗原市一迫真坂字町東　２８</t>
  </si>
  <si>
    <t>栗原市立若柳病院</t>
  </si>
  <si>
    <t>栗原市若柳字川北原畑　２３－４</t>
  </si>
  <si>
    <t>佐藤外科医院</t>
  </si>
  <si>
    <t>栗原市築館伊豆一丁目６番２５号</t>
  </si>
  <si>
    <t>牡鹿郡女川町鷲神浜字堀切山５１－６</t>
  </si>
  <si>
    <t>医療機関名称</t>
  </si>
  <si>
    <t>医療機関所在地（住所）</t>
  </si>
  <si>
    <t>リスト</t>
    <phoneticPr fontId="1"/>
  </si>
  <si>
    <t>石巻市</t>
  </si>
  <si>
    <t>石巻市</t>
    <rPh sb="0" eb="3">
      <t>イシノマキシ</t>
    </rPh>
    <phoneticPr fontId="1"/>
  </si>
  <si>
    <t>塩竃市</t>
  </si>
  <si>
    <t>塩竃市</t>
    <rPh sb="0" eb="3">
      <t>シオガマシ</t>
    </rPh>
    <phoneticPr fontId="1"/>
  </si>
  <si>
    <t>気仙沼市</t>
  </si>
  <si>
    <t>気仙沼市</t>
    <rPh sb="0" eb="4">
      <t>ケセンヌマシ</t>
    </rPh>
    <phoneticPr fontId="1"/>
  </si>
  <si>
    <t>白石市</t>
  </si>
  <si>
    <t>名取市</t>
  </si>
  <si>
    <t>角田市</t>
  </si>
  <si>
    <t>多賀城市</t>
  </si>
  <si>
    <t>岩沼市</t>
  </si>
  <si>
    <t>登米市</t>
    <rPh sb="0" eb="3">
      <t>トメシ</t>
    </rPh>
    <phoneticPr fontId="1"/>
  </si>
  <si>
    <t>栗原市</t>
  </si>
  <si>
    <t>栗原市</t>
    <rPh sb="0" eb="3">
      <t>クリハラシ</t>
    </rPh>
    <phoneticPr fontId="1"/>
  </si>
  <si>
    <t>東松島市</t>
  </si>
  <si>
    <t>東松島市</t>
    <rPh sb="0" eb="4">
      <t>ヒガシマツシマシ</t>
    </rPh>
    <phoneticPr fontId="1"/>
  </si>
  <si>
    <t>大崎市</t>
  </si>
  <si>
    <t>富谷市</t>
    <rPh sb="0" eb="2">
      <t>トミヤ</t>
    </rPh>
    <rPh sb="2" eb="3">
      <t>シ</t>
    </rPh>
    <phoneticPr fontId="1"/>
  </si>
  <si>
    <t>柴田町</t>
  </si>
  <si>
    <t>大河原町</t>
  </si>
  <si>
    <t>村田町</t>
  </si>
  <si>
    <t>亘理町</t>
  </si>
  <si>
    <t>山元町</t>
  </si>
  <si>
    <t>七ヶ浜町</t>
  </si>
  <si>
    <t>利府町</t>
  </si>
  <si>
    <t>大和町</t>
  </si>
  <si>
    <t>大衡村</t>
  </si>
  <si>
    <t>大郷町</t>
  </si>
  <si>
    <t>色麻町</t>
  </si>
  <si>
    <t>美里町</t>
  </si>
  <si>
    <t>女川町</t>
    <rPh sb="0" eb="3">
      <t>オナガワチョウ</t>
    </rPh>
    <phoneticPr fontId="1"/>
  </si>
  <si>
    <t>南三陸町</t>
    <rPh sb="0" eb="4">
      <t>ミナミサンリクチョウ</t>
    </rPh>
    <phoneticPr fontId="1"/>
  </si>
  <si>
    <t>仙台市青葉区</t>
    <rPh sb="0" eb="3">
      <t>センダイシ</t>
    </rPh>
    <rPh sb="3" eb="6">
      <t>アオバク</t>
    </rPh>
    <phoneticPr fontId="1"/>
  </si>
  <si>
    <t>在宅療養支援歯科診療所</t>
  </si>
  <si>
    <t>蔵王町</t>
  </si>
  <si>
    <t>丸森町</t>
  </si>
  <si>
    <t>加美町</t>
  </si>
  <si>
    <t>有限会社阿部薬局</t>
  </si>
  <si>
    <t>石巻市千石町　６ー１１</t>
  </si>
  <si>
    <t>山の手調剤薬局</t>
  </si>
  <si>
    <t>石巻市大手町　４－５６１</t>
  </si>
  <si>
    <t>有限会社キクユウ薬局</t>
  </si>
  <si>
    <t>石巻市美園３－１－１０</t>
  </si>
  <si>
    <t>有限会社中里薬局調剤センター</t>
  </si>
  <si>
    <t>石巻市中里　２ー１２ー１</t>
  </si>
  <si>
    <t>きく薬局水明店</t>
  </si>
  <si>
    <t>石巻市大橋　２ー２ー５</t>
  </si>
  <si>
    <t>有限会社万石調剤薬局</t>
  </si>
  <si>
    <t>石巻市垂水町　３ー３ー１８</t>
  </si>
  <si>
    <t>たかぎ薬局　鹿妻店</t>
  </si>
  <si>
    <t>石巻市鹿妻南２丁目９－１</t>
  </si>
  <si>
    <t>たかぎ薬局清水店</t>
  </si>
  <si>
    <t>石巻市清水町　１－７－１３</t>
  </si>
  <si>
    <t>ペガサス薬局本店</t>
  </si>
  <si>
    <t>石巻市鋳銭場　１ー９</t>
  </si>
  <si>
    <t>ひかり薬局石巻</t>
  </si>
  <si>
    <t>石巻市わかば２－１１－２</t>
  </si>
  <si>
    <t>有限会社斎藤薬局</t>
  </si>
  <si>
    <t>石巻市蛇田字新埣寺　１９０ー５</t>
  </si>
  <si>
    <t>響調剤薬局</t>
  </si>
  <si>
    <t>石巻市蛇田字北経塚　１８ー７</t>
  </si>
  <si>
    <t>岡部薬局渡波中央店</t>
  </si>
  <si>
    <t>石巻市後生橋１番３号</t>
  </si>
  <si>
    <t>カメイ調剤薬局　石巻山下店</t>
  </si>
  <si>
    <t>石巻市錦町６－４７</t>
  </si>
  <si>
    <t>株式会社小野寺薬局</t>
  </si>
  <si>
    <t>石巻市相野谷字飯野川町　２１</t>
  </si>
  <si>
    <t>おいで薬局</t>
  </si>
  <si>
    <t>石巻市相野谷字飯野川町　６４－１</t>
  </si>
  <si>
    <t>なかまち薬局</t>
  </si>
  <si>
    <t>石巻市相野谷字飯野川町　２０６ー３１</t>
  </si>
  <si>
    <t>ペガサス薬局鹿ノ又店</t>
  </si>
  <si>
    <t>石巻市鹿又字新八幡前　５</t>
  </si>
  <si>
    <t>たかぎ薬局鹿又店</t>
  </si>
  <si>
    <t>石巻市鹿又字伊勢前　５２ー３</t>
  </si>
  <si>
    <t>たかぎ薬局広渕店</t>
  </si>
  <si>
    <t>石巻市広渕字町南一２９４－３</t>
  </si>
  <si>
    <t>ものう薬局</t>
  </si>
  <si>
    <t>石巻市桃生町中津山字八木　１８４ー１</t>
  </si>
  <si>
    <t>葵調剤薬局桃生店</t>
  </si>
  <si>
    <t>石巻市桃生町寺崎字舟場前　２５－１</t>
  </si>
  <si>
    <t>調剤薬局ツルハドラッグ大街道店</t>
  </si>
  <si>
    <t>石巻市大街道北３－１－７</t>
  </si>
  <si>
    <t>なかうら薬局</t>
  </si>
  <si>
    <t>石巻市中浦１－２－１２４</t>
  </si>
  <si>
    <t>かどのわき薬局</t>
  </si>
  <si>
    <t>石巻市大街道南５－４－４３</t>
  </si>
  <si>
    <t>フレンド薬局石巻</t>
  </si>
  <si>
    <t>石巻市わかば２－１３－２</t>
  </si>
  <si>
    <t>カメイ調剤薬局石巻店</t>
  </si>
  <si>
    <t>石巻市わかば２－１２－１</t>
  </si>
  <si>
    <t>イオン薬局石巻店</t>
  </si>
  <si>
    <t>ファーマライズ薬局　石巻店</t>
  </si>
  <si>
    <t>石巻市わかば２－１１－３</t>
  </si>
  <si>
    <t>こだまファーマシィ</t>
  </si>
  <si>
    <t>石巻市泉町３丁目１０番４０号</t>
  </si>
  <si>
    <t>石巻医薬品センター薬局</t>
  </si>
  <si>
    <t>石巻市大街道西２－１－２３</t>
  </si>
  <si>
    <t>おおはし薬局</t>
  </si>
  <si>
    <t>石巻市大橋３丁目２－１５</t>
  </si>
  <si>
    <t>薬局　みらい号</t>
  </si>
  <si>
    <t>石巻市わかば２－５－１</t>
  </si>
  <si>
    <t>日本調剤　石巻薬局</t>
  </si>
  <si>
    <t>石巻市駅前北通り１－１４－２９</t>
  </si>
  <si>
    <t>きたかみ調剤薬局</t>
  </si>
  <si>
    <t>石巻市北上町橋浦字大須１８２－１</t>
  </si>
  <si>
    <t>石巻市成田小塚１３２－４</t>
  </si>
  <si>
    <t>薬局みどりの風</t>
  </si>
  <si>
    <t>石巻市蛇田字新埣寺１４１－３</t>
  </si>
  <si>
    <t>エムアート薬局</t>
  </si>
  <si>
    <t>石巻市新橋１－３５</t>
  </si>
  <si>
    <t>さくら薬局石巻駅前店</t>
  </si>
  <si>
    <t>石巻市清水町１－１－２</t>
  </si>
  <si>
    <t>あかね調剤薬局</t>
  </si>
  <si>
    <t>石巻市茜平２－２－１７</t>
  </si>
  <si>
    <t>マルイチ薬局</t>
  </si>
  <si>
    <t>石巻市山下町１－７－２３</t>
  </si>
  <si>
    <t>薬局うみかぜ号</t>
  </si>
  <si>
    <t>石巻市穀町６－１７</t>
  </si>
  <si>
    <t>薬局そよかぜ号</t>
  </si>
  <si>
    <t>石巻市穀町１２－１８</t>
  </si>
  <si>
    <t>ウエルシア薬局　石巻赤十字病院前店</t>
  </si>
  <si>
    <t>石巻市あけぼの北１－１－７</t>
  </si>
  <si>
    <t>わたのは薬局</t>
  </si>
  <si>
    <t>株式会社アサヒ薬局</t>
  </si>
  <si>
    <t>塩竈市港町　２－５－１０</t>
  </si>
  <si>
    <t>有限会社コヅカ薬局</t>
  </si>
  <si>
    <t>塩竈市新富町　１７ー２３</t>
  </si>
  <si>
    <t>宮町薬局</t>
  </si>
  <si>
    <t>有限会社塗薬局</t>
  </si>
  <si>
    <t>塩竈市北浜　２ー７ー４</t>
  </si>
  <si>
    <t>パンダ薬局</t>
  </si>
  <si>
    <t>塩竈市北浜１－６－１１</t>
  </si>
  <si>
    <t>とよしま薬局</t>
  </si>
  <si>
    <t>塩竈市錦町　１４－８</t>
  </si>
  <si>
    <t>株式会社早川薬局新浜店</t>
  </si>
  <si>
    <t>塩竈市新浜町　１－６－１０</t>
  </si>
  <si>
    <t>リフレ薬局塩釜店</t>
  </si>
  <si>
    <t>塩竈市白萩町９－２</t>
  </si>
  <si>
    <t>日本調剤　塩釜薬局</t>
  </si>
  <si>
    <t>塩竈市佐浦町１４－２１</t>
  </si>
  <si>
    <t>きらら薬局</t>
  </si>
  <si>
    <t>塩竈市南錦町　８－９</t>
  </si>
  <si>
    <t>調剤薬局ツルハドラッグ塩釜店</t>
  </si>
  <si>
    <t>塩竈市藤倉　２－１４－４２</t>
  </si>
  <si>
    <t>つばさ薬局玉川店</t>
  </si>
  <si>
    <t>塩竈市玉川１－５－１６</t>
  </si>
  <si>
    <t>わかば薬局</t>
  </si>
  <si>
    <t>塩竈市花立町２２－５３</t>
  </si>
  <si>
    <t>グリーン薬局</t>
  </si>
  <si>
    <t>塩竈市藤倉３－１７－６</t>
  </si>
  <si>
    <t>塩竈調剤薬局</t>
  </si>
  <si>
    <t>塩竈市玉川１－９－６３</t>
  </si>
  <si>
    <t>クオール薬局しおがま店</t>
  </si>
  <si>
    <t>東塩釜調剤薬局</t>
  </si>
  <si>
    <t>塩竈市藤倉三丁目６－１</t>
  </si>
  <si>
    <t>みうら調剤薬局錦町店</t>
  </si>
  <si>
    <t>塩竈市錦町５－３１</t>
  </si>
  <si>
    <t>アクト調剤薬局</t>
  </si>
  <si>
    <t>つばさ薬局松陽台店</t>
  </si>
  <si>
    <t>塩竈市松陽台２－１６－１</t>
  </si>
  <si>
    <t>マリーン調剤薬局　本塩釜店</t>
  </si>
  <si>
    <t>塩竈市北浜１－７－６</t>
  </si>
  <si>
    <t>株式会社南郷調剤薬局</t>
  </si>
  <si>
    <t>気仙沼市南郷５ー５</t>
  </si>
  <si>
    <t>スズキ薬局</t>
  </si>
  <si>
    <t>気仙沼市田中前　３ー７ー８</t>
  </si>
  <si>
    <t>気仙沼薬局いちご・とまと店</t>
  </si>
  <si>
    <t>カメイ調剤薬局　気仙沼店</t>
  </si>
  <si>
    <t>にこにこ堂調剤薬局</t>
  </si>
  <si>
    <t>気仙沼市田中前４丁目４番５</t>
  </si>
  <si>
    <t>三峰調剤薬局</t>
  </si>
  <si>
    <t>気仙沼市松崎柳沢　２１８－５</t>
  </si>
  <si>
    <t>八日町調剤薬局</t>
  </si>
  <si>
    <t>気仙沼市八日町１－４－１</t>
  </si>
  <si>
    <t>新城調剤薬局</t>
  </si>
  <si>
    <t>気仙沼市東新城１－６－１４</t>
  </si>
  <si>
    <t>中上薬局</t>
  </si>
  <si>
    <t>気仙沼市本吉町津谷松岡２６</t>
  </si>
  <si>
    <t>本吉調剤薬局</t>
  </si>
  <si>
    <t>気仙沼市本吉町津谷新明戸３２６－１</t>
  </si>
  <si>
    <t>有限会社オルセー薬局</t>
  </si>
  <si>
    <t>気仙沼市本吉町津谷明戸２１３－４</t>
  </si>
  <si>
    <t>イオン薬局気仙沼店</t>
  </si>
  <si>
    <t>気仙沼市赤岩舘下６－１外</t>
  </si>
  <si>
    <t>ししおり調剤薬局</t>
  </si>
  <si>
    <t>気仙沼市東八幡前２７０－１</t>
  </si>
  <si>
    <t>調剤薬局ツルハドラッグ気仙沼東新城店</t>
  </si>
  <si>
    <t>気仙沼市東新城２丁目６－５</t>
  </si>
  <si>
    <t>仙台調剤薬局気仙沼店</t>
  </si>
  <si>
    <t>気仙沼市松崎萱１２１－１</t>
  </si>
  <si>
    <t>気仙沼市東新城２－７－６</t>
  </si>
  <si>
    <t>サンコウ調剤薬局</t>
  </si>
  <si>
    <t>白石市本町　１１</t>
  </si>
  <si>
    <t>えんめい薬局</t>
  </si>
  <si>
    <t>白石市延命寺北　１０ー１０</t>
  </si>
  <si>
    <t>フレンド薬局白石</t>
  </si>
  <si>
    <t>白石市長町　５５ー１</t>
  </si>
  <si>
    <t>さんた薬局</t>
  </si>
  <si>
    <t>白石市旭町　４－１－１</t>
  </si>
  <si>
    <t>エルム調剤薬局白石店</t>
  </si>
  <si>
    <t>白石市城北町　４ー３２ー２</t>
  </si>
  <si>
    <t>仙台調剤白石店</t>
  </si>
  <si>
    <t>白石市福岡蔵本字秋野沢　２２－５</t>
  </si>
  <si>
    <t>うさぎ薬局</t>
  </si>
  <si>
    <t>白石市兎作４０－２</t>
  </si>
  <si>
    <t>調剤薬局ツルハドラッグ宮城白石店</t>
  </si>
  <si>
    <t>白石市大手町１－８</t>
  </si>
  <si>
    <t>髙木薬局</t>
  </si>
  <si>
    <t>白石市南町１－３－３９</t>
  </si>
  <si>
    <t>有限会社なとり薬局</t>
  </si>
  <si>
    <t>名取市大手町　６－２－４</t>
  </si>
  <si>
    <t>センター薬局</t>
  </si>
  <si>
    <t>名取市小山２－２－４３</t>
  </si>
  <si>
    <t>有限会社増田調剤薬局</t>
  </si>
  <si>
    <t>名取市増田　２－６－１５</t>
  </si>
  <si>
    <t>エルム調剤薬局</t>
  </si>
  <si>
    <t>名取市増田字柳田　６ー１</t>
  </si>
  <si>
    <t>あおい調剤薬局</t>
  </si>
  <si>
    <t>名取市増田字柳田　２１０ー１</t>
  </si>
  <si>
    <t>フレンド薬局名取</t>
  </si>
  <si>
    <t>名取市手倉田諏訪６１０－１</t>
  </si>
  <si>
    <t>うえまつ調剤薬局</t>
  </si>
  <si>
    <t>名取市植松　１－１－２１</t>
  </si>
  <si>
    <t>仙台調剤名取店</t>
  </si>
  <si>
    <t>名取市愛島塩手字下田　１１９ー４</t>
  </si>
  <si>
    <t>ひかり薬局名取</t>
  </si>
  <si>
    <t>名取市手倉田字箱塚屋敷　９－５</t>
  </si>
  <si>
    <t>つくし薬局名取増田店</t>
  </si>
  <si>
    <t>名取市増田７－３－３</t>
  </si>
  <si>
    <t>愛の杜めぐみ薬局</t>
  </si>
  <si>
    <t>名取市愛の杜１－２－７</t>
  </si>
  <si>
    <t>クオール薬局名取店</t>
  </si>
  <si>
    <t>名取市上余田字吉原７</t>
  </si>
  <si>
    <t>イオン薬局　名取店</t>
  </si>
  <si>
    <t>名取市杜せきのした５丁目３番地の１</t>
  </si>
  <si>
    <t>中央薬局</t>
  </si>
  <si>
    <t>名取市増田１ー１０ー３０</t>
  </si>
  <si>
    <t>仙台調剤薬局　せきのした店</t>
  </si>
  <si>
    <t>名取市杜せきのした２丁目６番地の８</t>
  </si>
  <si>
    <t>アイル薬局名取店</t>
  </si>
  <si>
    <t>名取市みどり台２－４－５</t>
  </si>
  <si>
    <t>さくら薬局　名取店</t>
  </si>
  <si>
    <t>トミザワ薬局美田園店</t>
  </si>
  <si>
    <t>名取市美田園７丁目１８－２</t>
  </si>
  <si>
    <t>はこづか調剤薬局</t>
  </si>
  <si>
    <t>名取市箱塚２－３－７</t>
  </si>
  <si>
    <t>めでしまの郷オレンジ薬局</t>
  </si>
  <si>
    <t>名取市愛島郷１丁目１６－２５</t>
  </si>
  <si>
    <t>調剤薬局ツルハドラッグ名取手倉田店</t>
  </si>
  <si>
    <t>名取市手倉田諏訪５６８</t>
  </si>
  <si>
    <t>アイ薬局</t>
  </si>
  <si>
    <t>角田市角田字牛舘　５７－１</t>
  </si>
  <si>
    <t>角田市角田字扇町１１－１４</t>
  </si>
  <si>
    <t>北町薬局</t>
  </si>
  <si>
    <t>角田市角田字牛舘　６４</t>
  </si>
  <si>
    <t>コスモ薬局</t>
  </si>
  <si>
    <t>角田市角田字町　２４６</t>
  </si>
  <si>
    <t>マリーン調剤薬局角田店</t>
  </si>
  <si>
    <t>角田市角田字田町　１２８－２</t>
  </si>
  <si>
    <t>南町薬局</t>
  </si>
  <si>
    <t>角田市角田字南６０－５</t>
  </si>
  <si>
    <t>あるふぁ薬局仙南病院前店</t>
  </si>
  <si>
    <t>角田市角田字牛舘２０</t>
  </si>
  <si>
    <t>そうごう薬局　角田店</t>
  </si>
  <si>
    <t>角田市角田字町１９４番地１</t>
  </si>
  <si>
    <t>調剤薬局ツルハドラッグ角田中央店</t>
  </si>
  <si>
    <t>角田市角田字町２２２－２</t>
  </si>
  <si>
    <t>株式会社三浦薬局</t>
  </si>
  <si>
    <t>多賀城市下馬　２ー７ー１</t>
  </si>
  <si>
    <t>つばさ薬局</t>
  </si>
  <si>
    <t>多賀城市下馬　２ー１３ー１５</t>
  </si>
  <si>
    <t>ひかり薬局多賀城</t>
  </si>
  <si>
    <t>多賀城市八幡　２ー１６ー３８</t>
  </si>
  <si>
    <t>すずらん調剤薬局</t>
  </si>
  <si>
    <t>多賀城市下馬　４－１－５</t>
  </si>
  <si>
    <t>ひまわり薬局</t>
  </si>
  <si>
    <t>多賀城市大代　５ー１ー１５</t>
  </si>
  <si>
    <t>ゆうやけ調剤薬局</t>
  </si>
  <si>
    <t>多賀城市高崎　３ー２７ー２６</t>
  </si>
  <si>
    <t>なのはな薬局</t>
  </si>
  <si>
    <t>多賀城市八幡　３ー４ー３２</t>
  </si>
  <si>
    <t>調剤薬局ツルハドラッグ多賀城店</t>
  </si>
  <si>
    <t>多賀城市高橋４ー４ー１</t>
  </si>
  <si>
    <t>かいぶち調剤薬局</t>
  </si>
  <si>
    <t>多賀城市八幡　３－６－１２－１０１</t>
  </si>
  <si>
    <t>リフレ薬局多賀城店</t>
  </si>
  <si>
    <t>多賀城市中央　１－１６－９</t>
  </si>
  <si>
    <t>たかはし中央薬局</t>
  </si>
  <si>
    <t>多賀城市高橋５－１６－２</t>
  </si>
  <si>
    <t>桜木薬局</t>
  </si>
  <si>
    <t>多賀城市桜木２－１－５</t>
  </si>
  <si>
    <t>イオン薬局多賀城店</t>
  </si>
  <si>
    <t>多賀城市町前４－１－１</t>
  </si>
  <si>
    <t>大代ヘルスマート薬局</t>
  </si>
  <si>
    <t>多賀城市大代５－４－４８</t>
  </si>
  <si>
    <t>多賀城調剤薬局</t>
  </si>
  <si>
    <t>多賀城市中央３丁目１０－５ｏｇｇｅビル１Ｆ</t>
  </si>
  <si>
    <t>みうら薬局八幡店</t>
  </si>
  <si>
    <t>多賀城市八幡三丁目１０－３４</t>
  </si>
  <si>
    <t>クローバー調剤薬局</t>
  </si>
  <si>
    <t>仙台調剤薬局　多賀城店</t>
  </si>
  <si>
    <t>多賀城市高橋４丁目２０－４</t>
  </si>
  <si>
    <t>リフレ薬局　城南店</t>
  </si>
  <si>
    <t>多賀城市城南１－１０－１９</t>
  </si>
  <si>
    <t>アイセイ薬局　多賀城山王店</t>
  </si>
  <si>
    <t>多賀城市山王字中山王１３－１</t>
  </si>
  <si>
    <t>さくら薬局</t>
  </si>
  <si>
    <t>岩沼市桜　４ー５ー９</t>
  </si>
  <si>
    <t>クオール薬局岩沼店</t>
  </si>
  <si>
    <t>岩沼市中央３丁目４－２７</t>
  </si>
  <si>
    <t>武隈調剤薬局</t>
  </si>
  <si>
    <t>岩沼市たけくま２－４－９号</t>
  </si>
  <si>
    <t>クオール薬局岩沼東店</t>
  </si>
  <si>
    <t>おやま薬局</t>
  </si>
  <si>
    <t>岩沼市桜１－２－２６</t>
  </si>
  <si>
    <t>調剤薬局いわぬま</t>
  </si>
  <si>
    <t>岩沼市大手町６－２８</t>
  </si>
  <si>
    <t>杜の都調剤薬局</t>
  </si>
  <si>
    <t>岩沼市館下二丁目１－２１</t>
  </si>
  <si>
    <t>ひかる薬局</t>
  </si>
  <si>
    <t>岩沼市桑原４丁目１１－１８</t>
  </si>
  <si>
    <t>たんぽぽ調剤薬局</t>
  </si>
  <si>
    <t>岩沼市恵み野１－７－５</t>
  </si>
  <si>
    <t>クオール薬局岩沼西店</t>
  </si>
  <si>
    <t>岩沼市恵み野２－５－１</t>
  </si>
  <si>
    <t>あいあい薬局</t>
  </si>
  <si>
    <t>岩沼市中央２－４－３</t>
  </si>
  <si>
    <t>アイン薬局　岩沼店</t>
  </si>
  <si>
    <t>岩沼市中央１－３－１０</t>
  </si>
  <si>
    <t>ひかり薬局佐沼</t>
  </si>
  <si>
    <t>登米市迫町佐沼中江　３ー１ー９</t>
  </si>
  <si>
    <t>ミリオン薬局佐沼店</t>
  </si>
  <si>
    <t>登米市迫町佐沼字小金丁　４９－１</t>
  </si>
  <si>
    <t>おおあみ薬局</t>
  </si>
  <si>
    <t>登米市迫町佐沼字大網　２２４－６</t>
  </si>
  <si>
    <t>おあしす調剤薬局</t>
  </si>
  <si>
    <t>登米市南方町鴻ノ木　１５１－１</t>
  </si>
  <si>
    <t>ウジエ調剤薬局佐沼店</t>
  </si>
  <si>
    <t>登米市迫町佐沼字江合１－８－５</t>
  </si>
  <si>
    <t>よねかわ薬局</t>
  </si>
  <si>
    <t>登米市東和町米川字四十田２８</t>
  </si>
  <si>
    <t>日本調剤佐沼薬局</t>
  </si>
  <si>
    <t>登米市迫町佐沼字下田中３９－１</t>
  </si>
  <si>
    <t>仙台調剤薬局佐沼店</t>
  </si>
  <si>
    <t>登米市迫町佐沼字下田中３５－２</t>
  </si>
  <si>
    <t>佐沼調剤薬局</t>
  </si>
  <si>
    <t>登米市迫町佐沼字下田中５－２３</t>
  </si>
  <si>
    <t>クオール薬局豊里店</t>
  </si>
  <si>
    <t>登米市豊里町土手下２３－２</t>
  </si>
  <si>
    <t>さくら薬局登米とよま店</t>
  </si>
  <si>
    <t>登米市登米町寺池桜小路９９番１７</t>
  </si>
  <si>
    <t>南方あやめ薬局</t>
  </si>
  <si>
    <t>登米市南方町西山成前１３５－１</t>
  </si>
  <si>
    <t>クオール薬局米山店</t>
  </si>
  <si>
    <t>登米市米山町字桜岡大又２番地１</t>
  </si>
  <si>
    <t>さくら薬局登米佐沼店</t>
  </si>
  <si>
    <t>登米市迫町佐沼字江合２－１２－１２</t>
  </si>
  <si>
    <t>アイン薬局　豊里店</t>
  </si>
  <si>
    <t>登米市豊里町小口前３７－３</t>
  </si>
  <si>
    <t>ミリオン薬局米山店</t>
  </si>
  <si>
    <t>とよま薬局</t>
  </si>
  <si>
    <t>登米市登米町日野渡内ノ目３２９－２</t>
  </si>
  <si>
    <t>東町調剤薬局</t>
  </si>
  <si>
    <t>栗原市築館伊豆　１－６－２０</t>
  </si>
  <si>
    <t>仙台調剤栗原店</t>
  </si>
  <si>
    <t>栗原市築館宮野中央　２－３－２４</t>
  </si>
  <si>
    <t>今秀薬局中央店</t>
  </si>
  <si>
    <t>栗原市築館留場桜町　１８－１</t>
  </si>
  <si>
    <t>青葉の杜薬局　築館店</t>
  </si>
  <si>
    <t>栗原市築館源光　４－４６</t>
  </si>
  <si>
    <t>サデン調剤薬局</t>
  </si>
  <si>
    <t>栗原市若柳字川北古川　１２０－７</t>
  </si>
  <si>
    <t>サデン薬局</t>
  </si>
  <si>
    <t>栗原市若柳川北中町　３５</t>
  </si>
  <si>
    <t>一桝新生薬局介護調剤センター</t>
  </si>
  <si>
    <t>栗原市栗駒岩ケ崎松木田２の１</t>
  </si>
  <si>
    <t>一桝新生薬局</t>
  </si>
  <si>
    <t>栗原市栗駒岩ケ崎神南　３１－３</t>
  </si>
  <si>
    <t>上小路一桝新生薬局</t>
  </si>
  <si>
    <t>栗原市栗駒岩ケ崎上小路　１５４－２</t>
  </si>
  <si>
    <t>一迫薬局</t>
  </si>
  <si>
    <t>栗原市一迫真坂字清水町田　１５ー１</t>
  </si>
  <si>
    <t>仙台調剤薬局瀬峰店</t>
  </si>
  <si>
    <t>栗原市瀬峰下田　５３－９</t>
  </si>
  <si>
    <t>沢辺本多薬局</t>
  </si>
  <si>
    <t>栗原市金成沢辺町　５０</t>
  </si>
  <si>
    <t>栗原市瀬峰長者原３７－４</t>
  </si>
  <si>
    <t>さくら薬局　鶯沢店</t>
  </si>
  <si>
    <t>栗原市鶯沢南郷広面５－２</t>
  </si>
  <si>
    <t>サタケ調剤薬局</t>
  </si>
  <si>
    <t>栗原市栗駒岩ケ崎円鏡寺後１０４番地６</t>
  </si>
  <si>
    <t>サトウ調剤薬局</t>
  </si>
  <si>
    <t>栗原市若柳字川北古川１３－１８</t>
  </si>
  <si>
    <t>しぶや薬局</t>
  </si>
  <si>
    <t>栗原市築館高田２丁目１８－１３１</t>
  </si>
  <si>
    <t>サン調剤薬局</t>
  </si>
  <si>
    <t>栗原市一迫真坂字清水町田５－２</t>
  </si>
  <si>
    <t>ななほし薬局</t>
  </si>
  <si>
    <t>栗原市若柳川北中町１８</t>
  </si>
  <si>
    <t>薬師調剤薬局</t>
  </si>
  <si>
    <t>栗原市築館薬師３－１－２１</t>
  </si>
  <si>
    <t>栗原市高清水桜丁３８－３</t>
  </si>
  <si>
    <t>志波姫調剤薬局</t>
  </si>
  <si>
    <t>栗原市志波姫新沼崎１２－２</t>
  </si>
  <si>
    <t>しぶや薬局　宮野中央店</t>
  </si>
  <si>
    <t>栗原市築館宮野中央３－４－５</t>
  </si>
  <si>
    <t>アイン薬局　栗駒店</t>
  </si>
  <si>
    <t>栗原市栗駒岩ケ崎六日町９０－２</t>
  </si>
  <si>
    <t>アイン薬局　築館店</t>
  </si>
  <si>
    <t>栗原市築館字留場桜町２５－１</t>
  </si>
  <si>
    <t>マリーン調剤薬局　志波姫店</t>
  </si>
  <si>
    <t>栗原市志波姫堀口十文字１－１</t>
  </si>
  <si>
    <t>栗原市一迫真坂字町東３０－２</t>
  </si>
  <si>
    <t>ひまわり調剤薬局</t>
  </si>
  <si>
    <t>東松島市矢本字南浦　３０</t>
  </si>
  <si>
    <t>たかぎ薬局赤井店</t>
  </si>
  <si>
    <t>東松島市赤井字鷲塚　５９ー１９</t>
  </si>
  <si>
    <t>東松島市矢本字鹿石前　１０３ー３</t>
  </si>
  <si>
    <t>和（のどか）薬局</t>
  </si>
  <si>
    <t>東松島市矢本字上河戸　２９３－７</t>
  </si>
  <si>
    <t>ウジエ調剤薬局矢本店</t>
  </si>
  <si>
    <t>東松島市赤井字八反谷地１０３－１</t>
  </si>
  <si>
    <t>みっと調剤薬局</t>
  </si>
  <si>
    <t>東松島市赤井字台５３－１</t>
  </si>
  <si>
    <t>調剤薬局くりっぷ</t>
  </si>
  <si>
    <t>東松島市赤井字台５３－４</t>
  </si>
  <si>
    <t>株式会社こぐま薬局</t>
  </si>
  <si>
    <t>東松島市小松字若葉７－１２</t>
  </si>
  <si>
    <t>ひかり薬局矢本</t>
  </si>
  <si>
    <t>東松島市矢本字大溜３１－１</t>
  </si>
  <si>
    <t>フロンティア薬局矢本店</t>
  </si>
  <si>
    <t>東松島市矢本字大溜３２－１</t>
  </si>
  <si>
    <t>南町調剤薬局</t>
  </si>
  <si>
    <t>大崎市古川南町　１ー６ー３６</t>
  </si>
  <si>
    <t>佐々木薬局市民病院前</t>
  </si>
  <si>
    <t>大崎市古川穂波２－１７－３７</t>
  </si>
  <si>
    <t>みなみ薬局</t>
  </si>
  <si>
    <t>大崎市古川駅南　３ー３３ー３</t>
  </si>
  <si>
    <t>ひかり薬局古川</t>
  </si>
  <si>
    <t>大崎市古川千手寺町　１ー６ー１４</t>
  </si>
  <si>
    <t>正明薬局調剤センター</t>
  </si>
  <si>
    <t>大崎市古川諏訪　２－２－４０</t>
  </si>
  <si>
    <t>つばさ薬局古川店</t>
  </si>
  <si>
    <t>大崎市古川駅東　２ー１２ー２５</t>
  </si>
  <si>
    <t>大崎調剤薬局大宮店</t>
  </si>
  <si>
    <t>大崎市古川大宮　５－１－２４</t>
  </si>
  <si>
    <t>古川調剤薬局駅南店</t>
  </si>
  <si>
    <t>大崎市古川駅南　１ー１６</t>
  </si>
  <si>
    <t>古川調剤薬局</t>
  </si>
  <si>
    <t>大崎市古川大宮８－９－１４</t>
  </si>
  <si>
    <t>大崎調剤薬局古川駅前店</t>
  </si>
  <si>
    <t>大崎市古川駅前大通　２－４－２６</t>
  </si>
  <si>
    <t>古川調剤薬局駅東店</t>
  </si>
  <si>
    <t>大崎市古川駅南　１－１０</t>
  </si>
  <si>
    <t>アサヒ薬局</t>
  </si>
  <si>
    <t>仙台調剤薬局鹿島台店</t>
  </si>
  <si>
    <t>大崎市鹿島台平渡字東要害２２－３</t>
  </si>
  <si>
    <t>鳴子調剤薬局</t>
  </si>
  <si>
    <t>大崎市鳴子温泉末沢西１１－１７</t>
  </si>
  <si>
    <t>フレンド薬局　田尻</t>
  </si>
  <si>
    <t>大崎市田尻字太子堂　１ー１</t>
  </si>
  <si>
    <t>ほなみ薬局</t>
  </si>
  <si>
    <t>大崎市古川穂波６丁目３０－４１</t>
  </si>
  <si>
    <t>クオール薬局岩出山店</t>
  </si>
  <si>
    <t>大崎調剤薬局古川南店</t>
  </si>
  <si>
    <t>大崎市古川北稲葉１－２－２４</t>
  </si>
  <si>
    <t>西古川調剤薬局</t>
  </si>
  <si>
    <t>大崎市古川新田字川原前２９７</t>
  </si>
  <si>
    <t>ホープ薬局大崎西店</t>
  </si>
  <si>
    <t>大崎市古川新堀字東田３６－２</t>
  </si>
  <si>
    <t>大崎調剤薬局　古川東店</t>
  </si>
  <si>
    <t>大崎市古川李埣一丁目１－２２</t>
  </si>
  <si>
    <t>なの花薬局たじり店</t>
  </si>
  <si>
    <t>大崎市田尻沼部字新富岡３４－１</t>
  </si>
  <si>
    <t>クラフト薬局三日町店</t>
  </si>
  <si>
    <t>大崎市古川三日町２－３－５０</t>
  </si>
  <si>
    <t>仙台調剤薬局古川店</t>
  </si>
  <si>
    <t>大崎市古川駅東３丁目４－２２</t>
  </si>
  <si>
    <t>クラーク薬局</t>
  </si>
  <si>
    <t>大崎市松山千石字広田３５</t>
  </si>
  <si>
    <t>イオン薬局古川店</t>
  </si>
  <si>
    <t>大崎市古川旭２丁目２番１号</t>
  </si>
  <si>
    <t>中川薬局　岩出山店</t>
  </si>
  <si>
    <t>大崎市岩出山字下川原町８４番３１</t>
  </si>
  <si>
    <t>ひかり薬局大崎市民病院前</t>
  </si>
  <si>
    <t>大崎市古川穂波２－８－１４</t>
  </si>
  <si>
    <t>仙台調剤薬局　大崎店</t>
  </si>
  <si>
    <t>大崎市古川西館３－７－６</t>
  </si>
  <si>
    <t>さくら橋薬局調剤センター</t>
  </si>
  <si>
    <t>大崎市古川穂波６－２－２３</t>
  </si>
  <si>
    <t>調剤薬局ツルハドラッグ古川南店</t>
  </si>
  <si>
    <t>大崎市古川穂波７－２－１４</t>
  </si>
  <si>
    <t>アイランド薬局　大崎古川店</t>
  </si>
  <si>
    <t>古川調剤薬局　鹿島台店</t>
  </si>
  <si>
    <t>大崎市鹿島台平渡字大沢８－３</t>
  </si>
  <si>
    <t>くるみ薬局</t>
  </si>
  <si>
    <t>大崎市古川穂波４－２１－１４</t>
  </si>
  <si>
    <t>松山中央調剤薬局</t>
  </si>
  <si>
    <t>大崎市松山千石字松山４４０</t>
  </si>
  <si>
    <t>アイン薬局　古川店</t>
  </si>
  <si>
    <t>大崎市古川穂波３－８－５１</t>
  </si>
  <si>
    <t>マリーン調剤薬局新富谷店</t>
  </si>
  <si>
    <t>富谷市成田４－１－１０</t>
  </si>
  <si>
    <t>リフレ薬局上桜木店</t>
  </si>
  <si>
    <t>富谷市上桜木２丁目３番１－２</t>
  </si>
  <si>
    <t>サンテ薬局日吉台店</t>
  </si>
  <si>
    <t>富谷市日吉台１－２１－３</t>
  </si>
  <si>
    <t>マリーン調剤薬局上桜木店</t>
  </si>
  <si>
    <t>富谷市上桜木２－１－７</t>
  </si>
  <si>
    <t>つるみ薬局上桜木店</t>
  </si>
  <si>
    <t>富谷市上桜木２－３－１３</t>
  </si>
  <si>
    <t>明石台薬局</t>
  </si>
  <si>
    <t>富谷市明石台５－１－３</t>
  </si>
  <si>
    <t>イオン薬局富谷店</t>
  </si>
  <si>
    <t>富谷市大清水一丁目３３－１</t>
  </si>
  <si>
    <t>おれんじ薬局</t>
  </si>
  <si>
    <t>富谷市成田４丁目１８－９</t>
  </si>
  <si>
    <t>アイセイ薬局　明石台店</t>
  </si>
  <si>
    <t>富谷市明石台６－１－２０</t>
  </si>
  <si>
    <t>調剤薬局ココロエル</t>
  </si>
  <si>
    <t>富谷市上桜木２－３－６</t>
  </si>
  <si>
    <t>にしうら薬局</t>
  </si>
  <si>
    <t>刈田郡蔵王町宮字西裏　９</t>
  </si>
  <si>
    <t>ひがし薬局七ヶ宿</t>
  </si>
  <si>
    <t>アイン薬局　蔵王店</t>
  </si>
  <si>
    <t>刈田郡蔵王町大字円田字和田１３８－３</t>
  </si>
  <si>
    <t>関谷薬局</t>
  </si>
  <si>
    <t>柴田郡大河原町大谷字町向　１１６ー１８</t>
  </si>
  <si>
    <t>株式会社銀座薬局</t>
  </si>
  <si>
    <t>柴田郡柴田町船岡中央　２－１２－２２</t>
  </si>
  <si>
    <t>村上薬局</t>
  </si>
  <si>
    <t>柴田郡大河原町町　７６－３</t>
  </si>
  <si>
    <t>もみの木薬局</t>
  </si>
  <si>
    <t>柴田郡柴田町船岡中央　２－９－２１</t>
  </si>
  <si>
    <t>つばさ薬局船岡店</t>
  </si>
  <si>
    <t>柴田郡柴田町船岡新栄　４－３－１５</t>
  </si>
  <si>
    <t>すずらん薬局</t>
  </si>
  <si>
    <t>柴田郡柴田町船岡中央　２ー５ー１５</t>
  </si>
  <si>
    <t>有限会社大槻薬局東新町店</t>
  </si>
  <si>
    <t>柴田郡大河原町東新町　１０ー１１</t>
  </si>
  <si>
    <t>仙台調剤　大河原店</t>
  </si>
  <si>
    <t>柴田郡大河原町住吉町９ー７</t>
  </si>
  <si>
    <t>かみまち薬局</t>
  </si>
  <si>
    <t>柴田郡柴田町槻木上町　３－６－２６</t>
  </si>
  <si>
    <t>アイランド薬局大河原店</t>
  </si>
  <si>
    <t>柴田郡大河原町新東　９２－１１</t>
  </si>
  <si>
    <t>仙台調剤薬局大河原西店</t>
  </si>
  <si>
    <t>柴田郡大河原町新東　９２－１</t>
  </si>
  <si>
    <t>カメイ調剤薬局大河原店</t>
  </si>
  <si>
    <t>柴田郡大河原町新東　９３－６</t>
  </si>
  <si>
    <t>トミザワ薬局船迫店</t>
  </si>
  <si>
    <t>柴田郡柴田町本船迫字上町　２６－３１</t>
  </si>
  <si>
    <t>川崎薬局</t>
  </si>
  <si>
    <t>柴田郡川崎町前川字北原２３－１</t>
  </si>
  <si>
    <t>あおば薬局</t>
  </si>
  <si>
    <t>柴田郡柴田町北船岡　１－３９－１</t>
  </si>
  <si>
    <t>カメイ調剤薬局川崎店</t>
  </si>
  <si>
    <t>柴田郡川崎町前川字北原　２４－２</t>
  </si>
  <si>
    <t>槻木中央薬局</t>
  </si>
  <si>
    <t>柴田郡柴田町槻木上町１－１－５５</t>
  </si>
  <si>
    <t>柴田薬局</t>
  </si>
  <si>
    <t>柴田郡柴田町槻木下町２－８－１</t>
  </si>
  <si>
    <t>ペガサス薬局大河原店</t>
  </si>
  <si>
    <t>柴田郡大河原町字広表３４－９</t>
  </si>
  <si>
    <t>大河原桜町薬局</t>
  </si>
  <si>
    <t>柴田郡大河原町南桜町４番地４</t>
  </si>
  <si>
    <t>こうめ薬局</t>
  </si>
  <si>
    <t>柴田郡柴田町西船迫２－６－３</t>
  </si>
  <si>
    <t>アイン薬局　村田店</t>
  </si>
  <si>
    <t>柴田郡村田町大字村田字西６２－３</t>
  </si>
  <si>
    <t>サイカ調剤薬局丸森病院前店</t>
  </si>
  <si>
    <t>伊具郡丸森町字鳥屋　８７－３</t>
  </si>
  <si>
    <t>もみのき薬局</t>
  </si>
  <si>
    <t>亘理郡亘理町逢隈中泉字中　１２３ー１</t>
  </si>
  <si>
    <t>パーム薬局山元店</t>
  </si>
  <si>
    <t>亘理郡山元町高瀬字合戦原　１１１ー２</t>
  </si>
  <si>
    <t>エルム調剤薬局亘理店</t>
  </si>
  <si>
    <t>亘理郡亘理町字上茨田　４ー９</t>
  </si>
  <si>
    <t>調剤薬局エーゲ海</t>
  </si>
  <si>
    <t>亘理郡山元町山寺字石田　２０－１</t>
  </si>
  <si>
    <t>城南薬局</t>
  </si>
  <si>
    <t>亘理郡亘理町舘南　８５ー１７</t>
  </si>
  <si>
    <t>有限会社ひまわり薬局</t>
  </si>
  <si>
    <t>亘理郡山元町坂元字道合　６８－４</t>
  </si>
  <si>
    <t>やまもと調剤薬局</t>
  </si>
  <si>
    <t>亘理郡山元町高瀬字合戦原　７２－３５</t>
  </si>
  <si>
    <t>森薬局</t>
  </si>
  <si>
    <t>亘理郡山元町坂元字町　５６</t>
  </si>
  <si>
    <t>有限会社さざんか薬局</t>
  </si>
  <si>
    <t>亘理郡亘理町字中町東１６８－３</t>
  </si>
  <si>
    <t>（有）ひまわり薬局「浅生原店」</t>
  </si>
  <si>
    <t>亘理郡山元町浅生原作田山２－６３</t>
  </si>
  <si>
    <t>クラウド調剤薬局亘理店</t>
  </si>
  <si>
    <t>亘理郡亘理町五日町１９</t>
  </si>
  <si>
    <t>エム薬局</t>
  </si>
  <si>
    <t>宮城郡利府町中央　２ー８ー１</t>
  </si>
  <si>
    <t>タマガワ薬局利府中央店</t>
  </si>
  <si>
    <t>宮城郡利府町中央　３ー５ー１</t>
  </si>
  <si>
    <t>トミザワ薬局利府店</t>
  </si>
  <si>
    <t>宮城郡利府町沢乙東２－６</t>
  </si>
  <si>
    <t>ヤマザワ調剤薬局利府店</t>
  </si>
  <si>
    <t>宮城郡利府町花園　１ー２１８ー４</t>
  </si>
  <si>
    <t>つばさ薬局松島店</t>
  </si>
  <si>
    <t>宮城郡松島町松島字普賢堂　５－５</t>
  </si>
  <si>
    <t>カメイ調剤薬局松島店</t>
  </si>
  <si>
    <t>宮城郡松島町高城字浜１番６８</t>
  </si>
  <si>
    <t>ウジエ調剤薬局　利府店</t>
  </si>
  <si>
    <t>宮城郡利府町利府字新舘２－１</t>
  </si>
  <si>
    <t>プラス調剤薬局七ヶ浜店</t>
  </si>
  <si>
    <t>宮城郡七ケ浜町境山１－２０９－１２</t>
  </si>
  <si>
    <t>調剤薬局ツルハドラッグ利府店</t>
  </si>
  <si>
    <t>宮城郡利府町利府字新大谷地５３－１</t>
  </si>
  <si>
    <t>イオン薬局利府店</t>
  </si>
  <si>
    <t>宮城郡利府町利府字新屋田前２２</t>
  </si>
  <si>
    <t>汐見調剤薬局</t>
  </si>
  <si>
    <t>宮城郡七ケ浜町汐見台南１－２－２</t>
  </si>
  <si>
    <t>ヤマザワ調剤薬局　仙塩利府病院前店</t>
  </si>
  <si>
    <t>宮城郡利府町青葉台２丁目２番１１０</t>
  </si>
  <si>
    <t>中川薬局　利府店</t>
  </si>
  <si>
    <t>宮城郡利府町青山二丁目１番地１０</t>
  </si>
  <si>
    <t>マリーン調剤薬局　仙塩利府病院前店</t>
  </si>
  <si>
    <t>宮城郡利府町青葉台３－１－７０</t>
  </si>
  <si>
    <t>こうの調剤薬局</t>
  </si>
  <si>
    <t>黒川郡大和町吉岡字上町　７２ー２</t>
  </si>
  <si>
    <t>東薬局</t>
  </si>
  <si>
    <t>黒川郡大和町吉岡東　２ー９ー９</t>
  </si>
  <si>
    <t>もみじケ丘薬局</t>
  </si>
  <si>
    <t>黒川郡大和町もみじケ丘　１ー９ー６</t>
  </si>
  <si>
    <t>ウイズ薬局</t>
  </si>
  <si>
    <t>黒川郡大和町吉岡字上道下　４０－１</t>
  </si>
  <si>
    <t>アイン薬局　吉岡店</t>
  </si>
  <si>
    <t>吉岡調剤薬局</t>
  </si>
  <si>
    <t>黒川郡大和町吉岡舘下４５－３</t>
  </si>
  <si>
    <t>早坂薬局</t>
  </si>
  <si>
    <t>黒川郡大和町吉岡字下町２</t>
  </si>
  <si>
    <t>薬局　１０６</t>
  </si>
  <si>
    <t>加美郡加美町町裏　１５５－３</t>
  </si>
  <si>
    <t>有限会社石川薬局</t>
  </si>
  <si>
    <t>加美郡加美町南町　９４－１</t>
  </si>
  <si>
    <t>つばさ薬局中新田店</t>
  </si>
  <si>
    <t>加美郡加美町矢越　３４０－１</t>
  </si>
  <si>
    <t>古川調剤薬局宮崎店</t>
  </si>
  <si>
    <t>加美郡加美町宮崎字屋敷　５－１６－１</t>
  </si>
  <si>
    <t>古川調剤薬局小野田店</t>
  </si>
  <si>
    <t>加美郡加美町上野原４４－１</t>
  </si>
  <si>
    <t>ささき薬局</t>
  </si>
  <si>
    <t>加美郡加美町町屋敷２－１２</t>
  </si>
  <si>
    <t>ひので薬局</t>
  </si>
  <si>
    <t>さくら薬局　加美色麻店</t>
  </si>
  <si>
    <t>加美郡色麻町四竃字瀧１０７－１</t>
  </si>
  <si>
    <t>タチバナ調剤薬局</t>
  </si>
  <si>
    <t>加美郡加美町旧舘１－７４－２３</t>
  </si>
  <si>
    <t>かみ薬局</t>
  </si>
  <si>
    <t>加美郡色麻町四竃字北河原１－４</t>
  </si>
  <si>
    <t>遠田郡涌谷町本町８４－３</t>
  </si>
  <si>
    <t>なんごう薬局</t>
  </si>
  <si>
    <t>遠田郡美里町木間塚字砂押　６０ー２</t>
  </si>
  <si>
    <t>株式会社アサヒ薬局　南郷店</t>
  </si>
  <si>
    <t>遠田郡美里町木間塚字砂押７５－１</t>
  </si>
  <si>
    <t>大崎調剤薬局　美里店</t>
  </si>
  <si>
    <t>遠田郡美里町素山町１９－６</t>
  </si>
  <si>
    <t>一般社団法人石巻薬剤師会　会営女川薬局</t>
  </si>
  <si>
    <t>なでしこ薬局ますざわ</t>
  </si>
  <si>
    <t>本吉郡南三陸町歌津字枡沢９０－１</t>
  </si>
  <si>
    <t>アサカ薬局</t>
  </si>
  <si>
    <t>仙台市青葉区春日町２番１５号</t>
  </si>
  <si>
    <t>保険調剤東北大（財）しんゆうかい薬局</t>
  </si>
  <si>
    <t>仙台市青葉区支倉町　４－３８</t>
  </si>
  <si>
    <t>株式会社桜井薬局</t>
  </si>
  <si>
    <t>仙台市青葉区中央　２－５－１０</t>
  </si>
  <si>
    <t>ひかり薬局宮町</t>
  </si>
  <si>
    <t>仙台市青葉区宮町５－７－２０</t>
  </si>
  <si>
    <t>ひかり薬局八幡</t>
  </si>
  <si>
    <t>仙台市青葉区八幡３－４－１４江刺コーポ１０１</t>
  </si>
  <si>
    <t>おいで薬局仙台店</t>
  </si>
  <si>
    <t>仙台市青葉区上杉　１－９－１４</t>
  </si>
  <si>
    <t>仙台市青葉区八幡　２ー１０ー１４</t>
  </si>
  <si>
    <t>中江グリーン調剤薬局</t>
  </si>
  <si>
    <t>仙台市青葉区中江　１－７－３</t>
  </si>
  <si>
    <t>上杉薬局</t>
  </si>
  <si>
    <t>仙台市青葉区上杉　２ー１ー２７陽和ビル　１Ｆ</t>
  </si>
  <si>
    <t>ひかり薬局大学病院前調剤センター</t>
  </si>
  <si>
    <t>仙台市青葉区支倉町　４－３４</t>
  </si>
  <si>
    <t>広瀬調剤薬局</t>
  </si>
  <si>
    <t>仙台市青葉区上愛子字上遠野原　９ー４７</t>
  </si>
  <si>
    <t>たちまち薬局</t>
  </si>
  <si>
    <t>仙台市青葉区立町　１６ー１４</t>
  </si>
  <si>
    <t>カリン薬局</t>
  </si>
  <si>
    <t>仙台市青葉区八幡４－２－１０－１０１</t>
  </si>
  <si>
    <t>桜井薬局広瀬店</t>
  </si>
  <si>
    <t>仙台市青葉区郷六字沼田４５－１</t>
  </si>
  <si>
    <t>アイ薬局広瀬通り店</t>
  </si>
  <si>
    <t>仙台市青葉区中央　２－１１－２３太田ビル</t>
  </si>
  <si>
    <t>ヤマザワ調剤薬局中央店</t>
  </si>
  <si>
    <t>仙台市青葉区中央　２ー１０－１２</t>
  </si>
  <si>
    <t>かやば薬局福祉大前店</t>
  </si>
  <si>
    <t>仙台市青葉区三条町　１７－４シャンブル三条　１０１号</t>
  </si>
  <si>
    <t>アズ薬局花壇店</t>
  </si>
  <si>
    <t>仙台市青葉区大手町　５ー７</t>
  </si>
  <si>
    <t>ひかり薬局北四番丁</t>
  </si>
  <si>
    <t>仙台市青葉区上杉二丁目３番１９号</t>
  </si>
  <si>
    <t>ファミリー薬局</t>
  </si>
  <si>
    <t>仙台市青葉区旭ケ丘　２ー３０ー２１</t>
  </si>
  <si>
    <t>アクア調剤薬局</t>
  </si>
  <si>
    <t>仙台市青葉区中山　２ー２６ー２４</t>
  </si>
  <si>
    <t>マリーン調剤薬局木町通店</t>
  </si>
  <si>
    <t>仙台市青葉区木町通　１ー６ー３２</t>
  </si>
  <si>
    <t>リフレ薬局</t>
  </si>
  <si>
    <t>仙台市青葉区立町　１－２３</t>
  </si>
  <si>
    <t>エイブル調剤薬局</t>
  </si>
  <si>
    <t>仙台市青葉区中央　１－３－１ＡＥＲ１０Ｆ</t>
  </si>
  <si>
    <t>けやき調剤薬局</t>
  </si>
  <si>
    <t>仙台市青葉区木町　１７－８</t>
  </si>
  <si>
    <t>すみれ調剤薬局</t>
  </si>
  <si>
    <t>仙台市青葉区桜ケ丘７丁目２２－７</t>
  </si>
  <si>
    <t>トミザワ薬局栗生店</t>
  </si>
  <si>
    <t>仙台市青葉区栗生　５ー８ー１０ロワールＴＮ　１Ｆ</t>
  </si>
  <si>
    <t>リフレ薬局愛子店</t>
  </si>
  <si>
    <t>仙台市青葉区愛子東１－４－５４</t>
  </si>
  <si>
    <t>けやき薬局　吉成台店</t>
  </si>
  <si>
    <t>仙台市青葉区吉成台　１－２－７</t>
  </si>
  <si>
    <t>ヤマザワ調剤薬局晩翠通店</t>
  </si>
  <si>
    <t>仙台市青葉区国分町　２－３－１３</t>
  </si>
  <si>
    <t>さくら調剤薬局中央店</t>
  </si>
  <si>
    <t>仙台市青葉区中央３－１－２２エキニア青葉通り３階</t>
  </si>
  <si>
    <t>トミザワ薬局水の森店</t>
  </si>
  <si>
    <t>仙台市青葉区水の森３－４１－１５</t>
  </si>
  <si>
    <t>カメイ調剤薬局台原店</t>
  </si>
  <si>
    <t>仙台市青葉区台原　１－１０－１０</t>
  </si>
  <si>
    <t>日本調剤台原薬局</t>
  </si>
  <si>
    <t>仙台市青葉区台原　１－１０－１３</t>
  </si>
  <si>
    <t>仙台市青葉区台原　１－１０－１１</t>
  </si>
  <si>
    <t>けやき薬局黒松店</t>
  </si>
  <si>
    <t>仙台市青葉区北根黒松８－１</t>
  </si>
  <si>
    <t>ひかり薬局高松</t>
  </si>
  <si>
    <t>仙台市青葉区高松２丁目１１番７６号</t>
  </si>
  <si>
    <t>調剤薬局ツルハドラッグ南吉成店</t>
  </si>
  <si>
    <t>仙台市青葉区南吉成　３－１－２３</t>
  </si>
  <si>
    <t>桃苑堂薬局</t>
  </si>
  <si>
    <t>仙台市青葉区立町　２７－２１橋本ビルヂング１階</t>
  </si>
  <si>
    <t>フロンティア薬局広瀬店</t>
  </si>
  <si>
    <t>仙台市青葉区広瀬町　４－８－１Ｆ</t>
  </si>
  <si>
    <t>オレンジ調剤薬局</t>
  </si>
  <si>
    <t>仙台市青葉区通町　２－１７－２１</t>
  </si>
  <si>
    <t>はなもも調剤薬局</t>
  </si>
  <si>
    <t>仙台市青葉区台原　４－１－５－１０３</t>
  </si>
  <si>
    <t>薬局トモズ仙台サンモール店</t>
  </si>
  <si>
    <t>仙台市青葉区一番町　２－６－１</t>
  </si>
  <si>
    <t>わかば調剤薬局国分町店</t>
  </si>
  <si>
    <t>仙台市青葉区国分町　２－２－１１オパール仙台ビル４Ｆ</t>
  </si>
  <si>
    <t>かのん調剤薬局</t>
  </si>
  <si>
    <t>仙台市青葉区中山　８－２２－１６</t>
  </si>
  <si>
    <t>有限会社ハーブ調剤薬局</t>
  </si>
  <si>
    <t>仙台市青葉区落合　１－１３－２７</t>
  </si>
  <si>
    <t>明日可薬局</t>
  </si>
  <si>
    <t>仙台市青葉区木町通　１－８－１５</t>
  </si>
  <si>
    <t>リフレ薬局大町店</t>
  </si>
  <si>
    <t>仙台市青葉区大町１－１－８第３青葉ビル３Ｆ</t>
  </si>
  <si>
    <t>アップル薬局川平店</t>
  </si>
  <si>
    <t>仙台市青葉区川平３－４０－１７</t>
  </si>
  <si>
    <t>フレンド薬局東照宮</t>
  </si>
  <si>
    <t>仙台市青葉区東照宮２－１－８</t>
  </si>
  <si>
    <t>カメイ調剤ひまわり薬局</t>
  </si>
  <si>
    <t>仙台市青葉区昭和町４－３</t>
  </si>
  <si>
    <t>まごころ調剤薬局</t>
  </si>
  <si>
    <t>仙台市青葉区荒巻本沢３－１－８</t>
  </si>
  <si>
    <t>貝ヶ森調剤薬局</t>
  </si>
  <si>
    <t>仙台市青葉区貝ケ森６－１５－３</t>
  </si>
  <si>
    <t>仙台市青葉区台原１－７－２１</t>
  </si>
  <si>
    <t>まつざわ薬局小松島店</t>
  </si>
  <si>
    <t>仙台市青葉区小松島４－２７－３４</t>
  </si>
  <si>
    <t>リヴ調剤薬局　台原店</t>
  </si>
  <si>
    <t>仙台市青葉区台原４－４－１２</t>
  </si>
  <si>
    <t>日本調剤　東北大前薬局</t>
  </si>
  <si>
    <t>仙台市青葉区木町通１丁目８番２１号</t>
  </si>
  <si>
    <t>エコー電力ビル薬局</t>
  </si>
  <si>
    <t>仙台市青葉区一番町３－７－１</t>
  </si>
  <si>
    <t>まつざわ薬局八幡店</t>
  </si>
  <si>
    <t>仙台市青葉区八幡３－１－５０レキシントンプラザ八幡２Ｆ－２１１</t>
  </si>
  <si>
    <t>調剤薬局アルマＡｌｍａ</t>
  </si>
  <si>
    <t>仙台市青葉区柏木１－８－１</t>
  </si>
  <si>
    <t>ひかり薬局国見</t>
  </si>
  <si>
    <t>仙台市青葉区国見１－１６－１０</t>
  </si>
  <si>
    <t>みやぎ台調剤薬局</t>
  </si>
  <si>
    <t>仙台市青葉区みやぎ台３－２９－７</t>
  </si>
  <si>
    <t>明日可薬局　在宅医療支援部</t>
  </si>
  <si>
    <t>仙台市青葉区木町通１丁目８番１５号　２階</t>
  </si>
  <si>
    <t>ピコス薬局上杉店</t>
  </si>
  <si>
    <t>仙台市青葉区上杉１丁目７－２９</t>
  </si>
  <si>
    <t>調剤薬局ツルハドラッグ仙台愛子店</t>
  </si>
  <si>
    <t>仙台市青葉区愛子東１丁目４－３４</t>
  </si>
  <si>
    <t>薬局トモズ仙台中央店</t>
  </si>
  <si>
    <t>仙台市青葉区中央４丁目２－１６仙台中央第一生命ビルディング１階</t>
  </si>
  <si>
    <t>台原ヘルスマート薬局</t>
  </si>
  <si>
    <t>仙台市青葉区台原４丁目３－１</t>
  </si>
  <si>
    <t>マリーン調剤薬局　落合店</t>
  </si>
  <si>
    <t>仙台市青葉区落合６丁目１０－１</t>
  </si>
  <si>
    <t>あずさ調剤薬局</t>
  </si>
  <si>
    <t>仙台市青葉区南吉成３－３－４</t>
  </si>
  <si>
    <t>国見ヶ丘ヘルスマート薬局</t>
  </si>
  <si>
    <t>仙台市青葉区国見ケ丘一丁目１４－８</t>
  </si>
  <si>
    <t>あやし調剤薬局</t>
  </si>
  <si>
    <t>仙台市青葉区落合六丁目１－５－２</t>
  </si>
  <si>
    <t>リフレ薬局柏木店</t>
  </si>
  <si>
    <t>仙台市青葉区柏木２丁目６－３</t>
  </si>
  <si>
    <t>なの花薬局青葉中央店</t>
  </si>
  <si>
    <t>仙台市青葉区中央４丁目４－８</t>
  </si>
  <si>
    <t>なの花薬局南吉成店</t>
  </si>
  <si>
    <t>仙台市青葉区南吉成３丁目１－２３</t>
  </si>
  <si>
    <t>アスター薬局</t>
  </si>
  <si>
    <t>仙台市青葉区北山１丁目４－１３</t>
  </si>
  <si>
    <t>日本調剤　北仙台薬局</t>
  </si>
  <si>
    <t>仙台市青葉区堤町３丁目１７－１０</t>
  </si>
  <si>
    <t>マリーン調剤薬局　トラストシティ店</t>
  </si>
  <si>
    <t>仙台市青葉区一番町１丁目９番１号仙台トラストタワー３階</t>
  </si>
  <si>
    <t>北仙台わかば調剤薬局</t>
  </si>
  <si>
    <t>仙台市青葉区昭和町５－３６渡辺ビル１Ｆ（東）</t>
  </si>
  <si>
    <t>旭ヶ丘トラスト薬局</t>
  </si>
  <si>
    <t>仙台市青葉区旭ケ丘３丁目２６－２１－１Ｆ</t>
  </si>
  <si>
    <t>すず薬局仙台パークビル店</t>
  </si>
  <si>
    <t>仙台市青葉区国分町３－６－１仙台パークビル１階</t>
  </si>
  <si>
    <t>定禅寺トラスト薬局</t>
  </si>
  <si>
    <t>仙台市青葉区国分町２丁目１４－２５－１Ｆ</t>
  </si>
  <si>
    <t>つくし薬局　北仙台店</t>
  </si>
  <si>
    <t>仙台市青葉区昭和町３－２３</t>
  </si>
  <si>
    <t>ひかり薬局広瀬通り</t>
  </si>
  <si>
    <t>仙台市青葉区国分町２－３－２</t>
  </si>
  <si>
    <t>健康堂薬局宮町店</t>
  </si>
  <si>
    <t>仙台市青葉区宮町三丁目７－５３</t>
  </si>
  <si>
    <t>フレンド薬局　国分町</t>
  </si>
  <si>
    <t>仙台市青葉区国分町３丁目４－５　４Ｆ</t>
  </si>
  <si>
    <t>日本調剤　木町通薬局</t>
  </si>
  <si>
    <t>仙台市青葉区木町通１丁目８番１８号</t>
  </si>
  <si>
    <t>中山ヘルスマート薬局</t>
  </si>
  <si>
    <t>仙台市青葉区中山８－１－７</t>
  </si>
  <si>
    <t>ウジエ調剤薬局台原駅前店</t>
  </si>
  <si>
    <t>仙台市青葉区台原四丁目１１－３３サンハイツ台原１Ｆ</t>
  </si>
  <si>
    <t>きずな薬局東勝山</t>
  </si>
  <si>
    <t>仙台市青葉区東勝山３丁目１４－１０</t>
  </si>
  <si>
    <t>マリーン調剤薬局　一番町店</t>
  </si>
  <si>
    <t>仙台市青葉区一番町　３－５－１６</t>
  </si>
  <si>
    <t>薬局ナチュラル・メディクス</t>
  </si>
  <si>
    <t>仙台市青葉区一番町３丁目６番１号一番町平和ビル４Ｆ</t>
  </si>
  <si>
    <t>ふたば調剤薬局</t>
  </si>
  <si>
    <t>仙台市青葉区八幡３－３－８</t>
  </si>
  <si>
    <t>ヤマザワ調剤薬局二番町店</t>
  </si>
  <si>
    <t>仙台市青葉区中央２丁目８－２４</t>
  </si>
  <si>
    <t>すず薬局　上杉店</t>
  </si>
  <si>
    <t>仙台市青葉区上杉５－８－４９イサワビル１階</t>
  </si>
  <si>
    <t>さくら薬局仙台堤町店</t>
  </si>
  <si>
    <t>仙台市青葉区堤町三丁目１７番２１号</t>
  </si>
  <si>
    <t>ひかり薬局健康プラザ</t>
  </si>
  <si>
    <t>仙台市青葉区支倉町４－３１</t>
  </si>
  <si>
    <t>上杉ヘルスマート薬局</t>
  </si>
  <si>
    <t>仙台市青葉区上杉５丁目８番９号</t>
  </si>
  <si>
    <t>カメイ調剤薬局　在宅医療支援センター</t>
  </si>
  <si>
    <t>仙台市青葉区木町通一丁目６－７　１Ｆ</t>
  </si>
  <si>
    <t>カメイ調剤薬局　愛子店</t>
  </si>
  <si>
    <t>仙台市青葉区愛子東２－３－１６</t>
  </si>
  <si>
    <t>保険調剤北山薬局</t>
  </si>
  <si>
    <t>仙台市青葉区北山３－１－３０根本ビル１階</t>
  </si>
  <si>
    <t>錦ケ丘オレンジ薬局</t>
  </si>
  <si>
    <t>仙台市青葉区錦ケ丘７－２０－１１</t>
  </si>
  <si>
    <t>仙台市青葉区木町通１－７－１７　１階</t>
  </si>
  <si>
    <t>仙台市青葉区木町通１－５－１７</t>
  </si>
  <si>
    <t>青葉の杜薬局　北仙台店</t>
  </si>
  <si>
    <t>仙台市青葉区昭和町２－２１なかビル１階</t>
  </si>
  <si>
    <t>青葉の杜薬局　東北大病院前店</t>
  </si>
  <si>
    <t>仙台市青葉区支倉町４－３５</t>
  </si>
  <si>
    <t>さくら薬局　仙台五橋店</t>
  </si>
  <si>
    <t>仙台市青葉区五橋　２ー１ー１１　１Ｆ</t>
  </si>
  <si>
    <t>プラス調剤薬局愛子店</t>
  </si>
  <si>
    <t>仙台市青葉区愛子中央６－２－１７</t>
  </si>
  <si>
    <t>サンドラッグ仙台クリスロード薬局</t>
  </si>
  <si>
    <t>仙台市青葉区中央２－４－３　中島ビル１Ｆ</t>
  </si>
  <si>
    <t>広瀬薬局</t>
  </si>
  <si>
    <t>仙台市青葉区愛子東２－３－６７</t>
  </si>
  <si>
    <t>青葉中央オレンジ薬局</t>
  </si>
  <si>
    <t>仙台市青葉区中央２－１１－１　３Ｆ</t>
  </si>
  <si>
    <t>クルー薬局　国見ヶ丘店</t>
  </si>
  <si>
    <t>仙台市青葉区国見ヶ丘１－３－５</t>
  </si>
  <si>
    <t>八幡町薬局</t>
  </si>
  <si>
    <t>仙台市青葉区八幡　２－１９－１６　１階</t>
  </si>
  <si>
    <t>在宅支援センター　たかのはら調剤薬局</t>
  </si>
  <si>
    <t>仙台市青葉区高野原４－１３－２１</t>
  </si>
  <si>
    <t>いちご薬局</t>
  </si>
  <si>
    <t>仙台市青葉区柏木２－５－９　Ｔハウス久賀１Ｆ１号室</t>
  </si>
  <si>
    <t>青葉通り薬局</t>
  </si>
  <si>
    <t>仙台市青葉区中央２－２－１０　２Ｆ</t>
  </si>
  <si>
    <t>たかまつ薬局</t>
  </si>
  <si>
    <t>仙台市青葉区高松１－１６－２</t>
  </si>
  <si>
    <t>アイン薬局　青葉店</t>
  </si>
  <si>
    <t>仙台市青葉区国分町２－２－１６</t>
  </si>
  <si>
    <t>アイン薬局　一番町店</t>
  </si>
  <si>
    <t>仙台市青葉区一番町２－４－１９シリウス一番町２階</t>
  </si>
  <si>
    <t>アイン薬局　台原店</t>
  </si>
  <si>
    <t>仙台市青葉区台原４－２－３０</t>
  </si>
  <si>
    <t>仙台すみれ薬局　公済病院前店</t>
  </si>
  <si>
    <t>仙台市青葉区国分町２－３－１２　１・２階</t>
  </si>
  <si>
    <t>救済堂薬局　大学病院前店</t>
  </si>
  <si>
    <t>仙台市青葉区木町通１－８－２８三栄木町通ビル１Ｆ</t>
  </si>
  <si>
    <t>なの花薬局　エスパル仙台店</t>
  </si>
  <si>
    <t>仙台市青葉区中央１－１－１　エスパル仙台東館４Ｆ</t>
  </si>
  <si>
    <t>仙台市青葉区台原１－１０－１７</t>
  </si>
  <si>
    <t>あかね薬局　定禅寺通店</t>
  </si>
  <si>
    <t>仙台市青葉区国分町２－１３－２１－５Ｆ</t>
  </si>
  <si>
    <t>アイセイ薬局　一番町南店</t>
  </si>
  <si>
    <t>仙台市青葉区北目町３－９</t>
  </si>
  <si>
    <t>マミー薬局</t>
  </si>
  <si>
    <t>仙台市宮城野区小田原弓ノ町１００－１</t>
  </si>
  <si>
    <t>ひかり薬局榴ヶ岡</t>
  </si>
  <si>
    <t>一般社団法人宮城県薬剤師会会営調剤薬局</t>
  </si>
  <si>
    <t>仙台市宮城野区宮城野　２ー７ー５５</t>
  </si>
  <si>
    <t>有限会社東薬局</t>
  </si>
  <si>
    <t>仙台市宮城野区東仙台　１ー２２ー５３</t>
  </si>
  <si>
    <t>ヤマザワ調剤薬局二の森店</t>
  </si>
  <si>
    <t>仙台市宮城野区二の森１２－４３</t>
  </si>
  <si>
    <t>さいわい薬局　本店</t>
  </si>
  <si>
    <t>仙台市宮城野区幸町１－１９－２３</t>
  </si>
  <si>
    <t>ひかり薬局宮城野</t>
  </si>
  <si>
    <t>仙台市宮城野区宮城野　１－２３－２５</t>
  </si>
  <si>
    <t>さいわい薬局　幸町店</t>
  </si>
  <si>
    <t>仙台市宮城野区幸町２－２０－１７</t>
  </si>
  <si>
    <t>調剤薬局ファースト原町</t>
  </si>
  <si>
    <t>仙台市宮城野区原町　１ー１ー７７ー１１５</t>
  </si>
  <si>
    <t>銀杏町トラスト調剤薬局</t>
  </si>
  <si>
    <t>仙台市宮城野区銀杏町　９ー１８</t>
  </si>
  <si>
    <t>リヴ調剤薬局</t>
  </si>
  <si>
    <t>仙台市宮城野区田子字田子西　１８７ー１</t>
  </si>
  <si>
    <t>ひかり薬局東口</t>
  </si>
  <si>
    <t>仙台市宮城野区榴岡　４ー４ー１コーポきよはし１０３</t>
  </si>
  <si>
    <t>マリーン調剤薬局東口店</t>
  </si>
  <si>
    <t>仙台市宮城野区榴岡　４ー２ー３仙台ＭＴビル　２Ｆ</t>
  </si>
  <si>
    <t>ヤマザワ調剤薬局　宮城野原店</t>
  </si>
  <si>
    <t>仙台市宮城野区宮城野２－７－５１</t>
  </si>
  <si>
    <t>宮城調剤薬局球場前店</t>
  </si>
  <si>
    <t>仙台市宮城野区宮城野　１－２１－３－１０３</t>
  </si>
  <si>
    <t>ハロー調剤薬局</t>
  </si>
  <si>
    <t>仙台市宮城野区岩切字洞ノ口　２２７ー３</t>
  </si>
  <si>
    <t>ひかり薬局　小田原</t>
  </si>
  <si>
    <t>仙台市宮城野区小田原　２ー２ー４４</t>
  </si>
  <si>
    <t>フロンティア薬局幸町店</t>
  </si>
  <si>
    <t>仙台市宮城野区幸町　３－１３－３－１０７</t>
  </si>
  <si>
    <t>ハロー調剤薬局駅前店</t>
  </si>
  <si>
    <t>仙台市宮城野区岩切洞ノ口　１９０－１１</t>
  </si>
  <si>
    <t>日本調剤高砂薬局</t>
  </si>
  <si>
    <t>仙台市宮城野区高砂　２－６－１９</t>
  </si>
  <si>
    <t>ひかり薬局福室</t>
  </si>
  <si>
    <t>仙台市宮城野区高砂　２－６－２１</t>
  </si>
  <si>
    <t>カメイ調剤薬局高砂店</t>
  </si>
  <si>
    <t>仙台市宮城野区高砂　２－１２－１</t>
  </si>
  <si>
    <t>ひかり薬局東仙台</t>
  </si>
  <si>
    <t>仙台市宮城野区東仙台６－６－２</t>
  </si>
  <si>
    <t>ヤマザワ調剤薬局高砂店</t>
  </si>
  <si>
    <t>仙台市宮城野区高砂　１－１７－１</t>
  </si>
  <si>
    <t>ゆかり調剤薬局</t>
  </si>
  <si>
    <t>仙台市宮城野区新田　１－２０－１</t>
  </si>
  <si>
    <t>れもん薬局</t>
  </si>
  <si>
    <t>仙台市宮城野区鶴ケ谷字本山　７－２４</t>
  </si>
  <si>
    <t>そよ風薬局</t>
  </si>
  <si>
    <t>仙台市宮城野区高砂　１－２４－１</t>
  </si>
  <si>
    <t>ヤマザワ調剤薬局萩野町店</t>
  </si>
  <si>
    <t>仙台市宮城野区萩野町　１－１１－１２</t>
  </si>
  <si>
    <t>かえで調剤薬局</t>
  </si>
  <si>
    <t>仙台市宮城野区新田東１－８－１</t>
  </si>
  <si>
    <t>調剤薬局ツルハドラッグ小鶴新田店</t>
  </si>
  <si>
    <t>仙台市宮城野区新田東３－１－５</t>
  </si>
  <si>
    <t>まつざわ薬局高砂店</t>
  </si>
  <si>
    <t>仙台市宮城野区高砂１－２９－４－１０２</t>
  </si>
  <si>
    <t>トミザワ薬局蒲生店</t>
  </si>
  <si>
    <t>仙台市宮城野区中野５－１－２</t>
  </si>
  <si>
    <t>トミザワ薬局新田東店</t>
  </si>
  <si>
    <t>仙台市宮城野区新田東２－１０－５ＳＨビル１Ｆ</t>
  </si>
  <si>
    <t>つくし薬局　福室店</t>
  </si>
  <si>
    <t>仙台市宮城野区福室５－１０－５</t>
  </si>
  <si>
    <t>アイランド薬局</t>
  </si>
  <si>
    <t>仙台市宮城野区高砂２－５－４</t>
  </si>
  <si>
    <t>アイワ調剤薬局</t>
  </si>
  <si>
    <t>仙台市宮城野区原町２－４－４８</t>
  </si>
  <si>
    <t>クオール薬局たかさご駅前店</t>
  </si>
  <si>
    <t>クオール薬局たかさご駅前２号店</t>
  </si>
  <si>
    <t>クオール薬局こづる店</t>
  </si>
  <si>
    <t>東口駅前調剤薬局</t>
  </si>
  <si>
    <t>仙台市宮城野区榴岡２－１－１２　２階</t>
  </si>
  <si>
    <t>カメイ調剤薬局新田東店</t>
  </si>
  <si>
    <t>仙台市宮城野区新田東２－１４－３</t>
  </si>
  <si>
    <t>イオン薬局仙台幸町店</t>
  </si>
  <si>
    <t>仙台市宮城野区幸町５－１０－１</t>
  </si>
  <si>
    <t>カメイ調剤薬局　宮城野原店</t>
  </si>
  <si>
    <t>仙台市宮城野区宮城野２－７－５６</t>
  </si>
  <si>
    <t>カメイ調剤薬局　鶴ヶ谷店</t>
  </si>
  <si>
    <t>仙台市宮城野区燕沢３丁目１９－５</t>
  </si>
  <si>
    <t>コメット調剤薬局</t>
  </si>
  <si>
    <t>仙台市宮城野区岩切今市東１５－２</t>
  </si>
  <si>
    <t>さくら薬局　仙台岩切店</t>
  </si>
  <si>
    <t>仙台市宮城野区岩切１丁目９－３６</t>
  </si>
  <si>
    <t>さいわい町ファミリー薬局</t>
  </si>
  <si>
    <t>仙台市宮城野区幸町２－２１－９</t>
  </si>
  <si>
    <t>調剤薬局ふぁるまブリエ</t>
  </si>
  <si>
    <t>仙台市宮城野区小田原１丁目４－３３キャピタル小田原１Ｆ</t>
  </si>
  <si>
    <t>アップル薬局鶴ヶ谷店</t>
  </si>
  <si>
    <t>仙台市宮城野区燕沢２丁目１１－２</t>
  </si>
  <si>
    <t>ファーマライズ薬局　榴ヶ岡店</t>
  </si>
  <si>
    <t>仙台市宮城野区鉄砲町東３－１５リジェール榴岡公園　１階</t>
  </si>
  <si>
    <t>トミザワ薬局小鶴新田店</t>
  </si>
  <si>
    <t>仙台市宮城野区新田東１丁目９－３</t>
  </si>
  <si>
    <t>中川薬局　岩切店</t>
  </si>
  <si>
    <t>仙台市宮城野区岩切一丁目１番４０号</t>
  </si>
  <si>
    <t>新田調剤薬局</t>
  </si>
  <si>
    <t>仙台市宮城野区榴岡２－２－１１－１０１</t>
  </si>
  <si>
    <t>原町オレンジ薬局</t>
  </si>
  <si>
    <t>仙台市宮城野区原町１－３－５０　１Ｆ</t>
  </si>
  <si>
    <t>マリーン調剤薬局　鶴ヶ谷店</t>
  </si>
  <si>
    <t>仙台市宮城野区鶴ケ谷７－３１－４</t>
  </si>
  <si>
    <t>日本調剤　宮城野原薬局</t>
  </si>
  <si>
    <t>仙台市宮城野区宮城野２－９－１</t>
  </si>
  <si>
    <t>カサブランカ薬局</t>
  </si>
  <si>
    <t>仙台市宮城野区榴岡３－１１－１８プレノ榴ヶ岡１０１</t>
  </si>
  <si>
    <t>アイン薬局　東仙台店</t>
  </si>
  <si>
    <t>仙台市宮城野区岩切１－１１－１</t>
  </si>
  <si>
    <t>さいわい薬局　南店</t>
  </si>
  <si>
    <t>仙台市宮城野区幸町３－３－１２</t>
  </si>
  <si>
    <t>パルク調剤薬局</t>
  </si>
  <si>
    <t>仙台市宮城野区宮城野２－１０－５６</t>
  </si>
  <si>
    <t>フラワー薬局</t>
  </si>
  <si>
    <t>仙台市宮城野区原町２－３－２</t>
  </si>
  <si>
    <t>アイセイ薬局　鶴ヶ谷調剤店</t>
  </si>
  <si>
    <t>仙台市宮城野区鶴ヶ谷７－３１－２</t>
  </si>
  <si>
    <t>アイセイ薬局　鶴ヶ谷五丁目店</t>
  </si>
  <si>
    <t>仙台市宮城野区鶴ヶ谷５－１８－１１</t>
  </si>
  <si>
    <t>マリーン調剤薬局　東仙台店</t>
  </si>
  <si>
    <t>仙台市宮城野区東仙台４－６－３１</t>
  </si>
  <si>
    <t>マリーン調剤薬局　福室店</t>
  </si>
  <si>
    <t>仙台市宮城野区福室３－３６－２３</t>
  </si>
  <si>
    <t>仙台市若林区沖野　５－８－１</t>
  </si>
  <si>
    <t>ひかり薬局上飯田</t>
  </si>
  <si>
    <t>仙台市若林区上飯田　４－９－１６－１０１</t>
  </si>
  <si>
    <t>ひかり薬局南小泉</t>
  </si>
  <si>
    <t>仙台市若林区一本杉町　７ー１７</t>
  </si>
  <si>
    <t>ひかり薬局六丁の目</t>
  </si>
  <si>
    <t>仙台市若林区六丁の目南町　８ー１０</t>
  </si>
  <si>
    <t>七郷調剤薬局</t>
  </si>
  <si>
    <t>つばさ薬局　若林店</t>
  </si>
  <si>
    <t>仙台市若林区六郷　４－５８</t>
  </si>
  <si>
    <t>リフレ薬局中倉店</t>
  </si>
  <si>
    <t>仙台市若林区中倉　１－１－３３１０１・１０２号</t>
  </si>
  <si>
    <t>カメイ調剤薬局　河原町店</t>
  </si>
  <si>
    <t>仙台市若林区南小泉八軒小路４－３</t>
  </si>
  <si>
    <t>ひかり薬局一本杉</t>
  </si>
  <si>
    <t>仙台市若林区一本杉町　１８－１５</t>
  </si>
  <si>
    <t>つるみ薬局古城店</t>
  </si>
  <si>
    <t>仙台市若林区古城３－６－１０</t>
  </si>
  <si>
    <t>荒町調剤薬局</t>
  </si>
  <si>
    <t>仙台市若林区荒町１２３</t>
  </si>
  <si>
    <t>ヘルスマートフタミ薬局</t>
  </si>
  <si>
    <t>仙台市若林区連坊小路１２７</t>
  </si>
  <si>
    <t>マリーン調剤薬局　荒井店</t>
  </si>
  <si>
    <t>ミント調剤薬局</t>
  </si>
  <si>
    <t>仙台市若林区上飯田１－７－２９</t>
  </si>
  <si>
    <t>おきの中央薬局</t>
  </si>
  <si>
    <t>仙台市若林区沖野３－１２－３２</t>
  </si>
  <si>
    <t>ウジエ調剤薬局　南小泉店</t>
  </si>
  <si>
    <t>仙台市若林区一本杉町８－１７</t>
  </si>
  <si>
    <t>ハーベスト薬局</t>
  </si>
  <si>
    <t>仙台市若林区上飯田４－１－１</t>
  </si>
  <si>
    <t>カメイ調剤薬局　大和町店</t>
  </si>
  <si>
    <t>仙台市若林区中倉１丁目５－１８</t>
  </si>
  <si>
    <t>フレンド薬局　南小泉</t>
  </si>
  <si>
    <t>仙台市若林区中倉一丁目２５番２７号</t>
  </si>
  <si>
    <t>レオン調剤薬局　大和町店</t>
  </si>
  <si>
    <t>仙台市若林区大和町３丁目１０－１－１０２</t>
  </si>
  <si>
    <t>エムツー調剤薬局　荒井店</t>
  </si>
  <si>
    <t>有限会社健生薬局</t>
  </si>
  <si>
    <t>仙台市若林区六丁の目西町３番３３号</t>
  </si>
  <si>
    <t>すず薬局　六丁の目店</t>
  </si>
  <si>
    <t>仙台市若林区六丁の目南町２－４０</t>
  </si>
  <si>
    <t>やまと町調剤薬局</t>
  </si>
  <si>
    <t>仙台市若林区大和町２丁目６－３</t>
  </si>
  <si>
    <t>サンテ薬局　新寺店</t>
  </si>
  <si>
    <t>仙台市若林区新寺２丁目１－２１</t>
  </si>
  <si>
    <t>仙台市若林区五十人町１００志子田ハイツ１０２号</t>
  </si>
  <si>
    <t>さくら薬局　仙台河原町店</t>
  </si>
  <si>
    <t>仙台市若林区河原町　１－５－２５　１Ｆ</t>
  </si>
  <si>
    <t>調剤薬局ツルハドラッグ仙台五橋店</t>
  </si>
  <si>
    <t>仙台市若林区五橋３丁目２－１　１Ｆ</t>
  </si>
  <si>
    <t>南小泉中央薬局</t>
  </si>
  <si>
    <t>仙台市若林区南小泉２－１４－１５</t>
  </si>
  <si>
    <t>アイン薬局　中倉店</t>
  </si>
  <si>
    <t>仙台市若林区中倉１－５－１５</t>
  </si>
  <si>
    <t>五橋中央薬局</t>
  </si>
  <si>
    <t>仙台市若林区清水小路８　１Ｆ</t>
  </si>
  <si>
    <t>あらい薬局</t>
  </si>
  <si>
    <t>ブレイブ薬局　河原町店</t>
  </si>
  <si>
    <t>仙台市若林区舟丁３－１</t>
  </si>
  <si>
    <t>大野薬局</t>
  </si>
  <si>
    <t>仙台市太白区砂押町　２１ー８</t>
  </si>
  <si>
    <t>調剤薬局とみざわてん</t>
  </si>
  <si>
    <t>仙台市太白区泉崎　１ー３２ー１５</t>
  </si>
  <si>
    <t>ひかり薬局西多賀</t>
  </si>
  <si>
    <t>仙台市太白区西多賀　４ー６ー７</t>
  </si>
  <si>
    <t>袋原調剤薬局</t>
  </si>
  <si>
    <t>仙台市太白区東中田　４－１４－６</t>
  </si>
  <si>
    <t>トミザワ薬局茂庭店</t>
  </si>
  <si>
    <t>仙台市太白区茂庭台３－３０－２８</t>
  </si>
  <si>
    <t>東北調剤薬局西中田店</t>
  </si>
  <si>
    <t>仙台市太白区西中田　５－１１－８</t>
  </si>
  <si>
    <t>ケーアイ調剤薬局</t>
  </si>
  <si>
    <t>仙台市太白区泉崎　１－３４－１６</t>
  </si>
  <si>
    <t>つばさ薬局長町店</t>
  </si>
  <si>
    <t>仙台市太白区長町　４ー３ー２６</t>
  </si>
  <si>
    <t>おりーぶ薬局長町南店</t>
  </si>
  <si>
    <t>仙台市太白区長町南　３－９－２８バリーハイツ２Ｆ</t>
  </si>
  <si>
    <t>宮城調剤薬局柳生店</t>
  </si>
  <si>
    <t>仙台市太白区柳生　４－１９－１コスモハイツⅢ</t>
  </si>
  <si>
    <t>ひかり薬局長町南</t>
  </si>
  <si>
    <t>仙台市太白区長町南　４－１２－１３</t>
  </si>
  <si>
    <t>トミザワ薬局郡山店</t>
  </si>
  <si>
    <t>仙台市太白区郡山　３ー２２ー４</t>
  </si>
  <si>
    <t>トミザワ薬局人来田店</t>
  </si>
  <si>
    <t>仙台市太白区旗立　２ー４ー１２</t>
  </si>
  <si>
    <t>リフレ薬局四郎丸店</t>
  </si>
  <si>
    <t>仙台市太白区四郎丸字吹上　２８ー３８サニーフラット　４６０ー１０１</t>
  </si>
  <si>
    <t>フレンド薬局八本松</t>
  </si>
  <si>
    <t>仙台市太白区八本松　２ー８ー１２</t>
  </si>
  <si>
    <t>フェンネル薬局</t>
  </si>
  <si>
    <t>仙台市太白区長町　７－１９－２６</t>
  </si>
  <si>
    <t>ストロベリー薬局</t>
  </si>
  <si>
    <t>仙台市太白区西中田　３－６－５０</t>
  </si>
  <si>
    <t>宮城調剤薬局　富沢南店</t>
  </si>
  <si>
    <t>仙台市太白区富沢南　１－１４－７</t>
  </si>
  <si>
    <t>もみのき薬局　八木山店</t>
  </si>
  <si>
    <t>仙台市太白区八木山緑町　８－３５</t>
  </si>
  <si>
    <t>鹿野調剤薬局</t>
  </si>
  <si>
    <t>仙台市太白区鹿野本町　６－３２</t>
  </si>
  <si>
    <t>アトム薬局</t>
  </si>
  <si>
    <t>仙台市太白区中田町字前沖　１１２－５</t>
  </si>
  <si>
    <t>仙台調剤　西多賀店</t>
  </si>
  <si>
    <t>仙台市太白区上野山　１ー８ー３３</t>
  </si>
  <si>
    <t>一般社団法人仙台市薬剤師会　会営　茂庭調剤薬局</t>
  </si>
  <si>
    <t>仙台市太白区茂庭字新熊野　６４</t>
  </si>
  <si>
    <t>ひかり薬局八木山</t>
  </si>
  <si>
    <t>仙台市太白区八木山南２－１－１</t>
  </si>
  <si>
    <t>エルム調剤薬局八木山店</t>
  </si>
  <si>
    <t>仙台市太白区八木山本町１－１２－１４</t>
  </si>
  <si>
    <t>エルム調剤薬局富沢店</t>
  </si>
  <si>
    <t>仙台市太白区富沢南２－１７－１９</t>
  </si>
  <si>
    <t>マリーン調剤薬局富沢店</t>
  </si>
  <si>
    <t>仙台市太白区富沢南　１－２３－１１</t>
  </si>
  <si>
    <t>コアラ調剤薬局</t>
  </si>
  <si>
    <t>仙台市太白区鹿野　２－４－２５－１０１</t>
  </si>
  <si>
    <t>ファーコス薬局　ハーブ</t>
  </si>
  <si>
    <t>仙台市太白区中田町前沖　１６３－１１</t>
  </si>
  <si>
    <t>調剤薬局ツルハドラッグ中田店</t>
  </si>
  <si>
    <t>仙台市太白区中田町字法地北　１９－９</t>
  </si>
  <si>
    <t>エルム調剤薬局山田店</t>
  </si>
  <si>
    <t>仙台市太白区山田新町７６－１</t>
  </si>
  <si>
    <t>調剤薬局ツルハドラッグ長町南店</t>
  </si>
  <si>
    <t>仙台市太白区長町南　４－１２－２０</t>
  </si>
  <si>
    <t>リフレ薬局西多賀店</t>
  </si>
  <si>
    <t>仙台市太白区西多賀４－１０－８</t>
  </si>
  <si>
    <t>さくら調剤薬局長町南店</t>
  </si>
  <si>
    <t>仙台市太白区長町南１－１－８Ｋ’Ｓビル長町南１Ｆ</t>
  </si>
  <si>
    <t>オトア薬局</t>
  </si>
  <si>
    <t>仙台市太白区太白１－６－１</t>
  </si>
  <si>
    <t>カメイ調剤薬局東中田店</t>
  </si>
  <si>
    <t>仙台市太白区東中田４－２１－１９</t>
  </si>
  <si>
    <t>おりーぶ薬局たいはっくる店</t>
  </si>
  <si>
    <t>仙台市太白区長町５－３－１</t>
  </si>
  <si>
    <t>みなみ調剤薬局長町店</t>
  </si>
  <si>
    <t>仙台市太白区長町７－２－６</t>
  </si>
  <si>
    <t>もみのき薬局長町店</t>
  </si>
  <si>
    <t>仙台市太白区長町３－３－７</t>
  </si>
  <si>
    <t>ホープ薬局　鈎取店</t>
  </si>
  <si>
    <t>仙台市太白区鈎取１－６－１６</t>
  </si>
  <si>
    <t>まつざわ薬局　西の平店</t>
  </si>
  <si>
    <t>仙台市太白区西の平１－２５－２８</t>
  </si>
  <si>
    <t>カメイ調剤薬局南仙台店</t>
  </si>
  <si>
    <t>仙台市太白区西中田３－２２－１０</t>
  </si>
  <si>
    <t>エムツー調剤薬局</t>
  </si>
  <si>
    <t>仙台市太白区鈎取本町１丁目１３－１</t>
  </si>
  <si>
    <t>トミザワ薬局中田店</t>
  </si>
  <si>
    <t>仙台市太白区中田５－７－１７</t>
  </si>
  <si>
    <t>そうごう薬局　南仙台店</t>
  </si>
  <si>
    <t>仙台市太白区柳生７－２－１３</t>
  </si>
  <si>
    <t>仙台クローバ薬局</t>
  </si>
  <si>
    <t>仙台市太白区八木山南２－１－３</t>
  </si>
  <si>
    <t>あすと長町クローバ薬局</t>
  </si>
  <si>
    <t>仙台市太白区あすと長町３－３－２６</t>
  </si>
  <si>
    <t>カメイ調剤薬局動物公園前店</t>
  </si>
  <si>
    <t>仙台市太白区八木山本町１丁目１３－６</t>
  </si>
  <si>
    <t>大野田オレンジ薬局</t>
  </si>
  <si>
    <t>仙台市太白区大野田４－１８－１</t>
  </si>
  <si>
    <t>ひかり薬局長町駅東</t>
  </si>
  <si>
    <t>仙台市太白区あすと長町四丁目２番１０号</t>
  </si>
  <si>
    <t>長町オレンジ薬局</t>
  </si>
  <si>
    <t>仙台市太白区長町５丁目９－７</t>
  </si>
  <si>
    <t>ウエルシア薬局仙台あすと長町店</t>
  </si>
  <si>
    <t>仙台市太白区八本松２－２－８</t>
  </si>
  <si>
    <t>仙台調剤薬局　あすと長町店</t>
  </si>
  <si>
    <t>仙台市太白区あすと長町１－３－１　１Ｆ</t>
  </si>
  <si>
    <t>おりーぶ薬局　南大野田店</t>
  </si>
  <si>
    <t>仙台市太白区南大野田１０－３</t>
  </si>
  <si>
    <t>八木山オレンジ薬局</t>
  </si>
  <si>
    <t>仙台市太白区八木山本町１－２１－１７</t>
  </si>
  <si>
    <t>日本調剤　あすと長町薬局</t>
  </si>
  <si>
    <t>仙台市太白区八本松１－３－２８</t>
  </si>
  <si>
    <t>日本調剤　長町一丁目薬局</t>
  </si>
  <si>
    <t>仙台市太白区長町１－２－４１</t>
  </si>
  <si>
    <t>さくら薬局　仙台あすと長町店</t>
  </si>
  <si>
    <t>仙台市太白区八本松１－２－２４　メイツ鈴木１０１</t>
  </si>
  <si>
    <t>仙台市太白区大野田５－３８－３</t>
  </si>
  <si>
    <t>調剤薬局ツルハドラッグあすと長町店</t>
  </si>
  <si>
    <t>仙台市太白区あすと長町４－３－５</t>
  </si>
  <si>
    <t>調剤薬局ツルハドラッグ仙台長町４丁目店</t>
  </si>
  <si>
    <t>仙台市太白区長町４－７－１８</t>
  </si>
  <si>
    <t>ひかり薬局富沢南</t>
  </si>
  <si>
    <t>仙台市太白区富沢南１－１０－４</t>
  </si>
  <si>
    <t>アイン薬局　長町店</t>
  </si>
  <si>
    <t>仙台市太白区あすと長町１－２－１　１階</t>
  </si>
  <si>
    <t>柳生調剤薬局</t>
  </si>
  <si>
    <t>仙台市太白区柳生４－１０－１２</t>
  </si>
  <si>
    <t>フロンティア薬局四郎丸店</t>
  </si>
  <si>
    <t>仙台市太白区四郎丸字吹上６９－１</t>
  </si>
  <si>
    <t>調剤薬局ツルハドラッグ仙台山田店</t>
  </si>
  <si>
    <t>仙台市太白区山田上ノ台町１４－１６</t>
  </si>
  <si>
    <t>さくら薬局　仙台東中田店</t>
  </si>
  <si>
    <t>仙台市太白区東中田４－５－３</t>
  </si>
  <si>
    <t>ながまち薬局</t>
  </si>
  <si>
    <t>仙台市太白区長町５－９－１３　１Ｆ</t>
  </si>
  <si>
    <t>みずき薬局</t>
  </si>
  <si>
    <t>アイセイ薬局　長町南店</t>
  </si>
  <si>
    <t>仙台市太白区長町７－２０－５ララガーデン長町４階メディパーク長町</t>
  </si>
  <si>
    <t>ウエルシア薬局　仙台柳生店</t>
  </si>
  <si>
    <t>仙台市太白区柳生３－４－２</t>
  </si>
  <si>
    <t>トラスト調剤薬局</t>
  </si>
  <si>
    <t>仙台市泉区将監　２ー１１ー２ー１</t>
  </si>
  <si>
    <t>ひかり薬局冠</t>
  </si>
  <si>
    <t>仙台市泉区上谷刈　２ー４ー２０</t>
  </si>
  <si>
    <t>泉パラレル調剤薬局</t>
  </si>
  <si>
    <t>仙台市泉区高森　４ー６ー８</t>
  </si>
  <si>
    <t>宮城調剤薬局北中山店</t>
  </si>
  <si>
    <t>仙台市泉区北中山　２ー３２ー７</t>
  </si>
  <si>
    <t>マリーン調剤薬局桂店</t>
  </si>
  <si>
    <t>仙台市泉区桂　３ー２ー４</t>
  </si>
  <si>
    <t>マリーン調剤薬局南光台中央店</t>
  </si>
  <si>
    <t>仙台市泉区南光台　３ー２７ー１３ヴィアーレＡＵ１０１</t>
  </si>
  <si>
    <t>南中山調剤薬局</t>
  </si>
  <si>
    <t>仙台市泉区南中山　３ー１６ー１６</t>
  </si>
  <si>
    <t>ライフ調剤薬局泉中央店</t>
  </si>
  <si>
    <t>仙台市泉区泉中央　１ー１４ー５</t>
  </si>
  <si>
    <t>マリーン調剤薬局南光台店</t>
  </si>
  <si>
    <t>仙台市泉区南光台　７ー４ー１７</t>
  </si>
  <si>
    <t>寺岡調剤薬局</t>
  </si>
  <si>
    <t>仙台市泉区寺岡　１－２５－７</t>
  </si>
  <si>
    <t>リヴ薬局</t>
  </si>
  <si>
    <t>仙台市泉区桂　３－１－３</t>
  </si>
  <si>
    <t>泉中央調剤薬局</t>
  </si>
  <si>
    <t>仙台市泉区泉中央　３－２９－７ウイング２１ビル１Ｆ</t>
  </si>
  <si>
    <t>つばさ薬局泉店</t>
  </si>
  <si>
    <t>仙台市泉区長命ケ丘　２ー２ー１９</t>
  </si>
  <si>
    <t>どんぐり薬局北中山</t>
  </si>
  <si>
    <t>仙台市泉区北中山　２－１－２２</t>
  </si>
  <si>
    <t>サクラ薬局</t>
  </si>
  <si>
    <t>仙台市泉区泉中央　１ー１３ー２増子ビル１階３号</t>
  </si>
  <si>
    <t>トミザワ薬局泉店</t>
  </si>
  <si>
    <t>仙台市泉区泉中央１－３８－１８</t>
  </si>
  <si>
    <t>アリス薬局泉中央店</t>
  </si>
  <si>
    <t>仙台市泉区泉中央１－２６－１０</t>
  </si>
  <si>
    <t>まつざわ薬局八乙女店</t>
  </si>
  <si>
    <t>仙台市泉区八乙女中央３ー２ー３０</t>
  </si>
  <si>
    <t>有限会社　らいらっく調剤薬局</t>
  </si>
  <si>
    <t>仙台市泉区上谷刈４－１１－５５</t>
  </si>
  <si>
    <t>みのり調剤薬局</t>
  </si>
  <si>
    <t>仙台市泉区南中山　２－３８－４</t>
  </si>
  <si>
    <t>ゆりのき調剤薬局</t>
  </si>
  <si>
    <t>仙台市泉区寺岡　６－１５－２６</t>
  </si>
  <si>
    <t>トミザワ薬局松森店</t>
  </si>
  <si>
    <t>仙台市泉区松森字館　６０</t>
  </si>
  <si>
    <t>ヤマザワ調剤薬局東鹿島店</t>
  </si>
  <si>
    <t>仙台市泉区市名坂字竹内１００－６</t>
  </si>
  <si>
    <t>ひかり薬局泉中央</t>
  </si>
  <si>
    <t>仙台市泉区泉中央　４－２０－７</t>
  </si>
  <si>
    <t>調剤薬局ツルハドラッグ明石南店</t>
  </si>
  <si>
    <t>仙台市泉区明石南　３－４－４</t>
  </si>
  <si>
    <t>しょうげん調剤薬局</t>
  </si>
  <si>
    <t>仙台市泉区将監殿　３－２１－５</t>
  </si>
  <si>
    <t>グレイス調剤薬局</t>
  </si>
  <si>
    <t>泉中央トラスト薬局</t>
  </si>
  <si>
    <t>仙台市泉区泉中央２－２３－１</t>
  </si>
  <si>
    <t>たかもり調剤薬局</t>
  </si>
  <si>
    <t>仙台市泉区高森１－１－３５１</t>
  </si>
  <si>
    <t>保険調剤ぽけっと薬局</t>
  </si>
  <si>
    <t>仙台市泉区明石南３－４－５</t>
  </si>
  <si>
    <t>調剤薬局ツルハドラッグ南光台店</t>
  </si>
  <si>
    <t>仙台市泉区南光台南３－２０－６</t>
  </si>
  <si>
    <t>仙台いずみ調剤薬局</t>
  </si>
  <si>
    <t>仙台市泉区明石南６－１１－４</t>
  </si>
  <si>
    <t>コスモ調剤薬局　南光台店</t>
  </si>
  <si>
    <t>仙台市泉区南光台３－２４－１７</t>
  </si>
  <si>
    <t>加茂ヘルスマート薬局</t>
  </si>
  <si>
    <t>仙台市泉区上谷刈字赤坂６－８６</t>
  </si>
  <si>
    <t>コメット調剤薬局向陽台店</t>
  </si>
  <si>
    <t>仙台市泉区向陽台２－２６－２９</t>
  </si>
  <si>
    <t>カメイ調剤薬局住吉台店</t>
  </si>
  <si>
    <t>仙台市泉区住吉台東２－８－１７</t>
  </si>
  <si>
    <t>イオン薬局仙台中山店</t>
  </si>
  <si>
    <t>仙台市泉区南中山１－３５－４０</t>
  </si>
  <si>
    <t>株式会社　寺岡調剤薬局　泉中央店</t>
  </si>
  <si>
    <t>仙台市泉区泉中央１丁目５１－３</t>
  </si>
  <si>
    <t>ホープ薬局　泉中央店</t>
  </si>
  <si>
    <t>仙台市泉区泉中央３丁目１０－１</t>
  </si>
  <si>
    <t>ほくと調剤薬局</t>
  </si>
  <si>
    <t>仙台市泉区根白石字町西中３番１</t>
  </si>
  <si>
    <t>しょうげん２丁目薬局</t>
  </si>
  <si>
    <t>仙台市泉区将監２丁目１１－１－１</t>
  </si>
  <si>
    <t>かきの木薬局</t>
  </si>
  <si>
    <t>仙台市泉区南光台３丁目１８－２</t>
  </si>
  <si>
    <t>泉パークタウン調剤薬局</t>
  </si>
  <si>
    <t>仙台市泉区寺岡一丁目２５－１７</t>
  </si>
  <si>
    <t>けやき薬局泉黒松店</t>
  </si>
  <si>
    <t>仙台市泉区黒松１丁目９－９丸栄黒松コーポ１０３号</t>
  </si>
  <si>
    <t>調剤薬局ツルハドラッグ仙台泉中央店</t>
  </si>
  <si>
    <t>仙台市泉区泉中央３丁目３７－７</t>
  </si>
  <si>
    <t>泉しょうげん薬局</t>
  </si>
  <si>
    <t>仙台市泉区将監８－１５－２９</t>
  </si>
  <si>
    <t>調剤薬局ファイブエフ</t>
  </si>
  <si>
    <t>仙台市泉区泉中央１丁目１２番地の２泉パークビル５階</t>
  </si>
  <si>
    <t>仙台市泉区上谷刈治郎兵衛下３４－３</t>
  </si>
  <si>
    <t>仙台市泉区寺岡５－８－５</t>
  </si>
  <si>
    <t>八乙女薬局</t>
  </si>
  <si>
    <t>仙台市泉区八乙女４－４－１</t>
  </si>
  <si>
    <t>マリーン調剤薬局　桂島店</t>
  </si>
  <si>
    <t>仙台市泉区桂１－１７－７</t>
  </si>
  <si>
    <t>泉ハピネス調剤薬局</t>
  </si>
  <si>
    <t>仙台市泉区泉中央南８－１</t>
  </si>
  <si>
    <t>ニック泉大沢薬局</t>
  </si>
  <si>
    <t>仙台市泉区大沢３－５－１</t>
  </si>
  <si>
    <t>ウエルシア薬局　仙台泉高森店</t>
  </si>
  <si>
    <t>仙台市泉区高森４－２－５３９</t>
  </si>
  <si>
    <t>エムツー調剤薬局　松森店</t>
  </si>
  <si>
    <t>仙台市泉区松森字前沼３９－１</t>
  </si>
  <si>
    <t>将監西調剤薬局</t>
  </si>
  <si>
    <t>仙台市泉区将監１０－１３－５－４</t>
  </si>
  <si>
    <t>みらい調剤薬局やかた店</t>
  </si>
  <si>
    <t>仙台市泉区館３－３７－９</t>
  </si>
  <si>
    <t>アイワ調剤薬局　泉中央店</t>
  </si>
  <si>
    <t>仙台市泉区泉中央１－３４－９</t>
  </si>
  <si>
    <t>市名坂薬局</t>
  </si>
  <si>
    <t>仙台市泉区泉中央１－６－３　セルバテラス２Ｆ</t>
  </si>
  <si>
    <t>アイセイ薬局　八乙女調剤店</t>
  </si>
  <si>
    <t>仙台市泉区八乙女２－８－１１</t>
  </si>
  <si>
    <t>アイセイ薬局　八乙女駅前店</t>
  </si>
  <si>
    <t>仙台市泉区八乙女中央１－３－２６</t>
  </si>
  <si>
    <t>七ヶ宿町</t>
  </si>
  <si>
    <t>川崎町</t>
  </si>
  <si>
    <t>松島町</t>
  </si>
  <si>
    <t>涌谷町</t>
  </si>
  <si>
    <t>薬局名称</t>
    <rPh sb="0" eb="2">
      <t>ヤッキョク</t>
    </rPh>
    <rPh sb="2" eb="4">
      <t>メイショウ</t>
    </rPh>
    <phoneticPr fontId="1"/>
  </si>
  <si>
    <t>圏域</t>
    <rPh sb="0" eb="2">
      <t>ケンイキ</t>
    </rPh>
    <phoneticPr fontId="1"/>
  </si>
  <si>
    <t>－</t>
  </si>
  <si>
    <t>仙南</t>
    <rPh sb="0" eb="2">
      <t>センナン</t>
    </rPh>
    <phoneticPr fontId="1"/>
  </si>
  <si>
    <t>仙台（塩竃）</t>
    <rPh sb="0" eb="2">
      <t>センダイ</t>
    </rPh>
    <rPh sb="3" eb="5">
      <t>シオガマ</t>
    </rPh>
    <phoneticPr fontId="1"/>
  </si>
  <si>
    <t>仙台（岩沼）</t>
    <rPh sb="0" eb="2">
      <t>センダイ</t>
    </rPh>
    <rPh sb="3" eb="5">
      <t>イワヌマ</t>
    </rPh>
    <phoneticPr fontId="1"/>
  </si>
  <si>
    <t>仙台（黒川）</t>
    <rPh sb="0" eb="2">
      <t>センダイ</t>
    </rPh>
    <rPh sb="3" eb="5">
      <t>クロカワ</t>
    </rPh>
    <phoneticPr fontId="1"/>
  </si>
  <si>
    <t>大崎</t>
    <rPh sb="0" eb="2">
      <t>オオサキ</t>
    </rPh>
    <phoneticPr fontId="1"/>
  </si>
  <si>
    <t>栗原</t>
    <rPh sb="0" eb="2">
      <t>クリハラ</t>
    </rPh>
    <phoneticPr fontId="1"/>
  </si>
  <si>
    <t>東部</t>
    <rPh sb="0" eb="2">
      <t>トウブ</t>
    </rPh>
    <phoneticPr fontId="1"/>
  </si>
  <si>
    <t>登米</t>
    <rPh sb="0" eb="2">
      <t>トメ</t>
    </rPh>
    <phoneticPr fontId="1"/>
  </si>
  <si>
    <t>気仙沼</t>
    <rPh sb="0" eb="3">
      <t>ケセンヌマ</t>
    </rPh>
    <phoneticPr fontId="1"/>
  </si>
  <si>
    <t>宮城県</t>
    <rPh sb="0" eb="3">
      <t>ミヤギケン</t>
    </rPh>
    <phoneticPr fontId="1"/>
  </si>
  <si>
    <t>在宅患者訪問薬剤管理指導届出薬局</t>
    <rPh sb="12" eb="14">
      <t>トドケデ</t>
    </rPh>
    <rPh sb="14" eb="16">
      <t>ヤッキョク</t>
    </rPh>
    <phoneticPr fontId="1"/>
  </si>
  <si>
    <t>施設基準の届出状況（市町村別）</t>
    <rPh sb="0" eb="2">
      <t>シセツ</t>
    </rPh>
    <rPh sb="2" eb="4">
      <t>キジュン</t>
    </rPh>
    <rPh sb="5" eb="7">
      <t>トドケデ</t>
    </rPh>
    <rPh sb="7" eb="9">
      <t>ジョウキョウ</t>
    </rPh>
    <rPh sb="10" eb="13">
      <t>シチョウソン</t>
    </rPh>
    <rPh sb="13" eb="14">
      <t>ベツ</t>
    </rPh>
    <phoneticPr fontId="1"/>
  </si>
  <si>
    <t>単位：機関数（件）</t>
    <rPh sb="0" eb="2">
      <t>タンイ</t>
    </rPh>
    <rPh sb="3" eb="5">
      <t>キカン</t>
    </rPh>
    <rPh sb="5" eb="6">
      <t>スウ</t>
    </rPh>
    <rPh sb="7" eb="8">
      <t>ケン</t>
    </rPh>
    <phoneticPr fontId="1"/>
  </si>
  <si>
    <t>受理届出</t>
    <phoneticPr fontId="1"/>
  </si>
  <si>
    <t>在医総管</t>
    <rPh sb="0" eb="1">
      <t>ザイ</t>
    </rPh>
    <rPh sb="1" eb="2">
      <t>イ</t>
    </rPh>
    <rPh sb="2" eb="3">
      <t>ソウ</t>
    </rPh>
    <rPh sb="3" eb="4">
      <t>カン</t>
    </rPh>
    <phoneticPr fontId="1"/>
  </si>
  <si>
    <t>支援病1</t>
    <rPh sb="0" eb="2">
      <t>シエン</t>
    </rPh>
    <rPh sb="2" eb="3">
      <t>ビョウ</t>
    </rPh>
    <phoneticPr fontId="1"/>
  </si>
  <si>
    <t>支援病2</t>
    <rPh sb="0" eb="2">
      <t>シエン</t>
    </rPh>
    <rPh sb="2" eb="3">
      <t>ビョウ</t>
    </rPh>
    <phoneticPr fontId="1"/>
  </si>
  <si>
    <t>支援診1</t>
    <rPh sb="0" eb="2">
      <t>シエン</t>
    </rPh>
    <rPh sb="2" eb="3">
      <t>ミ</t>
    </rPh>
    <phoneticPr fontId="1"/>
  </si>
  <si>
    <t>支援診2</t>
    <rPh sb="0" eb="2">
      <t>シエン</t>
    </rPh>
    <rPh sb="2" eb="3">
      <t>ミ</t>
    </rPh>
    <phoneticPr fontId="1"/>
  </si>
  <si>
    <t>支援診3</t>
    <rPh sb="0" eb="2">
      <t>シエン</t>
    </rPh>
    <rPh sb="2" eb="3">
      <t>ミ</t>
    </rPh>
    <phoneticPr fontId="1"/>
  </si>
  <si>
    <t>齋藤病院</t>
  </si>
  <si>
    <t>石巻市山下町　１－７－２４</t>
  </si>
  <si>
    <t>かわらだ内科・胃大腸クリニック</t>
  </si>
  <si>
    <t>石巻市鋳銭場　１－１０</t>
  </si>
  <si>
    <t>石巻市前谷地字横須賀　１０３－７</t>
  </si>
  <si>
    <t>医療法人社団信和会　ものうファミリークリニック</t>
  </si>
  <si>
    <t>石巻市桃生町中津山字八木１６７番地の４</t>
  </si>
  <si>
    <t>石巻市雄勝診療所</t>
  </si>
  <si>
    <t>石巻市雄勝町小島字和田１２３</t>
  </si>
  <si>
    <t>塩竈市庚塚１－３</t>
  </si>
  <si>
    <t>及川内科医院</t>
  </si>
  <si>
    <t>塩竈市尾島町　５ー１６</t>
  </si>
  <si>
    <t>ふくちゃんクリニック</t>
  </si>
  <si>
    <t>塩竈市泉沢町２２－１０－１Ｆ</t>
  </si>
  <si>
    <t>小野医院</t>
  </si>
  <si>
    <t>気仙沼市唐桑町宿浦　４０５ー８</t>
  </si>
  <si>
    <t>気仙沼市立本吉病院</t>
  </si>
  <si>
    <t>気仙沼市本吉町津谷明戸２２２番地２</t>
  </si>
  <si>
    <t>気仙沼市高井２１５番地２</t>
  </si>
  <si>
    <t>たかはし内科クリニック</t>
  </si>
  <si>
    <t>白石今野医院</t>
  </si>
  <si>
    <t>白石市城北町　４－１１</t>
  </si>
  <si>
    <t>白石市郡山字虎子沢山１－３</t>
  </si>
  <si>
    <t>名取中央クリニック</t>
  </si>
  <si>
    <t>名取市増田字柳田　８</t>
  </si>
  <si>
    <t>たんのクリニック</t>
  </si>
  <si>
    <t>名取市手倉田字諏訪５９９番地の１</t>
  </si>
  <si>
    <t>笹川医院</t>
  </si>
  <si>
    <t>名取市増田３－３－１０</t>
  </si>
  <si>
    <t>めでしまのさと内科クリニック</t>
  </si>
  <si>
    <t>名取市愛島郷１丁目１６番地２８</t>
  </si>
  <si>
    <t>支援病3</t>
    <rPh sb="0" eb="2">
      <t>シエン</t>
    </rPh>
    <rPh sb="2" eb="3">
      <t>ビョウ</t>
    </rPh>
    <phoneticPr fontId="1"/>
  </si>
  <si>
    <t>角田ふれあいクリニック</t>
  </si>
  <si>
    <t>角田市角田字豊町１－３</t>
  </si>
  <si>
    <t>関口内科胃腸科医院</t>
  </si>
  <si>
    <t>多賀城市八幡　３ー５ー９</t>
  </si>
  <si>
    <t>じょうなんファミリークリニック</t>
  </si>
  <si>
    <t>多賀城市城南１丁目１０番６号</t>
  </si>
  <si>
    <t>青木神経科内科クリニック</t>
  </si>
  <si>
    <t>岩沼市中央　１－４－１３</t>
  </si>
  <si>
    <t>千葉医院</t>
  </si>
  <si>
    <t>登米市迫町佐沼字天神前　８０</t>
  </si>
  <si>
    <t>新田診療所</t>
  </si>
  <si>
    <t>登米市迫町新田字山田　９ー３</t>
  </si>
  <si>
    <t>わたなべ内科クリニック</t>
  </si>
  <si>
    <t>登米市迫町佐沼字大網　２２４－１</t>
  </si>
  <si>
    <t>医療法人　健心会　おおた　おおたに　クリニック</t>
  </si>
  <si>
    <t>登米市中田町石森字加賀野２丁目２５－２４</t>
  </si>
  <si>
    <t>医療法人社団佐幸医院</t>
  </si>
  <si>
    <t>島医院</t>
  </si>
  <si>
    <t>登米市迫町佐沼字錦１０</t>
  </si>
  <si>
    <t>登米市南方町西山成前１３３</t>
  </si>
  <si>
    <t>米川診療所</t>
  </si>
  <si>
    <t>登米市東和町米川字町下５９－１</t>
  </si>
  <si>
    <t>小出医院</t>
  </si>
  <si>
    <t>登米市登米町日野渡内ノ目３２９番地１</t>
  </si>
  <si>
    <t>登米市米山町西野字西野前２０２番地１</t>
  </si>
  <si>
    <t>医療法人財団弘慈会石橋病院</t>
  </si>
  <si>
    <t>公益財団法人宮城厚生協会くりこまクリニック</t>
  </si>
  <si>
    <t>岩渕医院</t>
  </si>
  <si>
    <t>栗原市若柳字川北堤下　２７</t>
  </si>
  <si>
    <t>栗原市栗駒岩ケ崎上小路　１５３</t>
  </si>
  <si>
    <t>栗原市栗駒岩ケ崎上町裏　７</t>
  </si>
  <si>
    <t>高橋ハートクリニック</t>
  </si>
  <si>
    <t>医療法人順生会片山内科胃腸科クリニック</t>
  </si>
  <si>
    <t>栗原市立栗駒病院</t>
  </si>
  <si>
    <t>栗原市瀬峰下田　１７０ー３</t>
  </si>
  <si>
    <t>栗原市金成沢辺木戸口　２８－４</t>
  </si>
  <si>
    <t>栗原市栗駒岩ケ崎松木田１０番地１</t>
  </si>
  <si>
    <t>栗原市立鶯沢診療所</t>
  </si>
  <si>
    <t>栗原市鶯沢南郷広面３８－１</t>
  </si>
  <si>
    <t>くりはら訪問クリニック</t>
  </si>
  <si>
    <t>石垣クリニック内科循環器科</t>
  </si>
  <si>
    <t>かしわや内科クリニック</t>
  </si>
  <si>
    <t>栗原市若柳川北中町３２－５</t>
  </si>
  <si>
    <t>東松島市矢本字大林　１４</t>
  </si>
  <si>
    <t>東松島市小松字若葉７－１０</t>
  </si>
  <si>
    <t>大崎市民病院鳴子温泉分院</t>
  </si>
  <si>
    <t>一般財団法人　佐藤病院</t>
  </si>
  <si>
    <t>秋山内科医院</t>
  </si>
  <si>
    <t>大崎市鳴子温泉末沢１</t>
  </si>
  <si>
    <t>大崎市古川中里　１－３－１８</t>
  </si>
  <si>
    <t>大崎市古川荒谷本町　４５</t>
  </si>
  <si>
    <t>公益財団法人宮城厚生協会古川民主病院</t>
  </si>
  <si>
    <t>冨樫クリニック</t>
  </si>
  <si>
    <t>大崎市古川駅東　２ー１１ー１４</t>
  </si>
  <si>
    <t>大崎市古川大宮　８－９－１５</t>
  </si>
  <si>
    <t>医療法人社団清靖会　木村病院</t>
  </si>
  <si>
    <t>佐々木医院</t>
  </si>
  <si>
    <t>医療法人社団近江医院</t>
  </si>
  <si>
    <t>大崎市古川中島町　１ー８</t>
  </si>
  <si>
    <t>大崎市古川諏訪　１－３－３７</t>
  </si>
  <si>
    <t>大崎市三本木字しらとり１７－３</t>
  </si>
  <si>
    <t>すずき脳神経外科クリニック</t>
  </si>
  <si>
    <t>大崎市古川李埣１－１－２３</t>
  </si>
  <si>
    <t>穂波の郷クリニック</t>
  </si>
  <si>
    <t>東北整形外科大崎</t>
  </si>
  <si>
    <t>大崎市古川穂波６丁目３０番１２号</t>
  </si>
  <si>
    <t>大崎市鹿島台木間塚字小谷地４６３番地６</t>
  </si>
  <si>
    <t>大崎ミッドタウン総合メディケアクリニック</t>
  </si>
  <si>
    <t>長井内科医院</t>
  </si>
  <si>
    <t>みやざき内科クリニック</t>
  </si>
  <si>
    <t>やまと在宅診療所大崎</t>
  </si>
  <si>
    <t>大崎市松山金谷字中田７６－１</t>
  </si>
  <si>
    <t>大崎市古川三日町１－３－２５</t>
  </si>
  <si>
    <t>大崎市古川駅東３－４－２０</t>
  </si>
  <si>
    <t>大崎市古川駅東３－１－２１　１Ｆ　１０１号室</t>
  </si>
  <si>
    <t>三浦病院</t>
  </si>
  <si>
    <t>富谷医院</t>
  </si>
  <si>
    <t>大崎市古川三日町二丁目３番４５号</t>
  </si>
  <si>
    <t>富谷市ひより台１－４５－１</t>
  </si>
  <si>
    <t>いとうクリニック</t>
  </si>
  <si>
    <t>仙台リハビリテーション病院</t>
  </si>
  <si>
    <t>医療法人社団交鐘会　あおぞら在宅診療所富谷仙台</t>
  </si>
  <si>
    <t>富谷市成田４－１－１１</t>
  </si>
  <si>
    <t>富谷市成田１－３－１</t>
  </si>
  <si>
    <t>富谷市富ケ丘二丁目２０番地２サイバーパーク富谷３０５</t>
  </si>
  <si>
    <t>医療法人社団　内方医院</t>
  </si>
  <si>
    <t>高沢内科</t>
  </si>
  <si>
    <t>乾医院</t>
  </si>
  <si>
    <t>刈田郡蔵王町宮字町　３２</t>
  </si>
  <si>
    <t>柴田郡柴田町西船迫　３ー５ー１</t>
  </si>
  <si>
    <t>柴田郡柴田町槻木下町　３ー１ー２０</t>
  </si>
  <si>
    <t>医療法人社団北杜会船岡今野病院</t>
  </si>
  <si>
    <t>みやぎ県南医療生活協同組合しばた協同クリニック</t>
  </si>
  <si>
    <t>みやぎ県南中核病院附属村田診療所</t>
  </si>
  <si>
    <t>平井内科</t>
  </si>
  <si>
    <t>南桜ホームケアクリニック</t>
  </si>
  <si>
    <t>柴田郡柴田町船岡中央　２ー５ー１６</t>
  </si>
  <si>
    <t>柴田郡柴田町船岡新栄　４－４－１</t>
  </si>
  <si>
    <t>柴田郡村田町村田字西　６２</t>
  </si>
  <si>
    <t>柴田郡大河原町甲子町３－５</t>
  </si>
  <si>
    <t>柴田郡大河原町南桜町７番８</t>
  </si>
  <si>
    <t>玉渕医院</t>
  </si>
  <si>
    <t>山本医院</t>
  </si>
  <si>
    <t>三澤医院</t>
  </si>
  <si>
    <t>山形外科医院</t>
  </si>
  <si>
    <t>柴田郡柴田町槻木上町１－１－５８</t>
  </si>
  <si>
    <t>伊具郡丸森町町西　６２－１</t>
  </si>
  <si>
    <t>伊具郡丸森町大舘　３－１１０</t>
  </si>
  <si>
    <t>亘理郡亘理町字旧舘　１７－１</t>
  </si>
  <si>
    <t>松村クリニック</t>
  </si>
  <si>
    <t>板橋胃腸科肛門科</t>
  </si>
  <si>
    <t>医療法人社団　ヴェリタス　亘理往診クリニック</t>
  </si>
  <si>
    <t>亘理郡山元町坂元字道合　７０</t>
  </si>
  <si>
    <t>亘理郡亘理町逢隈中泉字沼添　７４ー１</t>
  </si>
  <si>
    <t>亘理郡亘理町逢隈中泉字本木４－１　１Ｆ</t>
  </si>
  <si>
    <t>浅生原クリニック</t>
  </si>
  <si>
    <t>松島医療生活協同組合松島海岸診療所</t>
  </si>
  <si>
    <t>亘理郡山元町浅生原字日向２０－２</t>
  </si>
  <si>
    <t>宮城郡松島町松島字普賢堂　２－１１</t>
  </si>
  <si>
    <t>宮城利府掖済会病院</t>
  </si>
  <si>
    <t>かしま田園クリニック</t>
  </si>
  <si>
    <t>ゆうファミリークリニック</t>
  </si>
  <si>
    <t>宮城郡利府町森郷字新太子堂　５１</t>
  </si>
  <si>
    <t>宮城郡七ケ浜町松ケ浜字謡　１３７ー２０</t>
  </si>
  <si>
    <t>宮城郡利府町利府字新館２－５</t>
  </si>
  <si>
    <t>医療法人社団　ヴェリタス　利府往診クリニック</t>
  </si>
  <si>
    <t>瀬戸医院</t>
  </si>
  <si>
    <t>公立黒川病院</t>
  </si>
  <si>
    <t>大衡村診療所</t>
  </si>
  <si>
    <t>宮城郡利府町花園１－１－１　２Ｆ</t>
  </si>
  <si>
    <t>黒川郡大和町吉岡字上町　７２</t>
  </si>
  <si>
    <t>黒川郡大和町吉岡字西桧木　６０</t>
  </si>
  <si>
    <t>黒川郡大衡村大衡字河原　５５ー１１</t>
  </si>
  <si>
    <t>大和クリニック</t>
  </si>
  <si>
    <t>黒川郡大和町まいの２－２－４</t>
  </si>
  <si>
    <t>深見内科・循環器内科医院</t>
  </si>
  <si>
    <t>杉山医院</t>
  </si>
  <si>
    <t>黒川郡大和町吉岡字上道下４０－１</t>
  </si>
  <si>
    <t>黒川郡大郷町羽生字中ノ町１１－１</t>
  </si>
  <si>
    <t>公益財団法人宮城厚生協会中新田民主医院</t>
  </si>
  <si>
    <t>鈴木診療所</t>
  </si>
  <si>
    <t>おのだクリニック</t>
  </si>
  <si>
    <t>公立加美病院</t>
  </si>
  <si>
    <t>加美郡加美町矢越　３４５</t>
  </si>
  <si>
    <t>加美郡加美町宮崎字屋敷五番２１－２</t>
  </si>
  <si>
    <t>加美郡加美町下原３８－３</t>
  </si>
  <si>
    <t>加美郡色麻町四竃字杉成　９</t>
  </si>
  <si>
    <t>医療法人社団横山医院</t>
  </si>
  <si>
    <t>熱海医院</t>
  </si>
  <si>
    <t>遠田郡美里町関根字道明　４３</t>
  </si>
  <si>
    <t>遠田郡美里町素山町１８番地１号</t>
  </si>
  <si>
    <t>女川町地域医療センター</t>
  </si>
  <si>
    <t>歌津八番クリニック</t>
  </si>
  <si>
    <t>本吉郡南三陸町歌津字枡沢７７－１</t>
  </si>
  <si>
    <t>医療法人社団　新生会　佐藤徹内科クリニック</t>
  </si>
  <si>
    <t>南三陸病院</t>
  </si>
  <si>
    <t>本吉郡南三陸町志津川字沼田１４４－４５</t>
  </si>
  <si>
    <t>本吉郡南三陸町志津川字沼田１４－３</t>
  </si>
  <si>
    <t>貝山中央病院</t>
  </si>
  <si>
    <t>一般財団法人周行会内科佐藤病院</t>
  </si>
  <si>
    <t>仙台市青葉区大町　２－１２－８</t>
  </si>
  <si>
    <t>仙台市青葉区上杉　２ー３ー１７</t>
  </si>
  <si>
    <t>医療法人光成会宮城中央病院</t>
  </si>
  <si>
    <t>南條クリニック</t>
  </si>
  <si>
    <t>広瀬病院</t>
  </si>
  <si>
    <t>仙台市青葉区上杉　１－９－１７</t>
  </si>
  <si>
    <t>仙台市青葉区台原　５ー５ー５</t>
  </si>
  <si>
    <t>仙台市青葉区郷六字大森　４－２</t>
  </si>
  <si>
    <t>宮城共立医院</t>
  </si>
  <si>
    <t>相田内科医院</t>
  </si>
  <si>
    <t>はちまん石川内科クリニック</t>
  </si>
  <si>
    <t>仙台市青葉区上愛子字上遠野原　９－７６</t>
  </si>
  <si>
    <t>仙台市青葉区荒巻本沢　３－１６－５</t>
  </si>
  <si>
    <t>仙台市青葉区八幡　２－１８－２</t>
  </si>
  <si>
    <t>佐々木内科医院</t>
  </si>
  <si>
    <t>原田外科医院</t>
  </si>
  <si>
    <t>医療法人柴崎内科小児科医院</t>
  </si>
  <si>
    <t>千葉クリニック</t>
  </si>
  <si>
    <t>仙台市青葉区子平町　１５－３６</t>
  </si>
  <si>
    <t>仙台市青葉区桜ケ丘　１ー１ー１１</t>
  </si>
  <si>
    <t>仙台市青葉区八幡　４ー２ー１１</t>
  </si>
  <si>
    <t>仙台市青葉区三条町　１６ー１３</t>
  </si>
  <si>
    <t>貝ケ森きむら医院</t>
  </si>
  <si>
    <t>仙台中江病院</t>
  </si>
  <si>
    <t>土橋内科医院</t>
  </si>
  <si>
    <t>仙台市青葉区貝ケ森　６ー１５ー８</t>
  </si>
  <si>
    <t>仙台市青葉区中江　１－１０－１８</t>
  </si>
  <si>
    <t>仙台市青葉区八幡　２ー１１ー８</t>
  </si>
  <si>
    <t>会川クリニック内科呼吸器科</t>
  </si>
  <si>
    <t>ささきクリニック</t>
  </si>
  <si>
    <t>笠原内科循環器科クリニック</t>
  </si>
  <si>
    <t>仙台市青葉区北山　１－４－１２</t>
  </si>
  <si>
    <t>仙台市青葉区旭ケ丘　３－１５－３１</t>
  </si>
  <si>
    <t>仙台市青葉区木町　１７ー３</t>
  </si>
  <si>
    <t>松尾けんこうクリニック</t>
  </si>
  <si>
    <t>東勝山なかざわ内科・アレルギー科</t>
  </si>
  <si>
    <t>仙台市青葉区高松２－１１－７４</t>
  </si>
  <si>
    <t>仙台市青葉区東勝山３丁目１４番１１号</t>
  </si>
  <si>
    <t>桜ケ丘クリニック</t>
  </si>
  <si>
    <t>草刈内科医院</t>
  </si>
  <si>
    <t>仙台市青葉区桜ケ丘　７－２２－８</t>
  </si>
  <si>
    <t>仙台市青葉区東照宮２－１－２</t>
  </si>
  <si>
    <t>杜のホスピタル・あおば</t>
  </si>
  <si>
    <t>仙台往診クリニック</t>
  </si>
  <si>
    <t>仙台市青葉区八幡　６－９－３</t>
  </si>
  <si>
    <t>仙台市青葉区花京院２－１－７－３階</t>
  </si>
  <si>
    <t>医療法人社団曽木会　高野原曽木医院</t>
  </si>
  <si>
    <t>吉成台内科胃腸科</t>
  </si>
  <si>
    <t>医療法人社団長生会　仙台けやきクリニック</t>
  </si>
  <si>
    <t>仙台市青葉区高野原４－１０－１４</t>
  </si>
  <si>
    <t>仙台市青葉区吉成台１－２－５</t>
  </si>
  <si>
    <t>仙台市青葉区栗生６－７－２</t>
  </si>
  <si>
    <t>医療法人徳洲会　上愛子クリニック</t>
  </si>
  <si>
    <t>小野寺内科小児科胃腸科医院</t>
  </si>
  <si>
    <t>あおば脳神経外科</t>
  </si>
  <si>
    <t>仙台市青葉区上愛子字街道７７－３</t>
  </si>
  <si>
    <t>仙台市青葉区昭和町１－２９</t>
  </si>
  <si>
    <t>仙台市青葉区中央２丁目１１番１９号仙南ビル</t>
  </si>
  <si>
    <t>訪問クリニックちから</t>
  </si>
  <si>
    <t>仙台内科総合クリニック</t>
  </si>
  <si>
    <t>仙台市青葉区二日町１８－２６二日町ＯＡビル４Ｆ</t>
  </si>
  <si>
    <t>仙台市青葉区上杉３丁目９番２５号ボナハウス上杉２Ｆ</t>
  </si>
  <si>
    <t>小野よしあき内科クリニック</t>
  </si>
  <si>
    <t>ふくじゅ草クリニック</t>
  </si>
  <si>
    <t>青葉通り一番町内科クリニック</t>
  </si>
  <si>
    <t>宗像靖彦クリニック</t>
  </si>
  <si>
    <t>岡部医院仙台</t>
  </si>
  <si>
    <t>仙台市青葉区米ケ袋２丁目３－４</t>
  </si>
  <si>
    <t>仙台市青葉区北目町３番９号－２階</t>
  </si>
  <si>
    <t>仙台市青葉区八幡三丁目１番５０号レキシントンプラザ八幡２階</t>
  </si>
  <si>
    <t>仙台市青葉区一番町２－４－１９シリウス・一番町３Ｆ</t>
  </si>
  <si>
    <t>仙台市青葉区柏木２－４－７６ガーデンテラス柏木１０６</t>
  </si>
  <si>
    <t>アイ往診クリニック</t>
  </si>
  <si>
    <t>定禅寺フローレンスクリニック</t>
  </si>
  <si>
    <t>仙台市青葉区上杉３－２－２８　アクス上杉ビル２０１</t>
  </si>
  <si>
    <t>仙台市青葉区国分町２－１３－２１定禅寺アップルスクエア６Ｆ</t>
  </si>
  <si>
    <t>北四番丁クリニック</t>
  </si>
  <si>
    <t>医療法人財団はるたか会　あおぞら診療所ほっこり仙台</t>
  </si>
  <si>
    <t>仙台市青葉区上杉１－１７－２０　第６銅谷ビル１Ｆ</t>
  </si>
  <si>
    <t>仙台市青葉区落合６－１３－１２</t>
  </si>
  <si>
    <t>三浦りょう内科クリニック</t>
  </si>
  <si>
    <t>中嶋病院</t>
  </si>
  <si>
    <t>仙台市青葉区栗生６丁目１３番地の８</t>
  </si>
  <si>
    <t>仙台市宮城野区大梶　１５－２７</t>
  </si>
  <si>
    <t>たかはし内科</t>
  </si>
  <si>
    <t>星内科小児科医院</t>
  </si>
  <si>
    <t>仙台市宮城野区東仙台　２－５－３</t>
  </si>
  <si>
    <t>仙台市宮城野区幸町　２－２０－１３</t>
  </si>
  <si>
    <t>岩切病院</t>
  </si>
  <si>
    <t>北村神経内科クリニック</t>
  </si>
  <si>
    <t>仙台市宮城野区岩切字稲荷　２１</t>
  </si>
  <si>
    <t>仙台市宮城野区福室　２ー６ー２４</t>
  </si>
  <si>
    <t>みやぎの内科クリニック</t>
  </si>
  <si>
    <t>木下内科クリニック</t>
  </si>
  <si>
    <t>新田東クリニック</t>
  </si>
  <si>
    <t>仙台市宮城野区宮城野　１－２１－７</t>
  </si>
  <si>
    <t>仙台市宮城野区原町　２－４－４３</t>
  </si>
  <si>
    <t>仙台市宮城野区新田東２丁目１０番地の４</t>
  </si>
  <si>
    <t>清水内科・小児科医院</t>
  </si>
  <si>
    <t>ひかりクリニック</t>
  </si>
  <si>
    <t>仙台市宮城野区萩野町２－１７－６</t>
  </si>
  <si>
    <t>仙台市宮城野区鶴ケ谷字京原７</t>
  </si>
  <si>
    <t>さいわい町ファミリークリニック</t>
  </si>
  <si>
    <t>照井在宅緩和クリニック</t>
  </si>
  <si>
    <t>仙台市宮城野区幸町２丁目２１－８</t>
  </si>
  <si>
    <t>光が丘内科クリニック</t>
  </si>
  <si>
    <t>医療法人社団交鐘会　あおぞら在宅診療所仙台東</t>
  </si>
  <si>
    <t>仙台市宮城野区幸町５－４－１渡幸ベルメゾン１－２０３</t>
  </si>
  <si>
    <t>仙台市宮城野区苦竹一丁目９番１号エルヴィータ１階</t>
  </si>
  <si>
    <t>今野外科整形外科</t>
  </si>
  <si>
    <t>七郷クリニック</t>
  </si>
  <si>
    <t>仙台市若林区南鍛治町　１９６</t>
  </si>
  <si>
    <t>仙台市若林区荒井三丁目２５番地の４</t>
  </si>
  <si>
    <t>公益財団法人宮城厚生協会若林クリニック</t>
  </si>
  <si>
    <t>入野田内科小児科</t>
  </si>
  <si>
    <t>仙台市若林区下飯田字遠谷地　１７４</t>
  </si>
  <si>
    <t>仙台市若林区河原町　１－２－５８</t>
  </si>
  <si>
    <t>五十人町おおとも内科</t>
  </si>
  <si>
    <t>清水内科外科医院</t>
  </si>
  <si>
    <t>仙台市若林区五十人町３５</t>
  </si>
  <si>
    <t>仙台市若林区若林５丁目４－５０</t>
  </si>
  <si>
    <t>医療法人王心会五橋駅前クリニック</t>
  </si>
  <si>
    <t>仙台市若林区清水小路８マルタマファイブリッジビル２階</t>
  </si>
  <si>
    <t>仙台市若林区蒲町３０－３</t>
  </si>
  <si>
    <t>堀田修クリニック</t>
  </si>
  <si>
    <t>やまだクリニック</t>
  </si>
  <si>
    <t>Ｍ＆Ｔ在宅クリニック</t>
  </si>
  <si>
    <t>仙台市若林区南小泉２－１４－１７</t>
  </si>
  <si>
    <t>仙台市若林区舟丁３番地</t>
  </si>
  <si>
    <t>公益財団法人宮城厚生協会長町病院</t>
  </si>
  <si>
    <t>仙台市太白区長町　３ー７ー２６</t>
  </si>
  <si>
    <t>内科星クリニック</t>
  </si>
  <si>
    <t>青沼内科医院</t>
  </si>
  <si>
    <t>西中田中央内科小児科</t>
  </si>
  <si>
    <t>仙台市太白区袋原６－１０－３１</t>
  </si>
  <si>
    <t>仙台市太白区郡山　３ー２２ー６</t>
  </si>
  <si>
    <t>仙台市太白区西中田　５ー１２ー１２</t>
  </si>
  <si>
    <t>『施設基準の届出等受理状況一覧（平成30年1月1日時点）』（東北厚生局）を基に宮城県長寿社会政策課作成</t>
    <rPh sb="16" eb="18">
      <t>ヘイセイ</t>
    </rPh>
    <rPh sb="20" eb="21">
      <t>ネン</t>
    </rPh>
    <rPh sb="22" eb="23">
      <t>ガツ</t>
    </rPh>
    <rPh sb="24" eb="25">
      <t>ニチ</t>
    </rPh>
    <rPh sb="25" eb="27">
      <t>ジテン</t>
    </rPh>
    <rPh sb="30" eb="32">
      <t>トウホク</t>
    </rPh>
    <rPh sb="32" eb="35">
      <t>コウセイキョク</t>
    </rPh>
    <rPh sb="37" eb="38">
      <t>モト</t>
    </rPh>
    <rPh sb="39" eb="42">
      <t>ミヤギケン</t>
    </rPh>
    <rPh sb="42" eb="44">
      <t>チョウジュ</t>
    </rPh>
    <rPh sb="44" eb="46">
      <t>シャカイ</t>
    </rPh>
    <rPh sb="46" eb="49">
      <t>セイサクカ</t>
    </rPh>
    <rPh sb="49" eb="51">
      <t>サクセイ</t>
    </rPh>
    <phoneticPr fontId="1"/>
  </si>
  <si>
    <t>平沢内科</t>
  </si>
  <si>
    <t>山田医院</t>
  </si>
  <si>
    <t>医療法人社団渡辺内科胃腸科医院</t>
  </si>
  <si>
    <t>クリニック西中田</t>
  </si>
  <si>
    <t>仙台市太白区砂押南町　１ー４７</t>
  </si>
  <si>
    <t>仙台市太白区金剛沢　３－１４－３３</t>
  </si>
  <si>
    <t>仙台市太白区長町　７ー２ー７</t>
  </si>
  <si>
    <t>仙台市太白区西中田　７ー２３ー１</t>
  </si>
  <si>
    <t>すけの医院</t>
  </si>
  <si>
    <t>ないとうクリニック</t>
  </si>
  <si>
    <t>仙台市太白区三神峯　２ー２ー３</t>
  </si>
  <si>
    <t>仙台市太白区茂庭台３－３０－３０</t>
  </si>
  <si>
    <t>ユキクリニック</t>
  </si>
  <si>
    <t>うちだクリニック</t>
  </si>
  <si>
    <t>仙台市太白区長町　７－１９－２６リーブスビル２Ｆ</t>
  </si>
  <si>
    <t>仙台市太白区長町　１－６－３　３Ｆ</t>
  </si>
  <si>
    <t>大波医院</t>
  </si>
  <si>
    <t>あんどうクリニック</t>
  </si>
  <si>
    <t>仙台市太白区大塒町　６－１</t>
  </si>
  <si>
    <t>仙台市太白区四郎丸字吹上　２８ー３８</t>
  </si>
  <si>
    <t>内科・循環器科ちばクリニック</t>
  </si>
  <si>
    <t>佐藤内科外科クリニック</t>
  </si>
  <si>
    <t>仙台市太白区緑ケ丘一丁目３－１９</t>
  </si>
  <si>
    <t>仙台市太白区柳生　４ー１４ー３</t>
  </si>
  <si>
    <t>今井クリニック</t>
  </si>
  <si>
    <t>宮田医院</t>
  </si>
  <si>
    <t>仙台市太白区太白１－７－１</t>
  </si>
  <si>
    <t>仙台市太白区四郎丸字吹上７１－４</t>
  </si>
  <si>
    <t>とみざわみなみ眼科クリニック</t>
  </si>
  <si>
    <t>菅原医院</t>
  </si>
  <si>
    <t>むらた日帰り外科手術・ＷＯＣクリニック</t>
  </si>
  <si>
    <t>仙台市太白区富沢南２－１７－１５</t>
  </si>
  <si>
    <t>仙台市太白区秋保町長袋字大原３１－１</t>
  </si>
  <si>
    <t>富沢ホームケアクリニック</t>
  </si>
  <si>
    <t>おおのだ田中クリニック</t>
  </si>
  <si>
    <t>あすと長町えだクリニック</t>
  </si>
  <si>
    <t>仙台クローバークリニック</t>
  </si>
  <si>
    <t>仙台今村クリニック</t>
  </si>
  <si>
    <t>あすと長町みんなのクリニック</t>
  </si>
  <si>
    <t>仙台市太白区大野田４－１８－２</t>
  </si>
  <si>
    <t>仙台市太白区あすと長町３－３－３３</t>
  </si>
  <si>
    <t>仙台市太白区あすと長町１－２－１長町メディカルプラザ３階</t>
  </si>
  <si>
    <t>仙台市太白区あすと長町１－３－１ＳＨＩＰ仙台ビル２Ｆ</t>
  </si>
  <si>
    <t>往診クリニック　ビーナス</t>
  </si>
  <si>
    <t>花だて内科循環器科</t>
  </si>
  <si>
    <t>あすとながまち心身クリニック</t>
  </si>
  <si>
    <t>仙台市太白区東中田４－１１－４５</t>
  </si>
  <si>
    <t>仙台市太白区あすと長町１－２－１　２Ｆ</t>
  </si>
  <si>
    <t>八木山すずきクリニック</t>
  </si>
  <si>
    <t>公益財団法人宮城厚生協会泉病院</t>
  </si>
  <si>
    <t>仙台市太白区八木山本町一丁目２１番地１７</t>
  </si>
  <si>
    <t>仙台市泉区長命ケ丘　２ー１ー１</t>
  </si>
  <si>
    <t>医療法人松田会松田病院</t>
  </si>
  <si>
    <t>医療法人松田会寺岡クリニック</t>
  </si>
  <si>
    <t>仙台市泉区実沢字立田屋敷　１７ー１</t>
  </si>
  <si>
    <t>仙台市泉区寺岡　５ー８ー２</t>
  </si>
  <si>
    <t>畑岡内科クリニック</t>
  </si>
  <si>
    <t>根白石診療所</t>
  </si>
  <si>
    <t>仙台市泉区寺岡　１ー２ー１</t>
  </si>
  <si>
    <t>仙台市泉区根白石字堂ノ沢　９</t>
  </si>
  <si>
    <t>いずみの杜診療所</t>
  </si>
  <si>
    <t>向陽台クリニック</t>
  </si>
  <si>
    <t>八乙女クリニック</t>
  </si>
  <si>
    <t>おおさか内科外科クリニック</t>
  </si>
  <si>
    <t>福田内科クリニック</t>
  </si>
  <si>
    <t>南中山内科クリニック</t>
  </si>
  <si>
    <t>仙台市泉区松森字下町　８ー１</t>
  </si>
  <si>
    <t>仙台市泉区向陽台３ー３ー１６</t>
  </si>
  <si>
    <t>仙台市泉区八乙女　２－１２－２</t>
  </si>
  <si>
    <t>仙台市泉区明石南３－５－７</t>
  </si>
  <si>
    <t>仙台市泉区泉中央１ー１７ー１</t>
  </si>
  <si>
    <t>仙台市泉区南中山３ー１６ー４</t>
  </si>
  <si>
    <t>せき内科・脳神経内科クリニック</t>
  </si>
  <si>
    <t>Ｔ＆Ａ内科クリニック</t>
  </si>
  <si>
    <t>ホーム・ドクターズ奥山</t>
  </si>
  <si>
    <t>仙台市泉区松森字新田１０７</t>
  </si>
  <si>
    <t>仙台市泉区将監８丁目１５－３１</t>
  </si>
  <si>
    <t>仙台市泉区加茂４丁目４－５</t>
  </si>
  <si>
    <t>北中山クリニック</t>
  </si>
  <si>
    <t>いずみ往診クリニック</t>
  </si>
  <si>
    <t>仙台市泉区北中山２丁目１番地の２４</t>
  </si>
  <si>
    <t>仙台市泉区泉中央１丁目１４－１インテレクト２１ビル２階</t>
  </si>
  <si>
    <t>たんぽぽクリニック</t>
  </si>
  <si>
    <t>ほし外科医院</t>
  </si>
  <si>
    <t>おおつか内科醫院</t>
  </si>
  <si>
    <t>ふるさと往診クリニック</t>
  </si>
  <si>
    <t>仙台市泉区泉中央南１４</t>
  </si>
  <si>
    <t>仙台市泉区南光台南３－４－１０</t>
  </si>
  <si>
    <t>仙台市泉区明石南２－４－５</t>
  </si>
  <si>
    <t>在医
総管</t>
    <rPh sb="0" eb="1">
      <t>ザイ</t>
    </rPh>
    <rPh sb="1" eb="2">
      <t>イ</t>
    </rPh>
    <rPh sb="3" eb="4">
      <t>ソウ</t>
    </rPh>
    <rPh sb="4" eb="5">
      <t>カン</t>
    </rPh>
    <phoneticPr fontId="1"/>
  </si>
  <si>
    <t>支援病
1～3</t>
    <rPh sb="0" eb="2">
      <t>シエン</t>
    </rPh>
    <rPh sb="2" eb="3">
      <t>ビョウ</t>
    </rPh>
    <phoneticPr fontId="1"/>
  </si>
  <si>
    <t>支援診
1～3</t>
    <rPh sb="0" eb="2">
      <t>シエン</t>
    </rPh>
    <rPh sb="2" eb="3">
      <t>ミ</t>
    </rPh>
    <phoneticPr fontId="1"/>
  </si>
  <si>
    <t>在支診等届出医療機関</t>
    <rPh sb="0" eb="2">
      <t>ザイシ</t>
    </rPh>
    <rPh sb="2" eb="3">
      <t>チン</t>
    </rPh>
    <rPh sb="3" eb="4">
      <t>トウ</t>
    </rPh>
    <rPh sb="4" eb="6">
      <t>トドケデ</t>
    </rPh>
    <rPh sb="6" eb="8">
      <t>イリョウ</t>
    </rPh>
    <rPh sb="8" eb="10">
      <t>キカン</t>
    </rPh>
    <phoneticPr fontId="1"/>
  </si>
  <si>
    <t>青葉歯科医院</t>
  </si>
  <si>
    <t>桑島歯科クリニツク</t>
  </si>
  <si>
    <t>阿部歯科医院</t>
  </si>
  <si>
    <t>桃豊インター歯科</t>
  </si>
  <si>
    <t>坂井おとなこども歯科</t>
  </si>
  <si>
    <t>松尾歯科医院</t>
  </si>
  <si>
    <t>医療法人宏生会　三宅歯科医院</t>
  </si>
  <si>
    <t>石巻市雄勝歯科診療所</t>
  </si>
  <si>
    <t>はるみ歯科</t>
  </si>
  <si>
    <t>永沼歯科クリニック</t>
  </si>
  <si>
    <t>医療法人いつきの会　ササキ歯科クリニック</t>
  </si>
  <si>
    <t>猪苗代歯科医院</t>
  </si>
  <si>
    <t>金澤歯科医院</t>
  </si>
  <si>
    <t>田中前　加藤歯科医院</t>
  </si>
  <si>
    <t>佐藤歯科医院</t>
  </si>
  <si>
    <t>医療法人憲仁会　山谷歯科医院</t>
  </si>
  <si>
    <t>亘理歯科医院</t>
  </si>
  <si>
    <t>千木良デンタルクリニック</t>
  </si>
  <si>
    <t>ライフタウン歯科クリニック</t>
  </si>
  <si>
    <t>浮島歯科クリニック</t>
  </si>
  <si>
    <t>ホワイト歯科クリニック</t>
  </si>
  <si>
    <t>こう歯科クリニック</t>
  </si>
  <si>
    <t>萩原歯科医院</t>
  </si>
  <si>
    <t>歯科・アイザワデンタル</t>
  </si>
  <si>
    <t>おおのファミリー歯科</t>
  </si>
  <si>
    <t>中江歯科クリニック</t>
  </si>
  <si>
    <t>かさま第２歯科医院</t>
  </si>
  <si>
    <t>さとう歯科医院</t>
  </si>
  <si>
    <t>近藤歯科医院</t>
  </si>
  <si>
    <t>医療法人有朋会かさま歯科医院</t>
  </si>
  <si>
    <t>沢辺歯科クリニック</t>
  </si>
  <si>
    <t>東松島市鳴瀬歯科診療所</t>
  </si>
  <si>
    <t>ア歯科有馬診療所</t>
  </si>
  <si>
    <t>まつむら歯科クリニック</t>
  </si>
  <si>
    <t>駅東すみ子歯科</t>
  </si>
  <si>
    <t>チェルトの森歯科診療所</t>
  </si>
  <si>
    <t>川口歯科医院</t>
  </si>
  <si>
    <t>飯淵歯科医院</t>
  </si>
  <si>
    <t>さくら歯科</t>
  </si>
  <si>
    <t>スエヒロデンタルクリニック</t>
  </si>
  <si>
    <t>みやぎ訪問歯科・救急ステーション</t>
  </si>
  <si>
    <t>目黒歯科クリニック</t>
  </si>
  <si>
    <t>医療法人かぜの会　あべ歯科医院・丘の上の歯科医院</t>
  </si>
  <si>
    <t>すがや台歯科医院</t>
  </si>
  <si>
    <t>医療法人社団桜・秋桜会　あいざわ歯科クリニック</t>
  </si>
  <si>
    <t>みやび歯科医院</t>
  </si>
  <si>
    <t>にのみや歯科医院</t>
  </si>
  <si>
    <t>みちのく歯科診療所</t>
  </si>
  <si>
    <t>フジワラデンタルオフィス</t>
  </si>
  <si>
    <t>みさと歯科</t>
  </si>
  <si>
    <t>一般社団法人　仙台歯科医師会　在宅訪問・障害者・休日夜間歯科診療所</t>
  </si>
  <si>
    <t>ちば歯科医院</t>
  </si>
  <si>
    <t>医療法人仙愛会高橋歯科医院</t>
  </si>
  <si>
    <t>宮内歯科医院</t>
  </si>
  <si>
    <t>アート歯科クリニック</t>
  </si>
  <si>
    <t>国見ヶ丘歯科医院</t>
  </si>
  <si>
    <t>おのでら歯科クリニック</t>
  </si>
  <si>
    <t>西仙台歯科医院</t>
  </si>
  <si>
    <t>イノマタデンタルクリニック</t>
  </si>
  <si>
    <t>荒巻及川歯科医院</t>
  </si>
  <si>
    <t>岡歯科医院</t>
  </si>
  <si>
    <t>山田歯科医院</t>
  </si>
  <si>
    <t>ｐｍｊ木町通デンタルクリニック</t>
  </si>
  <si>
    <t>ねもと歯科クリニック</t>
  </si>
  <si>
    <t>いいづか歯科</t>
  </si>
  <si>
    <t>仙台ときわ歯科</t>
  </si>
  <si>
    <t>ひろせ歯科</t>
  </si>
  <si>
    <t>光歯科</t>
  </si>
  <si>
    <t>医療法人社団藤栄会　仙台デンタルクリニック</t>
  </si>
  <si>
    <t>ルミエールデンタルクリニック</t>
  </si>
  <si>
    <t>猪苗代歯科</t>
  </si>
  <si>
    <t>千葉デンタルオフィス</t>
  </si>
  <si>
    <t>医療法人ＧｏｏｄＳｍｉｌｅｓ　鹿島デンタルオフィス</t>
  </si>
  <si>
    <t>ヨシノデンタルクリニック</t>
  </si>
  <si>
    <t>萌芽の森クリニック・歯科</t>
  </si>
  <si>
    <t>にがたけホワイト歯科</t>
  </si>
  <si>
    <t>もりや歯科</t>
  </si>
  <si>
    <t>吉中歯科医院</t>
  </si>
  <si>
    <t>医療法人社団飛翔会　ＡｖｅｎｕｅＤｅｎｔａｌＣｌｉｎｉｃ</t>
  </si>
  <si>
    <t>扇町歯科医院</t>
  </si>
  <si>
    <t>仙台第一歯科医院</t>
  </si>
  <si>
    <t>江刺歯科医院</t>
  </si>
  <si>
    <t>あおい杜在宅歯科クリニック仙台中央</t>
  </si>
  <si>
    <t>大岸歯科クリニック</t>
  </si>
  <si>
    <t>須和部歯科医院</t>
  </si>
  <si>
    <t>鈎取歯科医院</t>
  </si>
  <si>
    <t>八木山南歯科</t>
  </si>
  <si>
    <t>丹野歯科医院</t>
  </si>
  <si>
    <t>古沢歯科医院</t>
  </si>
  <si>
    <t>西多賀歯科クリニック</t>
  </si>
  <si>
    <t>いのうえ歯科クリニック</t>
  </si>
  <si>
    <t>アイボリー歯科クリニック</t>
  </si>
  <si>
    <t>八木山歯科</t>
  </si>
  <si>
    <t>ララガーデン長町歯科診療室</t>
  </si>
  <si>
    <t>長町病院附属歯科クリニック</t>
  </si>
  <si>
    <t>川俣歯科医院</t>
  </si>
  <si>
    <t>四郎丸・サトウ歯科</t>
  </si>
  <si>
    <t>園部歯科医院</t>
  </si>
  <si>
    <t>いがらし歯科医院</t>
  </si>
  <si>
    <t>曽根歯科医院</t>
  </si>
  <si>
    <t>歯科こまきクリニック</t>
  </si>
  <si>
    <t>石巻市門脇字青葉西　３３－１</t>
  </si>
  <si>
    <t>石巻市向陽町　２ー３ー３</t>
  </si>
  <si>
    <t>石巻市末広町　２ー４８</t>
  </si>
  <si>
    <t>石巻市桃生町城内字東嶺２０６－１</t>
  </si>
  <si>
    <t>石巻市中里三丁目１番１１号</t>
  </si>
  <si>
    <t>石巻市清水町２丁目１１－１</t>
  </si>
  <si>
    <t>石巻市千石町４－３９</t>
  </si>
  <si>
    <t>塩竈市花立町　１３ー１２</t>
  </si>
  <si>
    <t>塩竈市梅の宮　１４－１０</t>
  </si>
  <si>
    <t>塩竈市錦町７－６</t>
  </si>
  <si>
    <t>気仙沼市松川前２３－１－Ａ</t>
  </si>
  <si>
    <t>気仙沼市新町　４ー６</t>
  </si>
  <si>
    <t>気仙沼市田中前　１ー４ー７</t>
  </si>
  <si>
    <t>気仙沼市唐桑町馬場　２０９ー１</t>
  </si>
  <si>
    <t>気仙沼市本吉町津谷新明戸２１０</t>
  </si>
  <si>
    <t>白石市字亘理町４５</t>
  </si>
  <si>
    <t>白石市沢端町　１－２８</t>
  </si>
  <si>
    <t>名取市相互台　１ー１１ー４</t>
  </si>
  <si>
    <t>多賀城市浮島　１－１２－１０</t>
  </si>
  <si>
    <t>多賀城市伝上山　４ー８ー２０</t>
  </si>
  <si>
    <t>多賀城市下馬　２－８－５</t>
  </si>
  <si>
    <t>多賀城市町前　３ー１ー１７</t>
  </si>
  <si>
    <t>多賀城市下馬５－５－３０</t>
  </si>
  <si>
    <t>多賀城市大代１－１－３８</t>
  </si>
  <si>
    <t>登米市迫町佐沼字中江　４ー６ー２</t>
  </si>
  <si>
    <t>登米市石越町南郷字矢作　１４１－２</t>
  </si>
  <si>
    <t>登米市迫町佐沼字中江３－９－１０</t>
  </si>
  <si>
    <t>栗原市築館伊豆　１ー３ー２０</t>
  </si>
  <si>
    <t>栗原市若柳川南南大通　８－１７</t>
  </si>
  <si>
    <t>栗原市金成沢辺木戸口　５－５</t>
  </si>
  <si>
    <t>東松島市牛綱字駅前　１－２－１</t>
  </si>
  <si>
    <t>大崎市古川稲葉３丁目３－１２</t>
  </si>
  <si>
    <t>大崎市古川字竹ノ内２４３－２</t>
  </si>
  <si>
    <t>大崎市鹿島台平渡字銭神４－１０サント・ヴィラージュ１Ｆ</t>
  </si>
  <si>
    <t>刈田郡蔵王町円田字中田　７４－１</t>
  </si>
  <si>
    <t>柴田郡柴田町西船迫　１ー８ー６４</t>
  </si>
  <si>
    <t>柴田郡柴田町槻木下町　１ー１ー６０</t>
  </si>
  <si>
    <t>柴田郡大河原町東新町　６ー９</t>
  </si>
  <si>
    <t>柴田郡大河原町大谷字末広４５－１</t>
  </si>
  <si>
    <t>柴田郡大河原町西３８－１みやぎ県南中核病院診療棟１階</t>
  </si>
  <si>
    <t>伊具郡丸森町大内字山屋敷　９８ー１</t>
  </si>
  <si>
    <t>宮城郡利府町加瀬字野中沢　１２５ー１</t>
  </si>
  <si>
    <t>宮城郡利府町菅谷台　３－７－１</t>
  </si>
  <si>
    <t>宮城郡利府町利府字新屋田前２２番地イオン利府ショッピングセンター２Ｆ</t>
  </si>
  <si>
    <t>黒川郡大和町吉岡字上柴崎　９３ー１</t>
  </si>
  <si>
    <t>黒川郡大和町吉岡南　２－１５－１０</t>
  </si>
  <si>
    <t>加美郡加美町宮崎字屋敷　５－２１－３</t>
  </si>
  <si>
    <t>加美郡加美町西田ニ番　７ー１</t>
  </si>
  <si>
    <t>遠田郡美里町素山町１３８番地</t>
  </si>
  <si>
    <t>仙台市青葉区五橋　２ー１２ー２</t>
  </si>
  <si>
    <t>仙台市青葉区北根　３－１２－２６－２０１</t>
  </si>
  <si>
    <t>仙台市青葉区中央　３ー１ー１３</t>
  </si>
  <si>
    <t>仙台市青葉区落合　１－１７－４５</t>
  </si>
  <si>
    <t>仙台市青葉区角五郎　２ー１７ー１２</t>
  </si>
  <si>
    <t>仙台市青葉区国見ケ丘　５－５－２７</t>
  </si>
  <si>
    <t>仙台市青葉区菊田町　１ー２５北山片桐ビル２Ｆ</t>
  </si>
  <si>
    <t>仙台市青葉区落合　１－１８－５</t>
  </si>
  <si>
    <t>仙台市青葉区五橋　１ー６ー２</t>
  </si>
  <si>
    <t>仙台市青葉区荒巻神明町　２－１１</t>
  </si>
  <si>
    <t>仙台市青葉区二日町　１３ー２２ー４０２</t>
  </si>
  <si>
    <t>仙台市青葉区折立　３－３－１２</t>
  </si>
  <si>
    <t>仙台市青葉区木町通　２－３－２８</t>
  </si>
  <si>
    <t>仙台市青葉区中山台　１－１１－４</t>
  </si>
  <si>
    <t>仙台市青葉区八幡３－１－５０レキシントンプラザ八幡２Ｆ</t>
  </si>
  <si>
    <t>仙台市青葉区中央３－１－１　ほうげつビル５Ｆ</t>
  </si>
  <si>
    <t>仙台市青葉区木町通１－３－１５</t>
  </si>
  <si>
    <t>仙台市青葉区愛子東１丁目８番７号</t>
  </si>
  <si>
    <t>仙台市青葉区子平町１５－２５</t>
  </si>
  <si>
    <t>仙台市青葉区二日町７番２８号エーブルスペースビル２階</t>
  </si>
  <si>
    <t>仙台市青葉区上杉１－７－２０上杉住研ビル３Ｆ</t>
  </si>
  <si>
    <t>仙台市青葉区一番町３－３－１　ｋｕｒａｘビル６Ｆ</t>
  </si>
  <si>
    <t>仙台市青葉区三条町１６－１０</t>
  </si>
  <si>
    <t>仙台市青葉区通町２－１７－９</t>
  </si>
  <si>
    <t>仙台市青葉区東照宮２－２－７</t>
  </si>
  <si>
    <t>仙台市青葉区八幡三丁目１３番５号</t>
  </si>
  <si>
    <t>仙台市宮城野区苦竹１－４－４５</t>
  </si>
  <si>
    <t>仙台市宮城野区鶴ケ谷　２－８－７</t>
  </si>
  <si>
    <t>仙台市宮城野区田子　１－２４－５３</t>
  </si>
  <si>
    <t>仙台市宮城野区榴岡　１－２－１０－６Ｆ</t>
  </si>
  <si>
    <t>仙台市宮城野区扇町３－２－２５－３０５</t>
  </si>
  <si>
    <t>仙台市宮城野区萩野町２－５－４　１０２号</t>
  </si>
  <si>
    <t>仙台市若林区遠見塚　３ー５ー２２</t>
  </si>
  <si>
    <t>仙台市若林区伊在１丁目３－５</t>
  </si>
  <si>
    <t>仙台市若林区南鍛冶町３３グレートハイツ南鍛冶町１階</t>
  </si>
  <si>
    <t>仙台市若林区土樋２４４</t>
  </si>
  <si>
    <t>仙台市太白区八木山本町１－５－１ライオンズマンション八木山１０９－２号</t>
  </si>
  <si>
    <t>仙台市太白区鈎取本町　１－１０－３８</t>
  </si>
  <si>
    <t>仙台市太白区鈎取　３ー２５ー５</t>
  </si>
  <si>
    <t>仙台市太白区秋保町湯向２７－１２</t>
  </si>
  <si>
    <t>仙台市太白区八本松　１ー７ー４２トパーズビル１Ｆ</t>
  </si>
  <si>
    <t>仙台市太白区西多賀　１ー２２ー１３</t>
  </si>
  <si>
    <t>仙台市太白区山田本町　１１ー１３</t>
  </si>
  <si>
    <t>仙台市太白区大野田５－５－１０</t>
  </si>
  <si>
    <t>仙台市太白区八木山本町１－３５－１</t>
  </si>
  <si>
    <t>仙台市太白区長町７－２０－５</t>
  </si>
  <si>
    <t>仙台市太白区長町１丁目６－９</t>
  </si>
  <si>
    <t>仙台市太白区砂押町２２－２３</t>
  </si>
  <si>
    <t>仙台市太白区四郎丸字渡道１３－１</t>
  </si>
  <si>
    <t>仙台市泉区長命ケ丘　４ー１５ー１９</t>
  </si>
  <si>
    <t>仙台市泉区山の寺　１ー１０ー４</t>
  </si>
  <si>
    <t>仙台市泉区七北田字町９６－２エトワールＳＴビル１０３</t>
  </si>
  <si>
    <t>仙台市泉区上谷刈向原２１－３</t>
  </si>
  <si>
    <t>けやき薬局石巻店</t>
  </si>
  <si>
    <t>調剤薬局ツルハドラッグ石巻中里店</t>
  </si>
  <si>
    <t>調剤薬局ツルハドラッグ石巻蛇田店</t>
  </si>
  <si>
    <t>調剤薬局ツルハドラッグ石巻あゆみ野店</t>
  </si>
  <si>
    <t>調剤薬局ツルハドラッグ石巻のぞみ野店</t>
  </si>
  <si>
    <t>薬局虹の風</t>
  </si>
  <si>
    <t>銀河薬局　泉沢店</t>
  </si>
  <si>
    <t>ウエルシア薬局　本塩釜駅前店</t>
  </si>
  <si>
    <t>けやき薬局白石店</t>
  </si>
  <si>
    <t>おおぞら薬局名取店</t>
  </si>
  <si>
    <t>おやま調剤薬局</t>
  </si>
  <si>
    <t>マリーン調剤薬局　館腰店</t>
  </si>
  <si>
    <t>もみじ山調剤薬局</t>
  </si>
  <si>
    <t>合資会社せきや薬局</t>
  </si>
  <si>
    <t>おおぞら薬局桜店</t>
  </si>
  <si>
    <t>いわぬま中央薬局</t>
  </si>
  <si>
    <t>クオール薬局岩沼あさひ野店</t>
  </si>
  <si>
    <t>光ヶ丘調剤薬局</t>
  </si>
  <si>
    <t>ウジエ調剤薬局赤井駅前店</t>
  </si>
  <si>
    <t>ファーマライズ薬局のびるが丘店</t>
  </si>
  <si>
    <t>なかじま薬局</t>
  </si>
  <si>
    <t>古川東町調剤薬局</t>
  </si>
  <si>
    <t>大河原調剤薬局</t>
  </si>
  <si>
    <t>しんえい薬局</t>
  </si>
  <si>
    <t>３１０（さとう）調剤薬局</t>
  </si>
  <si>
    <t>サイカ調剤薬局大舘店</t>
  </si>
  <si>
    <t>宮城調剤薬局浜吉田駅前店</t>
  </si>
  <si>
    <t>つばめ薬局</t>
  </si>
  <si>
    <t>わくや調剤薬局</t>
  </si>
  <si>
    <t>ウジエ調剤薬局涌谷店</t>
  </si>
  <si>
    <t>モンラペー調剤薬局</t>
  </si>
  <si>
    <t>カメイ調剤薬局米ヶ袋店</t>
  </si>
  <si>
    <t>カメイ調剤やよい薬局</t>
  </si>
  <si>
    <t>つばさ薬局　上杉店</t>
  </si>
  <si>
    <t>サンアイ薬局</t>
  </si>
  <si>
    <t>クオーレ調剤薬局北仙台店</t>
  </si>
  <si>
    <t>イオン薬局仙台店</t>
  </si>
  <si>
    <t>すず薬局大町店</t>
  </si>
  <si>
    <t>調剤薬局ツルハドラッグ仙台二の森店</t>
  </si>
  <si>
    <t>ルーモ薬局</t>
  </si>
  <si>
    <t>調剤薬局ツルハドラッグ仙台鶴ヶ谷店</t>
  </si>
  <si>
    <t>福室オレンジ薬局</t>
  </si>
  <si>
    <t>カメイ調剤薬局　荒井店</t>
  </si>
  <si>
    <t>卸町薬局</t>
  </si>
  <si>
    <t>ひかり薬局荒井西</t>
  </si>
  <si>
    <t>はぎ調剤薬局中田町店</t>
  </si>
  <si>
    <t>トミザワ薬局長町店</t>
  </si>
  <si>
    <t>あんしん堂調剤薬局</t>
  </si>
  <si>
    <t>向陽台薬局</t>
  </si>
  <si>
    <t>泉調剤薬局</t>
  </si>
  <si>
    <t>泉コンタクト薬局</t>
  </si>
  <si>
    <t>泉パーク調剤薬局</t>
  </si>
  <si>
    <t>長命調剤薬局</t>
  </si>
  <si>
    <t>マスカット調剤薬局</t>
  </si>
  <si>
    <t>ウエルシア薬局　仙台市名坂店</t>
  </si>
  <si>
    <t>石巻市恵み野５－１０－３</t>
  </si>
  <si>
    <t>石巻市さくら町５丁目７－５</t>
  </si>
  <si>
    <t>石巻市南中里１－１０－５</t>
  </si>
  <si>
    <t>石巻市蛇田字新丸井戸４４－１</t>
  </si>
  <si>
    <t>石巻市のぞみ野二丁目１番地６</t>
  </si>
  <si>
    <t>石巻市須江字皮剥１０５－４</t>
  </si>
  <si>
    <t>塩竈市宮町３番２５号</t>
  </si>
  <si>
    <t>塩竈市松陽台１－１－２－１</t>
  </si>
  <si>
    <t>塩竈市泉沢町２２－５</t>
  </si>
  <si>
    <t>塩竈市海岸通１１番１号</t>
  </si>
  <si>
    <t>気仙沼市赤岩杉ノ沢９番地１</t>
  </si>
  <si>
    <t>気仙沼市赤岩平貝８４－１</t>
  </si>
  <si>
    <t>白石市城南２－２－１３</t>
  </si>
  <si>
    <t>名取市上余田字市ノ坪　２７５－２</t>
  </si>
  <si>
    <t>名取市小山２－３－２６－１</t>
  </si>
  <si>
    <t>名取市植松４丁目１７－１７</t>
  </si>
  <si>
    <t>角田市角田字田町１２３番地の６</t>
  </si>
  <si>
    <t>多賀城市伝上山１－４－３</t>
  </si>
  <si>
    <t>岩沼市中央　１ー２ー１５</t>
  </si>
  <si>
    <t>岩沼市桜１－１－１０</t>
  </si>
  <si>
    <t>岩沼市中央３－４－２０</t>
  </si>
  <si>
    <t>岩沼市あさひ野１－８－２０</t>
  </si>
  <si>
    <t>登米市迫町佐沼光ヶ丘５１－１</t>
  </si>
  <si>
    <t>東松島市赤井字川前一９－３</t>
  </si>
  <si>
    <t>東松島市野蒜ヶ丘２－３７－２ショッピングプラザ森の風内</t>
  </si>
  <si>
    <t>大崎市古川中島町１－１－２</t>
  </si>
  <si>
    <t>大崎市古川東町１－２２</t>
  </si>
  <si>
    <t>大崎市三本木字北町７８－１</t>
  </si>
  <si>
    <t>刈田郡七ヶ宿町字関１８４番地１</t>
  </si>
  <si>
    <t>柴田郡大河原町新南　２８－１１</t>
  </si>
  <si>
    <t>柴田郡柴田町船岡新栄３－４２－２８</t>
  </si>
  <si>
    <t>柴田郡大河原町大谷字戸ノ内前３１－１０</t>
  </si>
  <si>
    <t>伊具郡丸森町字大舘３丁目１０９</t>
  </si>
  <si>
    <t>亘理郡亘理町吉田字大谷地　７２－７３７</t>
  </si>
  <si>
    <t>亘理郡山元町浅生原字田中２４－１</t>
  </si>
  <si>
    <t>黒川郡大和町吉岡まほろば一丁目５番地の３</t>
  </si>
  <si>
    <t>加美郡加美町字大門４９－１</t>
  </si>
  <si>
    <t>遠田郡涌谷町田町裏　１３８－４</t>
  </si>
  <si>
    <t>遠田郡涌谷町中下道１２９－１－２</t>
  </si>
  <si>
    <t>仙台市青葉区木町通　１ー１ー２３永沼ビル１階</t>
  </si>
  <si>
    <t>仙台市青葉区米ケ袋２－２－５３</t>
  </si>
  <si>
    <t>仙台市青葉区旭ケ丘４－３５－２６</t>
  </si>
  <si>
    <t>仙台市青葉区上杉３－２－２８　アクス上杉ビル１Ｆ</t>
  </si>
  <si>
    <t>仙台市青葉区本町１－６－２５－１０２</t>
  </si>
  <si>
    <t>仙台市青葉区堤町１丁目１－２エムズ北仙台１階</t>
  </si>
  <si>
    <t>仙台市青葉区中央２丁目３－６</t>
  </si>
  <si>
    <t>仙台市青葉区大町２－１５－２４</t>
  </si>
  <si>
    <t>仙台市宮城野区二十人町３１０－９</t>
  </si>
  <si>
    <t>仙台市宮城野区二の森１－１３</t>
  </si>
  <si>
    <t>仙台市宮城野区苦竹１－９－１</t>
  </si>
  <si>
    <t>仙台市宮城野区鶴ケ谷２－８－１２</t>
  </si>
  <si>
    <t>仙台市宮城野区福室４丁目１８－１９</t>
  </si>
  <si>
    <t>仙台市宮城野区新田四丁目３３－１９</t>
  </si>
  <si>
    <t>仙台市若林区荒井２丁目１８－１０十文字ビル１Ｆ</t>
  </si>
  <si>
    <t>仙台市若林区荒井六丁目２番地の３</t>
  </si>
  <si>
    <t>仙台市若林区荒井東１丁目８－４アライデザインセンター２</t>
  </si>
  <si>
    <t>仙台市若林区荒井一丁目１番地の４</t>
  </si>
  <si>
    <t>仙台市若林区卸町三丁目１－２卸町コミュニティプラザ２階</t>
  </si>
  <si>
    <t>仙台市太白区東中田１－１８－２９</t>
  </si>
  <si>
    <t>仙台市太白区長町南３－１－５０Ｂｏｎｄｓ＆Ｒ長町南４Ｆ－Ｂ</t>
  </si>
  <si>
    <t>仙台市太白区長町２－９－２８</t>
  </si>
  <si>
    <t>仙台市太白区大野田五丁目３８－３</t>
  </si>
  <si>
    <t>仙台市太白区東中田４丁目６－６０</t>
  </si>
  <si>
    <t>仙台市泉区向陽台　３ー３ー１７</t>
  </si>
  <si>
    <t>仙台市泉区泉中央　４－２６－１０</t>
  </si>
  <si>
    <t>仙台市泉区将監　２ー９ー７</t>
  </si>
  <si>
    <t>仙台市泉区高森１丁目１－１９７</t>
  </si>
  <si>
    <t>仙台市泉区長命ケ丘　２－１６－２</t>
  </si>
  <si>
    <t>仙台市泉区高森４－２－５３６</t>
  </si>
  <si>
    <t>仙台市泉区市名坂字山岸５１－３</t>
  </si>
  <si>
    <t>仙台市泉区七北田字野山１０－３４</t>
  </si>
  <si>
    <t>仙台市宮城野区</t>
    <rPh sb="0" eb="3">
      <t>センダイシ</t>
    </rPh>
    <rPh sb="3" eb="7">
      <t>ミヤギノク</t>
    </rPh>
    <phoneticPr fontId="1"/>
  </si>
  <si>
    <t>仙台市太白区</t>
    <rPh sb="0" eb="3">
      <t>センダイシ</t>
    </rPh>
    <rPh sb="3" eb="6">
      <t>タイハクク</t>
    </rPh>
    <phoneticPr fontId="1"/>
  </si>
  <si>
    <t>仙台市若林区</t>
    <rPh sb="0" eb="3">
      <t>センダイシ</t>
    </rPh>
    <rPh sb="3" eb="6">
      <t>ワカバヤシク</t>
    </rPh>
    <phoneticPr fontId="1"/>
  </si>
  <si>
    <t>仙台市泉区</t>
    <rPh sb="0" eb="3">
      <t>センダイシ</t>
    </rPh>
    <rPh sb="3" eb="5">
      <t>イズミク</t>
    </rPh>
    <phoneticPr fontId="1"/>
  </si>
  <si>
    <t>『施設基準の届出等受理状況一覧（平成31年1月1日時点）』（東北厚生局）を基に宮城県長寿社会政策課作成</t>
    <rPh sb="16" eb="18">
      <t>ヘイセイ</t>
    </rPh>
    <rPh sb="20" eb="21">
      <t>ネン</t>
    </rPh>
    <rPh sb="22" eb="23">
      <t>ガツ</t>
    </rPh>
    <rPh sb="24" eb="25">
      <t>ニチ</t>
    </rPh>
    <rPh sb="25" eb="27">
      <t>ジテン</t>
    </rPh>
    <phoneticPr fontId="1"/>
  </si>
  <si>
    <t>佐藤内科医院</t>
  </si>
  <si>
    <t>中川内科外科医院</t>
  </si>
  <si>
    <t>診療所　在宅医療</t>
  </si>
  <si>
    <t>石巻市立病院</t>
  </si>
  <si>
    <t>公益財団法人宮城厚生協会坂総合病院附属北部診療所</t>
  </si>
  <si>
    <t>岩渕胃腸科内科クリニック</t>
  </si>
  <si>
    <t>吉岡まほろばクリニック</t>
  </si>
  <si>
    <t>一番町南診療所　仙台心臓血圧総合クリニック</t>
  </si>
  <si>
    <t>一般財団法人　周行会上杉クリニック</t>
  </si>
  <si>
    <t>ひろせ内科</t>
  </si>
  <si>
    <t>やたべ内科・訪問診療クリニック</t>
  </si>
  <si>
    <t>仙台在宅支援たいようクリニック</t>
  </si>
  <si>
    <t>ＥＭＧ卸町クリニック</t>
  </si>
  <si>
    <t>医療法人すずき整形外科・小児科内科</t>
  </si>
  <si>
    <t>みのりファミリークリニック</t>
  </si>
  <si>
    <t>大崎市三本木字南町４０番地２</t>
  </si>
  <si>
    <t>黒川郡大和町吉岡まほろば一丁目５番地の４</t>
  </si>
  <si>
    <t>仙台市青葉区上杉二丁目３番３号ノースフォー１Ｆ・２Ｆ</t>
  </si>
  <si>
    <t>仙台市青葉区愛子東１－８－８</t>
  </si>
  <si>
    <t>仙台市青葉区下愛子字観音堂１番１</t>
  </si>
  <si>
    <t>仙台市青葉区錦町一丁目９番８号</t>
  </si>
  <si>
    <t>仙台市宮城野区岩切字羽黒前４２番地の３</t>
  </si>
  <si>
    <t>仙台市若林区中倉３丁目９番１０号</t>
  </si>
  <si>
    <t>仙台市太白区長町南３丁目３５番１</t>
  </si>
  <si>
    <t>仙台市太白区あすと長町一丁目２番地１号仙台長町メディカルプラザ２Ｆ</t>
  </si>
  <si>
    <t>仙台市太白区長町５丁目９－１３</t>
  </si>
  <si>
    <t>仙台市泉区将監八丁目８番１号</t>
  </si>
  <si>
    <t>○</t>
    <phoneticPr fontId="1"/>
  </si>
  <si>
    <t>在宅療養支援診療所／病院等届出医療機関一覧（平成31年1月1日時点）</t>
    <rPh sb="0" eb="2">
      <t>ザイタク</t>
    </rPh>
    <rPh sb="2" eb="4">
      <t>リョウヨウ</t>
    </rPh>
    <rPh sb="4" eb="6">
      <t>シエン</t>
    </rPh>
    <rPh sb="6" eb="9">
      <t>シンリョウショ</t>
    </rPh>
    <rPh sb="10" eb="12">
      <t>ビョウイン</t>
    </rPh>
    <rPh sb="12" eb="13">
      <t>トウ</t>
    </rPh>
    <rPh sb="13" eb="15">
      <t>トドケデ</t>
    </rPh>
    <rPh sb="15" eb="17">
      <t>イリョウ</t>
    </rPh>
    <rPh sb="17" eb="19">
      <t>キカン</t>
    </rPh>
    <rPh sb="19" eb="21">
      <t>イチラン</t>
    </rPh>
    <rPh sb="22" eb="24">
      <t>ヘイセイ</t>
    </rPh>
    <rPh sb="26" eb="27">
      <t>ネン</t>
    </rPh>
    <rPh sb="28" eb="29">
      <t>ガツ</t>
    </rPh>
    <rPh sb="30" eb="31">
      <t>ニチ</t>
    </rPh>
    <rPh sb="31" eb="33">
      <t>ジテン</t>
    </rPh>
    <phoneticPr fontId="1"/>
  </si>
  <si>
    <t>石巻市茜平４－１０４</t>
    <phoneticPr fontId="1"/>
  </si>
  <si>
    <t>○</t>
  </si>
  <si>
    <t>○</t>
    <phoneticPr fontId="1"/>
  </si>
  <si>
    <t>沖野内科医院</t>
  </si>
  <si>
    <t>仙台市若林区沖野　６－２６－３０</t>
  </si>
  <si>
    <t>長命ヶ丘針生・舟田クリニック</t>
  </si>
  <si>
    <t>仙台市泉区長命ケ丘２丁目１７番２号</t>
  </si>
  <si>
    <t>特別養護老人ホームリズムタウン仙台診療室</t>
  </si>
  <si>
    <t>仙台市泉区古内字坂ノ上１６番６</t>
  </si>
  <si>
    <t>石巻市</t>
    <rPh sb="0" eb="3">
      <t>イシノマキシ</t>
    </rPh>
    <phoneticPr fontId="1"/>
  </si>
  <si>
    <t>気仙沼市</t>
    <rPh sb="0" eb="4">
      <t>ケセンヌマシ</t>
    </rPh>
    <phoneticPr fontId="1"/>
  </si>
  <si>
    <t>白石市</t>
    <rPh sb="0" eb="3">
      <t>シロイシシ</t>
    </rPh>
    <phoneticPr fontId="1"/>
  </si>
  <si>
    <t>名取市</t>
    <rPh sb="0" eb="3">
      <t>ナトリシ</t>
    </rPh>
    <phoneticPr fontId="1"/>
  </si>
  <si>
    <t>角田市</t>
    <rPh sb="0" eb="3">
      <t>カクダシ</t>
    </rPh>
    <phoneticPr fontId="1"/>
  </si>
  <si>
    <t>多賀城市</t>
    <rPh sb="0" eb="4">
      <t>タガジョウシ</t>
    </rPh>
    <phoneticPr fontId="1"/>
  </si>
  <si>
    <t>岩沼市</t>
    <rPh sb="0" eb="3">
      <t>イワヌマシ</t>
    </rPh>
    <phoneticPr fontId="1"/>
  </si>
  <si>
    <t>登米市</t>
    <rPh sb="0" eb="3">
      <t>トメシ</t>
    </rPh>
    <phoneticPr fontId="1"/>
  </si>
  <si>
    <t>栗原市</t>
    <rPh sb="0" eb="3">
      <t>クリハラシ</t>
    </rPh>
    <phoneticPr fontId="1"/>
  </si>
  <si>
    <t>東松島市</t>
    <rPh sb="0" eb="4">
      <t>ヒガシマツシマシ</t>
    </rPh>
    <phoneticPr fontId="1"/>
  </si>
  <si>
    <t>大崎市</t>
    <rPh sb="0" eb="3">
      <t>オオサキシ</t>
    </rPh>
    <phoneticPr fontId="1"/>
  </si>
  <si>
    <t>富谷市</t>
    <rPh sb="0" eb="2">
      <t>トミヤ</t>
    </rPh>
    <rPh sb="2" eb="3">
      <t>シ</t>
    </rPh>
    <phoneticPr fontId="1"/>
  </si>
  <si>
    <t>蔵王町</t>
    <rPh sb="0" eb="3">
      <t>ザオウマチ</t>
    </rPh>
    <phoneticPr fontId="1"/>
  </si>
  <si>
    <t>柴田町</t>
    <rPh sb="0" eb="3">
      <t>シバタマチ</t>
    </rPh>
    <phoneticPr fontId="1"/>
  </si>
  <si>
    <t>村田町</t>
    <rPh sb="0" eb="3">
      <t>ムラタマチ</t>
    </rPh>
    <phoneticPr fontId="1"/>
  </si>
  <si>
    <t>大河原町</t>
    <rPh sb="0" eb="4">
      <t>オオガワラマチ</t>
    </rPh>
    <phoneticPr fontId="1"/>
  </si>
  <si>
    <t>丸森町</t>
    <rPh sb="0" eb="3">
      <t>マルモリマチ</t>
    </rPh>
    <phoneticPr fontId="1"/>
  </si>
  <si>
    <t>亘理町</t>
    <rPh sb="0" eb="3">
      <t>ワタリチョウ</t>
    </rPh>
    <phoneticPr fontId="1"/>
  </si>
  <si>
    <t>山元町</t>
    <rPh sb="0" eb="3">
      <t>ヤマモトチョウ</t>
    </rPh>
    <phoneticPr fontId="1"/>
  </si>
  <si>
    <t>松島町</t>
    <rPh sb="0" eb="3">
      <t>マツシママチ</t>
    </rPh>
    <phoneticPr fontId="1"/>
  </si>
  <si>
    <t>利府町</t>
    <rPh sb="0" eb="3">
      <t>リフチョウ</t>
    </rPh>
    <phoneticPr fontId="1"/>
  </si>
  <si>
    <t>七ヶ浜町</t>
    <rPh sb="0" eb="4">
      <t>シチガハママチ</t>
    </rPh>
    <phoneticPr fontId="1"/>
  </si>
  <si>
    <t>大和町</t>
    <rPh sb="0" eb="3">
      <t>タイワチョウ</t>
    </rPh>
    <phoneticPr fontId="1"/>
  </si>
  <si>
    <t>大衡村</t>
    <rPh sb="0" eb="3">
      <t>オオヒラムラ</t>
    </rPh>
    <phoneticPr fontId="1"/>
  </si>
  <si>
    <t>大郷町</t>
    <rPh sb="0" eb="3">
      <t>オオサトチョウ</t>
    </rPh>
    <phoneticPr fontId="1"/>
  </si>
  <si>
    <t>加美町</t>
    <rPh sb="0" eb="3">
      <t>カミマチ</t>
    </rPh>
    <phoneticPr fontId="1"/>
  </si>
  <si>
    <t>色麻町</t>
    <rPh sb="0" eb="3">
      <t>シカマチョウ</t>
    </rPh>
    <phoneticPr fontId="1"/>
  </si>
  <si>
    <t>美里町</t>
    <rPh sb="0" eb="3">
      <t>ミサトマチ</t>
    </rPh>
    <phoneticPr fontId="1"/>
  </si>
  <si>
    <t>女川町</t>
    <rPh sb="0" eb="3">
      <t>オナガワチョウ</t>
    </rPh>
    <phoneticPr fontId="1"/>
  </si>
  <si>
    <t>南三陸町</t>
    <rPh sb="0" eb="4">
      <t>ミナミサンリクチョウ</t>
    </rPh>
    <phoneticPr fontId="1"/>
  </si>
  <si>
    <t>仙台市青葉区</t>
    <rPh sb="0" eb="3">
      <t>センダイシ</t>
    </rPh>
    <rPh sb="3" eb="6">
      <t>アオバク</t>
    </rPh>
    <phoneticPr fontId="1"/>
  </si>
  <si>
    <t>仙台市宮城野区</t>
    <rPh sb="0" eb="3">
      <t>センダイシ</t>
    </rPh>
    <rPh sb="3" eb="7">
      <t>ミヤギノク</t>
    </rPh>
    <phoneticPr fontId="1"/>
  </si>
  <si>
    <t>仙台市若林区</t>
    <rPh sb="0" eb="3">
      <t>センダイシ</t>
    </rPh>
    <rPh sb="3" eb="6">
      <t>ワカバヤシク</t>
    </rPh>
    <phoneticPr fontId="1"/>
  </si>
  <si>
    <t>仙台市若林区六丁の目南町２－３９</t>
    <phoneticPr fontId="1"/>
  </si>
  <si>
    <t>塩竃市</t>
    <phoneticPr fontId="1"/>
  </si>
  <si>
    <t>仙台市太白区</t>
    <rPh sb="0" eb="3">
      <t>センダイシ</t>
    </rPh>
    <rPh sb="3" eb="6">
      <t>タイハクク</t>
    </rPh>
    <phoneticPr fontId="1"/>
  </si>
  <si>
    <t>仙台市泉区</t>
    <rPh sb="0" eb="3">
      <t>センダイシ</t>
    </rPh>
    <rPh sb="3" eb="5">
      <t>イズミク</t>
    </rPh>
    <phoneticPr fontId="1"/>
  </si>
  <si>
    <t>受理届出</t>
    <rPh sb="0" eb="2">
      <t>ジュリ</t>
    </rPh>
    <rPh sb="2" eb="4">
      <t>トドケデ</t>
    </rPh>
    <phoneticPr fontId="1"/>
  </si>
  <si>
    <t>歯援診1</t>
    <rPh sb="0" eb="1">
      <t>ハ</t>
    </rPh>
    <rPh sb="1" eb="2">
      <t>オン</t>
    </rPh>
    <rPh sb="2" eb="3">
      <t>チン</t>
    </rPh>
    <phoneticPr fontId="1"/>
  </si>
  <si>
    <t>歯援診2</t>
    <rPh sb="0" eb="1">
      <t>ハ</t>
    </rPh>
    <rPh sb="1" eb="2">
      <t>オン</t>
    </rPh>
    <rPh sb="2" eb="3">
      <t>チン</t>
    </rPh>
    <phoneticPr fontId="1"/>
  </si>
  <si>
    <t>及川歯科クリニック</t>
  </si>
  <si>
    <t>ことぶき歯科</t>
  </si>
  <si>
    <t>みどり台ファミリー歯科</t>
  </si>
  <si>
    <t>南舘歯科医院</t>
  </si>
  <si>
    <t>大手町歯科クリニック</t>
  </si>
  <si>
    <t>ちば鷹歯科医院</t>
  </si>
  <si>
    <t>イオンタウン矢本歯科診療室ミューズ</t>
  </si>
  <si>
    <t>おたべ歯科クリニック</t>
  </si>
  <si>
    <t>汐見台歯科医院</t>
  </si>
  <si>
    <t>医療法人社団青葉会大郷町歯科医院</t>
  </si>
  <si>
    <t>志津川歯科クリニック</t>
  </si>
  <si>
    <t>歯科定禅寺ヒルズ</t>
  </si>
  <si>
    <t>医療法人天馬会デンタルクス仙台</t>
  </si>
  <si>
    <t>きとう歯科クリニック</t>
  </si>
  <si>
    <t>鹿野クレメント歯科</t>
  </si>
  <si>
    <t>長町歯科診療室　ブラン</t>
  </si>
  <si>
    <t>長命ヶ丘グリーン歯科クリニック</t>
  </si>
  <si>
    <t>市名坂歯科医院</t>
  </si>
  <si>
    <t>医療法人　まつざき歯科医院</t>
  </si>
  <si>
    <t>石巻市中央　１ー１２ー２</t>
  </si>
  <si>
    <t>石巻市わかば３－１２－１０</t>
  </si>
  <si>
    <t>名取市みどり台２－３－６</t>
  </si>
  <si>
    <t>岩沼市桑原　１ー６ー８</t>
  </si>
  <si>
    <t>岩沼市大手町　３ー１５</t>
  </si>
  <si>
    <t>東松島市小松字上砂利田　３４ー１</t>
  </si>
  <si>
    <t>東松島市小松字上浮足　４３</t>
  </si>
  <si>
    <t>柴田郡柴田町槻木白幡　２－３－３２</t>
  </si>
  <si>
    <t>宮城郡七ケ浜町菖蒲田浜字林合５５－１</t>
  </si>
  <si>
    <t>黒川郡大郷町中村字谷地際山　５－１２</t>
  </si>
  <si>
    <t>本吉郡南三陸町志津川本浜町９７Ｔ２４街区７画地</t>
  </si>
  <si>
    <t>仙台市青葉区国分町３－３－１定禅寺ヒルズ７階</t>
  </si>
  <si>
    <t>仙台市宮城野区苦竹１－９－１　１Ｆ</t>
  </si>
  <si>
    <t>仙台市若林区荒井東１丁目４－９リヴィエール１０５</t>
  </si>
  <si>
    <t>仙台市太白区鹿野２－４－２５　ネオハイツ鹿野１０２</t>
  </si>
  <si>
    <t>仙台市太白区長町７丁目２０－３</t>
  </si>
  <si>
    <t>仙台市泉区長命ケ丘　３－２－７</t>
  </si>
  <si>
    <t>仙台市泉区市名坂字原田　３－１４</t>
  </si>
  <si>
    <t>仙台市泉区八乙女四丁目１２番５号</t>
  </si>
  <si>
    <t>在宅療養支援歯科診療所届出医療機関一覧（平成31年1月1日時点）</t>
    <rPh sb="0" eb="2">
      <t>ザイタク</t>
    </rPh>
    <rPh sb="2" eb="4">
      <t>リョウヨウ</t>
    </rPh>
    <rPh sb="4" eb="6">
      <t>シエン</t>
    </rPh>
    <rPh sb="6" eb="8">
      <t>シカ</t>
    </rPh>
    <rPh sb="8" eb="10">
      <t>シンリョウ</t>
    </rPh>
    <rPh sb="10" eb="11">
      <t>ジョ</t>
    </rPh>
    <rPh sb="11" eb="13">
      <t>トドケデ</t>
    </rPh>
    <rPh sb="13" eb="15">
      <t>イリョウ</t>
    </rPh>
    <rPh sb="15" eb="17">
      <t>キカン</t>
    </rPh>
    <rPh sb="17" eb="19">
      <t>イチラン</t>
    </rPh>
    <rPh sb="20" eb="22">
      <t>ヘイセイ</t>
    </rPh>
    <rPh sb="24" eb="25">
      <t>ネン</t>
    </rPh>
    <rPh sb="26" eb="27">
      <t>ガツ</t>
    </rPh>
    <rPh sb="28" eb="29">
      <t>ニチ</t>
    </rPh>
    <rPh sb="29" eb="31">
      <t>ジテン</t>
    </rPh>
    <phoneticPr fontId="1"/>
  </si>
  <si>
    <t>『施設基準の届出等受理状況一覧（平成31年1月1日）』（東北厚生局）を基に宮城県長寿社会政策課作成</t>
    <rPh sb="16" eb="18">
      <t>ヘイセイ</t>
    </rPh>
    <rPh sb="20" eb="21">
      <t>ネン</t>
    </rPh>
    <rPh sb="22" eb="23">
      <t>ガツ</t>
    </rPh>
    <rPh sb="24" eb="25">
      <t>ニチ</t>
    </rPh>
    <rPh sb="28" eb="30">
      <t>トウホク</t>
    </rPh>
    <rPh sb="30" eb="33">
      <t>コウセイキョク</t>
    </rPh>
    <rPh sb="35" eb="36">
      <t>モト</t>
    </rPh>
    <rPh sb="37" eb="40">
      <t>ミヤギケン</t>
    </rPh>
    <rPh sb="40" eb="42">
      <t>チョウジュ</t>
    </rPh>
    <rPh sb="42" eb="44">
      <t>シャカイ</t>
    </rPh>
    <rPh sb="44" eb="47">
      <t>セイサクカ</t>
    </rPh>
    <rPh sb="47" eb="49">
      <t>サクセイ</t>
    </rPh>
    <phoneticPr fontId="1"/>
  </si>
  <si>
    <t>歯援診
1</t>
    <rPh sb="0" eb="1">
      <t>ハ</t>
    </rPh>
    <rPh sb="1" eb="2">
      <t>オン</t>
    </rPh>
    <rPh sb="2" eb="3">
      <t>チン</t>
    </rPh>
    <phoneticPr fontId="1"/>
  </si>
  <si>
    <t>歯援診
2</t>
    <rPh sb="0" eb="1">
      <t>ハ</t>
    </rPh>
    <rPh sb="1" eb="2">
      <t>オン</t>
    </rPh>
    <rPh sb="2" eb="3">
      <t>チン</t>
    </rPh>
    <phoneticPr fontId="1"/>
  </si>
  <si>
    <t>エヌ・ワイ調剤薬局</t>
  </si>
  <si>
    <t>カワチ薬局　石巻西店</t>
  </si>
  <si>
    <t>共創未来　河北薬局</t>
  </si>
  <si>
    <t>有限会社グリーン薬局</t>
  </si>
  <si>
    <t>共創未来　東しんじょう薬局</t>
  </si>
  <si>
    <t>カワチ薬局　気仙沼店</t>
  </si>
  <si>
    <t>宮調剤薬局</t>
  </si>
  <si>
    <t>ひかり薬局東田中</t>
  </si>
  <si>
    <t>共創未来　玉浦薬局</t>
  </si>
  <si>
    <t>カワチ薬局岩沼店</t>
  </si>
  <si>
    <t>うさぎ森薬局　岩沼店</t>
  </si>
  <si>
    <t>すず薬局　高清水店</t>
  </si>
  <si>
    <t>ひかり薬局野蒜ケ丘</t>
  </si>
  <si>
    <t>カワチ薬局古川店</t>
  </si>
  <si>
    <t>まつやま調剤薬局</t>
  </si>
  <si>
    <t>カワチ薬局古川駅東店</t>
  </si>
  <si>
    <t>大崎調剤薬局古川西店</t>
  </si>
  <si>
    <t>大崎調剤薬局駅南店</t>
  </si>
  <si>
    <t>ヨツメヤ薬局</t>
  </si>
  <si>
    <t>ヨツメヤ薬局鳥井先店</t>
  </si>
  <si>
    <t>船岡調剤薬局</t>
  </si>
  <si>
    <t>セイナ調剤薬局</t>
  </si>
  <si>
    <t>まごころ調剤薬局松島店</t>
  </si>
  <si>
    <t>ミドリ薬局日吉ビル店</t>
  </si>
  <si>
    <t>ひかり薬局台原</t>
  </si>
  <si>
    <t>仙台調剤台原店</t>
  </si>
  <si>
    <t>ミドリ調剤薬局</t>
  </si>
  <si>
    <t>カワチ薬局　栗生店</t>
  </si>
  <si>
    <t>共創未来　木町薬局</t>
  </si>
  <si>
    <t>共創未来　ふれあい薬局</t>
  </si>
  <si>
    <t>カワチ薬局　愛子店</t>
  </si>
  <si>
    <t>フロンティア薬局青葉りんご店</t>
  </si>
  <si>
    <t>トミザワ薬局愛子店</t>
  </si>
  <si>
    <t>ひかり薬局春日町</t>
  </si>
  <si>
    <t>カワチ薬局　フォレオ宮の杜店</t>
  </si>
  <si>
    <t>共創未来　仙台東口薬局</t>
  </si>
  <si>
    <t>三ツ星薬局ＴＡＫＡＳＡＧＯ</t>
  </si>
  <si>
    <t>あたごばし調剤薬局</t>
  </si>
  <si>
    <t>ウェル調剤薬局</t>
  </si>
  <si>
    <t>共創未来　五十人町薬局</t>
  </si>
  <si>
    <t>カワチ薬局　仙台東店</t>
  </si>
  <si>
    <t>タイム薬局</t>
  </si>
  <si>
    <t>アイン薬局　六丁の目店</t>
  </si>
  <si>
    <t>森の薬局　中倉店</t>
  </si>
  <si>
    <t>カメイ調剤薬局　七郷店</t>
  </si>
  <si>
    <t>イオン薬局イオンスタイル仙台卸町</t>
  </si>
  <si>
    <t>荒井駅前オレンジ薬局</t>
  </si>
  <si>
    <t>なないろの里薬局</t>
  </si>
  <si>
    <t>とことこ薬局　河原町店</t>
  </si>
  <si>
    <t>にしたが調剤薬局</t>
  </si>
  <si>
    <t>カワチ薬局　あすと長町店</t>
  </si>
  <si>
    <t>ウエルシア薬局　仙台富沢西店</t>
  </si>
  <si>
    <t>リフレ薬局　あすと長町店</t>
  </si>
  <si>
    <t>クオール薬局富沢店</t>
  </si>
  <si>
    <t>薬局鹿野</t>
  </si>
  <si>
    <t>緑ヶ丘調剤薬局</t>
  </si>
  <si>
    <t>共創未来　みずほ台薬局</t>
  </si>
  <si>
    <t>共創未来　寺岡薬局</t>
  </si>
  <si>
    <t>みなみ中山薬局　１号店</t>
  </si>
  <si>
    <t>ウエルシア薬局　仙台鶴が丘店</t>
  </si>
  <si>
    <t>泉中央駅前オレンジ薬局</t>
  </si>
  <si>
    <t>マリーン調剤薬局　将監店</t>
  </si>
  <si>
    <t>石巻市千石町　２ー３</t>
  </si>
  <si>
    <t>石巻市恵み野４－１－１６</t>
  </si>
  <si>
    <t>石巻市あゆみ野三丁目２番地１７</t>
  </si>
  <si>
    <t>塩竈市本町３番１９号</t>
  </si>
  <si>
    <t>気仙沼市上田中　２ー１ー２</t>
  </si>
  <si>
    <t>気仙沼市赤岩杉ノ沢１２－１</t>
  </si>
  <si>
    <t>白石市福岡深谷字一本松１６</t>
  </si>
  <si>
    <t>角田市佐倉字畑田南２－６</t>
  </si>
  <si>
    <t>多賀城市笠神四丁目６番１７号</t>
  </si>
  <si>
    <t>多賀城市東田中字志引８５番地の１</t>
  </si>
  <si>
    <t>岩沼市たけくま２－３－５７</t>
  </si>
  <si>
    <t>岩沼市館下一丁目２－１２－１０１</t>
  </si>
  <si>
    <t>岩沼市土ケ崎三丁目５－１０</t>
  </si>
  <si>
    <t>岩沼市里の杜一丁目２番２号</t>
  </si>
  <si>
    <t>登米市米山町西野字西野前２０１－３</t>
  </si>
  <si>
    <t>東松島市野蒜ケ丘三丁目２９番６</t>
  </si>
  <si>
    <t>大崎市古川穂波６丁目１－１０</t>
  </si>
  <si>
    <t>大崎市松山金谷字中田８３－２</t>
  </si>
  <si>
    <t>大崎市古川駅東２－１０－１６</t>
  </si>
  <si>
    <t>大崎市古川大宮一丁目２－６９</t>
  </si>
  <si>
    <t>大崎市古川穂波三丁目７番７号</t>
  </si>
  <si>
    <t>大崎市岩出山字下川原町１０６－５</t>
  </si>
  <si>
    <t>大崎市古川駅南３丁目７番地</t>
  </si>
  <si>
    <t>刈田郡蔵王町宮字町　３４</t>
  </si>
  <si>
    <t>刈田郡蔵王町宮字鳥井先７－２</t>
  </si>
  <si>
    <t>柴田郡柴田町船岡中央３－４３１－３</t>
  </si>
  <si>
    <t>柴田郡大河原町字町７０番地４</t>
  </si>
  <si>
    <t>宮城郡松島町高城字町６２番地３</t>
  </si>
  <si>
    <t>仙台市青葉区中央　１ー７ー１８日吉第一ビル</t>
  </si>
  <si>
    <t>仙台市青葉区国分町　２－３－８</t>
  </si>
  <si>
    <t>仙台市青葉区栗生６－１２－１</t>
  </si>
  <si>
    <t>仙台市青葉区上愛子字榎２－１</t>
  </si>
  <si>
    <t>仙台市青葉区中央二丁目８－３２生活文化ビル１階</t>
  </si>
  <si>
    <t>仙台市青葉区下愛子字観音堂１－１</t>
  </si>
  <si>
    <t>仙台市青葉区春日町１０番２８号スペリオーレＰＩステージⅧ　１階</t>
  </si>
  <si>
    <t>仙台市宮城野区東仙台４丁目１４番１０号</t>
  </si>
  <si>
    <t>仙台市宮城野区高砂一丁目１５４－１０</t>
  </si>
  <si>
    <t>仙台市宮城野区福室二丁目６－２６</t>
  </si>
  <si>
    <t>仙台市宮城野区福室二丁目６－２３</t>
  </si>
  <si>
    <t>仙台市宮城野区小鶴一丁目１－１０</t>
  </si>
  <si>
    <t>仙台市若林区土樋６８番地２斎ビル１階</t>
  </si>
  <si>
    <t>仙台市若林区河原町１－１－５</t>
  </si>
  <si>
    <t>仙台市若林区伊在２－３－１</t>
  </si>
  <si>
    <t>仙台市若林区なないろの里一丁目１５番地の１２</t>
  </si>
  <si>
    <t>仙台市若林区上飯田一丁目２１－１４</t>
  </si>
  <si>
    <t>仙台市若林区六丁の目中町１番１８号</t>
  </si>
  <si>
    <t>仙台市若林区中倉一丁目１０２－２８</t>
  </si>
  <si>
    <t>仙台市若林区荒井四丁目１２－８</t>
  </si>
  <si>
    <t>仙台市若林区卸町一丁目１－１</t>
  </si>
  <si>
    <t>仙台市若林区荒井東一丁目３－１　１階</t>
  </si>
  <si>
    <t>仙台市若林区なないろの里１丁目１９－５</t>
  </si>
  <si>
    <t>仙台市若林区河原町一丁目５－１５ツインタワー広瀬川・春圃１０３号室</t>
  </si>
  <si>
    <t>仙台市太白区西多賀１－１９－１７</t>
  </si>
  <si>
    <t>仙台市太白区あすと長町３－１２－２０</t>
  </si>
  <si>
    <t>仙台市太白区富沢字鍛冶屋敷前３４（５２Ｂ－５Ｌ）</t>
  </si>
  <si>
    <t>仙台市太白区郡山一丁目１５－５</t>
  </si>
  <si>
    <t>仙台市太白区鹿野二丁目１７－７</t>
  </si>
  <si>
    <t>仙台市太白区緑ケ丘四丁目３－１５</t>
  </si>
  <si>
    <t>仙台市泉区南中山２－５－５</t>
  </si>
  <si>
    <t>仙台市泉区鶴が丘一丁目３７－２</t>
  </si>
  <si>
    <t>仙台市泉区泉中央一丁目１５－２　１階</t>
  </si>
  <si>
    <t>仙台市泉区将監八丁目８－２</t>
  </si>
  <si>
    <t>在宅患者訪問薬剤管理指導届出薬局一覧（平成31年1月1日時点）</t>
    <rPh sb="0" eb="2">
      <t>ザイタク</t>
    </rPh>
    <rPh sb="2" eb="4">
      <t>カンジャ</t>
    </rPh>
    <rPh sb="4" eb="6">
      <t>ホウモン</t>
    </rPh>
    <rPh sb="6" eb="8">
      <t>ヤクザイ</t>
    </rPh>
    <rPh sb="8" eb="10">
      <t>カンリ</t>
    </rPh>
    <rPh sb="10" eb="12">
      <t>シドウ</t>
    </rPh>
    <rPh sb="12" eb="14">
      <t>トドケデ</t>
    </rPh>
    <rPh sb="14" eb="16">
      <t>ヤッキョク</t>
    </rPh>
    <rPh sb="16" eb="18">
      <t>イチラン</t>
    </rPh>
    <rPh sb="19" eb="21">
      <t>ヘイセイ</t>
    </rPh>
    <rPh sb="23" eb="24">
      <t>ネン</t>
    </rPh>
    <rPh sb="25" eb="26">
      <t>ガツ</t>
    </rPh>
    <rPh sb="27" eb="28">
      <t>ニチ</t>
    </rPh>
    <rPh sb="28" eb="30">
      <t>ジテン</t>
    </rPh>
    <phoneticPr fontId="1"/>
  </si>
  <si>
    <t>石巻市茜平４－１０４</t>
    <phoneticPr fontId="1"/>
  </si>
  <si>
    <t>七ヶ宿町</t>
    <rPh sb="0" eb="4">
      <t>シチカシュクマチ</t>
    </rPh>
    <phoneticPr fontId="1"/>
  </si>
  <si>
    <t>川崎町</t>
    <rPh sb="0" eb="3">
      <t>カワサキマチ</t>
    </rPh>
    <phoneticPr fontId="1"/>
  </si>
  <si>
    <t>涌谷町</t>
    <rPh sb="0" eb="3">
      <t>ワクヤチョウ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</si>
</sst>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Arial"/>
      <family val="2"/>
    </font>
    <font>
      <sz val="12"/>
      <color theme="1"/>
      <name val="HGP創英角ｺﾞｼｯｸUB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dashed">
        <color auto="1"/>
      </left>
      <right style="dashed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8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vertical="center"/>
    </xf>
    <xf numFmtId="176" fontId="4" fillId="0" borderId="10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176" fontId="4" fillId="0" borderId="9" xfId="0" applyNumberFormat="1" applyFont="1" applyBorder="1" applyAlignment="1">
      <alignment vertical="center"/>
    </xf>
    <xf numFmtId="176" fontId="4" fillId="0" borderId="7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0" fontId="0" fillId="0" borderId="13" xfId="0" applyBorder="1" applyAlignment="1">
      <alignment horizontal="center" vertical="center" wrapText="1"/>
    </xf>
    <xf numFmtId="176" fontId="4" fillId="0" borderId="13" xfId="0" applyNumberFormat="1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0" fontId="0" fillId="0" borderId="14" xfId="0" applyBorder="1" applyAlignment="1">
      <alignment horizontal="center" vertical="center" wrapText="1"/>
    </xf>
    <xf numFmtId="176" fontId="4" fillId="0" borderId="14" xfId="0" applyNumberFormat="1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176" fontId="4" fillId="0" borderId="18" xfId="0" applyNumberFormat="1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4" fillId="0" borderId="8" xfId="0" applyNumberFormat="1" applyFont="1" applyBorder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4" fillId="0" borderId="22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23" xfId="0" applyNumberFormat="1" applyFont="1" applyBorder="1" applyAlignment="1">
      <alignment vertical="center"/>
    </xf>
    <xf numFmtId="176" fontId="4" fillId="0" borderId="24" xfId="0" applyNumberFormat="1" applyFont="1" applyBorder="1" applyAlignment="1">
      <alignment vertical="center"/>
    </xf>
    <xf numFmtId="176" fontId="4" fillId="0" borderId="25" xfId="0" applyNumberFormat="1" applyFont="1" applyBorder="1" applyAlignment="1">
      <alignment vertical="center"/>
    </xf>
    <xf numFmtId="176" fontId="4" fillId="0" borderId="20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76" fontId="8" fillId="0" borderId="3" xfId="0" applyNumberFormat="1" applyFont="1" applyFill="1" applyBorder="1" applyAlignment="1">
      <alignment vertical="center"/>
    </xf>
    <xf numFmtId="176" fontId="8" fillId="0" borderId="20" xfId="0" applyNumberFormat="1" applyFont="1" applyFill="1" applyBorder="1" applyAlignment="1">
      <alignment vertical="center"/>
    </xf>
    <xf numFmtId="176" fontId="8" fillId="0" borderId="5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11" xfId="0" applyBorder="1" applyAlignment="1">
      <alignment horizontal="right" vertical="center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2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7"/>
  <sheetViews>
    <sheetView view="pageBreakPreview" zoomScale="60" zoomScaleNormal="80" workbookViewId="0"/>
  </sheetViews>
  <sheetFormatPr defaultRowHeight="13.5" x14ac:dyDescent="0.15"/>
  <cols>
    <col min="1" max="1" width="3.375" style="1" customWidth="1"/>
    <col min="2" max="2" width="11.25" style="1" bestFit="1" customWidth="1"/>
    <col min="3" max="3" width="18" style="1" customWidth="1"/>
    <col min="4" max="4" width="7.625" style="1" customWidth="1"/>
    <col min="5" max="5" width="8" style="1" customWidth="1"/>
    <col min="6" max="6" width="7.625" style="1" customWidth="1"/>
    <col min="7" max="8" width="8" style="1" customWidth="1"/>
    <col min="9" max="9" width="9.625" style="1" customWidth="1"/>
    <col min="10" max="10" width="4.875" style="1" customWidth="1"/>
    <col min="11" max="16384" width="9" style="1"/>
  </cols>
  <sheetData>
    <row r="2" spans="2:9" ht="18" customHeight="1" x14ac:dyDescent="0.15">
      <c r="B2" s="60" t="s">
        <v>1468</v>
      </c>
      <c r="C2" s="60"/>
      <c r="D2" s="60"/>
      <c r="E2" s="60"/>
      <c r="F2" s="60"/>
      <c r="G2" s="60"/>
      <c r="H2" s="52"/>
    </row>
    <row r="3" spans="2:9" ht="15.75" customHeight="1" x14ac:dyDescent="0.15">
      <c r="G3" s="57" t="s">
        <v>1469</v>
      </c>
      <c r="H3" s="57"/>
      <c r="I3" s="57"/>
    </row>
    <row r="4" spans="2:9" ht="30.75" customHeight="1" x14ac:dyDescent="0.15">
      <c r="B4" s="62" t="s">
        <v>1455</v>
      </c>
      <c r="C4" s="65"/>
      <c r="D4" s="68" t="s">
        <v>1899</v>
      </c>
      <c r="E4" s="69"/>
      <c r="F4" s="70"/>
      <c r="G4" s="56" t="s">
        <v>129</v>
      </c>
      <c r="H4" s="56"/>
      <c r="I4" s="63" t="s">
        <v>1467</v>
      </c>
    </row>
    <row r="5" spans="2:9" ht="35.25" customHeight="1" x14ac:dyDescent="0.15">
      <c r="B5" s="64"/>
      <c r="C5" s="66"/>
      <c r="D5" s="20" t="s">
        <v>1896</v>
      </c>
      <c r="E5" s="28" t="s">
        <v>1897</v>
      </c>
      <c r="F5" s="24" t="s">
        <v>1898</v>
      </c>
      <c r="G5" s="54" t="s">
        <v>2352</v>
      </c>
      <c r="H5" s="54" t="s">
        <v>2353</v>
      </c>
      <c r="I5" s="63"/>
    </row>
    <row r="6" spans="2:9" ht="15.75" customHeight="1" x14ac:dyDescent="0.15">
      <c r="B6" s="62" t="s">
        <v>1456</v>
      </c>
      <c r="C6" s="43" t="s">
        <v>128</v>
      </c>
      <c r="D6" s="22">
        <f>IF(COUNTIFS(医科!$E$6:$E$290,"○",医科!$C$6:$C$290,C6)&gt;0,COUNTIFS(医科!$E$6:$E$290,"○",医科!$C$6:$C$290,C6),"")</f>
        <v>45</v>
      </c>
      <c r="E6" s="30">
        <f>IF(SUM(COUNTIFS(医科!$F$6:$F$290,"○",医科!$C$6:$C$290,C6)+COUNTIFS(医科!$G$6:$G$290,"○",医科!$C$6:$C$290,C6)+COUNTIFS(医科!$H$6:$H$290,"○",医科!$C$6:$C$290,C6))&gt;0,SUM(COUNTIFS(医科!$F$6:$F$290,"○",医科!$C$6:$C$290,C6)+COUNTIFS(医科!$G$6:$G$290,"○",医科!$C$6:$C$290,C6)+COUNTIFS(医科!$H$6:$H$290,"○",医科!$C$6:$C$290,C6)),"")</f>
        <v>4</v>
      </c>
      <c r="F6" s="26">
        <f>IF(SUM(COUNTIFS(医科!$I$6:$I$290,"○",医科!$C$6:$C$290,C6)+COUNTIFS(医科!$J$6:$J$290,"○",医科!$C$6:$C$290,C6)+COUNTIFS(医科!$K$6:$K$290,"○",医科!$C$6:$C$290,C6))&gt;0,SUM(COUNTIFS(医科!$I$6:$I$290,"○",医科!$C$6:$C$290,C6)+COUNTIFS(医科!$J$6:$J$290,"○",医科!$C$6:$C$290,C6)+COUNTIFS(医科!$K$6:$K$290,"○",医科!$C$6:$C$290,C6)),"")</f>
        <v>24</v>
      </c>
      <c r="G6" s="9">
        <f>IF(COUNTIFS(歯科!$E$6:$E$286,"○",歯科!$C$6:$C$286,C6)&gt;0,COUNTIFS(歯科!$E$6:$E$286,"○",歯科!$C$6:$C$286,C6),"")</f>
        <v>4</v>
      </c>
      <c r="H6" s="9">
        <f>IF(COUNTIFS(歯科!$F$6:$F$286,"○",歯科!$C$6:$C$286,C6)&gt;0,COUNTIFS(歯科!$F$6:$F$286,"○",歯科!$C$6:$C$286,C6),"")</f>
        <v>24</v>
      </c>
      <c r="I6" s="48">
        <f>IF(COUNTIFS(薬科!$C$5:$C$796,C6)&gt;0,COUNTIFS(薬科!$C$5:$C$796,C6),"")</f>
        <v>141</v>
      </c>
    </row>
    <row r="7" spans="2:9" ht="15.75" customHeight="1" x14ac:dyDescent="0.15">
      <c r="B7" s="64"/>
      <c r="C7" s="44" t="s">
        <v>2229</v>
      </c>
      <c r="D7" s="39">
        <f>IF(COUNTIFS(医科!$E$6:$E$290,"○",医科!$C$6:$C$290,C7)&gt;0,COUNTIFS(医科!$E$6:$E$290,"○",医科!$C$6:$C$290,C7),"")</f>
        <v>14</v>
      </c>
      <c r="E7" s="40">
        <f>IF(SUM(COUNTIFS(医科!$F$6:$F$290,"○",医科!$C$6:$C$290,C7)+COUNTIFS(医科!$G$6:$G$290,"○",医科!$C$6:$C$290,C7)+COUNTIFS(医科!$H$6:$H$290,"○",医科!$C$6:$C$290,C7))&gt;0,SUM(COUNTIFS(医科!$F$6:$F$290,"○",医科!$C$6:$C$290,C7)+COUNTIFS(医科!$G$6:$G$290,"○",医科!$C$6:$C$290,C7)+COUNTIFS(医科!$H$6:$H$290,"○",医科!$C$6:$C$290,C7)),"")</f>
        <v>2</v>
      </c>
      <c r="F7" s="41">
        <f>IF(SUM(COUNTIFS(医科!$I$6:$I$290,"○",医科!$C$6:$C$290,C7)+COUNTIFS(医科!$J$6:$J$290,"○",医科!$C$6:$C$290,C7)+COUNTIFS(医科!$K$6:$K$290,"○",医科!$C$6:$C$290,C7))&gt;0,SUM(COUNTIFS(医科!$I$6:$I$290,"○",医科!$C$6:$C$290,C7)+COUNTIFS(医科!$J$6:$J$290,"○",医科!$C$6:$C$290,C7)+COUNTIFS(医科!$K$6:$K$290,"○",医科!$C$6:$C$290,C7)),"")</f>
        <v>6</v>
      </c>
      <c r="G7" s="42" t="str">
        <f>IF(COUNTIFS(歯科!$E$6:$E$286,"○",歯科!$C$6:$C$286,C7)&gt;0,COUNTIFS(歯科!$E$6:$E$286,"○",歯科!$C$6:$C$286,C7),"")</f>
        <v/>
      </c>
      <c r="H7" s="42">
        <f>IF(COUNTIFS(歯科!$F$6:$F$286,"○",歯科!$C$6:$C$286,C7)&gt;0,COUNTIFS(歯科!$F$6:$F$286,"○",歯科!$C$6:$C$286,C7),"")</f>
        <v>7</v>
      </c>
      <c r="I7" s="49">
        <f>IF(COUNTIFS(薬科!$C$5:$C$796,C7)&gt;0,COUNTIFS(薬科!$C$5:$C$796,C7),"")</f>
        <v>72</v>
      </c>
    </row>
    <row r="8" spans="2:9" ht="15.75" customHeight="1" x14ac:dyDescent="0.15">
      <c r="B8" s="64"/>
      <c r="C8" s="45" t="s">
        <v>2231</v>
      </c>
      <c r="D8" s="39">
        <f>IF(COUNTIFS(医科!$E$6:$E$290,"○",医科!$C$6:$C$290,C8)&gt;0,COUNTIFS(医科!$E$6:$E$290,"○",医科!$C$6:$C$290,C8),"")</f>
        <v>12</v>
      </c>
      <c r="E8" s="40" t="str">
        <f>IF(SUM(COUNTIFS(医科!$F$6:$F$290,"○",医科!$C$6:$C$290,C8)+COUNTIFS(医科!$G$6:$G$290,"○",医科!$C$6:$C$290,C8)+COUNTIFS(医科!$H$6:$H$290,"○",医科!$C$6:$C$290,C8))&gt;0,SUM(COUNTIFS(医科!$F$6:$F$290,"○",医科!$C$6:$C$290,C8)+COUNTIFS(医科!$G$6:$G$290,"○",医科!$C$6:$C$290,C8)+COUNTIFS(医科!$H$6:$H$290,"○",医科!$C$6:$C$290,C8)),"")</f>
        <v/>
      </c>
      <c r="F8" s="41">
        <f>IF(SUM(COUNTIFS(医科!$I$6:$I$290,"○",医科!$C$6:$C$290,C8)+COUNTIFS(医科!$J$6:$J$290,"○",医科!$C$6:$C$290,C8)+COUNTIFS(医科!$K$6:$K$290,"○",医科!$C$6:$C$290,C8))&gt;0,SUM(COUNTIFS(医科!$I$6:$I$290,"○",医科!$C$6:$C$290,C8)+COUNTIFS(医科!$J$6:$J$290,"○",医科!$C$6:$C$290,C8)+COUNTIFS(医科!$K$6:$K$290,"○",医科!$C$6:$C$290,C8)),"")</f>
        <v>9</v>
      </c>
      <c r="G8" s="42">
        <f>IF(COUNTIFS(歯科!$E$6:$E$286,"○",歯科!$C$6:$C$286,C8)&gt;0,COUNTIFS(歯科!$E$6:$E$286,"○",歯科!$C$6:$C$286,C8),"")</f>
        <v>2</v>
      </c>
      <c r="H8" s="42">
        <f>IF(COUNTIFS(歯科!$F$6:$F$286,"○",歯科!$C$6:$C$286,C8)&gt;0,COUNTIFS(歯科!$F$6:$F$286,"○",歯科!$C$6:$C$286,C8),"")</f>
        <v>3</v>
      </c>
      <c r="I8" s="49">
        <f>IF(COUNTIFS(薬科!$C$5:$C$796,C8)&gt;0,COUNTIFS(薬科!$C$5:$C$796,C8),"")</f>
        <v>47</v>
      </c>
    </row>
    <row r="9" spans="2:9" ht="15.75" customHeight="1" x14ac:dyDescent="0.15">
      <c r="B9" s="64"/>
      <c r="C9" s="44" t="s">
        <v>2230</v>
      </c>
      <c r="D9" s="39">
        <f>IF(COUNTIFS(医科!$E$6:$E$290,"○",医科!$C$6:$C$290,C9)&gt;0,COUNTIFS(医科!$E$6:$E$290,"○",医科!$C$6:$C$290,C9),"")</f>
        <v>33</v>
      </c>
      <c r="E9" s="40">
        <f>IF(SUM(COUNTIFS(医科!$F$6:$F$290,"○",医科!$C$6:$C$290,C9)+COUNTIFS(医科!$G$6:$G$290,"○",医科!$C$6:$C$290,C9)+COUNTIFS(医科!$H$6:$H$290,"○",医科!$C$6:$C$290,C9))&gt;0,SUM(COUNTIFS(医科!$F$6:$F$290,"○",医科!$C$6:$C$290,C9)+COUNTIFS(医科!$G$6:$G$290,"○",医科!$C$6:$C$290,C9)+COUNTIFS(医科!$H$6:$H$290,"○",医科!$C$6:$C$290,C9)),"")</f>
        <v>1</v>
      </c>
      <c r="F9" s="41">
        <f>IF(SUM(COUNTIFS(医科!$I$6:$I$290,"○",医科!$C$6:$C$290,C9)+COUNTIFS(医科!$J$6:$J$290,"○",医科!$C$6:$C$290,C9)+COUNTIFS(医科!$K$6:$K$290,"○",医科!$C$6:$C$290,C9))&gt;0,SUM(COUNTIFS(医科!$I$6:$I$290,"○",医科!$C$6:$C$290,C9)+COUNTIFS(医科!$J$6:$J$290,"○",医科!$C$6:$C$290,C9)+COUNTIFS(医科!$K$6:$K$290,"○",医科!$C$6:$C$290,C9)),"")</f>
        <v>15</v>
      </c>
      <c r="G9" s="42">
        <f>IF(COUNTIFS(歯科!$E$6:$E$286,"○",歯科!$C$6:$C$286,C9)&gt;0,COUNTIFS(歯科!$E$6:$E$286,"○",歯科!$C$6:$C$286,C9),"")</f>
        <v>4</v>
      </c>
      <c r="H9" s="42">
        <f>IF(COUNTIFS(歯科!$F$6:$F$286,"○",歯科!$C$6:$C$286,C9)&gt;0,COUNTIFS(歯科!$F$6:$F$286,"○",歯科!$C$6:$C$286,C9),"")</f>
        <v>11</v>
      </c>
      <c r="I9" s="49">
        <f>IF(COUNTIFS(薬科!$C$5:$C$796,C9)&gt;0,COUNTIFS(薬科!$C$5:$C$796,C9),"")</f>
        <v>80</v>
      </c>
    </row>
    <row r="10" spans="2:9" ht="15.75" customHeight="1" x14ac:dyDescent="0.15">
      <c r="B10" s="67"/>
      <c r="C10" s="46" t="s">
        <v>2232</v>
      </c>
      <c r="D10" s="35">
        <f>IF(COUNTIFS(医科!$E$6:$E$290,"○",医科!$C$6:$C$290,C10)&gt;0,COUNTIFS(医科!$E$6:$E$290,"○",医科!$C$6:$C$290,C10),"")</f>
        <v>20</v>
      </c>
      <c r="E10" s="36">
        <f>IF(SUM(COUNTIFS(医科!$F$6:$F$290,"○",医科!$C$6:$C$290,C10)+COUNTIFS(医科!$G$6:$G$290,"○",医科!$C$6:$C$290,C10)+COUNTIFS(医科!$H$6:$H$290,"○",医科!$C$6:$C$290,C10))&gt;0,SUM(COUNTIFS(医科!$F$6:$F$290,"○",医科!$C$6:$C$290,C10)+COUNTIFS(医科!$G$6:$G$290,"○",医科!$C$6:$C$290,C10)+COUNTIFS(医科!$H$6:$H$290,"○",医科!$C$6:$C$290,C10)),"")</f>
        <v>2</v>
      </c>
      <c r="F10" s="37">
        <f>IF(SUM(COUNTIFS(医科!$I$6:$I$290,"○",医科!$C$6:$C$290,C10)+COUNTIFS(医科!$J$6:$J$290,"○",医科!$C$6:$C$290,C10)+COUNTIFS(医科!$K$6:$K$290,"○",医科!$C$6:$C$290,C10))&gt;0,SUM(COUNTIFS(医科!$I$6:$I$290,"○",医科!$C$6:$C$290,C10)+COUNTIFS(医科!$J$6:$J$290,"○",医科!$C$6:$C$290,C10)+COUNTIFS(医科!$K$6:$K$290,"○",医科!$C$6:$C$290,C10)),"")</f>
        <v>10</v>
      </c>
      <c r="G10" s="38" t="str">
        <f>IF(COUNTIFS(歯科!$E$6:$E$286,"○",歯科!$C$6:$C$286,C10)&gt;0,COUNTIFS(歯科!$E$6:$E$286,"○",歯科!$C$6:$C$286,C10),"")</f>
        <v/>
      </c>
      <c r="H10" s="38">
        <f>IF(COUNTIFS(歯科!$F$6:$F$286,"○",歯科!$C$6:$C$286,C10)&gt;0,COUNTIFS(歯科!$F$6:$F$286,"○",歯科!$C$6:$C$286,C10),"")</f>
        <v>7</v>
      </c>
      <c r="I10" s="50">
        <f>IF(COUNTIFS(薬科!$C$5:$C$796,C10)&gt;0,COUNTIFS(薬科!$C$5:$C$796,C10),"")</f>
        <v>72</v>
      </c>
    </row>
    <row r="11" spans="2:9" ht="15.75" customHeight="1" x14ac:dyDescent="0.15">
      <c r="B11" s="61" t="s">
        <v>1457</v>
      </c>
      <c r="C11" s="7" t="s">
        <v>102</v>
      </c>
      <c r="D11" s="21">
        <f>IF(COUNTIFS(医科!$E$6:$E$290,"○",医科!$C$6:$C$290,C11)&gt;0,COUNTIFS(医科!$E$6:$E$290,"○",医科!$C$6:$C$290,C11),"")</f>
        <v>4</v>
      </c>
      <c r="E11" s="29" t="str">
        <f>IF(SUM(COUNTIFS(医科!$F$6:$F$290,"○",医科!$C$6:$C$290,C11)+COUNTIFS(医科!$G$6:$G$290,"○",医科!$C$6:$C$290,C11)+COUNTIFS(医科!$H$6:$H$290,"○",医科!$C$6:$C$290,C11))&gt;0,SUM(COUNTIFS(医科!$F$6:$F$290,"○",医科!$C$6:$C$290,C11)+COUNTIFS(医科!$G$6:$G$290,"○",医科!$C$6:$C$290,C11)+COUNTIFS(医科!$H$6:$H$290,"○",医科!$C$6:$C$290,C11)),"")</f>
        <v/>
      </c>
      <c r="F11" s="25">
        <f>IF(SUM(COUNTIFS(医科!$I$6:$I$290,"○",医科!$C$6:$C$290,C11)+COUNTIFS(医科!$J$6:$J$290,"○",医科!$C$6:$C$290,C11)+COUNTIFS(医科!$K$6:$K$290,"○",医科!$C$6:$C$290,C11))&gt;0,SUM(COUNTIFS(医科!$I$6:$I$290,"○",医科!$C$6:$C$290,C11)+COUNTIFS(医科!$J$6:$J$290,"○",医科!$C$6:$C$290,C11)+COUNTIFS(医科!$K$6:$K$290,"○",医科!$C$6:$C$290,C11)),"")</f>
        <v>1</v>
      </c>
      <c r="G11" s="8" t="str">
        <f>IF(COUNTIFS(歯科!$E$6:$E$286,"○",歯科!$C$6:$C$286,C11)&gt;0,COUNTIFS(歯科!$E$6:$E$286,"○",歯科!$C$6:$C$286,C11),"")</f>
        <v/>
      </c>
      <c r="H11" s="8">
        <f>IF(COUNTIFS(歯科!$F$6:$F$286,"○",歯科!$C$6:$C$286,C11)&gt;0,COUNTIFS(歯科!$F$6:$F$286,"○",歯科!$C$6:$C$286,C11),"")</f>
        <v>2</v>
      </c>
      <c r="I11" s="8">
        <f>IF(COUNTIFS(薬科!$C$5:$C$796,C11)&gt;0,COUNTIFS(薬科!$C$5:$C$796,C11),"")</f>
        <v>11</v>
      </c>
    </row>
    <row r="12" spans="2:9" ht="15.75" customHeight="1" x14ac:dyDescent="0.15">
      <c r="B12" s="61"/>
      <c r="C12" s="7" t="s">
        <v>104</v>
      </c>
      <c r="D12" s="21">
        <f>IF(COUNTIFS(医科!$E$6:$E$290,"○",医科!$C$6:$C$290,C12)&gt;0,COUNTIFS(医科!$E$6:$E$290,"○",医科!$C$6:$C$290,C12),"")</f>
        <v>5</v>
      </c>
      <c r="E12" s="29">
        <f>IF(SUM(COUNTIFS(医科!$F$6:$F$290,"○",医科!$C$6:$C$290,C12)+COUNTIFS(医科!$G$6:$G$290,"○",医科!$C$6:$C$290,C12)+COUNTIFS(医科!$H$6:$H$290,"○",医科!$C$6:$C$290,C12))&gt;0,SUM(COUNTIFS(医科!$F$6:$F$290,"○",医科!$C$6:$C$290,C12)+COUNTIFS(医科!$G$6:$G$290,"○",医科!$C$6:$C$290,C12)+COUNTIFS(医科!$H$6:$H$290,"○",医科!$C$6:$C$290,C12)),"")</f>
        <v>3</v>
      </c>
      <c r="F12" s="25">
        <f>IF(SUM(COUNTIFS(医科!$I$6:$I$290,"○",医科!$C$6:$C$290,C12)+COUNTIFS(医科!$J$6:$J$290,"○",医科!$C$6:$C$290,C12)+COUNTIFS(医科!$K$6:$K$290,"○",医科!$C$6:$C$290,C12))&gt;0,SUM(COUNTIFS(医科!$I$6:$I$290,"○",医科!$C$6:$C$290,C12)+COUNTIFS(医科!$J$6:$J$290,"○",医科!$C$6:$C$290,C12)+COUNTIFS(医科!$K$6:$K$290,"○",医科!$C$6:$C$290,C12)),"")</f>
        <v>1</v>
      </c>
      <c r="G12" s="8" t="str">
        <f>IF(COUNTIFS(歯科!$E$6:$E$286,"○",歯科!$C$6:$C$286,C12)&gt;0,COUNTIFS(歯科!$E$6:$E$286,"○",歯科!$C$6:$C$286,C12),"")</f>
        <v/>
      </c>
      <c r="H12" s="8" t="str">
        <f>IF(COUNTIFS(歯科!$F$6:$F$286,"○",歯科!$C$6:$C$286,C12)&gt;0,COUNTIFS(歯科!$F$6:$F$286,"○",歯科!$C$6:$C$286,C12),"")</f>
        <v/>
      </c>
      <c r="I12" s="8">
        <f>IF(COUNTIFS(薬科!$C$5:$C$796,C12)&gt;0,COUNTIFS(薬科!$C$5:$C$796,C12),"")</f>
        <v>11</v>
      </c>
    </row>
    <row r="13" spans="2:9" ht="15.75" customHeight="1" x14ac:dyDescent="0.15">
      <c r="B13" s="61"/>
      <c r="C13" s="7" t="s">
        <v>130</v>
      </c>
      <c r="D13" s="21">
        <f>IF(COUNTIFS(医科!$E$6:$E$290,"○",医科!$C$6:$C$290,C13)&gt;0,COUNTIFS(医科!$E$6:$E$290,"○",医科!$C$6:$C$290,C13),"")</f>
        <v>1</v>
      </c>
      <c r="E13" s="29" t="str">
        <f>IF(SUM(COUNTIFS(医科!$F$6:$F$290,"○",医科!$C$6:$C$290,C13)+COUNTIFS(医科!$G$6:$G$290,"○",医科!$C$6:$C$290,C13)+COUNTIFS(医科!$H$6:$H$290,"○",医科!$C$6:$C$290,C13))&gt;0,SUM(COUNTIFS(医科!$F$6:$F$290,"○",医科!$C$6:$C$290,C13)+COUNTIFS(医科!$G$6:$G$290,"○",医科!$C$6:$C$290,C13)+COUNTIFS(医科!$H$6:$H$290,"○",医科!$C$6:$C$290,C13)),"")</f>
        <v/>
      </c>
      <c r="F13" s="25" t="str">
        <f>IF(SUM(COUNTIFS(医科!$I$6:$I$290,"○",医科!$C$6:$C$290,C13)+COUNTIFS(医科!$J$6:$J$290,"○",医科!$C$6:$C$290,C13)+COUNTIFS(医科!$K$6:$K$290,"○",医科!$C$6:$C$290,C13))&gt;0,SUM(COUNTIFS(医科!$I$6:$I$290,"○",医科!$C$6:$C$290,C13)+COUNTIFS(医科!$J$6:$J$290,"○",医科!$C$6:$C$290,C13)+COUNTIFS(医科!$K$6:$K$290,"○",医科!$C$6:$C$290,C13)),"")</f>
        <v/>
      </c>
      <c r="G13" s="8" t="str">
        <f>IF(COUNTIFS(歯科!$E$6:$E$286,"○",歯科!$C$6:$C$286,C13)&gt;0,COUNTIFS(歯科!$E$6:$E$286,"○",歯科!$C$6:$C$286,C13),"")</f>
        <v/>
      </c>
      <c r="H13" s="8">
        <f>IF(COUNTIFS(歯科!$F$6:$F$286,"○",歯科!$C$6:$C$286,C13)&gt;0,COUNTIFS(歯科!$F$6:$F$286,"○",歯科!$C$6:$C$286,C13),"")</f>
        <v>1</v>
      </c>
      <c r="I13" s="8">
        <f>IF(COUNTIFS(薬科!$C$5:$C$796,C13)&gt;0,COUNTIFS(薬科!$C$5:$C$796,C13),"")</f>
        <v>4</v>
      </c>
    </row>
    <row r="14" spans="2:9" ht="15.75" customHeight="1" x14ac:dyDescent="0.15">
      <c r="B14" s="61"/>
      <c r="C14" s="7" t="s">
        <v>1450</v>
      </c>
      <c r="D14" s="21" t="str">
        <f>IF(COUNTIFS(医科!$E$6:$E$290,"○",医科!$C$6:$C$290,C14)&gt;0,COUNTIFS(医科!$E$6:$E$290,"○",医科!$C$6:$C$290,C14),"")</f>
        <v/>
      </c>
      <c r="E14" s="29" t="str">
        <f>IF(SUM(COUNTIFS(医科!$F$6:$F$290,"○",医科!$C$6:$C$290,C14)+COUNTIFS(医科!$G$6:$G$290,"○",医科!$C$6:$C$290,C14)+COUNTIFS(医科!$H$6:$H$290,"○",医科!$C$6:$C$290,C14))&gt;0,SUM(COUNTIFS(医科!$F$6:$F$290,"○",医科!$C$6:$C$290,C14)+COUNTIFS(医科!$G$6:$G$290,"○",医科!$C$6:$C$290,C14)+COUNTIFS(医科!$H$6:$H$290,"○",医科!$C$6:$C$290,C14)),"")</f>
        <v/>
      </c>
      <c r="F14" s="25" t="str">
        <f>IF(SUM(COUNTIFS(医科!$I$6:$I$290,"○",医科!$C$6:$C$290,C14)+COUNTIFS(医科!$J$6:$J$290,"○",医科!$C$6:$C$290,C14)+COUNTIFS(医科!$K$6:$K$290,"○",医科!$C$6:$C$290,C14))&gt;0,SUM(COUNTIFS(医科!$I$6:$I$290,"○",医科!$C$6:$C$290,C14)+COUNTIFS(医科!$J$6:$J$290,"○",医科!$C$6:$C$290,C14)+COUNTIFS(医科!$K$6:$K$290,"○",医科!$C$6:$C$290,C14)),"")</f>
        <v/>
      </c>
      <c r="G14" s="8" t="str">
        <f>IF(COUNTIFS(歯科!$E$6:$E$286,"○",歯科!$C$6:$C$286,C14)&gt;0,COUNTIFS(歯科!$E$6:$E$286,"○",歯科!$C$6:$C$286,C14),"")</f>
        <v/>
      </c>
      <c r="H14" s="8" t="str">
        <f>IF(COUNTIFS(歯科!$F$6:$F$286,"○",歯科!$C$6:$C$286,C14)&gt;0,COUNTIFS(歯科!$F$6:$F$286,"○",歯科!$C$6:$C$286,C14),"")</f>
        <v/>
      </c>
      <c r="I14" s="8">
        <f>IF(COUNTIFS(薬科!$C$5:$C$796,C14)&gt;0,COUNTIFS(薬科!$C$5:$C$796,C14),"")</f>
        <v>1</v>
      </c>
    </row>
    <row r="15" spans="2:9" ht="15.75" customHeight="1" x14ac:dyDescent="0.15">
      <c r="B15" s="61"/>
      <c r="C15" s="7" t="s">
        <v>115</v>
      </c>
      <c r="D15" s="21">
        <f>IF(COUNTIFS(医科!$E$6:$E$290,"○",医科!$C$6:$C$290,C15)&gt;0,COUNTIFS(医科!$E$6:$E$290,"○",医科!$C$6:$C$290,C15),"")</f>
        <v>2</v>
      </c>
      <c r="E15" s="29" t="str">
        <f>IF(SUM(COUNTIFS(医科!$F$6:$F$290,"○",医科!$C$6:$C$290,C15)+COUNTIFS(医科!$G$6:$G$290,"○",医科!$C$6:$C$290,C15)+COUNTIFS(医科!$H$6:$H$290,"○",医科!$C$6:$C$290,C15))&gt;0,SUM(COUNTIFS(医科!$F$6:$F$290,"○",医科!$C$6:$C$290,C15)+COUNTIFS(医科!$G$6:$G$290,"○",医科!$C$6:$C$290,C15)+COUNTIFS(医科!$H$6:$H$290,"○",医科!$C$6:$C$290,C15)),"")</f>
        <v/>
      </c>
      <c r="F15" s="25">
        <f>IF(SUM(COUNTIFS(医科!$I$6:$I$290,"○",医科!$C$6:$C$290,C15)+COUNTIFS(医科!$J$6:$J$290,"○",医科!$C$6:$C$290,C15)+COUNTIFS(医科!$K$6:$K$290,"○",医科!$C$6:$C$290,C15))&gt;0,SUM(COUNTIFS(医科!$I$6:$I$290,"○",医科!$C$6:$C$290,C15)+COUNTIFS(医科!$J$6:$J$290,"○",医科!$C$6:$C$290,C15)+COUNTIFS(医科!$K$6:$K$290,"○",医科!$C$6:$C$290,C15)),"")</f>
        <v>1</v>
      </c>
      <c r="G15" s="8" t="str">
        <f>IF(COUNTIFS(歯科!$E$6:$E$286,"○",歯科!$C$6:$C$286,C15)&gt;0,COUNTIFS(歯科!$E$6:$E$286,"○",歯科!$C$6:$C$286,C15),"")</f>
        <v/>
      </c>
      <c r="H15" s="8">
        <f>IF(COUNTIFS(歯科!$F$6:$F$286,"○",歯科!$C$6:$C$286,C15)&gt;0,COUNTIFS(歯科!$F$6:$F$286,"○",歯科!$C$6:$C$286,C15),"")</f>
        <v>3</v>
      </c>
      <c r="I15" s="8">
        <f>IF(COUNTIFS(薬科!$C$5:$C$796,C15)&gt;0,COUNTIFS(薬科!$C$5:$C$796,C15),"")</f>
        <v>12</v>
      </c>
    </row>
    <row r="16" spans="2:9" ht="15.75" customHeight="1" x14ac:dyDescent="0.15">
      <c r="B16" s="61"/>
      <c r="C16" s="7" t="s">
        <v>116</v>
      </c>
      <c r="D16" s="21">
        <f>IF(COUNTIFS(医科!$E$6:$E$290,"○",医科!$C$6:$C$290,C16)&gt;0,COUNTIFS(医科!$E$6:$E$290,"○",医科!$C$6:$C$290,C16),"")</f>
        <v>1</v>
      </c>
      <c r="E16" s="29" t="str">
        <f>IF(SUM(COUNTIFS(医科!$F$6:$F$290,"○",医科!$C$6:$C$290,C16)+COUNTIFS(医科!$G$6:$G$290,"○",医科!$C$6:$C$290,C16)+COUNTIFS(医科!$H$6:$H$290,"○",医科!$C$6:$C$290,C16))&gt;0,SUM(COUNTIFS(医科!$F$6:$F$290,"○",医科!$C$6:$C$290,C16)+COUNTIFS(医科!$G$6:$G$290,"○",医科!$C$6:$C$290,C16)+COUNTIFS(医科!$H$6:$H$290,"○",医科!$C$6:$C$290,C16)),"")</f>
        <v/>
      </c>
      <c r="F16" s="25" t="str">
        <f>IF(SUM(COUNTIFS(医科!$I$6:$I$290,"○",医科!$C$6:$C$290,C16)+COUNTIFS(医科!$J$6:$J$290,"○",医科!$C$6:$C$290,C16)+COUNTIFS(医科!$K$6:$K$290,"○",医科!$C$6:$C$290,C16))&gt;0,SUM(COUNTIFS(医科!$I$6:$I$290,"○",医科!$C$6:$C$290,C16)+COUNTIFS(医科!$J$6:$J$290,"○",医科!$C$6:$C$290,C16)+COUNTIFS(医科!$K$6:$K$290,"○",医科!$C$6:$C$290,C16)),"")</f>
        <v/>
      </c>
      <c r="G16" s="8" t="str">
        <f>IF(COUNTIFS(歯科!$E$6:$E$286,"○",歯科!$C$6:$C$286,C16)&gt;0,COUNTIFS(歯科!$E$6:$E$286,"○",歯科!$C$6:$C$286,C16),"")</f>
        <v/>
      </c>
      <c r="H16" s="8" t="str">
        <f>IF(COUNTIFS(歯科!$F$6:$F$286,"○",歯科!$C$6:$C$286,C16)&gt;0,COUNTIFS(歯科!$F$6:$F$286,"○",歯科!$C$6:$C$286,C16),"")</f>
        <v/>
      </c>
      <c r="I16" s="8">
        <f>IF(COUNTIFS(薬科!$C$5:$C$796,C16)&gt;0,COUNTIFS(薬科!$C$5:$C$796,C16),"")</f>
        <v>1</v>
      </c>
    </row>
    <row r="17" spans="2:9" ht="15.75" customHeight="1" x14ac:dyDescent="0.15">
      <c r="B17" s="61"/>
      <c r="C17" s="7" t="s">
        <v>114</v>
      </c>
      <c r="D17" s="21">
        <f>IF(COUNTIFS(医科!$E$6:$E$290,"○",医科!$C$6:$C$290,C17)&gt;0,COUNTIFS(医科!$E$6:$E$290,"○",医科!$C$6:$C$290,C17),"")</f>
        <v>5</v>
      </c>
      <c r="E17" s="29">
        <f>IF(SUM(COUNTIFS(医科!$F$6:$F$290,"○",医科!$C$6:$C$290,C17)+COUNTIFS(医科!$G$6:$G$290,"○",医科!$C$6:$C$290,C17)+COUNTIFS(医科!$H$6:$H$290,"○",医科!$C$6:$C$290,C17))&gt;0,SUM(COUNTIFS(医科!$F$6:$F$290,"○",医科!$C$6:$C$290,C17)+COUNTIFS(医科!$G$6:$G$290,"○",医科!$C$6:$C$290,C17)+COUNTIFS(医科!$H$6:$H$290,"○",医科!$C$6:$C$290,C17)),"")</f>
        <v>1</v>
      </c>
      <c r="F17" s="25">
        <f>IF(SUM(COUNTIFS(医科!$I$6:$I$290,"○",医科!$C$6:$C$290,C17)+COUNTIFS(医科!$J$6:$J$290,"○",医科!$C$6:$C$290,C17)+COUNTIFS(医科!$K$6:$K$290,"○",医科!$C$6:$C$290,C17))&gt;0,SUM(COUNTIFS(医科!$I$6:$I$290,"○",医科!$C$6:$C$290,C17)+COUNTIFS(医科!$J$6:$J$290,"○",医科!$C$6:$C$290,C17)+COUNTIFS(医科!$K$6:$K$290,"○",医科!$C$6:$C$290,C17)),"")</f>
        <v>1</v>
      </c>
      <c r="G17" s="8" t="str">
        <f>IF(COUNTIFS(歯科!$E$6:$E$286,"○",歯科!$C$6:$C$286,C17)&gt;0,COUNTIFS(歯科!$E$6:$E$286,"○",歯科!$C$6:$C$286,C17),"")</f>
        <v/>
      </c>
      <c r="H17" s="8">
        <f>IF(COUNTIFS(歯科!$F$6:$F$286,"○",歯科!$C$6:$C$286,C17)&gt;0,COUNTIFS(歯科!$F$6:$F$286,"○",歯科!$C$6:$C$286,C17),"")</f>
        <v>3</v>
      </c>
      <c r="I17" s="8">
        <f>IF(COUNTIFS(薬科!$C$5:$C$796,C17)&gt;0,COUNTIFS(薬科!$C$5:$C$796,C17),"")</f>
        <v>12</v>
      </c>
    </row>
    <row r="18" spans="2:9" ht="15.75" customHeight="1" x14ac:dyDescent="0.15">
      <c r="B18" s="61"/>
      <c r="C18" s="7" t="s">
        <v>1451</v>
      </c>
      <c r="D18" s="21" t="str">
        <f>IF(COUNTIFS(医科!$E$6:$E$290,"○",医科!$C$6:$C$290,C18)&gt;0,COUNTIFS(医科!$E$6:$E$290,"○",医科!$C$6:$C$290,C18),"")</f>
        <v/>
      </c>
      <c r="E18" s="29" t="str">
        <f>IF(SUM(COUNTIFS(医科!$F$6:$F$290,"○",医科!$C$6:$C$290,C18)+COUNTIFS(医科!$G$6:$G$290,"○",医科!$C$6:$C$290,C18)+COUNTIFS(医科!$H$6:$H$290,"○",医科!$C$6:$C$290,C18))&gt;0,SUM(COUNTIFS(医科!$F$6:$F$290,"○",医科!$C$6:$C$290,C18)+COUNTIFS(医科!$G$6:$G$290,"○",医科!$C$6:$C$290,C18)+COUNTIFS(医科!$H$6:$H$290,"○",医科!$C$6:$C$290,C18)),"")</f>
        <v/>
      </c>
      <c r="F18" s="25" t="str">
        <f>IF(SUM(COUNTIFS(医科!$I$6:$I$290,"○",医科!$C$6:$C$290,C18)+COUNTIFS(医科!$J$6:$J$290,"○",医科!$C$6:$C$290,C18)+COUNTIFS(医科!$K$6:$K$290,"○",医科!$C$6:$C$290,C18))&gt;0,SUM(COUNTIFS(医科!$I$6:$I$290,"○",医科!$C$6:$C$290,C18)+COUNTIFS(医科!$J$6:$J$290,"○",医科!$C$6:$C$290,C18)+COUNTIFS(医科!$K$6:$K$290,"○",医科!$C$6:$C$290,C18)),"")</f>
        <v/>
      </c>
      <c r="G18" s="8" t="str">
        <f>IF(COUNTIFS(歯科!$E$6:$E$286,"○",歯科!$C$6:$C$286,C18)&gt;0,COUNTIFS(歯科!$E$6:$E$286,"○",歯科!$C$6:$C$286,C18),"")</f>
        <v/>
      </c>
      <c r="H18" s="8" t="str">
        <f>IF(COUNTIFS(歯科!$F$6:$F$286,"○",歯科!$C$6:$C$286,C18)&gt;0,COUNTIFS(歯科!$F$6:$F$286,"○",歯科!$C$6:$C$286,C18),"")</f>
        <v/>
      </c>
      <c r="I18" s="8">
        <f>IF(COUNTIFS(薬科!$C$5:$C$796,C18)&gt;0,COUNTIFS(薬科!$C$5:$C$796,C18),"")</f>
        <v>2</v>
      </c>
    </row>
    <row r="19" spans="2:9" ht="15.75" customHeight="1" x14ac:dyDescent="0.15">
      <c r="B19" s="61"/>
      <c r="C19" s="7" t="s">
        <v>131</v>
      </c>
      <c r="D19" s="21">
        <f>IF(COUNTIFS(医科!$E$6:$E$290,"○",医科!$C$6:$C$290,C19)&gt;0,COUNTIFS(医科!$E$6:$E$290,"○",医科!$C$6:$C$290,C19),"")</f>
        <v>2</v>
      </c>
      <c r="E19" s="29" t="str">
        <f>IF(SUM(COUNTIFS(医科!$F$6:$F$290,"○",医科!$C$6:$C$290,C19)+COUNTIFS(医科!$G$6:$G$290,"○",医科!$C$6:$C$290,C19)+COUNTIFS(医科!$H$6:$H$290,"○",医科!$C$6:$C$290,C19))&gt;0,SUM(COUNTIFS(医科!$F$6:$F$290,"○",医科!$C$6:$C$290,C19)+COUNTIFS(医科!$G$6:$G$290,"○",医科!$C$6:$C$290,C19)+COUNTIFS(医科!$H$6:$H$290,"○",医科!$C$6:$C$290,C19)),"")</f>
        <v/>
      </c>
      <c r="F19" s="25" t="str">
        <f>IF(SUM(COUNTIFS(医科!$I$6:$I$290,"○",医科!$C$6:$C$290,C19)+COUNTIFS(医科!$J$6:$J$290,"○",医科!$C$6:$C$290,C19)+COUNTIFS(医科!$K$6:$K$290,"○",医科!$C$6:$C$290,C19))&gt;0,SUM(COUNTIFS(医科!$I$6:$I$290,"○",医科!$C$6:$C$290,C19)+COUNTIFS(医科!$J$6:$J$290,"○",医科!$C$6:$C$290,C19)+COUNTIFS(医科!$K$6:$K$290,"○",医科!$C$6:$C$290,C19)),"")</f>
        <v/>
      </c>
      <c r="G19" s="8" t="str">
        <f>IF(COUNTIFS(歯科!$E$6:$E$286,"○",歯科!$C$6:$C$286,C19)&gt;0,COUNTIFS(歯科!$E$6:$E$286,"○",歯科!$C$6:$C$286,C19),"")</f>
        <v/>
      </c>
      <c r="H19" s="8">
        <f>IF(COUNTIFS(歯科!$F$6:$F$286,"○",歯科!$C$6:$C$286,C19)&gt;0,COUNTIFS(歯科!$F$6:$F$286,"○",歯科!$C$6:$C$286,C19),"")</f>
        <v>1</v>
      </c>
      <c r="I19" s="8">
        <f>IF(COUNTIFS(薬科!$C$5:$C$796,C19)&gt;0,COUNTIFS(薬科!$C$5:$C$796,C19),"")</f>
        <v>2</v>
      </c>
    </row>
    <row r="20" spans="2:9" ht="15.75" customHeight="1" x14ac:dyDescent="0.15">
      <c r="B20" s="61" t="s">
        <v>1458</v>
      </c>
      <c r="C20" s="7" t="s">
        <v>99</v>
      </c>
      <c r="D20" s="21">
        <f>IF(COUNTIFS(医科!$E$6:$E$290,"○",医科!$C$6:$C$290,C20)&gt;0,COUNTIFS(医科!$E$6:$E$290,"○",医科!$C$6:$C$290,C20),"")</f>
        <v>6</v>
      </c>
      <c r="E20" s="29">
        <f>IF(SUM(COUNTIFS(医科!$F$6:$F$290,"○",医科!$C$6:$C$290,C20)+COUNTIFS(医科!$G$6:$G$290,"○",医科!$C$6:$C$290,C20)+COUNTIFS(医科!$H$6:$H$290,"○",医科!$C$6:$C$290,C20))&gt;0,SUM(COUNTIFS(医科!$F$6:$F$290,"○",医科!$C$6:$C$290,C20)+COUNTIFS(医科!$G$6:$G$290,"○",医科!$C$6:$C$290,C20)+COUNTIFS(医科!$H$6:$H$290,"○",医科!$C$6:$C$290,C20)),"")</f>
        <v>1</v>
      </c>
      <c r="F20" s="25">
        <f>IF(SUM(COUNTIFS(医科!$I$6:$I$290,"○",医科!$C$6:$C$290,C20)+COUNTIFS(医科!$J$6:$J$290,"○",医科!$C$6:$C$290,C20)+COUNTIFS(医科!$K$6:$K$290,"○",医科!$C$6:$C$290,C20))&gt;0,SUM(COUNTIFS(医科!$I$6:$I$290,"○",医科!$C$6:$C$290,C20)+COUNTIFS(医科!$J$6:$J$290,"○",医科!$C$6:$C$290,C20)+COUNTIFS(医科!$K$6:$K$290,"○",医科!$C$6:$C$290,C20)),"")</f>
        <v>1</v>
      </c>
      <c r="G20" s="8" t="str">
        <f>IF(COUNTIFS(歯科!$E$6:$E$286,"○",歯科!$C$6:$C$286,C20)&gt;0,COUNTIFS(歯科!$E$6:$E$286,"○",歯科!$C$6:$C$286,C20),"")</f>
        <v/>
      </c>
      <c r="H20" s="8">
        <f>IF(COUNTIFS(歯科!$F$6:$F$286,"○",歯科!$C$6:$C$286,C20)&gt;0,COUNTIFS(歯科!$F$6:$F$286,"○",歯科!$C$6:$C$286,C20),"")</f>
        <v>3</v>
      </c>
      <c r="I20" s="8">
        <f>IF(COUNTIFS(薬科!$C$5:$C$796,C20)&gt;0,COUNTIFS(薬科!$C$5:$C$796,C20),"")</f>
        <v>23</v>
      </c>
    </row>
    <row r="21" spans="2:9" ht="15.75" customHeight="1" x14ac:dyDescent="0.15">
      <c r="B21" s="61"/>
      <c r="C21" s="7" t="s">
        <v>105</v>
      </c>
      <c r="D21" s="21">
        <f>IF(COUNTIFS(医科!$E$6:$E$290,"○",医科!$C$6:$C$290,C21)&gt;0,COUNTIFS(医科!$E$6:$E$290,"○",医科!$C$6:$C$290,C21),"")</f>
        <v>7</v>
      </c>
      <c r="E21" s="29">
        <f>IF(SUM(COUNTIFS(医科!$F$6:$F$290,"○",医科!$C$6:$C$290,C21)+COUNTIFS(医科!$G$6:$G$290,"○",医科!$C$6:$C$290,C21)+COUNTIFS(医科!$H$6:$H$290,"○",医科!$C$6:$C$290,C21))&gt;0,SUM(COUNTIFS(医科!$F$6:$F$290,"○",医科!$C$6:$C$290,C21)+COUNTIFS(医科!$G$6:$G$290,"○",医科!$C$6:$C$290,C21)+COUNTIFS(医科!$H$6:$H$290,"○",医科!$C$6:$C$290,C21)),"")</f>
        <v>1</v>
      </c>
      <c r="F21" s="25">
        <f>IF(SUM(COUNTIFS(医科!$I$6:$I$290,"○",医科!$C$6:$C$290,C21)+COUNTIFS(医科!$J$6:$J$290,"○",医科!$C$6:$C$290,C21)+COUNTIFS(医科!$K$6:$K$290,"○",医科!$C$6:$C$290,C21))&gt;0,SUM(COUNTIFS(医科!$I$6:$I$290,"○",医科!$C$6:$C$290,C21)+COUNTIFS(医科!$J$6:$J$290,"○",医科!$C$6:$C$290,C21)+COUNTIFS(医科!$K$6:$K$290,"○",医科!$C$6:$C$290,C21)),"")</f>
        <v>2</v>
      </c>
      <c r="G21" s="8">
        <f>IF(COUNTIFS(歯科!$E$6:$E$286,"○",歯科!$C$6:$C$286,C21)&gt;0,COUNTIFS(歯科!$E$6:$E$286,"○",歯科!$C$6:$C$286,C21),"")</f>
        <v>1</v>
      </c>
      <c r="H21" s="8">
        <f>IF(COUNTIFS(歯科!$F$6:$F$286,"○",歯科!$C$6:$C$286,C21)&gt;0,COUNTIFS(歯科!$F$6:$F$286,"○",歯科!$C$6:$C$286,C21),"")</f>
        <v>5</v>
      </c>
      <c r="I21" s="8">
        <f>IF(COUNTIFS(薬科!$C$5:$C$796,C21)&gt;0,COUNTIFS(薬科!$C$5:$C$796,C21),"")</f>
        <v>22</v>
      </c>
    </row>
    <row r="22" spans="2:9" ht="15.75" customHeight="1" x14ac:dyDescent="0.15">
      <c r="B22" s="61"/>
      <c r="C22" s="7" t="s">
        <v>1452</v>
      </c>
      <c r="D22" s="21">
        <f>IF(COUNTIFS(医科!$E$6:$E$290,"○",医科!$C$6:$C$290,C22)&gt;0,COUNTIFS(医科!$E$6:$E$290,"○",医科!$C$6:$C$290,C22),"")</f>
        <v>1</v>
      </c>
      <c r="E22" s="29" t="str">
        <f>IF(SUM(COUNTIFS(医科!$F$6:$F$290,"○",医科!$C$6:$C$290,C22)+COUNTIFS(医科!$G$6:$G$290,"○",医科!$C$6:$C$290,C22)+COUNTIFS(医科!$H$6:$H$290,"○",医科!$C$6:$C$290,C22))&gt;0,SUM(COUNTIFS(医科!$F$6:$F$290,"○",医科!$C$6:$C$290,C22)+COUNTIFS(医科!$G$6:$G$290,"○",医科!$C$6:$C$290,C22)+COUNTIFS(医科!$H$6:$H$290,"○",医科!$C$6:$C$290,C22)),"")</f>
        <v/>
      </c>
      <c r="F22" s="25">
        <f>IF(SUM(COUNTIFS(医科!$I$6:$I$290,"○",医科!$C$6:$C$290,C22)+COUNTIFS(医科!$J$6:$J$290,"○",医科!$C$6:$C$290,C22)+COUNTIFS(医科!$K$6:$K$290,"○",医科!$C$6:$C$290,C22))&gt;0,SUM(COUNTIFS(医科!$I$6:$I$290,"○",医科!$C$6:$C$290,C22)+COUNTIFS(医科!$J$6:$J$290,"○",医科!$C$6:$C$290,C22)+COUNTIFS(医科!$K$6:$K$290,"○",医科!$C$6:$C$290,C22)),"")</f>
        <v>1</v>
      </c>
      <c r="G22" s="8" t="str">
        <f>IF(COUNTIFS(歯科!$E$6:$E$286,"○",歯科!$C$6:$C$286,C22)&gt;0,COUNTIFS(歯科!$E$6:$E$286,"○",歯科!$C$6:$C$286,C22),"")</f>
        <v/>
      </c>
      <c r="H22" s="8" t="str">
        <f>IF(COUNTIFS(歯科!$F$6:$F$286,"○",歯科!$C$6:$C$286,C22)&gt;0,COUNTIFS(歯科!$F$6:$F$286,"○",歯科!$C$6:$C$286,C22),"")</f>
        <v/>
      </c>
      <c r="I22" s="8">
        <f>IF(COUNTIFS(薬科!$C$5:$C$796,C22)&gt;0,COUNTIFS(薬科!$C$5:$C$796,C22),"")</f>
        <v>3</v>
      </c>
    </row>
    <row r="23" spans="2:9" ht="15.75" customHeight="1" x14ac:dyDescent="0.15">
      <c r="B23" s="61"/>
      <c r="C23" s="7" t="s">
        <v>119</v>
      </c>
      <c r="D23" s="21">
        <f>IF(COUNTIFS(医科!$E$6:$E$290,"○",医科!$C$6:$C$290,C23)&gt;0,COUNTIFS(医科!$E$6:$E$290,"○",医科!$C$6:$C$290,C23),"")</f>
        <v>1</v>
      </c>
      <c r="E23" s="29" t="str">
        <f>IF(SUM(COUNTIFS(医科!$F$6:$F$290,"○",医科!$C$6:$C$290,C23)+COUNTIFS(医科!$G$6:$G$290,"○",医科!$C$6:$C$290,C23)+COUNTIFS(医科!$H$6:$H$290,"○",医科!$C$6:$C$290,C23))&gt;0,SUM(COUNTIFS(医科!$F$6:$F$290,"○",医科!$C$6:$C$290,C23)+COUNTIFS(医科!$G$6:$G$290,"○",医科!$C$6:$C$290,C23)+COUNTIFS(医科!$H$6:$H$290,"○",医科!$C$6:$C$290,C23)),"")</f>
        <v/>
      </c>
      <c r="F23" s="25">
        <f>IF(SUM(COUNTIFS(医科!$I$6:$I$290,"○",医科!$C$6:$C$290,C23)+COUNTIFS(医科!$J$6:$J$290,"○",医科!$C$6:$C$290,C23)+COUNTIFS(医科!$K$6:$K$290,"○",医科!$C$6:$C$290,C23))&gt;0,SUM(COUNTIFS(医科!$I$6:$I$290,"○",医科!$C$6:$C$290,C23)+COUNTIFS(医科!$J$6:$J$290,"○",医科!$C$6:$C$290,C23)+COUNTIFS(医科!$K$6:$K$290,"○",医科!$C$6:$C$290,C23)),"")</f>
        <v>1</v>
      </c>
      <c r="G23" s="8" t="str">
        <f>IF(COUNTIFS(歯科!$E$6:$E$286,"○",歯科!$C$6:$C$286,C23)&gt;0,COUNTIFS(歯科!$E$6:$E$286,"○",歯科!$C$6:$C$286,C23),"")</f>
        <v/>
      </c>
      <c r="H23" s="8">
        <f>IF(COUNTIFS(歯科!$F$6:$F$286,"○",歯科!$C$6:$C$286,C23)&gt;0,COUNTIFS(歯科!$F$6:$F$286,"○",歯科!$C$6:$C$286,C23),"")</f>
        <v>1</v>
      </c>
      <c r="I23" s="8">
        <f>IF(COUNTIFS(薬科!$C$5:$C$796,C23)&gt;0,COUNTIFS(薬科!$C$5:$C$796,C23),"")</f>
        <v>2</v>
      </c>
    </row>
    <row r="24" spans="2:9" ht="15.75" customHeight="1" x14ac:dyDescent="0.15">
      <c r="B24" s="61"/>
      <c r="C24" s="7" t="s">
        <v>120</v>
      </c>
      <c r="D24" s="21">
        <f>IF(COUNTIFS(医科!$E$6:$E$290,"○",医科!$C$6:$C$290,C24)&gt;0,COUNTIFS(医科!$E$6:$E$290,"○",医科!$C$6:$C$290,C24),"")</f>
        <v>3</v>
      </c>
      <c r="E24" s="29" t="str">
        <f>IF(SUM(COUNTIFS(医科!$F$6:$F$290,"○",医科!$C$6:$C$290,C24)+COUNTIFS(医科!$G$6:$G$290,"○",医科!$C$6:$C$290,C24)+COUNTIFS(医科!$H$6:$H$290,"○",医科!$C$6:$C$290,C24))&gt;0,SUM(COUNTIFS(医科!$F$6:$F$290,"○",医科!$C$6:$C$290,C24)+COUNTIFS(医科!$G$6:$G$290,"○",医科!$C$6:$C$290,C24)+COUNTIFS(医科!$H$6:$H$290,"○",医科!$C$6:$C$290,C24)),"")</f>
        <v/>
      </c>
      <c r="F24" s="25">
        <f>IF(SUM(COUNTIFS(医科!$I$6:$I$290,"○",医科!$C$6:$C$290,C24)+COUNTIFS(医科!$J$6:$J$290,"○",医科!$C$6:$C$290,C24)+COUNTIFS(医科!$K$6:$K$290,"○",医科!$C$6:$C$290,C24))&gt;0,SUM(COUNTIFS(医科!$I$6:$I$290,"○",医科!$C$6:$C$290,C24)+COUNTIFS(医科!$J$6:$J$290,"○",医科!$C$6:$C$290,C24)+COUNTIFS(医科!$K$6:$K$290,"○",医科!$C$6:$C$290,C24)),"")</f>
        <v>2</v>
      </c>
      <c r="G24" s="8" t="str">
        <f>IF(COUNTIFS(歯科!$E$6:$E$286,"○",歯科!$C$6:$C$286,C24)&gt;0,COUNTIFS(歯科!$E$6:$E$286,"○",歯科!$C$6:$C$286,C24),"")</f>
        <v/>
      </c>
      <c r="H24" s="8">
        <f>IF(COUNTIFS(歯科!$F$6:$F$286,"○",歯科!$C$6:$C$286,C24)&gt;0,COUNTIFS(歯科!$F$6:$F$286,"○",歯科!$C$6:$C$286,C24),"")</f>
        <v>3</v>
      </c>
      <c r="I24" s="8">
        <f>IF(COUNTIFS(薬科!$C$5:$C$796,C24)&gt;0,COUNTIFS(薬科!$C$5:$C$796,C24),"")</f>
        <v>10</v>
      </c>
    </row>
    <row r="25" spans="2:9" ht="15.75" customHeight="1" x14ac:dyDescent="0.15">
      <c r="B25" s="61" t="s">
        <v>1459</v>
      </c>
      <c r="C25" s="7" t="s">
        <v>103</v>
      </c>
      <c r="D25" s="21">
        <f>IF(COUNTIFS(医科!$E$6:$E$290,"○",医科!$C$6:$C$290,C25)&gt;0,COUNTIFS(医科!$E$6:$E$290,"○",医科!$C$6:$C$290,C25),"")</f>
        <v>10</v>
      </c>
      <c r="E25" s="29" t="str">
        <f>IF(SUM(COUNTIFS(医科!$F$6:$F$290,"○",医科!$C$6:$C$290,C25)+COUNTIFS(医科!$G$6:$G$290,"○",医科!$C$6:$C$290,C25)+COUNTIFS(医科!$H$6:$H$290,"○",医科!$C$6:$C$290,C25))&gt;0,SUM(COUNTIFS(医科!$F$6:$F$290,"○",医科!$C$6:$C$290,C25)+COUNTIFS(医科!$G$6:$G$290,"○",医科!$C$6:$C$290,C25)+COUNTIFS(医科!$H$6:$H$290,"○",医科!$C$6:$C$290,C25)),"")</f>
        <v/>
      </c>
      <c r="F25" s="25">
        <f>IF(SUM(COUNTIFS(医科!$I$6:$I$290,"○",医科!$C$6:$C$290,C25)+COUNTIFS(医科!$J$6:$J$290,"○",医科!$C$6:$C$290,C25)+COUNTIFS(医科!$K$6:$K$290,"○",医科!$C$6:$C$290,C25))&gt;0,SUM(COUNTIFS(医科!$I$6:$I$290,"○",医科!$C$6:$C$290,C25)+COUNTIFS(医科!$J$6:$J$290,"○",医科!$C$6:$C$290,C25)+COUNTIFS(医科!$K$6:$K$290,"○",医科!$C$6:$C$290,C25)),"")</f>
        <v>7</v>
      </c>
      <c r="G25" s="8" t="str">
        <f>IF(COUNTIFS(歯科!$E$6:$E$286,"○",歯科!$C$6:$C$286,C25)&gt;0,COUNTIFS(歯科!$E$6:$E$286,"○",歯科!$C$6:$C$286,C25),"")</f>
        <v/>
      </c>
      <c r="H25" s="8">
        <f>IF(COUNTIFS(歯科!$F$6:$F$286,"○",歯科!$C$6:$C$286,C25)&gt;0,COUNTIFS(歯科!$F$6:$F$286,"○",歯科!$C$6:$C$286,C25),"")</f>
        <v>2</v>
      </c>
      <c r="I25" s="8">
        <f>IF(COUNTIFS(薬科!$C$5:$C$796,C25)&gt;0,COUNTIFS(薬科!$C$5:$C$796,C25),"")</f>
        <v>24</v>
      </c>
    </row>
    <row r="26" spans="2:9" ht="15.75" customHeight="1" x14ac:dyDescent="0.15">
      <c r="B26" s="61"/>
      <c r="C26" s="7" t="s">
        <v>106</v>
      </c>
      <c r="D26" s="21">
        <f>IF(COUNTIFS(医科!$E$6:$E$290,"○",医科!$C$6:$C$290,C26)&gt;0,COUNTIFS(医科!$E$6:$E$290,"○",医科!$C$6:$C$290,C26),"")</f>
        <v>3</v>
      </c>
      <c r="E26" s="29" t="str">
        <f>IF(SUM(COUNTIFS(医科!$F$6:$F$290,"○",医科!$C$6:$C$290,C26)+COUNTIFS(医科!$G$6:$G$290,"○",医科!$C$6:$C$290,C26)+COUNTIFS(医科!$H$6:$H$290,"○",医科!$C$6:$C$290,C26))&gt;0,SUM(COUNTIFS(医科!$F$6:$F$290,"○",医科!$C$6:$C$290,C26)+COUNTIFS(医科!$G$6:$G$290,"○",医科!$C$6:$C$290,C26)+COUNTIFS(医科!$H$6:$H$290,"○",医科!$C$6:$C$290,C26)),"")</f>
        <v/>
      </c>
      <c r="F26" s="25">
        <f>IF(SUM(COUNTIFS(医科!$I$6:$I$290,"○",医科!$C$6:$C$290,C26)+COUNTIFS(医科!$J$6:$J$290,"○",医科!$C$6:$C$290,C26)+COUNTIFS(医科!$K$6:$K$290,"○",医科!$C$6:$C$290,C26))&gt;0,SUM(COUNTIFS(医科!$I$6:$I$290,"○",医科!$C$6:$C$290,C26)+COUNTIFS(医科!$J$6:$J$290,"○",医科!$C$6:$C$290,C26)+COUNTIFS(医科!$K$6:$K$290,"○",医科!$C$6:$C$290,C26)),"")</f>
        <v>2</v>
      </c>
      <c r="G26" s="8" t="str">
        <f>IF(COUNTIFS(歯科!$E$6:$E$286,"○",歯科!$C$6:$C$286,C26)&gt;0,COUNTIFS(歯科!$E$6:$E$286,"○",歯科!$C$6:$C$286,C26),"")</f>
        <v/>
      </c>
      <c r="H26" s="8">
        <f>IF(COUNTIFS(歯科!$F$6:$F$286,"○",歯科!$C$6:$C$286,C26)&gt;0,COUNTIFS(歯科!$F$6:$F$286,"○",歯科!$C$6:$C$286,C26),"")</f>
        <v>2</v>
      </c>
      <c r="I26" s="8">
        <f>IF(COUNTIFS(薬科!$C$5:$C$796,C26)&gt;0,COUNTIFS(薬科!$C$5:$C$796,C26),"")</f>
        <v>19</v>
      </c>
    </row>
    <row r="27" spans="2:9" ht="15.75" customHeight="1" x14ac:dyDescent="0.15">
      <c r="B27" s="61"/>
      <c r="C27" s="7" t="s">
        <v>117</v>
      </c>
      <c r="D27" s="21">
        <f>IF(COUNTIFS(医科!$E$6:$E$290,"○",医科!$C$6:$C$290,C27)&gt;0,COUNTIFS(医科!$E$6:$E$290,"○",医科!$C$6:$C$290,C27),"")</f>
        <v>3</v>
      </c>
      <c r="E27" s="29" t="str">
        <f>IF(SUM(COUNTIFS(医科!$F$6:$F$290,"○",医科!$C$6:$C$290,C27)+COUNTIFS(医科!$G$6:$G$290,"○",医科!$C$6:$C$290,C27)+COUNTIFS(医科!$H$6:$H$290,"○",医科!$C$6:$C$290,C27))&gt;0,SUM(COUNTIFS(医科!$F$6:$F$290,"○",医科!$C$6:$C$290,C27)+COUNTIFS(医科!$G$6:$G$290,"○",医科!$C$6:$C$290,C27)+COUNTIFS(医科!$H$6:$H$290,"○",医科!$C$6:$C$290,C27)),"")</f>
        <v/>
      </c>
      <c r="F27" s="25">
        <f>IF(SUM(COUNTIFS(医科!$I$6:$I$290,"○",医科!$C$6:$C$290,C27)+COUNTIFS(医科!$J$6:$J$290,"○",医科!$C$6:$C$290,C27)+COUNTIFS(医科!$K$6:$K$290,"○",医科!$C$6:$C$290,C27))&gt;0,SUM(COUNTIFS(医科!$I$6:$I$290,"○",医科!$C$6:$C$290,C27)+COUNTIFS(医科!$J$6:$J$290,"○",医科!$C$6:$C$290,C27)+COUNTIFS(医科!$K$6:$K$290,"○",医科!$C$6:$C$290,C27)),"")</f>
        <v>2</v>
      </c>
      <c r="G27" s="8" t="str">
        <f>IF(COUNTIFS(歯科!$E$6:$E$286,"○",歯科!$C$6:$C$286,C27)&gt;0,COUNTIFS(歯科!$E$6:$E$286,"○",歯科!$C$6:$C$286,C27),"")</f>
        <v/>
      </c>
      <c r="H27" s="8" t="str">
        <f>IF(COUNTIFS(歯科!$F$6:$F$286,"○",歯科!$C$6:$C$286,C27)&gt;0,COUNTIFS(歯科!$F$6:$F$286,"○",歯科!$C$6:$C$286,C27),"")</f>
        <v/>
      </c>
      <c r="I27" s="8">
        <f>IF(COUNTIFS(薬科!$C$5:$C$796,C27)&gt;0,COUNTIFS(薬科!$C$5:$C$796,C27),"")</f>
        <v>6</v>
      </c>
    </row>
    <row r="28" spans="2:9" ht="15.75" customHeight="1" x14ac:dyDescent="0.15">
      <c r="B28" s="61"/>
      <c r="C28" s="7" t="s">
        <v>118</v>
      </c>
      <c r="D28" s="21">
        <f>IF(COUNTIFS(医科!$E$6:$E$290,"○",医科!$C$6:$C$290,C28)&gt;0,COUNTIFS(医科!$E$6:$E$290,"○",医科!$C$6:$C$290,C28),"")</f>
        <v>2</v>
      </c>
      <c r="E28" s="29" t="str">
        <f>IF(SUM(COUNTIFS(医科!$F$6:$F$290,"○",医科!$C$6:$C$290,C28)+COUNTIFS(医科!$G$6:$G$290,"○",医科!$C$6:$C$290,C28)+COUNTIFS(医科!$H$6:$H$290,"○",医科!$C$6:$C$290,C28))&gt;0,SUM(COUNTIFS(医科!$F$6:$F$290,"○",医科!$C$6:$C$290,C28)+COUNTIFS(医科!$G$6:$G$290,"○",医科!$C$6:$C$290,C28)+COUNTIFS(医科!$H$6:$H$290,"○",医科!$C$6:$C$290,C28)),"")</f>
        <v/>
      </c>
      <c r="F28" s="25">
        <f>IF(SUM(COUNTIFS(医科!$I$6:$I$290,"○",医科!$C$6:$C$290,C28)+COUNTIFS(医科!$J$6:$J$290,"○",医科!$C$6:$C$290,C28)+COUNTIFS(医科!$K$6:$K$290,"○",医科!$C$6:$C$290,C28))&gt;0,SUM(COUNTIFS(医科!$I$6:$I$290,"○",医科!$C$6:$C$290,C28)+COUNTIFS(医科!$J$6:$J$290,"○",医科!$C$6:$C$290,C28)+COUNTIFS(医科!$K$6:$K$290,"○",医科!$C$6:$C$290,C28)),"")</f>
        <v>1</v>
      </c>
      <c r="G28" s="8" t="str">
        <f>IF(COUNTIFS(歯科!$E$6:$E$286,"○",歯科!$C$6:$C$286,C28)&gt;0,COUNTIFS(歯科!$E$6:$E$286,"○",歯科!$C$6:$C$286,C28),"")</f>
        <v/>
      </c>
      <c r="H28" s="8" t="str">
        <f>IF(COUNTIFS(歯科!$F$6:$F$286,"○",歯科!$C$6:$C$286,C28)&gt;0,COUNTIFS(歯科!$F$6:$F$286,"○",歯科!$C$6:$C$286,C28),"")</f>
        <v/>
      </c>
      <c r="I28" s="8">
        <f>IF(COUNTIFS(薬科!$C$5:$C$796,C28)&gt;0,COUNTIFS(薬科!$C$5:$C$796,C28),"")</f>
        <v>7</v>
      </c>
    </row>
    <row r="29" spans="2:9" ht="15.75" customHeight="1" x14ac:dyDescent="0.15">
      <c r="B29" s="62" t="s">
        <v>1460</v>
      </c>
      <c r="C29" s="7" t="s">
        <v>121</v>
      </c>
      <c r="D29" s="21">
        <f>IF(COUNTIFS(医科!$E$6:$E$290,"○",医科!$C$6:$C$290,C29)&gt;0,COUNTIFS(医科!$E$6:$E$290,"○",医科!$C$6:$C$290,C29),"")</f>
        <v>4</v>
      </c>
      <c r="E29" s="29">
        <f>IF(SUM(COUNTIFS(医科!$F$6:$F$290,"○",医科!$C$6:$C$290,C29)+COUNTIFS(医科!$G$6:$G$290,"○",医科!$C$6:$C$290,C29)+COUNTIFS(医科!$H$6:$H$290,"○",医科!$C$6:$C$290,C29))&gt;0,SUM(COUNTIFS(医科!$F$6:$F$290,"○",医科!$C$6:$C$290,C29)+COUNTIFS(医科!$G$6:$G$290,"○",医科!$C$6:$C$290,C29)+COUNTIFS(医科!$H$6:$H$290,"○",医科!$C$6:$C$290,C29)),"")</f>
        <v>1</v>
      </c>
      <c r="F29" s="25">
        <f>IF(SUM(COUNTIFS(医科!$I$6:$I$290,"○",医科!$C$6:$C$290,C29)+COUNTIFS(医科!$J$6:$J$290,"○",医科!$C$6:$C$290,C29)+COUNTIFS(医科!$K$6:$K$290,"○",医科!$C$6:$C$290,C29))&gt;0,SUM(COUNTIFS(医科!$I$6:$I$290,"○",医科!$C$6:$C$290,C29)+COUNTIFS(医科!$J$6:$J$290,"○",医科!$C$6:$C$290,C29)+COUNTIFS(医科!$K$6:$K$290,"○",医科!$C$6:$C$290,C29)),"")</f>
        <v>3</v>
      </c>
      <c r="G29" s="8" t="str">
        <f>IF(COUNTIFS(歯科!$E$6:$E$286,"○",歯科!$C$6:$C$286,C29)&gt;0,COUNTIFS(歯科!$E$6:$E$286,"○",歯科!$C$6:$C$286,C29),"")</f>
        <v/>
      </c>
      <c r="H29" s="8">
        <f>IF(COUNTIFS(歯科!$F$6:$F$286,"○",歯科!$C$6:$C$286,C29)&gt;0,COUNTIFS(歯科!$F$6:$F$286,"○",歯科!$C$6:$C$286,C29),"")</f>
        <v>2</v>
      </c>
      <c r="I29" s="8">
        <f>IF(COUNTIFS(薬科!$C$5:$C$796,C29)&gt;0,COUNTIFS(薬科!$C$5:$C$796,C29),"")</f>
        <v>7</v>
      </c>
    </row>
    <row r="30" spans="2:9" ht="15.75" customHeight="1" x14ac:dyDescent="0.15">
      <c r="B30" s="64"/>
      <c r="C30" s="7" t="s">
        <v>123</v>
      </c>
      <c r="D30" s="21">
        <f>IF(COUNTIFS(医科!$E$6:$E$290,"○",医科!$C$6:$C$290,C30)&gt;0,COUNTIFS(医科!$E$6:$E$290,"○",医科!$C$6:$C$290,C30),"")</f>
        <v>1</v>
      </c>
      <c r="E30" s="29" t="str">
        <f>IF(SUM(COUNTIFS(医科!$F$6:$F$290,"○",医科!$C$6:$C$290,C30)+COUNTIFS(医科!$G$6:$G$290,"○",医科!$C$6:$C$290,C30)+COUNTIFS(医科!$H$6:$H$290,"○",医科!$C$6:$C$290,C30))&gt;0,SUM(COUNTIFS(医科!$F$6:$F$290,"○",医科!$C$6:$C$290,C30)+COUNTIFS(医科!$G$6:$G$290,"○",医科!$C$6:$C$290,C30)+COUNTIFS(医科!$H$6:$H$290,"○",医科!$C$6:$C$290,C30)),"")</f>
        <v/>
      </c>
      <c r="F30" s="25">
        <f>IF(SUM(COUNTIFS(医科!$I$6:$I$290,"○",医科!$C$6:$C$290,C30)+COUNTIFS(医科!$J$6:$J$290,"○",医科!$C$6:$C$290,C30)+COUNTIFS(医科!$K$6:$K$290,"○",医科!$C$6:$C$290,C30))&gt;0,SUM(COUNTIFS(医科!$I$6:$I$290,"○",医科!$C$6:$C$290,C30)+COUNTIFS(医科!$J$6:$J$290,"○",医科!$C$6:$C$290,C30)+COUNTIFS(医科!$K$6:$K$290,"○",医科!$C$6:$C$290,C30)),"")</f>
        <v>1</v>
      </c>
      <c r="G30" s="8" t="str">
        <f>IF(COUNTIFS(歯科!$E$6:$E$286,"○",歯科!$C$6:$C$286,C30)&gt;0,COUNTIFS(歯科!$E$6:$E$286,"○",歯科!$C$6:$C$286,C30),"")</f>
        <v/>
      </c>
      <c r="H30" s="8">
        <f>IF(COUNTIFS(歯科!$F$6:$F$286,"○",歯科!$C$6:$C$286,C30)&gt;0,COUNTIFS(歯科!$F$6:$F$286,"○",歯科!$C$6:$C$286,C30),"")</f>
        <v>1</v>
      </c>
      <c r="I30" s="8" t="str">
        <f>IF(COUNTIFS(薬科!$C$5:$C$796,C30)&gt;0,COUNTIFS(薬科!$C$5:$C$796,C30),"")</f>
        <v/>
      </c>
    </row>
    <row r="31" spans="2:9" ht="15.75" customHeight="1" x14ac:dyDescent="0.15">
      <c r="B31" s="64"/>
      <c r="C31" s="7" t="s">
        <v>113</v>
      </c>
      <c r="D31" s="21">
        <f>IF(COUNTIFS(医科!$E$6:$E$290,"○",医科!$C$6:$C$290,C31)&gt;0,COUNTIFS(医科!$E$6:$E$290,"○",医科!$C$6:$C$290,C31),"")</f>
        <v>4</v>
      </c>
      <c r="E31" s="29" t="str">
        <f>IF(SUM(COUNTIFS(医科!$F$6:$F$290,"○",医科!$C$6:$C$290,C31)+COUNTIFS(医科!$G$6:$G$290,"○",医科!$C$6:$C$290,C31)+COUNTIFS(医科!$H$6:$H$290,"○",医科!$C$6:$C$290,C31))&gt;0,SUM(COUNTIFS(医科!$F$6:$F$290,"○",医科!$C$6:$C$290,C31)+COUNTIFS(医科!$G$6:$G$290,"○",医科!$C$6:$C$290,C31)+COUNTIFS(医科!$H$6:$H$290,"○",医科!$C$6:$C$290,C31)),"")</f>
        <v/>
      </c>
      <c r="F31" s="25">
        <f>IF(SUM(COUNTIFS(医科!$I$6:$I$290,"○",医科!$C$6:$C$290,C31)+COUNTIFS(医科!$J$6:$J$290,"○",医科!$C$6:$C$290,C31)+COUNTIFS(医科!$K$6:$K$290,"○",医科!$C$6:$C$290,C31))&gt;0,SUM(COUNTIFS(医科!$I$6:$I$290,"○",医科!$C$6:$C$290,C31)+COUNTIFS(医科!$J$6:$J$290,"○",医科!$C$6:$C$290,C31)+COUNTIFS(医科!$K$6:$K$290,"○",医科!$C$6:$C$290,C31)),"")</f>
        <v>3</v>
      </c>
      <c r="G31" s="8" t="str">
        <f>IF(COUNTIFS(歯科!$E$6:$E$286,"○",歯科!$C$6:$C$286,C31)&gt;0,COUNTIFS(歯科!$E$6:$E$286,"○",歯科!$C$6:$C$286,C31),"")</f>
        <v/>
      </c>
      <c r="H31" s="8" t="str">
        <f>IF(COUNTIFS(歯科!$F$6:$F$286,"○",歯科!$C$6:$C$286,C31)&gt;0,COUNTIFS(歯科!$F$6:$F$286,"○",歯科!$C$6:$C$286,C31),"")</f>
        <v/>
      </c>
      <c r="I31" s="8">
        <f>IF(COUNTIFS(薬科!$C$5:$C$796,C31)&gt;0,COUNTIFS(薬科!$C$5:$C$796,C31),"")</f>
        <v>10</v>
      </c>
    </row>
    <row r="32" spans="2:9" ht="15.75" customHeight="1" x14ac:dyDescent="0.15">
      <c r="B32" s="67"/>
      <c r="C32" s="7" t="s">
        <v>122</v>
      </c>
      <c r="D32" s="21">
        <f>IF(COUNTIFS(医科!$E$6:$E$290,"○",医科!$C$6:$C$290,C32)&gt;0,COUNTIFS(医科!$E$6:$E$290,"○",医科!$C$6:$C$290,C32),"")</f>
        <v>1</v>
      </c>
      <c r="E32" s="29" t="str">
        <f>IF(SUM(COUNTIFS(医科!$F$6:$F$290,"○",医科!$C$6:$C$290,C32)+COUNTIFS(医科!$G$6:$G$290,"○",医科!$C$6:$C$290,C32)+COUNTIFS(医科!$H$6:$H$290,"○",医科!$C$6:$C$290,C32))&gt;0,SUM(COUNTIFS(医科!$F$6:$F$290,"○",医科!$C$6:$C$290,C32)+COUNTIFS(医科!$G$6:$G$290,"○",医科!$C$6:$C$290,C32)+COUNTIFS(医科!$H$6:$H$290,"○",医科!$C$6:$C$290,C32)),"")</f>
        <v/>
      </c>
      <c r="F32" s="25">
        <f>IF(SUM(COUNTIFS(医科!$I$6:$I$290,"○",医科!$C$6:$C$290,C32)+COUNTIFS(医科!$J$6:$J$290,"○",医科!$C$6:$C$290,C32)+COUNTIFS(医科!$K$6:$K$290,"○",医科!$C$6:$C$290,C32))&gt;0,SUM(COUNTIFS(医科!$I$6:$I$290,"○",医科!$C$6:$C$290,C32)+COUNTIFS(医科!$J$6:$J$290,"○",医科!$C$6:$C$290,C32)+COUNTIFS(医科!$K$6:$K$290,"○",医科!$C$6:$C$290,C32)),"")</f>
        <v>1</v>
      </c>
      <c r="G32" s="8" t="str">
        <f>IF(COUNTIFS(歯科!$E$6:$E$286,"○",歯科!$C$6:$C$286,C32)&gt;0,COUNTIFS(歯科!$E$6:$E$286,"○",歯科!$C$6:$C$286,C32),"")</f>
        <v/>
      </c>
      <c r="H32" s="8" t="str">
        <f>IF(COUNTIFS(歯科!$F$6:$F$286,"○",歯科!$C$6:$C$286,C32)&gt;0,COUNTIFS(歯科!$F$6:$F$286,"○",歯科!$C$6:$C$286,C32),"")</f>
        <v/>
      </c>
      <c r="I32" s="8" t="str">
        <f>IF(COUNTIFS(薬科!$C$5:$C$796,C32)&gt;0,COUNTIFS(薬科!$C$5:$C$796,C32),"")</f>
        <v/>
      </c>
    </row>
    <row r="33" spans="2:9" ht="15.75" customHeight="1" x14ac:dyDescent="0.15">
      <c r="B33" s="61" t="s">
        <v>1461</v>
      </c>
      <c r="C33" s="7" t="s">
        <v>112</v>
      </c>
      <c r="D33" s="21">
        <f>IF(COUNTIFS(医科!$E$6:$E$290,"○",医科!$C$6:$C$290,C33)&gt;0,COUNTIFS(医科!$E$6:$E$290,"○",医科!$C$6:$C$290,C33),"")</f>
        <v>16</v>
      </c>
      <c r="E33" s="29">
        <f>IF(SUM(COUNTIFS(医科!$F$6:$F$290,"○",医科!$C$6:$C$290,C33)+COUNTIFS(医科!$G$6:$G$290,"○",医科!$C$6:$C$290,C33)+COUNTIFS(医科!$H$6:$H$290,"○",医科!$C$6:$C$290,C33))&gt;0,SUM(COUNTIFS(医科!$F$6:$F$290,"○",医科!$C$6:$C$290,C33)+COUNTIFS(医科!$G$6:$G$290,"○",医科!$C$6:$C$290,C33)+COUNTIFS(医科!$H$6:$H$290,"○",医科!$C$6:$C$290,C33)),"")</f>
        <v>2</v>
      </c>
      <c r="F33" s="25">
        <f>IF(SUM(COUNTIFS(医科!$I$6:$I$290,"○",医科!$C$6:$C$290,C33)+COUNTIFS(医科!$J$6:$J$290,"○",医科!$C$6:$C$290,C33)+COUNTIFS(医科!$K$6:$K$290,"○",医科!$C$6:$C$290,C33))&gt;0,SUM(COUNTIFS(医科!$I$6:$I$290,"○",医科!$C$6:$C$290,C33)+COUNTIFS(医科!$J$6:$J$290,"○",医科!$C$6:$C$290,C33)+COUNTIFS(医科!$K$6:$K$290,"○",医科!$C$6:$C$290,C33)),"")</f>
        <v>7</v>
      </c>
      <c r="G33" s="8" t="str">
        <f>IF(COUNTIFS(歯科!$E$6:$E$286,"○",歯科!$C$6:$C$286,C33)&gt;0,COUNTIFS(歯科!$E$6:$E$286,"○",歯科!$C$6:$C$286,C33),"")</f>
        <v/>
      </c>
      <c r="H33" s="8">
        <f>IF(COUNTIFS(歯科!$F$6:$F$286,"○",歯科!$C$6:$C$286,C33)&gt;0,COUNTIFS(歯科!$F$6:$F$286,"○",歯科!$C$6:$C$286,C33),"")</f>
        <v>3</v>
      </c>
      <c r="I33" s="8">
        <f>IF(COUNTIFS(薬科!$C$5:$C$796,C33)&gt;0,COUNTIFS(薬科!$C$5:$C$796,C33),"")</f>
        <v>43</v>
      </c>
    </row>
    <row r="34" spans="2:9" ht="15.75" customHeight="1" x14ac:dyDescent="0.15">
      <c r="B34" s="61"/>
      <c r="C34" s="7" t="s">
        <v>124</v>
      </c>
      <c r="D34" s="21">
        <f>IF(COUNTIFS(医科!$E$6:$E$290,"○",医科!$C$6:$C$290,C34)&gt;0,COUNTIFS(医科!$E$6:$E$290,"○",医科!$C$6:$C$290,C34),"")</f>
        <v>1</v>
      </c>
      <c r="E34" s="29">
        <f>IF(SUM(COUNTIFS(医科!$F$6:$F$290,"○",医科!$C$6:$C$290,C34)+COUNTIFS(医科!$G$6:$G$290,"○",医科!$C$6:$C$290,C34)+COUNTIFS(医科!$H$6:$H$290,"○",医科!$C$6:$C$290,C34))&gt;0,SUM(COUNTIFS(医科!$F$6:$F$290,"○",医科!$C$6:$C$290,C34)+COUNTIFS(医科!$G$6:$G$290,"○",医科!$C$6:$C$290,C34)+COUNTIFS(医科!$H$6:$H$290,"○",医科!$C$6:$C$290,C34)),"")</f>
        <v>1</v>
      </c>
      <c r="F34" s="25" t="str">
        <f>IF(SUM(COUNTIFS(医科!$I$6:$I$290,"○",医科!$C$6:$C$290,C34)+COUNTIFS(医科!$J$6:$J$290,"○",医科!$C$6:$C$290,C34)+COUNTIFS(医科!$K$6:$K$290,"○",医科!$C$6:$C$290,C34))&gt;0,SUM(COUNTIFS(医科!$I$6:$I$290,"○",医科!$C$6:$C$290,C34)+COUNTIFS(医科!$J$6:$J$290,"○",医科!$C$6:$C$290,C34)+COUNTIFS(医科!$K$6:$K$290,"○",医科!$C$6:$C$290,C34)),"")</f>
        <v/>
      </c>
      <c r="G34" s="8" t="str">
        <f>IF(COUNTIFS(歯科!$E$6:$E$286,"○",歯科!$C$6:$C$286,C34)&gt;0,COUNTIFS(歯科!$E$6:$E$286,"○",歯科!$C$6:$C$286,C34),"")</f>
        <v/>
      </c>
      <c r="H34" s="8" t="str">
        <f>IF(COUNTIFS(歯科!$F$6:$F$286,"○",歯科!$C$6:$C$286,C34)&gt;0,COUNTIFS(歯科!$F$6:$F$286,"○",歯科!$C$6:$C$286,C34),"")</f>
        <v/>
      </c>
      <c r="I34" s="8">
        <f>IF(COUNTIFS(薬科!$C$5:$C$796,C34)&gt;0,COUNTIFS(薬科!$C$5:$C$796,C34),"")</f>
        <v>2</v>
      </c>
    </row>
    <row r="35" spans="2:9" ht="15.75" customHeight="1" x14ac:dyDescent="0.15">
      <c r="B35" s="61"/>
      <c r="C35" s="7" t="s">
        <v>132</v>
      </c>
      <c r="D35" s="21">
        <f>IF(COUNTIFS(医科!$E$6:$E$290,"○",医科!$C$6:$C$290,C35)&gt;0,COUNTIFS(医科!$E$6:$E$290,"○",医科!$C$6:$C$290,C35),"")</f>
        <v>3</v>
      </c>
      <c r="E35" s="29" t="str">
        <f>IF(SUM(COUNTIFS(医科!$F$6:$F$290,"○",医科!$C$6:$C$290,C35)+COUNTIFS(医科!$G$6:$G$290,"○",医科!$C$6:$C$290,C35)+COUNTIFS(医科!$H$6:$H$290,"○",医科!$C$6:$C$290,C35))&gt;0,SUM(COUNTIFS(医科!$F$6:$F$290,"○",医科!$C$6:$C$290,C35)+COUNTIFS(医科!$G$6:$G$290,"○",医科!$C$6:$C$290,C35)+COUNTIFS(医科!$H$6:$H$290,"○",医科!$C$6:$C$290,C35)),"")</f>
        <v/>
      </c>
      <c r="F35" s="25" t="str">
        <f>IF(SUM(COUNTIFS(医科!$I$6:$I$290,"○",医科!$C$6:$C$290,C35)+COUNTIFS(医科!$J$6:$J$290,"○",医科!$C$6:$C$290,C35)+COUNTIFS(医科!$K$6:$K$290,"○",医科!$C$6:$C$290,C35))&gt;0,SUM(COUNTIFS(医科!$I$6:$I$290,"○",医科!$C$6:$C$290,C35)+COUNTIFS(医科!$J$6:$J$290,"○",医科!$C$6:$C$290,C35)+COUNTIFS(医科!$K$6:$K$290,"○",医科!$C$6:$C$290,C35)),"")</f>
        <v/>
      </c>
      <c r="G35" s="8" t="str">
        <f>IF(COUNTIFS(歯科!$E$6:$E$286,"○",歯科!$C$6:$C$286,C35)&gt;0,COUNTIFS(歯科!$E$6:$E$286,"○",歯科!$C$6:$C$286,C35),"")</f>
        <v/>
      </c>
      <c r="H35" s="8">
        <f>IF(COUNTIFS(歯科!$F$6:$F$286,"○",歯科!$C$6:$C$286,C35)&gt;0,COUNTIFS(歯科!$F$6:$F$286,"○",歯科!$C$6:$C$286,C35),"")</f>
        <v>2</v>
      </c>
      <c r="I35" s="8">
        <f>IF(COUNTIFS(薬科!$C$5:$C$796,C35)&gt;0,COUNTIFS(薬科!$C$5:$C$796,C35),"")</f>
        <v>8</v>
      </c>
    </row>
    <row r="36" spans="2:9" ht="15.75" customHeight="1" x14ac:dyDescent="0.15">
      <c r="B36" s="61"/>
      <c r="C36" s="7" t="s">
        <v>1453</v>
      </c>
      <c r="D36" s="21" t="str">
        <f>IF(COUNTIFS(医科!$E$6:$E$290,"○",医科!$C$6:$C$290,C36)&gt;0,COUNTIFS(医科!$E$6:$E$290,"○",医科!$C$6:$C$290,C36),"")</f>
        <v/>
      </c>
      <c r="E36" s="29" t="str">
        <f>IF(SUM(COUNTIFS(医科!$F$6:$F$290,"○",医科!$C$6:$C$290,C36)+COUNTIFS(医科!$G$6:$G$290,"○",医科!$C$6:$C$290,C36)+COUNTIFS(医科!$H$6:$H$290,"○",医科!$C$6:$C$290,C36))&gt;0,SUM(COUNTIFS(医科!$F$6:$F$290,"○",医科!$C$6:$C$290,C36)+COUNTIFS(医科!$G$6:$G$290,"○",医科!$C$6:$C$290,C36)+COUNTIFS(医科!$H$6:$H$290,"○",医科!$C$6:$C$290,C36)),"")</f>
        <v/>
      </c>
      <c r="F36" s="25" t="str">
        <f>IF(SUM(COUNTIFS(医科!$I$6:$I$290,"○",医科!$C$6:$C$290,C36)+COUNTIFS(医科!$J$6:$J$290,"○",医科!$C$6:$C$290,C36)+COUNTIFS(医科!$K$6:$K$290,"○",医科!$C$6:$C$290,C36))&gt;0,SUM(COUNTIFS(医科!$I$6:$I$290,"○",医科!$C$6:$C$290,C36)+COUNTIFS(医科!$J$6:$J$290,"○",医科!$C$6:$C$290,C36)+COUNTIFS(医科!$K$6:$K$290,"○",医科!$C$6:$C$290,C36)),"")</f>
        <v/>
      </c>
      <c r="G36" s="8" t="str">
        <f>IF(COUNTIFS(歯科!$E$6:$E$286,"○",歯科!$C$6:$C$286,C36)&gt;0,COUNTIFS(歯科!$E$6:$E$286,"○",歯科!$C$6:$C$286,C36),"")</f>
        <v/>
      </c>
      <c r="H36" s="8" t="str">
        <f>IF(COUNTIFS(歯科!$F$6:$F$286,"○",歯科!$C$6:$C$286,C36)&gt;0,COUNTIFS(歯科!$F$6:$F$286,"○",歯科!$C$6:$C$286,C36),"")</f>
        <v/>
      </c>
      <c r="I36" s="8">
        <f>IF(COUNTIFS(薬科!$C$5:$C$796,C36)&gt;0,COUNTIFS(薬科!$C$5:$C$796,C36),"")</f>
        <v>3</v>
      </c>
    </row>
    <row r="37" spans="2:9" ht="15.75" customHeight="1" x14ac:dyDescent="0.15">
      <c r="B37" s="61"/>
      <c r="C37" s="7" t="s">
        <v>125</v>
      </c>
      <c r="D37" s="21">
        <f>IF(COUNTIFS(医科!$E$6:$E$290,"○",医科!$C$6:$C$290,C37)&gt;0,COUNTIFS(医科!$E$6:$E$290,"○",医科!$C$6:$C$290,C37),"")</f>
        <v>1</v>
      </c>
      <c r="E37" s="29" t="str">
        <f>IF(SUM(COUNTIFS(医科!$F$6:$F$290,"○",医科!$C$6:$C$290,C37)+COUNTIFS(医科!$G$6:$G$290,"○",医科!$C$6:$C$290,C37)+COUNTIFS(医科!$H$6:$H$290,"○",医科!$C$6:$C$290,C37))&gt;0,SUM(COUNTIFS(医科!$F$6:$F$290,"○",医科!$C$6:$C$290,C37)+COUNTIFS(医科!$G$6:$G$290,"○",医科!$C$6:$C$290,C37)+COUNTIFS(医科!$H$6:$H$290,"○",医科!$C$6:$C$290,C37)),"")</f>
        <v/>
      </c>
      <c r="F37" s="25">
        <f>IF(SUM(COUNTIFS(医科!$I$6:$I$290,"○",医科!$C$6:$C$290,C37)+COUNTIFS(医科!$J$6:$J$290,"○",医科!$C$6:$C$290,C37)+COUNTIFS(医科!$K$6:$K$290,"○",医科!$C$6:$C$290,C37))&gt;0,SUM(COUNTIFS(医科!$I$6:$I$290,"○",医科!$C$6:$C$290,C37)+COUNTIFS(医科!$J$6:$J$290,"○",医科!$C$6:$C$290,C37)+COUNTIFS(医科!$K$6:$K$290,"○",医科!$C$6:$C$290,C37)),"")</f>
        <v>2</v>
      </c>
      <c r="G37" s="8" t="str">
        <f>IF(COUNTIFS(歯科!$E$6:$E$286,"○",歯科!$C$6:$C$286,C37)&gt;0,COUNTIFS(歯科!$E$6:$E$286,"○",歯科!$C$6:$C$286,C37),"")</f>
        <v/>
      </c>
      <c r="H37" s="8">
        <f>IF(COUNTIFS(歯科!$F$6:$F$286,"○",歯科!$C$6:$C$286,C37)&gt;0,COUNTIFS(歯科!$F$6:$F$286,"○",歯科!$C$6:$C$286,C37),"")</f>
        <v>1</v>
      </c>
      <c r="I37" s="8">
        <f>IF(COUNTIFS(薬科!$C$5:$C$796,C37)&gt;0,COUNTIFS(薬科!$C$5:$C$796,C37),"")</f>
        <v>3</v>
      </c>
    </row>
    <row r="38" spans="2:9" ht="15.75" customHeight="1" x14ac:dyDescent="0.15">
      <c r="B38" s="3" t="s">
        <v>1462</v>
      </c>
      <c r="C38" s="7" t="s">
        <v>109</v>
      </c>
      <c r="D38" s="21">
        <f>IF(COUNTIFS(医科!$E$6:$E$290,"○",医科!$C$6:$C$290,C38)&gt;0,COUNTIFS(医科!$E$6:$E$290,"○",医科!$C$6:$C$290,C38),"")</f>
        <v>17</v>
      </c>
      <c r="E38" s="29">
        <f>IF(SUM(COUNTIFS(医科!$F$6:$F$290,"○",医科!$C$6:$C$290,C38)+COUNTIFS(医科!$G$6:$G$290,"○",医科!$C$6:$C$290,C38)+COUNTIFS(医科!$H$6:$H$290,"○",医科!$C$6:$C$290,C38))&gt;0,SUM(COUNTIFS(医科!$F$6:$F$290,"○",医科!$C$6:$C$290,C38)+COUNTIFS(医科!$G$6:$G$290,"○",医科!$C$6:$C$290,C38)+COUNTIFS(医科!$H$6:$H$290,"○",医科!$C$6:$C$290,C38)),"")</f>
        <v>1</v>
      </c>
      <c r="F38" s="25">
        <f>IF(SUM(COUNTIFS(医科!$I$6:$I$290,"○",医科!$C$6:$C$290,C38)+COUNTIFS(医科!$J$6:$J$290,"○",医科!$C$6:$C$290,C38)+COUNTIFS(医科!$K$6:$K$290,"○",医科!$C$6:$C$290,C38))&gt;0,SUM(COUNTIFS(医科!$I$6:$I$290,"○",医科!$C$6:$C$290,C38)+COUNTIFS(医科!$J$6:$J$290,"○",医科!$C$6:$C$290,C38)+COUNTIFS(医科!$K$6:$K$290,"○",医科!$C$6:$C$290,C38)),"")</f>
        <v>9</v>
      </c>
      <c r="G38" s="8" t="str">
        <f>IF(COUNTIFS(歯科!$E$6:$E$286,"○",歯科!$C$6:$C$286,C38)&gt;0,COUNTIFS(歯科!$E$6:$E$286,"○",歯科!$C$6:$C$286,C38),"")</f>
        <v/>
      </c>
      <c r="H38" s="8">
        <f>IF(COUNTIFS(歯科!$F$6:$F$286,"○",歯科!$C$6:$C$286,C38)&gt;0,COUNTIFS(歯科!$F$6:$F$286,"○",歯科!$C$6:$C$286,C38),"")</f>
        <v>3</v>
      </c>
      <c r="I38" s="8">
        <f>IF(COUNTIFS(薬科!$C$5:$C$796,C38)&gt;0,COUNTIFS(薬科!$C$5:$C$796,C38),"")</f>
        <v>27</v>
      </c>
    </row>
    <row r="39" spans="2:9" ht="15.75" customHeight="1" x14ac:dyDescent="0.15">
      <c r="B39" s="61" t="s">
        <v>1463</v>
      </c>
      <c r="C39" s="7" t="s">
        <v>97</v>
      </c>
      <c r="D39" s="21">
        <f>IF(COUNTIFS(医科!$E$6:$E$290,"○",医科!$C$6:$C$290,C39)&gt;0,COUNTIFS(医科!$E$6:$E$290,"○",医科!$C$6:$C$290,C39),"")</f>
        <v>15</v>
      </c>
      <c r="E39" s="29">
        <f>IF(SUM(COUNTIFS(医科!$F$6:$F$290,"○",医科!$C$6:$C$290,C39)+COUNTIFS(医科!$G$6:$G$290,"○",医科!$C$6:$C$290,C39)+COUNTIFS(医科!$H$6:$H$290,"○",医科!$C$6:$C$290,C39))&gt;0,SUM(COUNTIFS(医科!$F$6:$F$290,"○",医科!$C$6:$C$290,C39)+COUNTIFS(医科!$G$6:$G$290,"○",医科!$C$6:$C$290,C39)+COUNTIFS(医科!$H$6:$H$290,"○",医科!$C$6:$C$290,C39)),"")</f>
        <v>1</v>
      </c>
      <c r="F39" s="25">
        <f>IF(SUM(COUNTIFS(医科!$I$6:$I$290,"○",医科!$C$6:$C$290,C39)+COUNTIFS(医科!$J$6:$J$290,"○",医科!$C$6:$C$290,C39)+COUNTIFS(医科!$K$6:$K$290,"○",医科!$C$6:$C$290,C39))&gt;0,SUM(COUNTIFS(医科!$I$6:$I$290,"○",医科!$C$6:$C$290,C39)+COUNTIFS(医科!$J$6:$J$290,"○",医科!$C$6:$C$290,C39)+COUNTIFS(医科!$K$6:$K$290,"○",医科!$C$6:$C$290,C39)),"")</f>
        <v>6</v>
      </c>
      <c r="G39" s="8">
        <f>IF(COUNTIFS(歯科!$E$6:$E$286,"○",歯科!$C$6:$C$286,C39)&gt;0,COUNTIFS(歯科!$E$6:$E$286,"○",歯科!$C$6:$C$286,C39),"")</f>
        <v>1</v>
      </c>
      <c r="H39" s="8">
        <f>IF(COUNTIFS(歯科!$F$6:$F$286,"○",歯科!$C$6:$C$286,C39)&gt;0,COUNTIFS(歯科!$F$6:$F$286,"○",歯科!$C$6:$C$286,C39),"")</f>
        <v>9</v>
      </c>
      <c r="I39" s="8">
        <f>IF(COUNTIFS(薬科!$C$5:$C$796,C39)&gt;0,COUNTIFS(薬科!$C$5:$C$796,C39),"")</f>
        <v>54</v>
      </c>
    </row>
    <row r="40" spans="2:9" ht="15.75" customHeight="1" x14ac:dyDescent="0.15">
      <c r="B40" s="61"/>
      <c r="C40" s="7" t="s">
        <v>111</v>
      </c>
      <c r="D40" s="21">
        <f>IF(COUNTIFS(医科!$E$6:$E$290,"○",医科!$C$6:$C$290,C40)&gt;0,COUNTIFS(医科!$E$6:$E$290,"○",医科!$C$6:$C$290,C40),"")</f>
        <v>2</v>
      </c>
      <c r="E40" s="29" t="str">
        <f>IF(SUM(COUNTIFS(医科!$F$6:$F$290,"○",医科!$C$6:$C$290,C40)+COUNTIFS(医科!$G$6:$G$290,"○",医科!$C$6:$C$290,C40)+COUNTIFS(医科!$H$6:$H$290,"○",医科!$C$6:$C$290,C40))&gt;0,SUM(COUNTIFS(医科!$F$6:$F$290,"○",医科!$C$6:$C$290,C40)+COUNTIFS(医科!$G$6:$G$290,"○",医科!$C$6:$C$290,C40)+COUNTIFS(医科!$H$6:$H$290,"○",医科!$C$6:$C$290,C40)),"")</f>
        <v/>
      </c>
      <c r="F40" s="25">
        <f>IF(SUM(COUNTIFS(医科!$I$6:$I$290,"○",医科!$C$6:$C$290,C40)+COUNTIFS(医科!$J$6:$J$290,"○",医科!$C$6:$C$290,C40)+COUNTIFS(医科!$K$6:$K$290,"○",医科!$C$6:$C$290,C40))&gt;0,SUM(COUNTIFS(医科!$I$6:$I$290,"○",医科!$C$6:$C$290,C40)+COUNTIFS(医科!$J$6:$J$290,"○",医科!$C$6:$C$290,C40)+COUNTIFS(医科!$K$6:$K$290,"○",医科!$C$6:$C$290,C40)),"")</f>
        <v>1</v>
      </c>
      <c r="G40" s="8" t="str">
        <f>IF(COUNTIFS(歯科!$E$6:$E$286,"○",歯科!$C$6:$C$286,C40)&gt;0,COUNTIFS(歯科!$E$6:$E$286,"○",歯科!$C$6:$C$286,C40),"")</f>
        <v/>
      </c>
      <c r="H40" s="8">
        <f>IF(COUNTIFS(歯科!$F$6:$F$286,"○",歯科!$C$6:$C$286,C40)&gt;0,COUNTIFS(歯科!$F$6:$F$286,"○",歯科!$C$6:$C$286,C40),"")</f>
        <v>3</v>
      </c>
      <c r="I40" s="8">
        <f>IF(COUNTIFS(薬科!$C$5:$C$796,C40)&gt;0,COUNTIFS(薬科!$C$5:$C$796,C40),"")</f>
        <v>13</v>
      </c>
    </row>
    <row r="41" spans="2:9" ht="15.75" customHeight="1" x14ac:dyDescent="0.15">
      <c r="B41" s="61"/>
      <c r="C41" s="7" t="s">
        <v>126</v>
      </c>
      <c r="D41" s="21">
        <f>IF(COUNTIFS(医科!$E$6:$E$290,"○",医科!$C$6:$C$290,C41)&gt;0,COUNTIFS(医科!$E$6:$E$290,"○",医科!$C$6:$C$290,C41),"")</f>
        <v>1</v>
      </c>
      <c r="E41" s="29" t="str">
        <f>IF(SUM(COUNTIFS(医科!$F$6:$F$290,"○",医科!$C$6:$C$290,C41)+COUNTIFS(医科!$G$6:$G$290,"○",医科!$C$6:$C$290,C41)+COUNTIFS(医科!$H$6:$H$290,"○",医科!$C$6:$C$290,C41))&gt;0,SUM(COUNTIFS(医科!$F$6:$F$290,"○",医科!$C$6:$C$290,C41)+COUNTIFS(医科!$G$6:$G$290,"○",医科!$C$6:$C$290,C41)+COUNTIFS(医科!$H$6:$H$290,"○",医科!$C$6:$C$290,C41)),"")</f>
        <v/>
      </c>
      <c r="F41" s="25">
        <f>IF(SUM(COUNTIFS(医科!$I$6:$I$290,"○",医科!$C$6:$C$290,C41)+COUNTIFS(医科!$J$6:$J$290,"○",医科!$C$6:$C$290,C41)+COUNTIFS(医科!$K$6:$K$290,"○",医科!$C$6:$C$290,C41))&gt;0,SUM(COUNTIFS(医科!$I$6:$I$290,"○",医科!$C$6:$C$290,C41)+COUNTIFS(医科!$J$6:$J$290,"○",医科!$C$6:$C$290,C41)+COUNTIFS(医科!$K$6:$K$290,"○",医科!$C$6:$C$290,C41)),"")</f>
        <v>1</v>
      </c>
      <c r="G41" s="8" t="str">
        <f>IF(COUNTIFS(歯科!$E$6:$E$286,"○",歯科!$C$6:$C$286,C41)&gt;0,COUNTIFS(歯科!$E$6:$E$286,"○",歯科!$C$6:$C$286,C41),"")</f>
        <v/>
      </c>
      <c r="H41" s="8" t="str">
        <f>IF(COUNTIFS(歯科!$F$6:$F$286,"○",歯科!$C$6:$C$286,C41)&gt;0,COUNTIFS(歯科!$F$6:$F$286,"○",歯科!$C$6:$C$286,C41),"")</f>
        <v/>
      </c>
      <c r="I41" s="8">
        <f>IF(COUNTIFS(薬科!$C$5:$C$796,C41)&gt;0,COUNTIFS(薬科!$C$5:$C$796,C41),"")</f>
        <v>1</v>
      </c>
    </row>
    <row r="42" spans="2:9" ht="15.75" customHeight="1" x14ac:dyDescent="0.15">
      <c r="B42" s="3" t="s">
        <v>1464</v>
      </c>
      <c r="C42" s="7" t="s">
        <v>107</v>
      </c>
      <c r="D42" s="21">
        <f>IF(COUNTIFS(医科!$E$6:$E$290,"○",医科!$C$6:$C$290,C42)&gt;0,COUNTIFS(医科!$E$6:$E$290,"○",医科!$C$6:$C$290,C42),"")</f>
        <v>11</v>
      </c>
      <c r="E42" s="29" t="str">
        <f>IF(SUM(COUNTIFS(医科!$F$6:$F$290,"○",医科!$C$6:$C$290,C42)+COUNTIFS(医科!$G$6:$G$290,"○",医科!$C$6:$C$290,C42)+COUNTIFS(医科!$H$6:$H$290,"○",医科!$C$6:$C$290,C42))&gt;0,SUM(COUNTIFS(医科!$F$6:$F$290,"○",医科!$C$6:$C$290,C42)+COUNTIFS(医科!$G$6:$G$290,"○",医科!$C$6:$C$290,C42)+COUNTIFS(医科!$H$6:$H$290,"○",医科!$C$6:$C$290,C42)),"")</f>
        <v/>
      </c>
      <c r="F42" s="25">
        <f>IF(SUM(COUNTIFS(医科!$I$6:$I$290,"○",医科!$C$6:$C$290,C42)+COUNTIFS(医科!$J$6:$J$290,"○",医科!$C$6:$C$290,C42)+COUNTIFS(医科!$K$6:$K$290,"○",医科!$C$6:$C$290,C42))&gt;0,SUM(COUNTIFS(医科!$I$6:$I$290,"○",医科!$C$6:$C$290,C42)+COUNTIFS(医科!$J$6:$J$290,"○",医科!$C$6:$C$290,C42)+COUNTIFS(医科!$K$6:$K$290,"○",医科!$C$6:$C$290,C42)),"")</f>
        <v>3</v>
      </c>
      <c r="G42" s="8">
        <f>IF(COUNTIFS(歯科!$E$6:$E$286,"○",歯科!$C$6:$C$286,C42)&gt;0,COUNTIFS(歯科!$E$6:$E$286,"○",歯科!$C$6:$C$286,C42),"")</f>
        <v>1</v>
      </c>
      <c r="H42" s="8">
        <f>IF(COUNTIFS(歯科!$F$6:$F$286,"○",歯科!$C$6:$C$286,C42)&gt;0,COUNTIFS(歯科!$F$6:$F$286,"○",歯科!$C$6:$C$286,C42),"")</f>
        <v>2</v>
      </c>
      <c r="I42" s="8">
        <f>IF(COUNTIFS(薬科!$C$5:$C$796,C42)&gt;0,COUNTIFS(薬科!$C$5:$C$796,C42),"")</f>
        <v>18</v>
      </c>
    </row>
    <row r="43" spans="2:9" ht="15.75" customHeight="1" x14ac:dyDescent="0.15">
      <c r="B43" s="61" t="s">
        <v>1465</v>
      </c>
      <c r="C43" s="7" t="s">
        <v>101</v>
      </c>
      <c r="D43" s="21">
        <f>IF(COUNTIFS(医科!$E$6:$E$290,"○",医科!$C$6:$C$290,C43)&gt;0,COUNTIFS(医科!$E$6:$E$290,"○",医科!$C$6:$C$290,C43),"")</f>
        <v>7</v>
      </c>
      <c r="E43" s="29" t="str">
        <f>IF(SUM(COUNTIFS(医科!$F$6:$F$290,"○",医科!$C$6:$C$290,C43)+COUNTIFS(医科!$G$6:$G$290,"○",医科!$C$6:$C$290,C43)+COUNTIFS(医科!$H$6:$H$290,"○",医科!$C$6:$C$290,C43))&gt;0,SUM(COUNTIFS(医科!$F$6:$F$290,"○",医科!$C$6:$C$290,C43)+COUNTIFS(医科!$G$6:$G$290,"○",医科!$C$6:$C$290,C43)+COUNTIFS(医科!$H$6:$H$290,"○",医科!$C$6:$C$290,C43)),"")</f>
        <v/>
      </c>
      <c r="F43" s="25">
        <f>IF(SUM(COUNTIFS(医科!$I$6:$I$290,"○",医科!$C$6:$C$290,C43)+COUNTIFS(医科!$J$6:$J$290,"○",医科!$C$6:$C$290,C43)+COUNTIFS(医科!$K$6:$K$290,"○",医科!$C$6:$C$290,C43))&gt;0,SUM(COUNTIFS(医科!$I$6:$I$290,"○",医科!$C$6:$C$290,C43)+COUNTIFS(医科!$J$6:$J$290,"○",医科!$C$6:$C$290,C43)+COUNTIFS(医科!$K$6:$K$290,"○",医科!$C$6:$C$290,C43)),"")</f>
        <v>5</v>
      </c>
      <c r="G43" s="8" t="str">
        <f>IF(COUNTIFS(歯科!$E$6:$E$286,"○",歯科!$C$6:$C$286,C43)&gt;0,COUNTIFS(歯科!$E$6:$E$286,"○",歯科!$C$6:$C$286,C43),"")</f>
        <v/>
      </c>
      <c r="H43" s="8">
        <f>IF(COUNTIFS(歯科!$F$6:$F$286,"○",歯科!$C$6:$C$286,C43)&gt;0,COUNTIFS(歯科!$F$6:$F$286,"○",歯科!$C$6:$C$286,C43),"")</f>
        <v>5</v>
      </c>
      <c r="I43" s="8">
        <f>IF(COUNTIFS(薬科!$C$5:$C$796,C43)&gt;0,COUNTIFS(薬科!$C$5:$C$796,C43),"")</f>
        <v>18</v>
      </c>
    </row>
    <row r="44" spans="2:9" ht="15.75" customHeight="1" thickBot="1" x14ac:dyDescent="0.2">
      <c r="B44" s="62"/>
      <c r="C44" s="47" t="s">
        <v>127</v>
      </c>
      <c r="D44" s="22">
        <f>IF(COUNTIFS(医科!$E$6:$E$290,"○",医科!$C$6:$C$290,C44)&gt;0,COUNTIFS(医科!$E$6:$E$290,"○",医科!$C$6:$C$290,C44),"")</f>
        <v>3</v>
      </c>
      <c r="E44" s="30">
        <f>IF(SUM(COUNTIFS(医科!$F$6:$F$290,"○",医科!$C$6:$C$290,C44)+COUNTIFS(医科!$G$6:$G$290,"○",医科!$C$6:$C$290,C44)+COUNTIFS(医科!$H$6:$H$290,"○",医科!$C$6:$C$290,C44))&gt;0,SUM(COUNTIFS(医科!$F$6:$F$290,"○",医科!$C$6:$C$290,C44)+COUNTIFS(医科!$G$6:$G$290,"○",医科!$C$6:$C$290,C44)+COUNTIFS(医科!$H$6:$H$290,"○",医科!$C$6:$C$290,C44)),"")</f>
        <v>1</v>
      </c>
      <c r="F44" s="26">
        <f>IF(SUM(COUNTIFS(医科!$I$6:$I$290,"○",医科!$C$6:$C$290,C44)+COUNTIFS(医科!$J$6:$J$290,"○",医科!$C$6:$C$290,C44)+COUNTIFS(医科!$K$6:$K$290,"○",医科!$C$6:$C$290,C44))&gt;0,SUM(COUNTIFS(医科!$I$6:$I$290,"○",医科!$C$6:$C$290,C44)+COUNTIFS(医科!$J$6:$J$290,"○",医科!$C$6:$C$290,C44)+COUNTIFS(医科!$K$6:$K$290,"○",医科!$C$6:$C$290,C44)),"")</f>
        <v>2</v>
      </c>
      <c r="G44" s="9" t="str">
        <f>IF(COUNTIFS(歯科!$E$6:$E$286,"○",歯科!$C$6:$C$286,C44)&gt;0,COUNTIFS(歯科!$E$6:$E$286,"○",歯科!$C$6:$C$286,C44),"")</f>
        <v/>
      </c>
      <c r="H44" s="9">
        <f>IF(COUNTIFS(歯科!$F$6:$F$286,"○",歯科!$C$6:$C$286,C44)&gt;0,COUNTIFS(歯科!$F$6:$F$286,"○",歯科!$C$6:$C$286,C44),"")</f>
        <v>1</v>
      </c>
      <c r="I44" s="9">
        <f>IF(COUNTIFS(薬科!$C$5:$C$796,C44)&gt;0,COUNTIFS(薬科!$C$5:$C$796,C44),"")</f>
        <v>1</v>
      </c>
    </row>
    <row r="45" spans="2:9" ht="15.75" customHeight="1" thickTop="1" x14ac:dyDescent="0.15">
      <c r="B45" s="5"/>
      <c r="C45" s="6" t="s">
        <v>1466</v>
      </c>
      <c r="D45" s="23">
        <f t="shared" ref="D45:F45" si="0">SUM(D6:D44)</f>
        <v>267</v>
      </c>
      <c r="E45" s="31">
        <f t="shared" si="0"/>
        <v>22</v>
      </c>
      <c r="F45" s="27">
        <f t="shared" si="0"/>
        <v>131</v>
      </c>
      <c r="G45" s="10">
        <f t="shared" ref="G45:I45" si="1">SUM(G6:G44)</f>
        <v>13</v>
      </c>
      <c r="H45" s="10">
        <f t="shared" si="1"/>
        <v>110</v>
      </c>
      <c r="I45" s="10">
        <f t="shared" si="1"/>
        <v>792</v>
      </c>
    </row>
    <row r="46" spans="2:9" ht="15.75" customHeight="1" x14ac:dyDescent="0.15">
      <c r="B46" s="58" t="s">
        <v>2233</v>
      </c>
      <c r="C46" s="58"/>
      <c r="D46" s="58"/>
      <c r="E46" s="58"/>
      <c r="F46" s="58"/>
      <c r="G46" s="58"/>
      <c r="H46" s="58"/>
      <c r="I46" s="58"/>
    </row>
    <row r="47" spans="2:9" ht="15.75" customHeight="1" x14ac:dyDescent="0.15">
      <c r="B47" s="59"/>
      <c r="C47" s="59"/>
      <c r="D47" s="59"/>
      <c r="E47" s="59"/>
      <c r="F47" s="59"/>
      <c r="G47" s="59"/>
      <c r="H47" s="59"/>
      <c r="I47" s="59"/>
    </row>
  </sheetData>
  <sheetProtection password="E9BF" sheet="1" objects="1" scenarios="1" selectLockedCells="1"/>
  <mergeCells count="16">
    <mergeCell ref="G4:H4"/>
    <mergeCell ref="G3:I3"/>
    <mergeCell ref="B46:I47"/>
    <mergeCell ref="B2:G2"/>
    <mergeCell ref="B33:B37"/>
    <mergeCell ref="B39:B41"/>
    <mergeCell ref="B43:B44"/>
    <mergeCell ref="I4:I5"/>
    <mergeCell ref="B4:B5"/>
    <mergeCell ref="C4:C5"/>
    <mergeCell ref="B11:B19"/>
    <mergeCell ref="B20:B24"/>
    <mergeCell ref="B25:B28"/>
    <mergeCell ref="B29:B32"/>
    <mergeCell ref="D4:F4"/>
    <mergeCell ref="B6:B10"/>
  </mergeCells>
  <phoneticPr fontId="1"/>
  <conditionalFormatting sqref="C11:C44 C6 D6:I44">
    <cfRule type="expression" dxfId="11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91"/>
  <sheetViews>
    <sheetView view="pageBreakPreview" zoomScale="60" zoomScaleNormal="80" workbookViewId="0">
      <pane ySplit="5" topLeftCell="A6" activePane="bottomLeft" state="frozen"/>
      <selection pane="bottomLeft"/>
    </sheetView>
  </sheetViews>
  <sheetFormatPr defaultRowHeight="13.5" x14ac:dyDescent="0.15"/>
  <cols>
    <col min="1" max="1" width="3" style="1" customWidth="1"/>
    <col min="2" max="2" width="53.625" style="1" bestFit="1" customWidth="1"/>
    <col min="3" max="3" width="16.375" style="1" bestFit="1" customWidth="1"/>
    <col min="4" max="4" width="59.25" style="1" bestFit="1" customWidth="1"/>
    <col min="5" max="11" width="6.75" style="1" customWidth="1"/>
    <col min="12" max="16384" width="9" style="1"/>
  </cols>
  <sheetData>
    <row r="1" spans="2:11" ht="7.5" customHeight="1" x14ac:dyDescent="0.15"/>
    <row r="2" spans="2:11" ht="21" customHeight="1" x14ac:dyDescent="0.15">
      <c r="B2" s="75" t="s">
        <v>2262</v>
      </c>
      <c r="C2" s="75"/>
      <c r="D2" s="75"/>
    </row>
    <row r="3" spans="2:11" ht="3.75" customHeight="1" x14ac:dyDescent="0.15"/>
    <row r="4" spans="2:11" ht="22.5" customHeight="1" x14ac:dyDescent="0.15">
      <c r="B4" s="71"/>
      <c r="C4" s="72"/>
      <c r="D4" s="73"/>
      <c r="E4" s="71" t="s">
        <v>1470</v>
      </c>
      <c r="F4" s="72"/>
      <c r="G4" s="72"/>
      <c r="H4" s="72"/>
      <c r="I4" s="72"/>
      <c r="J4" s="72"/>
      <c r="K4" s="73"/>
    </row>
    <row r="5" spans="2:11" ht="36" customHeight="1" x14ac:dyDescent="0.15">
      <c r="B5" s="32" t="s">
        <v>93</v>
      </c>
      <c r="C5" s="32" t="s">
        <v>95</v>
      </c>
      <c r="D5" s="32" t="s">
        <v>94</v>
      </c>
      <c r="E5" s="14" t="s">
        <v>1471</v>
      </c>
      <c r="F5" s="14" t="s">
        <v>1472</v>
      </c>
      <c r="G5" s="14" t="s">
        <v>1473</v>
      </c>
      <c r="H5" s="14" t="s">
        <v>1508</v>
      </c>
      <c r="I5" s="14" t="s">
        <v>1474</v>
      </c>
      <c r="J5" s="14" t="s">
        <v>1475</v>
      </c>
      <c r="K5" s="14" t="s">
        <v>1476</v>
      </c>
    </row>
    <row r="6" spans="2:11" s="17" customFormat="1" ht="16.5" customHeight="1" x14ac:dyDescent="0.15">
      <c r="B6" s="15" t="s">
        <v>1477</v>
      </c>
      <c r="C6" s="16" t="s">
        <v>2272</v>
      </c>
      <c r="D6" s="15" t="s">
        <v>1478</v>
      </c>
      <c r="E6" s="16" t="s">
        <v>2261</v>
      </c>
      <c r="F6" s="16"/>
      <c r="G6" s="16"/>
      <c r="H6" s="16"/>
      <c r="I6" s="16"/>
      <c r="J6" s="16"/>
      <c r="K6" s="16"/>
    </row>
    <row r="7" spans="2:11" ht="16.5" customHeight="1" x14ac:dyDescent="0.15">
      <c r="B7" s="2" t="s">
        <v>0</v>
      </c>
      <c r="C7" s="16" t="s">
        <v>2272</v>
      </c>
      <c r="D7" s="2" t="s">
        <v>1</v>
      </c>
      <c r="E7" s="12" t="s">
        <v>2261</v>
      </c>
      <c r="F7" s="12"/>
      <c r="G7" s="12"/>
      <c r="H7" s="12"/>
      <c r="I7" s="12"/>
      <c r="J7" s="12"/>
      <c r="K7" s="12"/>
    </row>
    <row r="8" spans="2:11" ht="15.75" customHeight="1" x14ac:dyDescent="0.15">
      <c r="B8" s="2" t="s">
        <v>2</v>
      </c>
      <c r="C8" s="16" t="s">
        <v>96</v>
      </c>
      <c r="D8" s="2" t="s">
        <v>3</v>
      </c>
      <c r="E8" s="12" t="s">
        <v>2261</v>
      </c>
      <c r="F8" s="12"/>
      <c r="G8" s="12"/>
      <c r="H8" s="12"/>
      <c r="I8" s="12"/>
      <c r="J8" s="12"/>
      <c r="K8" s="12" t="s">
        <v>2261</v>
      </c>
    </row>
    <row r="9" spans="2:11" ht="16.5" customHeight="1" x14ac:dyDescent="0.15">
      <c r="B9" s="2" t="s">
        <v>1479</v>
      </c>
      <c r="C9" s="16" t="s">
        <v>96</v>
      </c>
      <c r="D9" s="2" t="s">
        <v>1480</v>
      </c>
      <c r="E9" s="12" t="s">
        <v>2261</v>
      </c>
      <c r="F9" s="12"/>
      <c r="G9" s="12"/>
      <c r="H9" s="12"/>
      <c r="I9" s="12"/>
      <c r="J9" s="12"/>
      <c r="K9" s="12"/>
    </row>
    <row r="10" spans="2:11" ht="16.5" customHeight="1" x14ac:dyDescent="0.15">
      <c r="B10" s="2" t="s">
        <v>2234</v>
      </c>
      <c r="C10" s="16" t="s">
        <v>96</v>
      </c>
      <c r="D10" s="2" t="s">
        <v>2263</v>
      </c>
      <c r="E10" s="12" t="s">
        <v>2261</v>
      </c>
      <c r="F10" s="12"/>
      <c r="G10" s="12"/>
      <c r="H10" s="12"/>
      <c r="I10" s="12"/>
      <c r="J10" s="12"/>
      <c r="K10" s="12" t="s">
        <v>2261</v>
      </c>
    </row>
    <row r="11" spans="2:11" ht="16.5" customHeight="1" x14ac:dyDescent="0.15">
      <c r="B11" s="2" t="s">
        <v>2235</v>
      </c>
      <c r="C11" s="16" t="s">
        <v>96</v>
      </c>
      <c r="D11" s="2" t="s">
        <v>1481</v>
      </c>
      <c r="E11" s="12" t="s">
        <v>2261</v>
      </c>
      <c r="F11" s="12"/>
      <c r="G11" s="12"/>
      <c r="H11" s="12"/>
      <c r="I11" s="12"/>
      <c r="J11" s="12"/>
      <c r="K11" s="12"/>
    </row>
    <row r="12" spans="2:11" ht="16.5" customHeight="1" x14ac:dyDescent="0.15">
      <c r="B12" s="2" t="s">
        <v>4</v>
      </c>
      <c r="C12" s="16" t="s">
        <v>96</v>
      </c>
      <c r="D12" s="2" t="s">
        <v>5</v>
      </c>
      <c r="E12" s="12" t="s">
        <v>2261</v>
      </c>
      <c r="F12" s="12"/>
      <c r="G12" s="12"/>
      <c r="H12" s="12"/>
      <c r="I12" s="12"/>
      <c r="J12" s="12"/>
      <c r="K12" s="12"/>
    </row>
    <row r="13" spans="2:11" ht="16.5" customHeight="1" x14ac:dyDescent="0.15">
      <c r="B13" s="2" t="s">
        <v>1482</v>
      </c>
      <c r="C13" s="16" t="s">
        <v>96</v>
      </c>
      <c r="D13" s="2" t="s">
        <v>1483</v>
      </c>
      <c r="E13" s="12" t="s">
        <v>2261</v>
      </c>
      <c r="F13" s="12"/>
      <c r="G13" s="12"/>
      <c r="H13" s="12"/>
      <c r="I13" s="12"/>
      <c r="J13" s="12"/>
      <c r="K13" s="12"/>
    </row>
    <row r="14" spans="2:11" ht="16.5" customHeight="1" x14ac:dyDescent="0.15">
      <c r="B14" s="2" t="s">
        <v>6</v>
      </c>
      <c r="C14" s="16" t="s">
        <v>96</v>
      </c>
      <c r="D14" s="2" t="s">
        <v>7</v>
      </c>
      <c r="E14" s="12" t="s">
        <v>2261</v>
      </c>
      <c r="F14" s="12"/>
      <c r="G14" s="12"/>
      <c r="H14" s="12"/>
      <c r="I14" s="12"/>
      <c r="J14" s="12"/>
      <c r="K14" s="12"/>
    </row>
    <row r="15" spans="2:11" ht="16.5" customHeight="1" x14ac:dyDescent="0.15">
      <c r="B15" s="2" t="s">
        <v>8</v>
      </c>
      <c r="C15" s="16" t="s">
        <v>96</v>
      </c>
      <c r="D15" s="2" t="s">
        <v>9</v>
      </c>
      <c r="E15" s="12" t="s">
        <v>2261</v>
      </c>
      <c r="F15" s="12"/>
      <c r="G15" s="12"/>
      <c r="H15" s="12"/>
      <c r="I15" s="12"/>
      <c r="J15" s="12"/>
      <c r="K15" s="12" t="s">
        <v>2261</v>
      </c>
    </row>
    <row r="16" spans="2:11" ht="16.5" customHeight="1" x14ac:dyDescent="0.15">
      <c r="B16" s="2" t="s">
        <v>2236</v>
      </c>
      <c r="C16" s="16" t="s">
        <v>96</v>
      </c>
      <c r="D16" s="2" t="s">
        <v>10</v>
      </c>
      <c r="E16" s="12" t="s">
        <v>2261</v>
      </c>
      <c r="F16" s="12"/>
      <c r="G16" s="12"/>
      <c r="H16" s="12"/>
      <c r="I16" s="12"/>
      <c r="J16" s="12" t="s">
        <v>2261</v>
      </c>
      <c r="K16" s="12"/>
    </row>
    <row r="17" spans="2:11" ht="16.5" customHeight="1" x14ac:dyDescent="0.15">
      <c r="B17" s="2" t="s">
        <v>11</v>
      </c>
      <c r="C17" s="16" t="s">
        <v>96</v>
      </c>
      <c r="D17" s="2" t="s">
        <v>12</v>
      </c>
      <c r="E17" s="12" t="s">
        <v>2261</v>
      </c>
      <c r="F17" s="12"/>
      <c r="G17" s="12"/>
      <c r="H17" s="12"/>
      <c r="I17" s="12"/>
      <c r="J17" s="12" t="s">
        <v>2261</v>
      </c>
      <c r="K17" s="12"/>
    </row>
    <row r="18" spans="2:11" ht="16.5" customHeight="1" x14ac:dyDescent="0.15">
      <c r="B18" s="2" t="s">
        <v>13</v>
      </c>
      <c r="C18" s="16" t="s">
        <v>96</v>
      </c>
      <c r="D18" s="2" t="s">
        <v>14</v>
      </c>
      <c r="E18" s="12" t="s">
        <v>2261</v>
      </c>
      <c r="F18" s="12"/>
      <c r="G18" s="12"/>
      <c r="H18" s="12"/>
      <c r="I18" s="12"/>
      <c r="J18" s="12" t="s">
        <v>2261</v>
      </c>
      <c r="K18" s="12"/>
    </row>
    <row r="19" spans="2:11" ht="16.5" customHeight="1" x14ac:dyDescent="0.15">
      <c r="B19" s="2" t="s">
        <v>2237</v>
      </c>
      <c r="C19" s="16" t="s">
        <v>96</v>
      </c>
      <c r="D19" s="2" t="s">
        <v>15</v>
      </c>
      <c r="E19" s="12" t="s">
        <v>2261</v>
      </c>
      <c r="F19" s="12" t="s">
        <v>2261</v>
      </c>
      <c r="G19" s="12"/>
      <c r="H19" s="12"/>
      <c r="I19" s="12"/>
      <c r="J19" s="12"/>
      <c r="K19" s="12"/>
    </row>
    <row r="20" spans="2:11" ht="16.5" customHeight="1" x14ac:dyDescent="0.15">
      <c r="B20" s="2" t="s">
        <v>1484</v>
      </c>
      <c r="C20" s="16" t="s">
        <v>96</v>
      </c>
      <c r="D20" s="2" t="s">
        <v>1485</v>
      </c>
      <c r="E20" s="12" t="s">
        <v>2261</v>
      </c>
      <c r="F20" s="12"/>
      <c r="G20" s="12"/>
      <c r="H20" s="12"/>
      <c r="I20" s="12"/>
      <c r="J20" s="12"/>
      <c r="K20" s="12"/>
    </row>
    <row r="21" spans="2:11" ht="16.5" customHeight="1" x14ac:dyDescent="0.15">
      <c r="B21" s="2" t="s">
        <v>16</v>
      </c>
      <c r="C21" s="18" t="s">
        <v>2306</v>
      </c>
      <c r="D21" s="2" t="s">
        <v>17</v>
      </c>
      <c r="E21" s="12" t="s">
        <v>2261</v>
      </c>
      <c r="F21" s="12" t="s">
        <v>2261</v>
      </c>
      <c r="G21" s="12"/>
      <c r="H21" s="12"/>
      <c r="I21" s="12"/>
      <c r="J21" s="12"/>
      <c r="K21" s="12"/>
    </row>
    <row r="22" spans="2:11" ht="16.5" customHeight="1" x14ac:dyDescent="0.15">
      <c r="B22" s="2" t="s">
        <v>18</v>
      </c>
      <c r="C22" s="53" t="s">
        <v>2306</v>
      </c>
      <c r="D22" s="2" t="s">
        <v>19</v>
      </c>
      <c r="E22" s="12" t="s">
        <v>2261</v>
      </c>
      <c r="F22" s="12"/>
      <c r="G22" s="12"/>
      <c r="H22" s="12"/>
      <c r="I22" s="12"/>
      <c r="J22" s="12"/>
      <c r="K22" s="12"/>
    </row>
    <row r="23" spans="2:11" ht="16.5" customHeight="1" x14ac:dyDescent="0.15">
      <c r="B23" s="2" t="s">
        <v>2238</v>
      </c>
      <c r="C23" s="53" t="s">
        <v>2306</v>
      </c>
      <c r="D23" s="2" t="s">
        <v>1486</v>
      </c>
      <c r="E23" s="12" t="s">
        <v>2261</v>
      </c>
      <c r="F23" s="12"/>
      <c r="G23" s="12"/>
      <c r="H23" s="12"/>
      <c r="I23" s="12"/>
      <c r="J23" s="12"/>
      <c r="K23" s="12"/>
    </row>
    <row r="24" spans="2:11" ht="16.5" customHeight="1" x14ac:dyDescent="0.15">
      <c r="B24" s="2" t="s">
        <v>1487</v>
      </c>
      <c r="C24" s="53" t="s">
        <v>2306</v>
      </c>
      <c r="D24" s="2" t="s">
        <v>1488</v>
      </c>
      <c r="E24" s="12" t="s">
        <v>2261</v>
      </c>
      <c r="F24" s="12"/>
      <c r="G24" s="12"/>
      <c r="H24" s="12"/>
      <c r="I24" s="12"/>
      <c r="J24" s="12"/>
      <c r="K24" s="12"/>
    </row>
    <row r="25" spans="2:11" ht="16.5" customHeight="1" x14ac:dyDescent="0.15">
      <c r="B25" s="2" t="s">
        <v>20</v>
      </c>
      <c r="C25" s="53" t="s">
        <v>2306</v>
      </c>
      <c r="D25" s="2" t="s">
        <v>21</v>
      </c>
      <c r="E25" s="12" t="s">
        <v>2261</v>
      </c>
      <c r="F25" s="12"/>
      <c r="G25" s="12"/>
      <c r="H25" s="12"/>
      <c r="I25" s="12"/>
      <c r="J25" s="12"/>
      <c r="K25" s="12" t="s">
        <v>2261</v>
      </c>
    </row>
    <row r="26" spans="2:11" ht="16.5" customHeight="1" x14ac:dyDescent="0.15">
      <c r="B26" s="2" t="s">
        <v>1489</v>
      </c>
      <c r="C26" s="53" t="s">
        <v>2306</v>
      </c>
      <c r="D26" s="2" t="s">
        <v>1490</v>
      </c>
      <c r="E26" s="12" t="s">
        <v>2261</v>
      </c>
      <c r="F26" s="12"/>
      <c r="G26" s="12"/>
      <c r="H26" s="12"/>
      <c r="I26" s="12"/>
      <c r="J26" s="12"/>
      <c r="K26" s="12"/>
    </row>
    <row r="27" spans="2:11" ht="16.5" customHeight="1" x14ac:dyDescent="0.15">
      <c r="B27" s="2" t="s">
        <v>22</v>
      </c>
      <c r="C27" s="3" t="s">
        <v>2273</v>
      </c>
      <c r="D27" s="2" t="s">
        <v>23</v>
      </c>
      <c r="E27" s="12" t="s">
        <v>2261</v>
      </c>
      <c r="F27" s="12"/>
      <c r="G27" s="12"/>
      <c r="H27" s="12"/>
      <c r="I27" s="12"/>
      <c r="J27" s="12"/>
      <c r="K27" s="12" t="s">
        <v>2261</v>
      </c>
    </row>
    <row r="28" spans="2:11" ht="16.5" customHeight="1" x14ac:dyDescent="0.15">
      <c r="B28" s="2" t="s">
        <v>24</v>
      </c>
      <c r="C28" s="3" t="s">
        <v>2273</v>
      </c>
      <c r="D28" s="2" t="s">
        <v>25</v>
      </c>
      <c r="E28" s="12" t="s">
        <v>2261</v>
      </c>
      <c r="F28" s="12"/>
      <c r="G28" s="12"/>
      <c r="H28" s="12"/>
      <c r="I28" s="12"/>
      <c r="J28" s="12"/>
      <c r="K28" s="12" t="s">
        <v>2261</v>
      </c>
    </row>
    <row r="29" spans="2:11" ht="16.5" customHeight="1" x14ac:dyDescent="0.15">
      <c r="B29" s="2" t="s">
        <v>26</v>
      </c>
      <c r="C29" s="53" t="s">
        <v>100</v>
      </c>
      <c r="D29" s="2" t="s">
        <v>27</v>
      </c>
      <c r="E29" s="12" t="s">
        <v>2261</v>
      </c>
      <c r="F29" s="12"/>
      <c r="G29" s="12"/>
      <c r="H29" s="12"/>
      <c r="I29" s="12"/>
      <c r="J29" s="12"/>
      <c r="K29" s="12" t="s">
        <v>2261</v>
      </c>
    </row>
    <row r="30" spans="2:11" ht="16.5" customHeight="1" x14ac:dyDescent="0.15">
      <c r="B30" s="2" t="s">
        <v>1491</v>
      </c>
      <c r="C30" s="53" t="s">
        <v>100</v>
      </c>
      <c r="D30" s="2" t="s">
        <v>1492</v>
      </c>
      <c r="E30" s="12" t="s">
        <v>2261</v>
      </c>
      <c r="F30" s="12"/>
      <c r="G30" s="12"/>
      <c r="H30" s="12"/>
      <c r="I30" s="12"/>
      <c r="J30" s="12"/>
      <c r="K30" s="12"/>
    </row>
    <row r="31" spans="2:11" ht="16.5" customHeight="1" x14ac:dyDescent="0.15">
      <c r="B31" s="2" t="s">
        <v>1493</v>
      </c>
      <c r="C31" s="53" t="s">
        <v>100</v>
      </c>
      <c r="D31" s="2" t="s">
        <v>1494</v>
      </c>
      <c r="E31" s="12" t="s">
        <v>2261</v>
      </c>
      <c r="F31" s="12"/>
      <c r="G31" s="12"/>
      <c r="H31" s="12"/>
      <c r="I31" s="12"/>
      <c r="J31" s="12"/>
      <c r="K31" s="12"/>
    </row>
    <row r="32" spans="2:11" ht="16.5" customHeight="1" x14ac:dyDescent="0.15">
      <c r="B32" s="2" t="s">
        <v>29</v>
      </c>
      <c r="C32" s="53" t="s">
        <v>100</v>
      </c>
      <c r="D32" s="2" t="s">
        <v>30</v>
      </c>
      <c r="E32" s="12" t="s">
        <v>2261</v>
      </c>
      <c r="F32" s="12"/>
      <c r="G32" s="12"/>
      <c r="H32" s="12"/>
      <c r="I32" s="12"/>
      <c r="J32" s="12"/>
      <c r="K32" s="12" t="s">
        <v>2261</v>
      </c>
    </row>
    <row r="33" spans="2:11" ht="16.5" customHeight="1" x14ac:dyDescent="0.15">
      <c r="B33" s="2" t="s">
        <v>28</v>
      </c>
      <c r="C33" s="53" t="s">
        <v>100</v>
      </c>
      <c r="D33" s="2" t="s">
        <v>1495</v>
      </c>
      <c r="E33" s="12" t="s">
        <v>2261</v>
      </c>
      <c r="F33" s="12"/>
      <c r="G33" s="12"/>
      <c r="H33" s="12"/>
      <c r="I33" s="12"/>
      <c r="J33" s="12"/>
      <c r="K33" s="12" t="s">
        <v>2261</v>
      </c>
    </row>
    <row r="34" spans="2:11" ht="16.5" customHeight="1" x14ac:dyDescent="0.15">
      <c r="B34" s="2" t="s">
        <v>31</v>
      </c>
      <c r="C34" s="3" t="s">
        <v>2274</v>
      </c>
      <c r="D34" s="2" t="s">
        <v>32</v>
      </c>
      <c r="E34" s="12" t="s">
        <v>2261</v>
      </c>
      <c r="F34" s="12"/>
      <c r="G34" s="12"/>
      <c r="H34" s="12"/>
      <c r="I34" s="12"/>
      <c r="J34" s="12"/>
      <c r="K34" s="12"/>
    </row>
    <row r="35" spans="2:11" ht="16.5" customHeight="1" x14ac:dyDescent="0.15">
      <c r="B35" s="2" t="s">
        <v>1496</v>
      </c>
      <c r="C35" s="53" t="s">
        <v>2274</v>
      </c>
      <c r="D35" s="2" t="s">
        <v>1498</v>
      </c>
      <c r="E35" s="12" t="s">
        <v>2261</v>
      </c>
      <c r="F35" s="12"/>
      <c r="G35" s="12"/>
      <c r="H35" s="12"/>
      <c r="I35" s="12"/>
      <c r="J35" s="12"/>
      <c r="K35" s="12"/>
    </row>
    <row r="36" spans="2:11" ht="16.5" customHeight="1" x14ac:dyDescent="0.15">
      <c r="B36" s="2" t="s">
        <v>1497</v>
      </c>
      <c r="C36" s="53" t="s">
        <v>2274</v>
      </c>
      <c r="D36" s="2" t="s">
        <v>1499</v>
      </c>
      <c r="E36" s="12" t="s">
        <v>2261</v>
      </c>
      <c r="F36" s="12"/>
      <c r="G36" s="12"/>
      <c r="H36" s="12"/>
      <c r="I36" s="12"/>
      <c r="J36" s="12"/>
      <c r="K36" s="12"/>
    </row>
    <row r="37" spans="2:11" ht="16.5" customHeight="1" x14ac:dyDescent="0.15">
      <c r="B37" s="2" t="s">
        <v>33</v>
      </c>
      <c r="C37" s="53" t="s">
        <v>2274</v>
      </c>
      <c r="D37" s="2" t="s">
        <v>34</v>
      </c>
      <c r="E37" s="12" t="s">
        <v>2261</v>
      </c>
      <c r="F37" s="12"/>
      <c r="G37" s="12"/>
      <c r="H37" s="12"/>
      <c r="I37" s="12" t="s">
        <v>2261</v>
      </c>
      <c r="J37" s="12"/>
      <c r="K37" s="12"/>
    </row>
    <row r="38" spans="2:11" ht="16.5" customHeight="1" x14ac:dyDescent="0.15">
      <c r="B38" s="2" t="s">
        <v>35</v>
      </c>
      <c r="C38" s="3" t="s">
        <v>2275</v>
      </c>
      <c r="D38" s="2" t="s">
        <v>36</v>
      </c>
      <c r="E38" s="12" t="s">
        <v>2261</v>
      </c>
      <c r="F38" s="12"/>
      <c r="G38" s="12"/>
      <c r="H38" s="12"/>
      <c r="I38" s="12"/>
      <c r="J38" s="12"/>
      <c r="K38" s="12" t="s">
        <v>2261</v>
      </c>
    </row>
    <row r="39" spans="2:11" ht="16.5" customHeight="1" x14ac:dyDescent="0.15">
      <c r="B39" s="2" t="s">
        <v>1500</v>
      </c>
      <c r="C39" s="53" t="s">
        <v>2275</v>
      </c>
      <c r="D39" s="2" t="s">
        <v>1501</v>
      </c>
      <c r="E39" s="12" t="s">
        <v>2261</v>
      </c>
      <c r="F39" s="12"/>
      <c r="G39" s="12"/>
      <c r="H39" s="12"/>
      <c r="I39" s="12"/>
      <c r="J39" s="12"/>
      <c r="K39" s="12"/>
    </row>
    <row r="40" spans="2:11" ht="16.5" customHeight="1" x14ac:dyDescent="0.15">
      <c r="B40" s="2" t="s">
        <v>37</v>
      </c>
      <c r="C40" s="53" t="s">
        <v>103</v>
      </c>
      <c r="D40" s="2" t="s">
        <v>38</v>
      </c>
      <c r="E40" s="12" t="s">
        <v>2261</v>
      </c>
      <c r="F40" s="12"/>
      <c r="G40" s="12"/>
      <c r="H40" s="12"/>
      <c r="I40" s="12"/>
      <c r="J40" s="12" t="s">
        <v>2261</v>
      </c>
      <c r="K40" s="12"/>
    </row>
    <row r="41" spans="2:11" ht="16.5" customHeight="1" x14ac:dyDescent="0.15">
      <c r="B41" s="2" t="s">
        <v>39</v>
      </c>
      <c r="C41" s="53" t="s">
        <v>103</v>
      </c>
      <c r="D41" s="2" t="s">
        <v>40</v>
      </c>
      <c r="E41" s="12" t="s">
        <v>2261</v>
      </c>
      <c r="F41" s="12"/>
      <c r="G41" s="12"/>
      <c r="H41" s="12"/>
      <c r="I41" s="12"/>
      <c r="J41" s="12"/>
      <c r="K41" s="12" t="s">
        <v>2261</v>
      </c>
    </row>
    <row r="42" spans="2:11" ht="16.5" customHeight="1" x14ac:dyDescent="0.15">
      <c r="B42" s="2" t="s">
        <v>1502</v>
      </c>
      <c r="C42" s="53" t="s">
        <v>103</v>
      </c>
      <c r="D42" s="2" t="s">
        <v>1503</v>
      </c>
      <c r="E42" s="12" t="s">
        <v>2261</v>
      </c>
      <c r="F42" s="12"/>
      <c r="G42" s="12"/>
      <c r="H42" s="12"/>
      <c r="I42" s="12"/>
      <c r="J42" s="12"/>
      <c r="K42" s="12"/>
    </row>
    <row r="43" spans="2:11" ht="16.5" customHeight="1" x14ac:dyDescent="0.15">
      <c r="B43" s="2" t="s">
        <v>41</v>
      </c>
      <c r="C43" s="53" t="s">
        <v>103</v>
      </c>
      <c r="D43" s="2" t="s">
        <v>42</v>
      </c>
      <c r="E43" s="12" t="s">
        <v>2261</v>
      </c>
      <c r="F43" s="12"/>
      <c r="G43" s="12"/>
      <c r="H43" s="12"/>
      <c r="I43" s="12"/>
      <c r="J43" s="12"/>
      <c r="K43" s="12" t="s">
        <v>2261</v>
      </c>
    </row>
    <row r="44" spans="2:11" ht="16.5" customHeight="1" x14ac:dyDescent="0.15">
      <c r="B44" s="2" t="s">
        <v>43</v>
      </c>
      <c r="C44" s="53" t="s">
        <v>103</v>
      </c>
      <c r="D44" s="2" t="s">
        <v>44</v>
      </c>
      <c r="E44" s="12" t="s">
        <v>2261</v>
      </c>
      <c r="F44" s="12"/>
      <c r="G44" s="12"/>
      <c r="H44" s="12"/>
      <c r="I44" s="12"/>
      <c r="J44" s="12"/>
      <c r="K44" s="12" t="s">
        <v>2261</v>
      </c>
    </row>
    <row r="45" spans="2:11" ht="16.5" customHeight="1" x14ac:dyDescent="0.15">
      <c r="B45" s="2" t="s">
        <v>1504</v>
      </c>
      <c r="C45" s="53" t="s">
        <v>103</v>
      </c>
      <c r="D45" s="2" t="s">
        <v>1505</v>
      </c>
      <c r="E45" s="12" t="s">
        <v>2261</v>
      </c>
      <c r="F45" s="12"/>
      <c r="G45" s="12"/>
      <c r="H45" s="12"/>
      <c r="I45" s="12"/>
      <c r="J45" s="12"/>
      <c r="K45" s="12"/>
    </row>
    <row r="46" spans="2:11" ht="16.5" customHeight="1" x14ac:dyDescent="0.15">
      <c r="B46" s="2" t="s">
        <v>45</v>
      </c>
      <c r="C46" s="53" t="s">
        <v>103</v>
      </c>
      <c r="D46" s="2" t="s">
        <v>46</v>
      </c>
      <c r="E46" s="12" t="s">
        <v>2261</v>
      </c>
      <c r="F46" s="12"/>
      <c r="G46" s="12"/>
      <c r="H46" s="12"/>
      <c r="I46" s="12"/>
      <c r="J46" s="12" t="s">
        <v>2261</v>
      </c>
      <c r="K46" s="12"/>
    </row>
    <row r="47" spans="2:11" ht="16.5" customHeight="1" x14ac:dyDescent="0.15">
      <c r="B47" s="2" t="s">
        <v>1506</v>
      </c>
      <c r="C47" s="53" t="s">
        <v>103</v>
      </c>
      <c r="D47" s="2" t="s">
        <v>1507</v>
      </c>
      <c r="E47" s="12" t="s">
        <v>2261</v>
      </c>
      <c r="F47" s="12"/>
      <c r="G47" s="12"/>
      <c r="H47" s="12"/>
      <c r="I47" s="12"/>
      <c r="J47" s="12"/>
      <c r="K47" s="12" t="s">
        <v>2261</v>
      </c>
    </row>
    <row r="48" spans="2:11" ht="16.5" customHeight="1" x14ac:dyDescent="0.15">
      <c r="B48" s="2" t="s">
        <v>47</v>
      </c>
      <c r="C48" s="3" t="s">
        <v>2276</v>
      </c>
      <c r="D48" s="2" t="s">
        <v>48</v>
      </c>
      <c r="E48" s="12" t="s">
        <v>2261</v>
      </c>
      <c r="F48" s="12"/>
      <c r="G48" s="12"/>
      <c r="H48" s="12" t="s">
        <v>2261</v>
      </c>
      <c r="I48" s="12"/>
      <c r="J48" s="12"/>
      <c r="K48" s="12"/>
    </row>
    <row r="49" spans="2:11" ht="16.5" customHeight="1" x14ac:dyDescent="0.15">
      <c r="B49" s="2" t="s">
        <v>49</v>
      </c>
      <c r="C49" s="3" t="s">
        <v>2276</v>
      </c>
      <c r="D49" s="2" t="s">
        <v>50</v>
      </c>
      <c r="E49" s="12" t="s">
        <v>2261</v>
      </c>
      <c r="F49" s="12"/>
      <c r="G49" s="12"/>
      <c r="H49" s="12" t="s">
        <v>2261</v>
      </c>
      <c r="I49" s="12"/>
      <c r="J49" s="12"/>
      <c r="K49" s="12"/>
    </row>
    <row r="50" spans="2:11" ht="16.5" customHeight="1" x14ac:dyDescent="0.15">
      <c r="B50" s="2" t="s">
        <v>51</v>
      </c>
      <c r="C50" s="53" t="s">
        <v>2276</v>
      </c>
      <c r="D50" s="2" t="s">
        <v>52</v>
      </c>
      <c r="E50" s="12" t="s">
        <v>2261</v>
      </c>
      <c r="F50" s="12"/>
      <c r="G50" s="12"/>
      <c r="H50" s="12" t="s">
        <v>2261</v>
      </c>
      <c r="I50" s="12"/>
      <c r="J50" s="12"/>
      <c r="K50" s="12"/>
    </row>
    <row r="51" spans="2:11" ht="16.5" customHeight="1" x14ac:dyDescent="0.15">
      <c r="B51" s="2" t="s">
        <v>53</v>
      </c>
      <c r="C51" s="53" t="s">
        <v>2276</v>
      </c>
      <c r="D51" s="2" t="s">
        <v>54</v>
      </c>
      <c r="E51" s="12" t="s">
        <v>2261</v>
      </c>
      <c r="F51" s="12"/>
      <c r="G51" s="12"/>
      <c r="H51" s="12"/>
      <c r="I51" s="12"/>
      <c r="J51" s="12"/>
      <c r="K51" s="12" t="s">
        <v>2261</v>
      </c>
    </row>
    <row r="52" spans="2:11" ht="16.5" customHeight="1" x14ac:dyDescent="0.15">
      <c r="B52" s="2" t="s">
        <v>1509</v>
      </c>
      <c r="C52" s="53" t="s">
        <v>2276</v>
      </c>
      <c r="D52" s="2" t="s">
        <v>1510</v>
      </c>
      <c r="E52" s="12" t="s">
        <v>2261</v>
      </c>
      <c r="F52" s="12"/>
      <c r="G52" s="12"/>
      <c r="H52" s="12"/>
      <c r="I52" s="12"/>
      <c r="J52" s="12"/>
      <c r="K52" s="12"/>
    </row>
    <row r="53" spans="2:11" ht="16.5" customHeight="1" x14ac:dyDescent="0.15">
      <c r="B53" s="2" t="s">
        <v>55</v>
      </c>
      <c r="C53" s="3" t="s">
        <v>2277</v>
      </c>
      <c r="D53" s="2" t="s">
        <v>56</v>
      </c>
      <c r="E53" s="12" t="s">
        <v>2261</v>
      </c>
      <c r="F53" s="12"/>
      <c r="G53" s="12"/>
      <c r="H53" s="12" t="s">
        <v>2261</v>
      </c>
      <c r="I53" s="12"/>
      <c r="J53" s="12"/>
      <c r="K53" s="12"/>
    </row>
    <row r="54" spans="2:11" ht="16.5" customHeight="1" x14ac:dyDescent="0.15">
      <c r="B54" s="2" t="s">
        <v>1511</v>
      </c>
      <c r="C54" s="53" t="s">
        <v>2277</v>
      </c>
      <c r="D54" s="2" t="s">
        <v>1512</v>
      </c>
      <c r="E54" s="12" t="s">
        <v>2261</v>
      </c>
      <c r="F54" s="12"/>
      <c r="G54" s="12"/>
      <c r="H54" s="12"/>
      <c r="I54" s="12"/>
      <c r="J54" s="12"/>
      <c r="K54" s="12"/>
    </row>
    <row r="55" spans="2:11" ht="16.5" customHeight="1" x14ac:dyDescent="0.15">
      <c r="B55" s="2" t="s">
        <v>57</v>
      </c>
      <c r="C55" s="53" t="s">
        <v>105</v>
      </c>
      <c r="D55" s="2" t="s">
        <v>58</v>
      </c>
      <c r="E55" s="12" t="s">
        <v>2261</v>
      </c>
      <c r="F55" s="12"/>
      <c r="G55" s="12"/>
      <c r="H55" s="12"/>
      <c r="I55" s="12" t="s">
        <v>2261</v>
      </c>
      <c r="J55" s="12"/>
      <c r="K55" s="12"/>
    </row>
    <row r="56" spans="2:11" ht="16.5" customHeight="1" x14ac:dyDescent="0.15">
      <c r="B56" s="2" t="s">
        <v>59</v>
      </c>
      <c r="C56" s="53" t="s">
        <v>105</v>
      </c>
      <c r="D56" s="2" t="s">
        <v>60</v>
      </c>
      <c r="E56" s="12" t="s">
        <v>2261</v>
      </c>
      <c r="F56" s="12"/>
      <c r="G56" s="12"/>
      <c r="H56" s="12"/>
      <c r="I56" s="12"/>
      <c r="J56" s="12"/>
      <c r="K56" s="12"/>
    </row>
    <row r="57" spans="2:11" ht="16.5" customHeight="1" x14ac:dyDescent="0.15">
      <c r="B57" s="2" t="s">
        <v>61</v>
      </c>
      <c r="C57" s="53" t="s">
        <v>105</v>
      </c>
      <c r="D57" s="2" t="s">
        <v>62</v>
      </c>
      <c r="E57" s="12" t="s">
        <v>2261</v>
      </c>
      <c r="F57" s="12"/>
      <c r="G57" s="12"/>
      <c r="H57" s="12"/>
      <c r="I57" s="12"/>
      <c r="J57" s="12"/>
      <c r="K57" s="12"/>
    </row>
    <row r="58" spans="2:11" ht="16.5" customHeight="1" x14ac:dyDescent="0.15">
      <c r="B58" s="2" t="s">
        <v>1513</v>
      </c>
      <c r="C58" s="53" t="s">
        <v>105</v>
      </c>
      <c r="D58" s="2" t="s">
        <v>1514</v>
      </c>
      <c r="E58" s="12" t="s">
        <v>2261</v>
      </c>
      <c r="F58" s="12"/>
      <c r="G58" s="12"/>
      <c r="H58" s="12"/>
      <c r="I58" s="12"/>
      <c r="J58" s="12"/>
      <c r="K58" s="12"/>
    </row>
    <row r="59" spans="2:11" ht="16.5" customHeight="1" x14ac:dyDescent="0.15">
      <c r="B59" s="2" t="s">
        <v>63</v>
      </c>
      <c r="C59" s="53" t="s">
        <v>105</v>
      </c>
      <c r="D59" s="2" t="s">
        <v>64</v>
      </c>
      <c r="E59" s="12" t="s">
        <v>2261</v>
      </c>
      <c r="F59" s="12"/>
      <c r="G59" s="12"/>
      <c r="H59" s="12"/>
      <c r="I59" s="12"/>
      <c r="J59" s="12"/>
      <c r="K59" s="12" t="s">
        <v>2261</v>
      </c>
    </row>
    <row r="60" spans="2:11" ht="16.5" customHeight="1" x14ac:dyDescent="0.15">
      <c r="B60" s="2" t="s">
        <v>1515</v>
      </c>
      <c r="C60" s="18" t="s">
        <v>2278</v>
      </c>
      <c r="D60" s="2" t="s">
        <v>1516</v>
      </c>
      <c r="E60" s="12" t="s">
        <v>2261</v>
      </c>
      <c r="F60" s="12"/>
      <c r="G60" s="12"/>
      <c r="H60" s="12"/>
      <c r="I60" s="12"/>
      <c r="J60" s="12"/>
      <c r="K60" s="12"/>
    </row>
    <row r="61" spans="2:11" ht="16.5" customHeight="1" x14ac:dyDescent="0.15">
      <c r="B61" s="2" t="s">
        <v>65</v>
      </c>
      <c r="C61" s="3" t="s">
        <v>2278</v>
      </c>
      <c r="D61" s="2" t="s">
        <v>66</v>
      </c>
      <c r="E61" s="12" t="s">
        <v>2261</v>
      </c>
      <c r="F61" s="12"/>
      <c r="G61" s="12"/>
      <c r="H61" s="12"/>
      <c r="I61" s="12"/>
      <c r="J61" s="12"/>
      <c r="K61" s="12" t="s">
        <v>2261</v>
      </c>
    </row>
    <row r="62" spans="2:11" ht="16.5" customHeight="1" x14ac:dyDescent="0.15">
      <c r="B62" s="2" t="s">
        <v>67</v>
      </c>
      <c r="C62" s="3" t="s">
        <v>2278</v>
      </c>
      <c r="D62" s="2" t="s">
        <v>68</v>
      </c>
      <c r="E62" s="12" t="s">
        <v>2261</v>
      </c>
      <c r="F62" s="12"/>
      <c r="G62" s="12"/>
      <c r="H62" s="12"/>
      <c r="I62" s="12"/>
      <c r="J62" s="12"/>
      <c r="K62" s="12" t="s">
        <v>2261</v>
      </c>
    </row>
    <row r="63" spans="2:11" ht="16.5" customHeight="1" x14ac:dyDescent="0.15">
      <c r="B63" s="2" t="s">
        <v>1517</v>
      </c>
      <c r="C63" s="3" t="s">
        <v>2279</v>
      </c>
      <c r="D63" s="2" t="s">
        <v>1518</v>
      </c>
      <c r="E63" s="12" t="s">
        <v>2261</v>
      </c>
      <c r="F63" s="12"/>
      <c r="G63" s="12"/>
      <c r="H63" s="12"/>
      <c r="I63" s="12"/>
      <c r="J63" s="12"/>
      <c r="K63" s="12"/>
    </row>
    <row r="64" spans="2:11" ht="16.5" customHeight="1" x14ac:dyDescent="0.15">
      <c r="B64" s="2" t="s">
        <v>1519</v>
      </c>
      <c r="C64" s="3" t="s">
        <v>2279</v>
      </c>
      <c r="D64" s="2" t="s">
        <v>1520</v>
      </c>
      <c r="E64" s="12" t="s">
        <v>2261</v>
      </c>
      <c r="F64" s="12"/>
      <c r="G64" s="12"/>
      <c r="H64" s="12"/>
      <c r="I64" s="12"/>
      <c r="J64" s="12"/>
      <c r="K64" s="12"/>
    </row>
    <row r="65" spans="2:11" ht="16.5" customHeight="1" x14ac:dyDescent="0.15">
      <c r="B65" s="2" t="s">
        <v>1521</v>
      </c>
      <c r="C65" s="53" t="s">
        <v>2279</v>
      </c>
      <c r="D65" s="2" t="s">
        <v>1522</v>
      </c>
      <c r="E65" s="12" t="s">
        <v>2261</v>
      </c>
      <c r="F65" s="12"/>
      <c r="G65" s="12"/>
      <c r="H65" s="12"/>
      <c r="I65" s="12"/>
      <c r="J65" s="12"/>
      <c r="K65" s="12"/>
    </row>
    <row r="66" spans="2:11" ht="16.5" customHeight="1" x14ac:dyDescent="0.15">
      <c r="B66" s="2" t="s">
        <v>69</v>
      </c>
      <c r="C66" s="53" t="s">
        <v>2279</v>
      </c>
      <c r="D66" s="2" t="s">
        <v>70</v>
      </c>
      <c r="E66" s="12" t="s">
        <v>2261</v>
      </c>
      <c r="F66" s="12"/>
      <c r="G66" s="12"/>
      <c r="H66" s="12"/>
      <c r="I66" s="12"/>
      <c r="J66" s="12" t="s">
        <v>2261</v>
      </c>
      <c r="K66" s="12"/>
    </row>
    <row r="67" spans="2:11" ht="16.5" customHeight="1" x14ac:dyDescent="0.15">
      <c r="B67" s="2" t="s">
        <v>1523</v>
      </c>
      <c r="C67" s="53" t="s">
        <v>2279</v>
      </c>
      <c r="D67" s="2" t="s">
        <v>1524</v>
      </c>
      <c r="E67" s="12" t="s">
        <v>2261</v>
      </c>
      <c r="F67" s="12"/>
      <c r="G67" s="12"/>
      <c r="H67" s="12"/>
      <c r="I67" s="12"/>
      <c r="J67" s="12"/>
      <c r="K67" s="12"/>
    </row>
    <row r="68" spans="2:11" ht="16.5" customHeight="1" x14ac:dyDescent="0.15">
      <c r="B68" s="2" t="s">
        <v>1525</v>
      </c>
      <c r="C68" s="53" t="s">
        <v>2279</v>
      </c>
      <c r="D68" s="2" t="s">
        <v>1527</v>
      </c>
      <c r="E68" s="12" t="s">
        <v>2261</v>
      </c>
      <c r="F68" s="12"/>
      <c r="G68" s="12"/>
      <c r="H68" s="12"/>
      <c r="I68" s="12"/>
      <c r="J68" s="12"/>
      <c r="K68" s="12"/>
    </row>
    <row r="69" spans="2:11" ht="16.5" customHeight="1" x14ac:dyDescent="0.15">
      <c r="B69" s="2" t="s">
        <v>1526</v>
      </c>
      <c r="C69" s="53" t="s">
        <v>2279</v>
      </c>
      <c r="D69" s="2" t="s">
        <v>1528</v>
      </c>
      <c r="E69" s="12" t="s">
        <v>2261</v>
      </c>
      <c r="F69" s="12"/>
      <c r="G69" s="12"/>
      <c r="H69" s="12"/>
      <c r="I69" s="12"/>
      <c r="J69" s="12"/>
      <c r="K69" s="12"/>
    </row>
    <row r="70" spans="2:11" ht="16.5" customHeight="1" x14ac:dyDescent="0.15">
      <c r="B70" s="2" t="s">
        <v>1529</v>
      </c>
      <c r="C70" s="53" t="s">
        <v>2279</v>
      </c>
      <c r="D70" s="2" t="s">
        <v>1530</v>
      </c>
      <c r="E70" s="12" t="s">
        <v>2261</v>
      </c>
      <c r="F70" s="12"/>
      <c r="G70" s="12"/>
      <c r="H70" s="12"/>
      <c r="I70" s="12"/>
      <c r="J70" s="12"/>
      <c r="K70" s="12"/>
    </row>
    <row r="71" spans="2:11" ht="16.5" customHeight="1" x14ac:dyDescent="0.15">
      <c r="B71" s="2" t="s">
        <v>71</v>
      </c>
      <c r="C71" s="53" t="s">
        <v>2279</v>
      </c>
      <c r="D71" s="2" t="s">
        <v>72</v>
      </c>
      <c r="E71" s="12" t="s">
        <v>2261</v>
      </c>
      <c r="F71" s="12"/>
      <c r="G71" s="12"/>
      <c r="H71" s="12"/>
      <c r="I71" s="12"/>
      <c r="J71" s="12" t="s">
        <v>2261</v>
      </c>
      <c r="K71" s="12"/>
    </row>
    <row r="72" spans="2:11" ht="16.5" customHeight="1" x14ac:dyDescent="0.15">
      <c r="B72" s="2" t="s">
        <v>1531</v>
      </c>
      <c r="C72" s="53" t="s">
        <v>2279</v>
      </c>
      <c r="D72" s="2" t="s">
        <v>1532</v>
      </c>
      <c r="E72" s="12" t="s">
        <v>2261</v>
      </c>
      <c r="F72" s="12"/>
      <c r="G72" s="12"/>
      <c r="H72" s="12"/>
      <c r="I72" s="12"/>
      <c r="J72" s="12"/>
      <c r="K72" s="12"/>
    </row>
    <row r="73" spans="2:11" ht="16.5" customHeight="1" x14ac:dyDescent="0.15">
      <c r="B73" s="2" t="s">
        <v>73</v>
      </c>
      <c r="C73" s="53" t="s">
        <v>2279</v>
      </c>
      <c r="D73" s="2" t="s">
        <v>1533</v>
      </c>
      <c r="E73" s="12" t="s">
        <v>2261</v>
      </c>
      <c r="F73" s="12"/>
      <c r="G73" s="12"/>
      <c r="H73" s="12"/>
      <c r="I73" s="12"/>
      <c r="J73" s="12"/>
      <c r="K73" s="12" t="s">
        <v>2261</v>
      </c>
    </row>
    <row r="74" spans="2:11" ht="16.5" customHeight="1" x14ac:dyDescent="0.15">
      <c r="B74" s="2" t="s">
        <v>74</v>
      </c>
      <c r="C74" s="18" t="s">
        <v>2280</v>
      </c>
      <c r="D74" s="2" t="s">
        <v>75</v>
      </c>
      <c r="E74" s="12" t="s">
        <v>2261</v>
      </c>
      <c r="F74" s="12"/>
      <c r="G74" s="12"/>
      <c r="H74" s="12"/>
      <c r="I74" s="12"/>
      <c r="J74" s="12"/>
      <c r="K74" s="12" t="s">
        <v>2261</v>
      </c>
    </row>
    <row r="75" spans="2:11" ht="16.5" customHeight="1" x14ac:dyDescent="0.15">
      <c r="B75" s="2" t="s">
        <v>76</v>
      </c>
      <c r="C75" s="53" t="s">
        <v>2280</v>
      </c>
      <c r="D75" s="2" t="s">
        <v>77</v>
      </c>
      <c r="E75" s="12" t="s">
        <v>2261</v>
      </c>
      <c r="F75" s="12"/>
      <c r="G75" s="12"/>
      <c r="H75" s="12"/>
      <c r="I75" s="12"/>
      <c r="J75" s="12"/>
      <c r="K75" s="12" t="s">
        <v>2261</v>
      </c>
    </row>
    <row r="76" spans="2:11" ht="16.5" customHeight="1" x14ac:dyDescent="0.15">
      <c r="B76" s="2" t="s">
        <v>78</v>
      </c>
      <c r="C76" s="53" t="s">
        <v>108</v>
      </c>
      <c r="D76" s="2" t="s">
        <v>79</v>
      </c>
      <c r="E76" s="12" t="s">
        <v>2261</v>
      </c>
      <c r="F76" s="12"/>
      <c r="G76" s="12"/>
      <c r="H76" s="12"/>
      <c r="I76" s="12"/>
      <c r="J76" s="12"/>
      <c r="K76" s="12" t="s">
        <v>2261</v>
      </c>
    </row>
    <row r="77" spans="2:11" ht="16.5" customHeight="1" x14ac:dyDescent="0.15">
      <c r="B77" s="2" t="s">
        <v>1534</v>
      </c>
      <c r="C77" s="53" t="s">
        <v>108</v>
      </c>
      <c r="D77" s="2" t="s">
        <v>1537</v>
      </c>
      <c r="E77" s="12" t="s">
        <v>2261</v>
      </c>
      <c r="F77" s="12"/>
      <c r="G77" s="12"/>
      <c r="H77" s="12"/>
      <c r="I77" s="12"/>
      <c r="J77" s="12"/>
      <c r="K77" s="12"/>
    </row>
    <row r="78" spans="2:11" ht="16.5" customHeight="1" x14ac:dyDescent="0.15">
      <c r="B78" s="2" t="s">
        <v>1535</v>
      </c>
      <c r="C78" s="53" t="s">
        <v>108</v>
      </c>
      <c r="D78" s="2" t="s">
        <v>1538</v>
      </c>
      <c r="E78" s="12" t="s">
        <v>2261</v>
      </c>
      <c r="F78" s="12"/>
      <c r="G78" s="12"/>
      <c r="H78" s="12"/>
      <c r="I78" s="12"/>
      <c r="J78" s="12"/>
      <c r="K78" s="12"/>
    </row>
    <row r="79" spans="2:11" ht="16.5" customHeight="1" x14ac:dyDescent="0.15">
      <c r="B79" s="2" t="s">
        <v>1536</v>
      </c>
      <c r="C79" s="53" t="s">
        <v>108</v>
      </c>
      <c r="D79" s="2" t="s">
        <v>1539</v>
      </c>
      <c r="E79" s="12" t="s">
        <v>2261</v>
      </c>
      <c r="F79" s="12"/>
      <c r="G79" s="12"/>
      <c r="H79" s="12"/>
      <c r="I79" s="12"/>
      <c r="J79" s="12"/>
      <c r="K79" s="12"/>
    </row>
    <row r="80" spans="2:11" ht="16.5" customHeight="1" x14ac:dyDescent="0.15">
      <c r="B80" s="2" t="s">
        <v>80</v>
      </c>
      <c r="C80" s="53" t="s">
        <v>108</v>
      </c>
      <c r="D80" s="2" t="s">
        <v>81</v>
      </c>
      <c r="E80" s="12" t="s">
        <v>2261</v>
      </c>
      <c r="F80" s="12"/>
      <c r="G80" s="12"/>
      <c r="H80" s="12"/>
      <c r="I80" s="12"/>
      <c r="J80" s="12"/>
      <c r="K80" s="12" t="s">
        <v>2261</v>
      </c>
    </row>
    <row r="81" spans="2:11" ht="16.5" customHeight="1" x14ac:dyDescent="0.15">
      <c r="B81" s="2" t="s">
        <v>82</v>
      </c>
      <c r="C81" s="53" t="s">
        <v>108</v>
      </c>
      <c r="D81" s="2" t="s">
        <v>83</v>
      </c>
      <c r="E81" s="12" t="s">
        <v>2261</v>
      </c>
      <c r="F81" s="12"/>
      <c r="G81" s="12"/>
      <c r="H81" s="12"/>
      <c r="I81" s="12"/>
      <c r="J81" s="12"/>
      <c r="K81" s="12" t="s">
        <v>2261</v>
      </c>
    </row>
    <row r="82" spans="2:11" ht="16.5" customHeight="1" x14ac:dyDescent="0.15">
      <c r="B82" s="2" t="s">
        <v>84</v>
      </c>
      <c r="C82" s="53" t="s">
        <v>108</v>
      </c>
      <c r="D82" s="2" t="s">
        <v>85</v>
      </c>
      <c r="E82" s="12" t="s">
        <v>2261</v>
      </c>
      <c r="F82" s="12"/>
      <c r="G82" s="12"/>
      <c r="H82" s="12"/>
      <c r="I82" s="12"/>
      <c r="J82" s="12"/>
      <c r="K82" s="12" t="s">
        <v>2261</v>
      </c>
    </row>
    <row r="83" spans="2:11" ht="16.5" customHeight="1" x14ac:dyDescent="0.15">
      <c r="B83" s="2" t="s">
        <v>86</v>
      </c>
      <c r="C83" s="53" t="s">
        <v>108</v>
      </c>
      <c r="D83" s="2" t="s">
        <v>87</v>
      </c>
      <c r="E83" s="12" t="s">
        <v>2261</v>
      </c>
      <c r="F83" s="12"/>
      <c r="G83" s="12"/>
      <c r="H83" s="12"/>
      <c r="I83" s="12"/>
      <c r="J83" s="12"/>
      <c r="K83" s="12" t="s">
        <v>2261</v>
      </c>
    </row>
    <row r="84" spans="2:11" ht="16.5" customHeight="1" x14ac:dyDescent="0.15">
      <c r="B84" s="2" t="s">
        <v>1540</v>
      </c>
      <c r="C84" s="53" t="s">
        <v>108</v>
      </c>
      <c r="D84" s="2" t="s">
        <v>1543</v>
      </c>
      <c r="E84" s="12" t="s">
        <v>2261</v>
      </c>
      <c r="F84" s="12"/>
      <c r="G84" s="12"/>
      <c r="H84" s="12"/>
      <c r="I84" s="12"/>
      <c r="J84" s="12"/>
      <c r="K84" s="12"/>
    </row>
    <row r="85" spans="2:11" ht="16.5" customHeight="1" x14ac:dyDescent="0.15">
      <c r="B85" s="2" t="s">
        <v>1541</v>
      </c>
      <c r="C85" s="53" t="s">
        <v>108</v>
      </c>
      <c r="D85" s="2" t="s">
        <v>1544</v>
      </c>
      <c r="E85" s="12" t="s">
        <v>2261</v>
      </c>
      <c r="F85" s="12"/>
      <c r="G85" s="12"/>
      <c r="H85" s="12"/>
      <c r="I85" s="12"/>
      <c r="J85" s="12"/>
      <c r="K85" s="12"/>
    </row>
    <row r="86" spans="2:11" ht="16.5" customHeight="1" x14ac:dyDescent="0.15">
      <c r="B86" s="2" t="s">
        <v>1542</v>
      </c>
      <c r="C86" s="53" t="s">
        <v>108</v>
      </c>
      <c r="D86" s="2" t="s">
        <v>1545</v>
      </c>
      <c r="E86" s="12" t="s">
        <v>2261</v>
      </c>
      <c r="F86" s="12"/>
      <c r="G86" s="12"/>
      <c r="H86" s="12"/>
      <c r="I86" s="12"/>
      <c r="J86" s="12"/>
      <c r="K86" s="12"/>
    </row>
    <row r="87" spans="2:11" ht="16.5" customHeight="1" x14ac:dyDescent="0.15">
      <c r="B87" s="2" t="s">
        <v>88</v>
      </c>
      <c r="C87" s="53" t="s">
        <v>108</v>
      </c>
      <c r="D87" s="2" t="s">
        <v>89</v>
      </c>
      <c r="E87" s="12" t="s">
        <v>2261</v>
      </c>
      <c r="F87" s="12" t="s">
        <v>2261</v>
      </c>
      <c r="G87" s="12"/>
      <c r="H87" s="12"/>
      <c r="I87" s="12"/>
      <c r="J87" s="12"/>
      <c r="K87" s="12"/>
    </row>
    <row r="88" spans="2:11" ht="16.5" customHeight="1" x14ac:dyDescent="0.15">
      <c r="B88" s="2" t="s">
        <v>1546</v>
      </c>
      <c r="C88" s="53" t="s">
        <v>108</v>
      </c>
      <c r="D88" s="2" t="s">
        <v>1547</v>
      </c>
      <c r="E88" s="12" t="s">
        <v>2261</v>
      </c>
      <c r="F88" s="12"/>
      <c r="G88" s="12"/>
      <c r="H88" s="12"/>
      <c r="I88" s="12"/>
      <c r="J88" s="12"/>
      <c r="K88" s="12"/>
    </row>
    <row r="89" spans="2:11" ht="16.5" customHeight="1" x14ac:dyDescent="0.15">
      <c r="B89" s="2" t="s">
        <v>90</v>
      </c>
      <c r="C89" s="53" t="s">
        <v>108</v>
      </c>
      <c r="D89" s="2" t="s">
        <v>91</v>
      </c>
      <c r="E89" s="12" t="s">
        <v>2261</v>
      </c>
      <c r="F89" s="12"/>
      <c r="G89" s="12"/>
      <c r="H89" s="12"/>
      <c r="I89" s="12"/>
      <c r="J89" s="12"/>
      <c r="K89" s="12" t="s">
        <v>2261</v>
      </c>
    </row>
    <row r="90" spans="2:11" ht="16.5" customHeight="1" x14ac:dyDescent="0.15">
      <c r="B90" s="2" t="s">
        <v>1548</v>
      </c>
      <c r="C90" s="53" t="s">
        <v>108</v>
      </c>
      <c r="D90" s="2" t="s">
        <v>1551</v>
      </c>
      <c r="E90" s="12" t="s">
        <v>2261</v>
      </c>
      <c r="F90" s="12"/>
      <c r="G90" s="12"/>
      <c r="H90" s="12"/>
      <c r="I90" s="12"/>
      <c r="J90" s="12"/>
      <c r="K90" s="12" t="s">
        <v>2261</v>
      </c>
    </row>
    <row r="91" spans="2:11" ht="16.5" customHeight="1" x14ac:dyDescent="0.15">
      <c r="B91" s="2" t="s">
        <v>1549</v>
      </c>
      <c r="C91" s="18" t="s">
        <v>2281</v>
      </c>
      <c r="D91" s="2" t="s">
        <v>1552</v>
      </c>
      <c r="E91" s="12" t="s">
        <v>2261</v>
      </c>
      <c r="F91" s="12"/>
      <c r="G91" s="12"/>
      <c r="H91" s="12"/>
      <c r="I91" s="12"/>
      <c r="J91" s="12"/>
      <c r="K91" s="12" t="s">
        <v>2261</v>
      </c>
    </row>
    <row r="92" spans="2:11" ht="16.5" customHeight="1" x14ac:dyDescent="0.15">
      <c r="B92" s="2" t="s">
        <v>1550</v>
      </c>
      <c r="C92" s="18" t="s">
        <v>2281</v>
      </c>
      <c r="D92" s="2" t="s">
        <v>1553</v>
      </c>
      <c r="E92" s="12" t="s">
        <v>2261</v>
      </c>
      <c r="F92" s="12"/>
      <c r="G92" s="12"/>
      <c r="H92" s="12"/>
      <c r="I92" s="12"/>
      <c r="J92" s="12"/>
      <c r="K92" s="12"/>
    </row>
    <row r="93" spans="2:11" ht="16.5" customHeight="1" x14ac:dyDescent="0.15">
      <c r="B93" s="2" t="s">
        <v>1554</v>
      </c>
      <c r="C93" s="18" t="s">
        <v>2282</v>
      </c>
      <c r="D93" s="2" t="s">
        <v>1557</v>
      </c>
      <c r="E93" s="12" t="s">
        <v>2261</v>
      </c>
      <c r="F93" s="12"/>
      <c r="G93" s="12"/>
      <c r="H93" s="12"/>
      <c r="I93" s="12"/>
      <c r="J93" s="12"/>
      <c r="K93" s="12"/>
    </row>
    <row r="94" spans="2:11" ht="16.5" customHeight="1" x14ac:dyDescent="0.15">
      <c r="B94" s="2" t="s">
        <v>1556</v>
      </c>
      <c r="C94" s="3" t="s">
        <v>2282</v>
      </c>
      <c r="D94" s="2" t="s">
        <v>1559</v>
      </c>
      <c r="E94" s="12" t="s">
        <v>2261</v>
      </c>
      <c r="F94" s="12"/>
      <c r="G94" s="12"/>
      <c r="H94" s="12"/>
      <c r="I94" s="12"/>
      <c r="J94" s="12"/>
      <c r="K94" s="12" t="s">
        <v>2261</v>
      </c>
    </row>
    <row r="95" spans="2:11" ht="16.5" customHeight="1" x14ac:dyDescent="0.15">
      <c r="B95" s="2" t="s">
        <v>1560</v>
      </c>
      <c r="C95" s="53" t="s">
        <v>112</v>
      </c>
      <c r="D95" s="2" t="s">
        <v>1562</v>
      </c>
      <c r="E95" s="12" t="s">
        <v>2261</v>
      </c>
      <c r="F95" s="12" t="s">
        <v>2261</v>
      </c>
      <c r="G95" s="12"/>
      <c r="H95" s="12"/>
      <c r="I95" s="12"/>
      <c r="J95" s="12"/>
      <c r="K95" s="12"/>
    </row>
    <row r="96" spans="2:11" ht="16.5" customHeight="1" x14ac:dyDescent="0.15">
      <c r="B96" s="2" t="s">
        <v>1561</v>
      </c>
      <c r="C96" s="53" t="s">
        <v>112</v>
      </c>
      <c r="D96" s="2" t="s">
        <v>1563</v>
      </c>
      <c r="E96" s="12" t="s">
        <v>2261</v>
      </c>
      <c r="F96" s="12"/>
      <c r="G96" s="12"/>
      <c r="H96" s="12"/>
      <c r="I96" s="12"/>
      <c r="J96" s="12" t="s">
        <v>2261</v>
      </c>
      <c r="K96" s="12"/>
    </row>
    <row r="97" spans="2:11" ht="16.5" customHeight="1" x14ac:dyDescent="0.15">
      <c r="B97" s="1" t="s">
        <v>1555</v>
      </c>
      <c r="C97" s="53" t="s">
        <v>112</v>
      </c>
      <c r="D97" s="1" t="s">
        <v>1558</v>
      </c>
      <c r="E97" s="51"/>
      <c r="F97" s="51"/>
      <c r="G97" s="51" t="s">
        <v>2261</v>
      </c>
      <c r="H97" s="51"/>
      <c r="I97" s="51"/>
      <c r="J97" s="51"/>
      <c r="K97" s="51"/>
    </row>
    <row r="98" spans="2:11" ht="16.5" customHeight="1" x14ac:dyDescent="0.15">
      <c r="B98" s="2" t="s">
        <v>1564</v>
      </c>
      <c r="C98" s="53" t="s">
        <v>112</v>
      </c>
      <c r="D98" s="2" t="s">
        <v>1567</v>
      </c>
      <c r="E98" s="12" t="s">
        <v>2261</v>
      </c>
      <c r="F98" s="12"/>
      <c r="G98" s="12"/>
      <c r="H98" s="12"/>
      <c r="I98" s="12"/>
      <c r="J98" s="12"/>
      <c r="K98" s="12"/>
    </row>
    <row r="99" spans="2:11" ht="16.5" customHeight="1" x14ac:dyDescent="0.15">
      <c r="B99" s="2" t="s">
        <v>1565</v>
      </c>
      <c r="C99" s="53" t="s">
        <v>112</v>
      </c>
      <c r="D99" s="2" t="s">
        <v>1568</v>
      </c>
      <c r="E99" s="12" t="s">
        <v>2261</v>
      </c>
      <c r="F99" s="12"/>
      <c r="G99" s="12"/>
      <c r="H99" s="12"/>
      <c r="I99" s="12"/>
      <c r="J99" s="12"/>
      <c r="K99" s="12"/>
    </row>
    <row r="100" spans="2:11" ht="16.5" customHeight="1" x14ac:dyDescent="0.15">
      <c r="B100" s="2" t="s">
        <v>1566</v>
      </c>
      <c r="C100" s="53" t="s">
        <v>112</v>
      </c>
      <c r="D100" s="2" t="s">
        <v>1569</v>
      </c>
      <c r="E100" s="12" t="s">
        <v>2261</v>
      </c>
      <c r="F100" s="12"/>
      <c r="G100" s="12"/>
      <c r="H100" s="12"/>
      <c r="I100" s="12"/>
      <c r="J100" s="12" t="s">
        <v>2261</v>
      </c>
      <c r="K100" s="12"/>
    </row>
    <row r="101" spans="2:11" ht="16.5" customHeight="1" x14ac:dyDescent="0.15">
      <c r="B101" s="2" t="s">
        <v>2239</v>
      </c>
      <c r="C101" s="53" t="s">
        <v>112</v>
      </c>
      <c r="D101" s="2" t="s">
        <v>2249</v>
      </c>
      <c r="E101" s="12" t="s">
        <v>2261</v>
      </c>
      <c r="F101" s="12"/>
      <c r="G101" s="12"/>
      <c r="H101" s="12"/>
      <c r="I101" s="12"/>
      <c r="J101" s="12"/>
      <c r="K101" s="12"/>
    </row>
    <row r="102" spans="2:11" ht="16.5" customHeight="1" x14ac:dyDescent="0.15">
      <c r="B102" s="2" t="s">
        <v>1570</v>
      </c>
      <c r="C102" s="53" t="s">
        <v>112</v>
      </c>
      <c r="D102" s="2" t="s">
        <v>1571</v>
      </c>
      <c r="E102" s="12" t="s">
        <v>2261</v>
      </c>
      <c r="F102" s="12"/>
      <c r="G102" s="12"/>
      <c r="H102" s="12"/>
      <c r="I102" s="12"/>
      <c r="J102" s="12"/>
      <c r="K102" s="12" t="s">
        <v>2261</v>
      </c>
    </row>
    <row r="103" spans="2:11" ht="16.5" customHeight="1" x14ac:dyDescent="0.15">
      <c r="B103" s="2" t="s">
        <v>1572</v>
      </c>
      <c r="C103" s="53" t="s">
        <v>112</v>
      </c>
      <c r="D103" s="2" t="s">
        <v>1574</v>
      </c>
      <c r="E103" s="12" t="s">
        <v>2261</v>
      </c>
      <c r="F103" s="12"/>
      <c r="G103" s="12"/>
      <c r="H103" s="12"/>
      <c r="I103" s="12"/>
      <c r="J103" s="12" t="s">
        <v>2261</v>
      </c>
      <c r="K103" s="12"/>
    </row>
    <row r="104" spans="2:11" ht="16.5" customHeight="1" x14ac:dyDescent="0.15">
      <c r="B104" s="2" t="s">
        <v>1573</v>
      </c>
      <c r="C104" s="53" t="s">
        <v>112</v>
      </c>
      <c r="D104" s="2" t="s">
        <v>1575</v>
      </c>
      <c r="E104" s="12" t="s">
        <v>2261</v>
      </c>
      <c r="F104" s="12"/>
      <c r="G104" s="12"/>
      <c r="H104" s="12"/>
      <c r="I104" s="12"/>
      <c r="J104" s="12"/>
      <c r="K104" s="12"/>
    </row>
    <row r="105" spans="2:11" ht="16.5" customHeight="1" x14ac:dyDescent="0.15">
      <c r="B105" s="2" t="s">
        <v>1576</v>
      </c>
      <c r="C105" s="53" t="s">
        <v>112</v>
      </c>
      <c r="D105" s="2" t="s">
        <v>1580</v>
      </c>
      <c r="E105" s="12" t="s">
        <v>2261</v>
      </c>
      <c r="F105" s="12"/>
      <c r="G105" s="12"/>
      <c r="H105" s="12"/>
      <c r="I105" s="12"/>
      <c r="J105" s="12"/>
      <c r="K105" s="12" t="s">
        <v>2261</v>
      </c>
    </row>
    <row r="106" spans="2:11" ht="16.5" customHeight="1" x14ac:dyDescent="0.15">
      <c r="B106" s="2" t="s">
        <v>1577</v>
      </c>
      <c r="C106" s="53" t="s">
        <v>112</v>
      </c>
      <c r="D106" s="2" t="s">
        <v>1581</v>
      </c>
      <c r="E106" s="12" t="s">
        <v>2261</v>
      </c>
      <c r="F106" s="12"/>
      <c r="G106" s="12"/>
      <c r="H106" s="12"/>
      <c r="I106" s="12"/>
      <c r="J106" s="12"/>
      <c r="K106" s="12"/>
    </row>
    <row r="107" spans="2:11" ht="16.5" customHeight="1" x14ac:dyDescent="0.15">
      <c r="B107" s="2" t="s">
        <v>1578</v>
      </c>
      <c r="C107" s="53" t="s">
        <v>112</v>
      </c>
      <c r="D107" s="2" t="s">
        <v>1582</v>
      </c>
      <c r="E107" s="12" t="s">
        <v>2261</v>
      </c>
      <c r="F107" s="12"/>
      <c r="G107" s="12"/>
      <c r="H107" s="12"/>
      <c r="I107" s="12"/>
      <c r="J107" s="12"/>
      <c r="K107" s="12"/>
    </row>
    <row r="108" spans="2:11" ht="16.5" customHeight="1" x14ac:dyDescent="0.15">
      <c r="B108" s="2" t="s">
        <v>1579</v>
      </c>
      <c r="C108" s="53" t="s">
        <v>112</v>
      </c>
      <c r="D108" s="2" t="s">
        <v>1583</v>
      </c>
      <c r="E108" s="12" t="s">
        <v>2261</v>
      </c>
      <c r="F108" s="12"/>
      <c r="G108" s="12"/>
      <c r="H108" s="12"/>
      <c r="I108" s="12"/>
      <c r="J108" s="12" t="s">
        <v>2261</v>
      </c>
      <c r="K108" s="12"/>
    </row>
    <row r="109" spans="2:11" ht="16.5" customHeight="1" x14ac:dyDescent="0.15">
      <c r="B109" s="2" t="s">
        <v>1584</v>
      </c>
      <c r="C109" s="53" t="s">
        <v>112</v>
      </c>
      <c r="D109" s="2" t="s">
        <v>1586</v>
      </c>
      <c r="E109" s="13" t="s">
        <v>2261</v>
      </c>
      <c r="F109" s="12"/>
      <c r="G109" s="12"/>
      <c r="H109" s="12"/>
      <c r="I109" s="12"/>
      <c r="J109" s="12"/>
      <c r="K109" s="12"/>
    </row>
    <row r="110" spans="2:11" ht="16.5" customHeight="1" x14ac:dyDescent="0.15">
      <c r="B110" s="2" t="s">
        <v>1585</v>
      </c>
      <c r="C110" s="18" t="s">
        <v>2283</v>
      </c>
      <c r="D110" s="2" t="s">
        <v>1587</v>
      </c>
      <c r="E110" s="13" t="s">
        <v>2261</v>
      </c>
      <c r="F110" s="12"/>
      <c r="G110" s="12"/>
      <c r="H110" s="12"/>
      <c r="I110" s="12"/>
      <c r="J110" s="12"/>
      <c r="K110" s="12" t="s">
        <v>2261</v>
      </c>
    </row>
    <row r="111" spans="2:11" ht="16.5" customHeight="1" x14ac:dyDescent="0.15">
      <c r="B111" s="2" t="s">
        <v>1588</v>
      </c>
      <c r="C111" s="18" t="s">
        <v>2283</v>
      </c>
      <c r="D111" s="2" t="s">
        <v>1591</v>
      </c>
      <c r="E111" s="13" t="s">
        <v>2261</v>
      </c>
      <c r="F111" s="12"/>
      <c r="G111" s="12"/>
      <c r="H111" s="12"/>
      <c r="I111" s="12"/>
      <c r="J111" s="12"/>
      <c r="K111" s="12" t="s">
        <v>2261</v>
      </c>
    </row>
    <row r="112" spans="2:11" ht="16.5" customHeight="1" x14ac:dyDescent="0.15">
      <c r="B112" s="2" t="s">
        <v>1589</v>
      </c>
      <c r="C112" s="18" t="s">
        <v>2283</v>
      </c>
      <c r="D112" s="2" t="s">
        <v>1592</v>
      </c>
      <c r="E112" s="13" t="s">
        <v>2261</v>
      </c>
      <c r="F112" s="12"/>
      <c r="G112" s="12"/>
      <c r="H112" s="12"/>
      <c r="I112" s="12"/>
      <c r="J112" s="12"/>
      <c r="K112" s="12"/>
    </row>
    <row r="113" spans="2:11" ht="16.5" customHeight="1" x14ac:dyDescent="0.15">
      <c r="B113" s="2" t="s">
        <v>1590</v>
      </c>
      <c r="C113" s="18" t="s">
        <v>2283</v>
      </c>
      <c r="D113" s="2" t="s">
        <v>1593</v>
      </c>
      <c r="E113" s="12" t="s">
        <v>2261</v>
      </c>
      <c r="F113" s="12"/>
      <c r="G113" s="12"/>
      <c r="H113" s="12"/>
      <c r="I113" s="12"/>
      <c r="J113" s="12"/>
      <c r="K113" s="12" t="s">
        <v>2261</v>
      </c>
    </row>
    <row r="114" spans="2:11" ht="16.5" customHeight="1" x14ac:dyDescent="0.15">
      <c r="B114" s="2" t="s">
        <v>1594</v>
      </c>
      <c r="C114" s="3" t="s">
        <v>2284</v>
      </c>
      <c r="D114" s="2" t="s">
        <v>1597</v>
      </c>
      <c r="E114" s="12" t="s">
        <v>2261</v>
      </c>
      <c r="F114" s="12"/>
      <c r="G114" s="12"/>
      <c r="H114" s="12"/>
      <c r="I114" s="12"/>
      <c r="J114" s="12"/>
      <c r="K114" s="12"/>
    </row>
    <row r="115" spans="2:11" ht="16.5" customHeight="1" x14ac:dyDescent="0.15">
      <c r="B115" s="2" t="s">
        <v>1595</v>
      </c>
      <c r="C115" s="3" t="s">
        <v>2285</v>
      </c>
      <c r="D115" s="2" t="s">
        <v>1598</v>
      </c>
      <c r="E115" s="13" t="s">
        <v>2261</v>
      </c>
      <c r="F115" s="12"/>
      <c r="G115" s="12"/>
      <c r="H115" s="12"/>
      <c r="I115" s="12"/>
      <c r="J115" s="12"/>
      <c r="K115" s="12"/>
    </row>
    <row r="116" spans="2:11" ht="16.5" customHeight="1" x14ac:dyDescent="0.15">
      <c r="B116" s="2" t="s">
        <v>1596</v>
      </c>
      <c r="C116" s="3" t="s">
        <v>2285</v>
      </c>
      <c r="D116" s="2" t="s">
        <v>1599</v>
      </c>
      <c r="E116" s="13" t="s">
        <v>2261</v>
      </c>
      <c r="F116" s="12"/>
      <c r="G116" s="12"/>
      <c r="H116" s="12"/>
      <c r="I116" s="12"/>
      <c r="J116" s="12"/>
      <c r="K116" s="12" t="s">
        <v>2261</v>
      </c>
    </row>
    <row r="117" spans="2:11" ht="16.5" customHeight="1" x14ac:dyDescent="0.15">
      <c r="B117" s="2" t="s">
        <v>1600</v>
      </c>
      <c r="C117" s="3" t="s">
        <v>2285</v>
      </c>
      <c r="D117" s="2" t="s">
        <v>1605</v>
      </c>
      <c r="E117" s="13" t="s">
        <v>2261</v>
      </c>
      <c r="F117" s="12"/>
      <c r="G117" s="12"/>
      <c r="H117" s="12" t="s">
        <v>2261</v>
      </c>
      <c r="I117" s="12"/>
      <c r="J117" s="12"/>
      <c r="K117" s="12"/>
    </row>
    <row r="118" spans="2:11" ht="16.5" customHeight="1" x14ac:dyDescent="0.15">
      <c r="B118" s="2" t="s">
        <v>1601</v>
      </c>
      <c r="C118" s="3" t="s">
        <v>2285</v>
      </c>
      <c r="D118" s="2" t="s">
        <v>1606</v>
      </c>
      <c r="E118" s="13" t="s">
        <v>2261</v>
      </c>
      <c r="F118" s="12"/>
      <c r="G118" s="12"/>
      <c r="H118" s="12"/>
      <c r="I118" s="12"/>
      <c r="J118" s="12"/>
      <c r="K118" s="12"/>
    </row>
    <row r="119" spans="2:11" ht="16.5" customHeight="1" x14ac:dyDescent="0.15">
      <c r="B119" s="2" t="s">
        <v>1602</v>
      </c>
      <c r="C119" s="3" t="s">
        <v>2286</v>
      </c>
      <c r="D119" s="2" t="s">
        <v>1607</v>
      </c>
      <c r="E119" s="13" t="s">
        <v>2261</v>
      </c>
      <c r="F119" s="12"/>
      <c r="G119" s="12"/>
      <c r="H119" s="12"/>
      <c r="I119" s="12"/>
      <c r="J119" s="12"/>
      <c r="K119" s="12"/>
    </row>
    <row r="120" spans="2:11" ht="16.5" customHeight="1" x14ac:dyDescent="0.15">
      <c r="B120" s="2" t="s">
        <v>1603</v>
      </c>
      <c r="C120" s="3" t="s">
        <v>2287</v>
      </c>
      <c r="D120" s="2" t="s">
        <v>1608</v>
      </c>
      <c r="E120" s="13" t="s">
        <v>2261</v>
      </c>
      <c r="F120" s="12"/>
      <c r="G120" s="12"/>
      <c r="H120" s="12"/>
      <c r="I120" s="12"/>
      <c r="J120" s="12"/>
      <c r="K120" s="12"/>
    </row>
    <row r="121" spans="2:11" ht="16.5" customHeight="1" x14ac:dyDescent="0.15">
      <c r="B121" s="2" t="s">
        <v>1604</v>
      </c>
      <c r="C121" s="3" t="s">
        <v>2287</v>
      </c>
      <c r="D121" s="2" t="s">
        <v>1609</v>
      </c>
      <c r="E121" s="13" t="s">
        <v>2261</v>
      </c>
      <c r="F121" s="12"/>
      <c r="G121" s="12"/>
      <c r="H121" s="12"/>
      <c r="I121" s="12"/>
      <c r="J121" s="12"/>
      <c r="K121" s="12" t="s">
        <v>2261</v>
      </c>
    </row>
    <row r="122" spans="2:11" ht="16.5" customHeight="1" x14ac:dyDescent="0.15">
      <c r="B122" s="2" t="s">
        <v>1610</v>
      </c>
      <c r="C122" s="3" t="s">
        <v>2285</v>
      </c>
      <c r="D122" s="2" t="s">
        <v>1614</v>
      </c>
      <c r="E122" s="13" t="s">
        <v>2261</v>
      </c>
      <c r="F122" s="12"/>
      <c r="G122" s="12"/>
      <c r="H122" s="12"/>
      <c r="I122" s="12"/>
      <c r="J122" s="12"/>
      <c r="K122" s="12"/>
    </row>
    <row r="123" spans="2:11" ht="16.5" customHeight="1" x14ac:dyDescent="0.15">
      <c r="B123" s="2" t="s">
        <v>1611</v>
      </c>
      <c r="C123" s="3" t="s">
        <v>2288</v>
      </c>
      <c r="D123" s="2" t="s">
        <v>1615</v>
      </c>
      <c r="E123" s="13" t="s">
        <v>2261</v>
      </c>
      <c r="F123" s="12"/>
      <c r="G123" s="12"/>
      <c r="H123" s="12"/>
      <c r="I123" s="12"/>
      <c r="J123" s="12"/>
      <c r="K123" s="12"/>
    </row>
    <row r="124" spans="2:11" ht="16.5" customHeight="1" x14ac:dyDescent="0.15">
      <c r="B124" s="2" t="s">
        <v>1612</v>
      </c>
      <c r="C124" s="3" t="s">
        <v>2288</v>
      </c>
      <c r="D124" s="2" t="s">
        <v>1616</v>
      </c>
      <c r="E124" s="13" t="s">
        <v>2261</v>
      </c>
      <c r="F124" s="12"/>
      <c r="G124" s="12"/>
      <c r="H124" s="12"/>
      <c r="I124" s="12"/>
      <c r="J124" s="12"/>
      <c r="K124" s="12"/>
    </row>
    <row r="125" spans="2:11" ht="16.5" customHeight="1" x14ac:dyDescent="0.15">
      <c r="B125" s="2" t="s">
        <v>1613</v>
      </c>
      <c r="C125" s="13" t="s">
        <v>2289</v>
      </c>
      <c r="D125" s="2" t="s">
        <v>1617</v>
      </c>
      <c r="E125" s="13" t="s">
        <v>2261</v>
      </c>
      <c r="F125" s="13"/>
      <c r="G125" s="13"/>
      <c r="H125" s="13"/>
      <c r="I125" s="13"/>
      <c r="J125" s="13"/>
      <c r="K125" s="13" t="s">
        <v>2261</v>
      </c>
    </row>
    <row r="126" spans="2:11" ht="16.5" customHeight="1" x14ac:dyDescent="0.15">
      <c r="B126" s="2" t="s">
        <v>1618</v>
      </c>
      <c r="C126" s="13" t="s">
        <v>2290</v>
      </c>
      <c r="D126" s="2" t="s">
        <v>1621</v>
      </c>
      <c r="E126" s="13" t="s">
        <v>2261</v>
      </c>
      <c r="F126" s="13"/>
      <c r="G126" s="13"/>
      <c r="H126" s="13"/>
      <c r="I126" s="13"/>
      <c r="J126" s="13"/>
      <c r="K126" s="13" t="s">
        <v>2261</v>
      </c>
    </row>
    <row r="127" spans="2:11" ht="16.5" customHeight="1" x14ac:dyDescent="0.15">
      <c r="B127" s="2" t="s">
        <v>1619</v>
      </c>
      <c r="C127" s="13" t="s">
        <v>2289</v>
      </c>
      <c r="D127" s="2" t="s">
        <v>1622</v>
      </c>
      <c r="E127" s="13" t="s">
        <v>2261</v>
      </c>
      <c r="F127" s="13"/>
      <c r="G127" s="13"/>
      <c r="H127" s="13"/>
      <c r="I127" s="13"/>
      <c r="J127" s="13"/>
      <c r="K127" s="13"/>
    </row>
    <row r="128" spans="2:11" ht="16.5" customHeight="1" x14ac:dyDescent="0.15">
      <c r="B128" s="2" t="s">
        <v>1620</v>
      </c>
      <c r="C128" s="13" t="s">
        <v>2289</v>
      </c>
      <c r="D128" s="2" t="s">
        <v>1623</v>
      </c>
      <c r="E128" s="13" t="s">
        <v>2261</v>
      </c>
      <c r="F128" s="13"/>
      <c r="G128" s="13"/>
      <c r="H128" s="13"/>
      <c r="I128" s="13"/>
      <c r="J128" s="13" t="s">
        <v>2261</v>
      </c>
      <c r="K128" s="13"/>
    </row>
    <row r="129" spans="2:11" ht="16.5" customHeight="1" x14ac:dyDescent="0.15">
      <c r="B129" s="2" t="s">
        <v>1624</v>
      </c>
      <c r="C129" s="13" t="s">
        <v>2290</v>
      </c>
      <c r="D129" s="2" t="s">
        <v>1626</v>
      </c>
      <c r="E129" s="13" t="s">
        <v>2261</v>
      </c>
      <c r="F129" s="13"/>
      <c r="G129" s="13"/>
      <c r="H129" s="13"/>
      <c r="I129" s="13"/>
      <c r="J129" s="13"/>
      <c r="K129" s="13"/>
    </row>
    <row r="130" spans="2:11" ht="16.5" customHeight="1" x14ac:dyDescent="0.15">
      <c r="B130" s="2" t="s">
        <v>1625</v>
      </c>
      <c r="C130" s="13" t="s">
        <v>2291</v>
      </c>
      <c r="D130" s="2" t="s">
        <v>1627</v>
      </c>
      <c r="E130" s="13" t="s">
        <v>2261</v>
      </c>
      <c r="F130" s="13"/>
      <c r="G130" s="13"/>
      <c r="H130" s="13"/>
      <c r="I130" s="13"/>
      <c r="J130" s="13"/>
      <c r="K130" s="13" t="s">
        <v>2261</v>
      </c>
    </row>
    <row r="131" spans="2:11" ht="16.5" customHeight="1" x14ac:dyDescent="0.15">
      <c r="B131" s="2" t="s">
        <v>1628</v>
      </c>
      <c r="C131" s="13" t="s">
        <v>2292</v>
      </c>
      <c r="D131" s="2" t="s">
        <v>1631</v>
      </c>
      <c r="E131" s="13" t="s">
        <v>2261</v>
      </c>
      <c r="F131" s="13"/>
      <c r="G131" s="13"/>
      <c r="H131" s="13"/>
      <c r="I131" s="13"/>
      <c r="J131" s="13"/>
      <c r="K131" s="13"/>
    </row>
    <row r="132" spans="2:11" ht="16.5" customHeight="1" x14ac:dyDescent="0.15">
      <c r="B132" s="2" t="s">
        <v>1629</v>
      </c>
      <c r="C132" s="13" t="s">
        <v>2293</v>
      </c>
      <c r="D132" s="2" t="s">
        <v>1632</v>
      </c>
      <c r="E132" s="13" t="s">
        <v>2261</v>
      </c>
      <c r="F132" s="13"/>
      <c r="G132" s="13"/>
      <c r="H132" s="13"/>
      <c r="I132" s="13"/>
      <c r="J132" s="13"/>
      <c r="K132" s="13" t="s">
        <v>2261</v>
      </c>
    </row>
    <row r="133" spans="2:11" ht="16.5" customHeight="1" x14ac:dyDescent="0.15">
      <c r="B133" s="2" t="s">
        <v>1630</v>
      </c>
      <c r="C133" s="13" t="s">
        <v>2292</v>
      </c>
      <c r="D133" s="2" t="s">
        <v>1633</v>
      </c>
      <c r="E133" s="13" t="s">
        <v>2261</v>
      </c>
      <c r="F133" s="13"/>
      <c r="G133" s="13"/>
      <c r="H133" s="13"/>
      <c r="I133" s="13"/>
      <c r="J133" s="13"/>
      <c r="K133" s="13" t="s">
        <v>2261</v>
      </c>
    </row>
    <row r="134" spans="2:11" ht="16.5" customHeight="1" x14ac:dyDescent="0.15">
      <c r="B134" s="2" t="s">
        <v>1634</v>
      </c>
      <c r="C134" s="13" t="s">
        <v>2292</v>
      </c>
      <c r="D134" s="2" t="s">
        <v>1638</v>
      </c>
      <c r="E134" s="13" t="s">
        <v>2261</v>
      </c>
      <c r="F134" s="13"/>
      <c r="G134" s="13"/>
      <c r="H134" s="13"/>
      <c r="I134" s="13"/>
      <c r="J134" s="13" t="s">
        <v>2261</v>
      </c>
      <c r="K134" s="13"/>
    </row>
    <row r="135" spans="2:11" ht="16.5" customHeight="1" x14ac:dyDescent="0.15">
      <c r="B135" s="2" t="s">
        <v>1635</v>
      </c>
      <c r="C135" s="13" t="s">
        <v>2294</v>
      </c>
      <c r="D135" s="2" t="s">
        <v>1639</v>
      </c>
      <c r="E135" s="13" t="s">
        <v>2261</v>
      </c>
      <c r="F135" s="13"/>
      <c r="G135" s="13"/>
      <c r="H135" s="13"/>
      <c r="I135" s="13"/>
      <c r="J135" s="13"/>
      <c r="K135" s="13"/>
    </row>
    <row r="136" spans="2:11" ht="16.5" customHeight="1" x14ac:dyDescent="0.15">
      <c r="B136" s="2" t="s">
        <v>1637</v>
      </c>
      <c r="C136" s="13" t="s">
        <v>2295</v>
      </c>
      <c r="D136" s="2" t="s">
        <v>1641</v>
      </c>
      <c r="E136" s="13" t="s">
        <v>2261</v>
      </c>
      <c r="F136" s="13"/>
      <c r="G136" s="13"/>
      <c r="H136" s="13"/>
      <c r="I136" s="13"/>
      <c r="J136" s="13" t="s">
        <v>2261</v>
      </c>
      <c r="K136" s="13"/>
    </row>
    <row r="137" spans="2:11" ht="16.5" customHeight="1" x14ac:dyDescent="0.15">
      <c r="B137" s="2" t="s">
        <v>1642</v>
      </c>
      <c r="C137" s="13" t="s">
        <v>2294</v>
      </c>
      <c r="D137" s="2" t="s">
        <v>1643</v>
      </c>
      <c r="E137" s="13" t="s">
        <v>2261</v>
      </c>
      <c r="F137" s="13"/>
      <c r="G137" s="13"/>
      <c r="H137" s="13"/>
      <c r="I137" s="13"/>
      <c r="J137" s="13"/>
      <c r="K137" s="13" t="s">
        <v>2261</v>
      </c>
    </row>
    <row r="138" spans="2:11" ht="16.5" customHeight="1" x14ac:dyDescent="0.15">
      <c r="B138" s="2" t="s">
        <v>2240</v>
      </c>
      <c r="C138" s="53" t="s">
        <v>2294</v>
      </c>
      <c r="D138" s="2" t="s">
        <v>2250</v>
      </c>
      <c r="E138" s="13" t="s">
        <v>2261</v>
      </c>
      <c r="F138" s="13"/>
      <c r="G138" s="13"/>
      <c r="H138" s="13"/>
      <c r="I138" s="13"/>
      <c r="J138" s="13" t="s">
        <v>2261</v>
      </c>
      <c r="K138" s="13"/>
    </row>
    <row r="139" spans="2:11" ht="16.5" customHeight="1" x14ac:dyDescent="0.15">
      <c r="B139" s="2" t="s">
        <v>1644</v>
      </c>
      <c r="C139" s="53" t="s">
        <v>2294</v>
      </c>
      <c r="D139" s="2" t="s">
        <v>1646</v>
      </c>
      <c r="E139" s="13" t="s">
        <v>2261</v>
      </c>
      <c r="F139" s="13"/>
      <c r="G139" s="13"/>
      <c r="H139" s="13"/>
      <c r="I139" s="13"/>
      <c r="J139" s="13"/>
      <c r="K139" s="13" t="s">
        <v>2261</v>
      </c>
    </row>
    <row r="140" spans="2:11" ht="16.5" customHeight="1" x14ac:dyDescent="0.15">
      <c r="B140" s="2" t="s">
        <v>1636</v>
      </c>
      <c r="C140" s="53" t="s">
        <v>2294</v>
      </c>
      <c r="D140" s="1" t="s">
        <v>1640</v>
      </c>
      <c r="E140" s="51"/>
      <c r="F140" s="51"/>
      <c r="G140" s="51"/>
      <c r="H140" s="51" t="s">
        <v>2261</v>
      </c>
      <c r="I140" s="51"/>
      <c r="J140" s="51"/>
      <c r="K140" s="51"/>
    </row>
    <row r="141" spans="2:11" ht="16.5" customHeight="1" x14ac:dyDescent="0.15">
      <c r="B141" s="2" t="s">
        <v>1645</v>
      </c>
      <c r="C141" s="3" t="s">
        <v>2296</v>
      </c>
      <c r="D141" s="2" t="s">
        <v>1647</v>
      </c>
      <c r="E141" s="13" t="s">
        <v>2261</v>
      </c>
      <c r="F141" s="12"/>
      <c r="G141" s="12"/>
      <c r="H141" s="12"/>
      <c r="I141" s="12"/>
      <c r="J141" s="12"/>
      <c r="K141" s="12" t="s">
        <v>2261</v>
      </c>
    </row>
    <row r="142" spans="2:11" ht="16.5" customHeight="1" x14ac:dyDescent="0.15">
      <c r="B142" s="2" t="s">
        <v>1648</v>
      </c>
      <c r="C142" s="3" t="s">
        <v>2297</v>
      </c>
      <c r="D142" s="2" t="s">
        <v>1652</v>
      </c>
      <c r="E142" s="13" t="s">
        <v>2261</v>
      </c>
      <c r="F142" s="12"/>
      <c r="G142" s="12"/>
      <c r="H142" s="12"/>
      <c r="I142" s="12"/>
      <c r="J142" s="12"/>
      <c r="K142" s="12"/>
    </row>
    <row r="143" spans="2:11" ht="16.5" customHeight="1" x14ac:dyDescent="0.15">
      <c r="B143" s="2" t="s">
        <v>1649</v>
      </c>
      <c r="C143" s="53" t="s">
        <v>2297</v>
      </c>
      <c r="D143" s="2" t="s">
        <v>1653</v>
      </c>
      <c r="E143" s="12" t="s">
        <v>2261</v>
      </c>
      <c r="F143" s="12"/>
      <c r="G143" s="12"/>
      <c r="H143" s="12"/>
      <c r="I143" s="12"/>
      <c r="J143" s="12"/>
      <c r="K143" s="12"/>
    </row>
    <row r="144" spans="2:11" ht="16.5" customHeight="1" x14ac:dyDescent="0.15">
      <c r="B144" s="2" t="s">
        <v>1650</v>
      </c>
      <c r="C144" s="53" t="s">
        <v>2297</v>
      </c>
      <c r="D144" s="2" t="s">
        <v>1654</v>
      </c>
      <c r="E144" s="12" t="s">
        <v>2261</v>
      </c>
      <c r="F144" s="12"/>
      <c r="G144" s="12"/>
      <c r="H144" s="12"/>
      <c r="I144" s="12"/>
      <c r="J144" s="12"/>
      <c r="K144" s="12"/>
    </row>
    <row r="145" spans="2:11" ht="16.5" customHeight="1" x14ac:dyDescent="0.15">
      <c r="B145" s="2" t="s">
        <v>1651</v>
      </c>
      <c r="C145" s="3" t="s">
        <v>2298</v>
      </c>
      <c r="D145" s="2" t="s">
        <v>1655</v>
      </c>
      <c r="E145" s="13" t="s">
        <v>2261</v>
      </c>
      <c r="F145" s="12" t="s">
        <v>2261</v>
      </c>
      <c r="G145" s="12"/>
      <c r="H145" s="12"/>
      <c r="I145" s="12"/>
      <c r="J145" s="12"/>
      <c r="K145" s="12"/>
    </row>
    <row r="146" spans="2:11" ht="16.5" customHeight="1" x14ac:dyDescent="0.15">
      <c r="B146" s="2" t="s">
        <v>1656</v>
      </c>
      <c r="C146" s="51" t="s">
        <v>2299</v>
      </c>
      <c r="D146" s="2" t="s">
        <v>1658</v>
      </c>
      <c r="E146" s="51"/>
      <c r="F146" s="51"/>
      <c r="G146" s="51"/>
      <c r="H146" s="51"/>
      <c r="I146" s="51"/>
      <c r="J146" s="51" t="s">
        <v>2261</v>
      </c>
      <c r="K146" s="51"/>
    </row>
    <row r="147" spans="2:11" ht="16.5" customHeight="1" x14ac:dyDescent="0.15">
      <c r="B147" s="2" t="s">
        <v>1657</v>
      </c>
      <c r="C147" s="53" t="s">
        <v>2299</v>
      </c>
      <c r="D147" s="2" t="s">
        <v>1659</v>
      </c>
      <c r="E147" s="13" t="s">
        <v>2261</v>
      </c>
      <c r="F147" s="13"/>
      <c r="G147" s="13"/>
      <c r="H147" s="13"/>
      <c r="I147" s="13"/>
      <c r="J147" s="13"/>
      <c r="K147" s="13" t="s">
        <v>2265</v>
      </c>
    </row>
    <row r="148" spans="2:11" ht="16.5" customHeight="1" x14ac:dyDescent="0.15">
      <c r="B148" s="2" t="s">
        <v>1660</v>
      </c>
      <c r="C148" s="13" t="s">
        <v>2300</v>
      </c>
      <c r="D148" s="2" t="s">
        <v>92</v>
      </c>
      <c r="E148" s="13" t="s">
        <v>2261</v>
      </c>
      <c r="F148" s="13"/>
      <c r="G148" s="13"/>
      <c r="H148" s="13"/>
      <c r="I148" s="13"/>
      <c r="J148" s="13"/>
      <c r="K148" s="13" t="s">
        <v>2264</v>
      </c>
    </row>
    <row r="149" spans="2:11" ht="16.5" customHeight="1" x14ac:dyDescent="0.15">
      <c r="B149" s="2" t="s">
        <v>1661</v>
      </c>
      <c r="C149" s="53" t="s">
        <v>2301</v>
      </c>
      <c r="D149" s="2" t="s">
        <v>1662</v>
      </c>
      <c r="E149" s="13" t="s">
        <v>2261</v>
      </c>
      <c r="F149" s="13"/>
      <c r="G149" s="13"/>
      <c r="H149" s="13"/>
      <c r="I149" s="13"/>
      <c r="J149" s="13"/>
      <c r="K149" s="13" t="s">
        <v>2264</v>
      </c>
    </row>
    <row r="150" spans="2:11" ht="16.5" customHeight="1" x14ac:dyDescent="0.15">
      <c r="B150" s="2" t="s">
        <v>1663</v>
      </c>
      <c r="C150" s="53" t="s">
        <v>2301</v>
      </c>
      <c r="D150" s="2" t="s">
        <v>1665</v>
      </c>
      <c r="E150" s="13" t="s">
        <v>2261</v>
      </c>
      <c r="F150" s="13"/>
      <c r="G150" s="13"/>
      <c r="H150" s="13"/>
      <c r="I150" s="13"/>
      <c r="J150" s="13"/>
      <c r="K150" s="13" t="s">
        <v>2264</v>
      </c>
    </row>
    <row r="151" spans="2:11" ht="16.5" customHeight="1" x14ac:dyDescent="0.15">
      <c r="B151" s="2" t="s">
        <v>1664</v>
      </c>
      <c r="C151" s="53" t="s">
        <v>2301</v>
      </c>
      <c r="D151" s="2" t="s">
        <v>1666</v>
      </c>
      <c r="E151" s="13" t="s">
        <v>2261</v>
      </c>
      <c r="F151" s="12"/>
      <c r="G151" s="12"/>
      <c r="H151" s="12" t="s">
        <v>2261</v>
      </c>
      <c r="I151" s="12"/>
      <c r="J151" s="12"/>
      <c r="K151" s="12"/>
    </row>
    <row r="152" spans="2:11" ht="16.5" customHeight="1" x14ac:dyDescent="0.15">
      <c r="B152" s="2" t="s">
        <v>1667</v>
      </c>
      <c r="C152" s="3" t="s">
        <v>2302</v>
      </c>
      <c r="D152" s="2" t="s">
        <v>1669</v>
      </c>
      <c r="E152" s="12" t="s">
        <v>2261</v>
      </c>
      <c r="F152" s="12"/>
      <c r="G152" s="12"/>
      <c r="H152" s="12"/>
      <c r="I152" s="12"/>
      <c r="J152" s="12"/>
      <c r="K152" s="12"/>
    </row>
    <row r="153" spans="2:11" ht="16.5" customHeight="1" x14ac:dyDescent="0.15">
      <c r="B153" s="2" t="s">
        <v>1668</v>
      </c>
      <c r="C153" s="3" t="s">
        <v>2302</v>
      </c>
      <c r="D153" s="2" t="s">
        <v>1670</v>
      </c>
      <c r="E153" s="12" t="s">
        <v>2261</v>
      </c>
      <c r="F153" s="12"/>
      <c r="G153" s="12"/>
      <c r="H153" s="12" t="s">
        <v>2261</v>
      </c>
      <c r="I153" s="12"/>
      <c r="J153" s="12"/>
      <c r="K153" s="12"/>
    </row>
    <row r="154" spans="2:11" ht="16.5" customHeight="1" x14ac:dyDescent="0.15">
      <c r="B154" s="2" t="s">
        <v>1671</v>
      </c>
      <c r="C154" s="53" t="s">
        <v>2302</v>
      </c>
      <c r="D154" s="2" t="s">
        <v>1674</v>
      </c>
      <c r="E154" s="12" t="s">
        <v>2261</v>
      </c>
      <c r="F154" s="12"/>
      <c r="G154" s="12"/>
      <c r="H154" s="12" t="s">
        <v>2261</v>
      </c>
      <c r="I154" s="12"/>
      <c r="J154" s="12"/>
      <c r="K154" s="12"/>
    </row>
    <row r="155" spans="2:11" ht="16.5" customHeight="1" x14ac:dyDescent="0.15">
      <c r="B155" s="2" t="s">
        <v>1672</v>
      </c>
      <c r="C155" s="53" t="s">
        <v>2302</v>
      </c>
      <c r="D155" s="2" t="s">
        <v>1675</v>
      </c>
      <c r="E155" s="12" t="s">
        <v>2261</v>
      </c>
      <c r="F155" s="12"/>
      <c r="G155" s="12"/>
      <c r="H155" s="12"/>
      <c r="I155" s="12"/>
      <c r="J155" s="12"/>
      <c r="K155" s="12" t="s">
        <v>2264</v>
      </c>
    </row>
    <row r="156" spans="2:11" ht="16.5" customHeight="1" x14ac:dyDescent="0.15">
      <c r="B156" s="2" t="s">
        <v>1673</v>
      </c>
      <c r="C156" s="53" t="s">
        <v>2302</v>
      </c>
      <c r="D156" s="2" t="s">
        <v>1676</v>
      </c>
      <c r="E156" s="13" t="s">
        <v>2261</v>
      </c>
      <c r="F156" s="12"/>
      <c r="G156" s="12"/>
      <c r="H156" s="12" t="s">
        <v>2261</v>
      </c>
      <c r="I156" s="12"/>
      <c r="J156" s="12"/>
      <c r="K156" s="12"/>
    </row>
    <row r="157" spans="2:11" ht="16.5" customHeight="1" x14ac:dyDescent="0.15">
      <c r="B157" s="2" t="s">
        <v>1677</v>
      </c>
      <c r="C157" s="53" t="s">
        <v>2302</v>
      </c>
      <c r="D157" s="2" t="s">
        <v>1680</v>
      </c>
      <c r="E157" s="13" t="s">
        <v>2261</v>
      </c>
      <c r="F157" s="12"/>
      <c r="G157" s="12"/>
      <c r="H157" s="12"/>
      <c r="I157" s="12"/>
      <c r="J157" s="12"/>
      <c r="K157" s="12"/>
    </row>
    <row r="158" spans="2:11" ht="16.5" customHeight="1" x14ac:dyDescent="0.15">
      <c r="B158" s="2" t="s">
        <v>1678</v>
      </c>
      <c r="C158" s="53" t="s">
        <v>2302</v>
      </c>
      <c r="D158" s="2" t="s">
        <v>1681</v>
      </c>
      <c r="E158" s="12" t="s">
        <v>2261</v>
      </c>
      <c r="F158" s="12"/>
      <c r="G158" s="12"/>
      <c r="H158" s="12"/>
      <c r="I158" s="12"/>
      <c r="J158" s="12"/>
      <c r="K158" s="12"/>
    </row>
    <row r="159" spans="2:11" ht="16.5" customHeight="1" x14ac:dyDescent="0.15">
      <c r="B159" s="2" t="s">
        <v>1679</v>
      </c>
      <c r="C159" s="53" t="s">
        <v>2302</v>
      </c>
      <c r="D159" s="2" t="s">
        <v>1682</v>
      </c>
      <c r="E159" s="12" t="s">
        <v>2261</v>
      </c>
      <c r="F159" s="12"/>
      <c r="G159" s="12"/>
      <c r="H159" s="12"/>
      <c r="I159" s="12"/>
      <c r="J159" s="12"/>
      <c r="K159" s="12" t="s">
        <v>2264</v>
      </c>
    </row>
    <row r="160" spans="2:11" ht="16.5" customHeight="1" x14ac:dyDescent="0.15">
      <c r="B160" s="2" t="s">
        <v>1683</v>
      </c>
      <c r="C160" s="53" t="s">
        <v>2302</v>
      </c>
      <c r="D160" s="2" t="s">
        <v>1687</v>
      </c>
      <c r="E160" s="13" t="s">
        <v>2261</v>
      </c>
      <c r="F160" s="12"/>
      <c r="G160" s="12"/>
      <c r="H160" s="12"/>
      <c r="I160" s="12"/>
      <c r="J160" s="12"/>
      <c r="K160" s="12"/>
    </row>
    <row r="161" spans="2:11" ht="16.5" customHeight="1" x14ac:dyDescent="0.15">
      <c r="B161" s="2" t="s">
        <v>1684</v>
      </c>
      <c r="C161" s="53" t="s">
        <v>2302</v>
      </c>
      <c r="D161" s="2" t="s">
        <v>1688</v>
      </c>
      <c r="E161" s="13" t="s">
        <v>2261</v>
      </c>
      <c r="F161" s="12"/>
      <c r="G161" s="12"/>
      <c r="H161" s="12"/>
      <c r="I161" s="12"/>
      <c r="J161" s="12"/>
      <c r="K161" s="12"/>
    </row>
    <row r="162" spans="2:11" ht="16.5" customHeight="1" x14ac:dyDescent="0.15">
      <c r="B162" s="2" t="s">
        <v>1685</v>
      </c>
      <c r="C162" s="53" t="s">
        <v>2302</v>
      </c>
      <c r="D162" s="2" t="s">
        <v>1689</v>
      </c>
      <c r="E162" s="13" t="s">
        <v>2261</v>
      </c>
      <c r="F162" s="12"/>
      <c r="G162" s="12"/>
      <c r="H162" s="12"/>
      <c r="I162" s="12"/>
      <c r="J162" s="12"/>
      <c r="K162" s="12"/>
    </row>
    <row r="163" spans="2:11" ht="16.5" customHeight="1" x14ac:dyDescent="0.15">
      <c r="B163" s="2" t="s">
        <v>1686</v>
      </c>
      <c r="C163" s="53" t="s">
        <v>2302</v>
      </c>
      <c r="D163" s="2" t="s">
        <v>1690</v>
      </c>
      <c r="E163" s="13" t="s">
        <v>2261</v>
      </c>
      <c r="F163" s="12"/>
      <c r="G163" s="12"/>
      <c r="H163" s="12"/>
      <c r="I163" s="12"/>
      <c r="J163" s="12" t="s">
        <v>2261</v>
      </c>
      <c r="K163" s="12"/>
    </row>
    <row r="164" spans="2:11" ht="16.5" customHeight="1" x14ac:dyDescent="0.15">
      <c r="B164" s="2" t="s">
        <v>1691</v>
      </c>
      <c r="C164" s="53" t="s">
        <v>2302</v>
      </c>
      <c r="D164" s="2" t="s">
        <v>1694</v>
      </c>
      <c r="E164" s="13" t="s">
        <v>2261</v>
      </c>
      <c r="F164" s="12"/>
      <c r="G164" s="12"/>
      <c r="H164" s="12"/>
      <c r="I164" s="12"/>
      <c r="J164" s="12"/>
      <c r="K164" s="12"/>
    </row>
    <row r="165" spans="2:11" ht="16.5" customHeight="1" x14ac:dyDescent="0.15">
      <c r="B165" s="2" t="s">
        <v>1693</v>
      </c>
      <c r="C165" s="53" t="s">
        <v>2302</v>
      </c>
      <c r="D165" s="2" t="s">
        <v>1696</v>
      </c>
      <c r="E165" s="13" t="s">
        <v>2261</v>
      </c>
      <c r="F165" s="12"/>
      <c r="G165" s="12"/>
      <c r="H165" s="12"/>
      <c r="I165" s="12"/>
      <c r="J165" s="12"/>
      <c r="K165" s="12" t="s">
        <v>2264</v>
      </c>
    </row>
    <row r="166" spans="2:11" ht="16.5" customHeight="1" x14ac:dyDescent="0.15">
      <c r="B166" s="2" t="s">
        <v>1697</v>
      </c>
      <c r="C166" s="53" t="s">
        <v>2302</v>
      </c>
      <c r="D166" s="2" t="s">
        <v>1700</v>
      </c>
      <c r="E166" s="13" t="s">
        <v>2261</v>
      </c>
      <c r="F166" s="12"/>
      <c r="G166" s="12"/>
      <c r="H166" s="12"/>
      <c r="I166" s="12"/>
      <c r="J166" s="12"/>
      <c r="K166" s="12" t="s">
        <v>2264</v>
      </c>
    </row>
    <row r="167" spans="2:11" ht="16.5" customHeight="1" x14ac:dyDescent="0.15">
      <c r="B167" s="2" t="s">
        <v>1698</v>
      </c>
      <c r="C167" s="53" t="s">
        <v>2302</v>
      </c>
      <c r="D167" s="2" t="s">
        <v>1701</v>
      </c>
      <c r="E167" s="13" t="s">
        <v>2261</v>
      </c>
      <c r="F167" s="12"/>
      <c r="G167" s="12"/>
      <c r="H167" s="12"/>
      <c r="I167" s="12"/>
      <c r="J167" s="12"/>
      <c r="K167" s="12"/>
    </row>
    <row r="168" spans="2:11" ht="16.5" customHeight="1" x14ac:dyDescent="0.15">
      <c r="B168" s="2" t="s">
        <v>1699</v>
      </c>
      <c r="C168" s="53" t="s">
        <v>2302</v>
      </c>
      <c r="D168" s="2" t="s">
        <v>1702</v>
      </c>
      <c r="E168" s="13" t="s">
        <v>2261</v>
      </c>
      <c r="F168" s="12"/>
      <c r="G168" s="12"/>
      <c r="H168" s="12"/>
      <c r="I168" s="12"/>
      <c r="J168" s="12"/>
      <c r="K168" s="12" t="s">
        <v>2264</v>
      </c>
    </row>
    <row r="169" spans="2:11" ht="16.5" customHeight="1" x14ac:dyDescent="0.15">
      <c r="B169" s="2" t="s">
        <v>1703</v>
      </c>
      <c r="C169" s="53" t="s">
        <v>2302</v>
      </c>
      <c r="D169" s="2" t="s">
        <v>1705</v>
      </c>
      <c r="E169" s="13" t="s">
        <v>2261</v>
      </c>
      <c r="F169" s="12"/>
      <c r="G169" s="12"/>
      <c r="H169" s="12"/>
      <c r="I169" s="12"/>
      <c r="J169" s="12"/>
      <c r="K169" s="12" t="s">
        <v>2264</v>
      </c>
    </row>
    <row r="170" spans="2:11" ht="16.5" customHeight="1" x14ac:dyDescent="0.15">
      <c r="B170" s="2" t="s">
        <v>1704</v>
      </c>
      <c r="C170" s="53" t="s">
        <v>2302</v>
      </c>
      <c r="D170" s="2" t="s">
        <v>1706</v>
      </c>
      <c r="E170" s="12" t="s">
        <v>2261</v>
      </c>
      <c r="F170" s="12"/>
      <c r="G170" s="12"/>
      <c r="H170" s="12"/>
      <c r="I170" s="12"/>
      <c r="J170" s="12"/>
      <c r="K170" s="12" t="s">
        <v>2264</v>
      </c>
    </row>
    <row r="171" spans="2:11" ht="16.5" customHeight="1" x14ac:dyDescent="0.15">
      <c r="B171" s="2" t="s">
        <v>1707</v>
      </c>
      <c r="C171" s="53" t="s">
        <v>2302</v>
      </c>
      <c r="D171" s="2" t="s">
        <v>1709</v>
      </c>
      <c r="E171" s="12" t="s">
        <v>2261</v>
      </c>
      <c r="F171" s="12"/>
      <c r="G171" s="12"/>
      <c r="H171" s="12"/>
      <c r="I171" s="12"/>
      <c r="J171" s="12"/>
      <c r="K171" s="12" t="s">
        <v>2264</v>
      </c>
    </row>
    <row r="172" spans="2:11" ht="16.5" customHeight="1" x14ac:dyDescent="0.15">
      <c r="B172" s="2" t="s">
        <v>1708</v>
      </c>
      <c r="C172" s="53" t="s">
        <v>2302</v>
      </c>
      <c r="D172" s="2" t="s">
        <v>1710</v>
      </c>
      <c r="E172" s="12" t="s">
        <v>2261</v>
      </c>
      <c r="F172" s="12"/>
      <c r="G172" s="12"/>
      <c r="H172" s="12"/>
      <c r="I172" s="12"/>
      <c r="J172" s="12" t="s">
        <v>2261</v>
      </c>
      <c r="K172" s="12"/>
    </row>
    <row r="173" spans="2:11" ht="16.5" customHeight="1" x14ac:dyDescent="0.15">
      <c r="B173" s="2" t="s">
        <v>1711</v>
      </c>
      <c r="C173" s="53" t="s">
        <v>2302</v>
      </c>
      <c r="D173" s="2" t="s">
        <v>1713</v>
      </c>
      <c r="E173" s="12" t="s">
        <v>2261</v>
      </c>
      <c r="F173" s="12"/>
      <c r="G173" s="12"/>
      <c r="H173" s="12"/>
      <c r="I173" s="12"/>
      <c r="J173" s="12"/>
      <c r="K173" s="12"/>
    </row>
    <row r="174" spans="2:11" ht="16.5" customHeight="1" x14ac:dyDescent="0.15">
      <c r="B174" s="2" t="s">
        <v>1712</v>
      </c>
      <c r="C174" s="53" t="s">
        <v>2302</v>
      </c>
      <c r="D174" s="2" t="s">
        <v>1714</v>
      </c>
      <c r="E174" s="12" t="s">
        <v>2261</v>
      </c>
      <c r="F174" s="12"/>
      <c r="G174" s="12"/>
      <c r="H174" s="12"/>
      <c r="I174" s="12"/>
      <c r="J174" s="12" t="s">
        <v>2261</v>
      </c>
      <c r="K174" s="12"/>
    </row>
    <row r="175" spans="2:11" ht="16.5" customHeight="1" x14ac:dyDescent="0.15">
      <c r="B175" s="2" t="s">
        <v>1715</v>
      </c>
      <c r="C175" s="53" t="s">
        <v>2302</v>
      </c>
      <c r="D175" s="2" t="s">
        <v>1718</v>
      </c>
      <c r="E175" s="12" t="s">
        <v>2261</v>
      </c>
      <c r="F175" s="12"/>
      <c r="G175" s="12"/>
      <c r="H175" s="12"/>
      <c r="I175" s="12"/>
      <c r="J175" s="12"/>
      <c r="K175" s="12" t="s">
        <v>2264</v>
      </c>
    </row>
    <row r="176" spans="2:11" ht="16.5" customHeight="1" x14ac:dyDescent="0.15">
      <c r="B176" s="2" t="s">
        <v>1716</v>
      </c>
      <c r="C176" s="53" t="s">
        <v>2302</v>
      </c>
      <c r="D176" s="2" t="s">
        <v>1719</v>
      </c>
      <c r="E176" s="13" t="s">
        <v>2261</v>
      </c>
      <c r="F176" s="12"/>
      <c r="G176" s="12"/>
      <c r="H176" s="12"/>
      <c r="I176" s="12"/>
      <c r="J176" s="12"/>
      <c r="K176" s="13"/>
    </row>
    <row r="177" spans="2:11" ht="16.5" customHeight="1" x14ac:dyDescent="0.15">
      <c r="B177" s="2" t="s">
        <v>1717</v>
      </c>
      <c r="C177" s="53" t="s">
        <v>2302</v>
      </c>
      <c r="D177" s="2" t="s">
        <v>1720</v>
      </c>
      <c r="E177" s="13" t="s">
        <v>2261</v>
      </c>
      <c r="F177" s="12"/>
      <c r="G177" s="12"/>
      <c r="H177" s="12"/>
      <c r="I177" s="12"/>
      <c r="J177" s="12"/>
      <c r="K177" s="13" t="s">
        <v>2264</v>
      </c>
    </row>
    <row r="178" spans="2:11" ht="16.5" customHeight="1" x14ac:dyDescent="0.15">
      <c r="B178" s="2" t="s">
        <v>1721</v>
      </c>
      <c r="C178" s="53" t="s">
        <v>2302</v>
      </c>
      <c r="D178" s="2" t="s">
        <v>1724</v>
      </c>
      <c r="E178" s="13" t="s">
        <v>2261</v>
      </c>
      <c r="F178" s="12"/>
      <c r="G178" s="12"/>
      <c r="H178" s="12"/>
      <c r="I178" s="12"/>
      <c r="J178" s="12"/>
      <c r="K178" s="12"/>
    </row>
    <row r="179" spans="2:11" ht="16.5" customHeight="1" x14ac:dyDescent="0.15">
      <c r="B179" s="2" t="s">
        <v>1722</v>
      </c>
      <c r="C179" s="53" t="s">
        <v>2302</v>
      </c>
      <c r="D179" s="2" t="s">
        <v>1725</v>
      </c>
      <c r="E179" s="13" t="s">
        <v>2261</v>
      </c>
      <c r="F179" s="12"/>
      <c r="G179" s="12"/>
      <c r="H179" s="12"/>
      <c r="I179" s="12"/>
      <c r="J179" s="12"/>
      <c r="K179" s="12"/>
    </row>
    <row r="180" spans="2:11" ht="16.5" customHeight="1" x14ac:dyDescent="0.15">
      <c r="B180" s="2" t="s">
        <v>1723</v>
      </c>
      <c r="C180" s="53" t="s">
        <v>2302</v>
      </c>
      <c r="D180" s="2" t="s">
        <v>1726</v>
      </c>
      <c r="E180" s="12" t="s">
        <v>2261</v>
      </c>
      <c r="F180" s="12"/>
      <c r="G180" s="12"/>
      <c r="H180" s="12"/>
      <c r="I180" s="12"/>
      <c r="J180" s="12"/>
      <c r="K180" s="12" t="s">
        <v>2264</v>
      </c>
    </row>
    <row r="181" spans="2:11" ht="16.5" customHeight="1" x14ac:dyDescent="0.15">
      <c r="B181" s="2" t="s">
        <v>1727</v>
      </c>
      <c r="C181" s="53" t="s">
        <v>2302</v>
      </c>
      <c r="D181" s="2" t="s">
        <v>1729</v>
      </c>
      <c r="E181" s="12" t="s">
        <v>2261</v>
      </c>
      <c r="F181" s="12"/>
      <c r="G181" s="12"/>
      <c r="H181" s="12"/>
      <c r="I181" s="12"/>
      <c r="J181" s="12"/>
      <c r="K181" s="12" t="s">
        <v>2264</v>
      </c>
    </row>
    <row r="182" spans="2:11" ht="16.5" customHeight="1" x14ac:dyDescent="0.15">
      <c r="B182" s="2" t="s">
        <v>1728</v>
      </c>
      <c r="C182" s="53" t="s">
        <v>2302</v>
      </c>
      <c r="D182" s="2" t="s">
        <v>1730</v>
      </c>
      <c r="E182" s="13" t="s">
        <v>2261</v>
      </c>
      <c r="F182" s="12"/>
      <c r="G182" s="12"/>
      <c r="H182" s="12"/>
      <c r="I182" s="12"/>
      <c r="J182" s="12"/>
      <c r="K182" s="12" t="s">
        <v>2264</v>
      </c>
    </row>
    <row r="183" spans="2:11" ht="16.5" customHeight="1" x14ac:dyDescent="0.15">
      <c r="B183" s="2" t="s">
        <v>1731</v>
      </c>
      <c r="C183" s="53" t="s">
        <v>2302</v>
      </c>
      <c r="D183" s="2" t="s">
        <v>1736</v>
      </c>
      <c r="E183" s="13" t="s">
        <v>2261</v>
      </c>
      <c r="F183" s="12"/>
      <c r="G183" s="12"/>
      <c r="H183" s="12"/>
      <c r="I183" s="12"/>
      <c r="J183" s="12"/>
      <c r="K183" s="12"/>
    </row>
    <row r="184" spans="2:11" ht="16.5" customHeight="1" x14ac:dyDescent="0.15">
      <c r="B184" s="2" t="s">
        <v>2241</v>
      </c>
      <c r="C184" s="53" t="s">
        <v>2302</v>
      </c>
      <c r="D184" s="2" t="s">
        <v>1737</v>
      </c>
      <c r="E184" s="13" t="s">
        <v>2261</v>
      </c>
      <c r="F184" s="12"/>
      <c r="G184" s="12"/>
      <c r="H184" s="12"/>
      <c r="I184" s="12"/>
      <c r="J184" s="12"/>
      <c r="K184" s="12"/>
    </row>
    <row r="185" spans="2:11" ht="16.5" customHeight="1" x14ac:dyDescent="0.15">
      <c r="B185" s="2" t="s">
        <v>2242</v>
      </c>
      <c r="C185" s="53" t="s">
        <v>2302</v>
      </c>
      <c r="D185" s="2" t="s">
        <v>2251</v>
      </c>
      <c r="E185" s="13" t="s">
        <v>2261</v>
      </c>
      <c r="F185" s="12"/>
      <c r="G185" s="12"/>
      <c r="H185" s="12"/>
      <c r="I185" s="12"/>
      <c r="J185" s="12"/>
      <c r="K185" s="12" t="s">
        <v>2264</v>
      </c>
    </row>
    <row r="186" spans="2:11" ht="16.5" customHeight="1" x14ac:dyDescent="0.15">
      <c r="B186" s="2" t="s">
        <v>1732</v>
      </c>
      <c r="C186" s="53" t="s">
        <v>2302</v>
      </c>
      <c r="D186" s="2" t="s">
        <v>1738</v>
      </c>
      <c r="E186" s="13" t="s">
        <v>2261</v>
      </c>
      <c r="F186" s="12"/>
      <c r="G186" s="12"/>
      <c r="H186" s="12"/>
      <c r="I186" s="12"/>
      <c r="J186" s="12"/>
      <c r="K186" s="12"/>
    </row>
    <row r="187" spans="2:11" ht="16.5" customHeight="1" x14ac:dyDescent="0.15">
      <c r="B187" s="2" t="s">
        <v>1733</v>
      </c>
      <c r="C187" s="53" t="s">
        <v>2302</v>
      </c>
      <c r="D187" s="2" t="s">
        <v>1739</v>
      </c>
      <c r="E187" s="13" t="s">
        <v>2261</v>
      </c>
      <c r="F187" s="12"/>
      <c r="G187" s="12"/>
      <c r="H187" s="12"/>
      <c r="I187" s="12"/>
      <c r="J187" s="12"/>
      <c r="K187" s="12"/>
    </row>
    <row r="188" spans="2:11" ht="16.5" customHeight="1" x14ac:dyDescent="0.15">
      <c r="B188" s="2" t="s">
        <v>1735</v>
      </c>
      <c r="C188" s="53" t="s">
        <v>2302</v>
      </c>
      <c r="D188" s="2" t="s">
        <v>1740</v>
      </c>
      <c r="E188" s="12" t="s">
        <v>2261</v>
      </c>
      <c r="F188" s="12"/>
      <c r="G188" s="12"/>
      <c r="H188" s="12"/>
      <c r="I188" s="12"/>
      <c r="J188" s="12" t="s">
        <v>2261</v>
      </c>
      <c r="K188" s="12"/>
    </row>
    <row r="189" spans="2:11" ht="16.5" customHeight="1" x14ac:dyDescent="0.15">
      <c r="B189" s="2" t="s">
        <v>1692</v>
      </c>
      <c r="C189" s="53" t="s">
        <v>2302</v>
      </c>
      <c r="D189" s="1" t="s">
        <v>1695</v>
      </c>
      <c r="E189" s="51"/>
      <c r="F189" s="51"/>
      <c r="G189" s="51"/>
      <c r="H189" s="51" t="s">
        <v>2261</v>
      </c>
      <c r="I189" s="51"/>
      <c r="J189" s="51"/>
      <c r="K189" s="51"/>
    </row>
    <row r="190" spans="2:11" ht="16.5" customHeight="1" x14ac:dyDescent="0.15">
      <c r="B190" s="2" t="s">
        <v>2243</v>
      </c>
      <c r="C190" s="53" t="s">
        <v>2302</v>
      </c>
      <c r="D190" s="2" t="s">
        <v>2252</v>
      </c>
      <c r="E190" s="12" t="s">
        <v>2261</v>
      </c>
      <c r="F190" s="12"/>
      <c r="G190" s="12"/>
      <c r="H190" s="12"/>
      <c r="I190" s="12"/>
      <c r="J190" s="12"/>
      <c r="K190" s="12" t="s">
        <v>2264</v>
      </c>
    </row>
    <row r="191" spans="2:11" ht="16.5" customHeight="1" x14ac:dyDescent="0.15">
      <c r="B191" s="2" t="s">
        <v>1741</v>
      </c>
      <c r="C191" s="53" t="s">
        <v>2302</v>
      </c>
      <c r="D191" s="2" t="s">
        <v>1743</v>
      </c>
      <c r="E191" s="13" t="s">
        <v>2261</v>
      </c>
      <c r="F191" s="12"/>
      <c r="G191" s="12"/>
      <c r="H191" s="12"/>
      <c r="I191" s="12"/>
      <c r="J191" s="12" t="s">
        <v>2261</v>
      </c>
      <c r="K191" s="12"/>
    </row>
    <row r="192" spans="2:11" ht="16.5" customHeight="1" x14ac:dyDescent="0.15">
      <c r="B192" s="2" t="s">
        <v>1742</v>
      </c>
      <c r="C192" s="53" t="s">
        <v>2302</v>
      </c>
      <c r="D192" s="2" t="s">
        <v>1744</v>
      </c>
      <c r="E192" s="13" t="s">
        <v>2261</v>
      </c>
      <c r="F192" s="12"/>
      <c r="G192" s="12"/>
      <c r="H192" s="12"/>
      <c r="I192" s="12"/>
      <c r="J192" s="12"/>
      <c r="K192" s="12" t="s">
        <v>2264</v>
      </c>
    </row>
    <row r="193" spans="2:11" ht="16.5" customHeight="1" x14ac:dyDescent="0.15">
      <c r="B193" s="2" t="s">
        <v>1745</v>
      </c>
      <c r="C193" s="53" t="s">
        <v>2302</v>
      </c>
      <c r="D193" s="2" t="s">
        <v>1747</v>
      </c>
      <c r="E193" s="13" t="s">
        <v>2261</v>
      </c>
      <c r="F193" s="12"/>
      <c r="G193" s="12"/>
      <c r="H193" s="12"/>
      <c r="I193" s="12"/>
      <c r="J193" s="12"/>
      <c r="K193" s="12" t="s">
        <v>2264</v>
      </c>
    </row>
    <row r="194" spans="2:11" ht="16.5" customHeight="1" x14ac:dyDescent="0.15">
      <c r="B194" s="2" t="s">
        <v>1746</v>
      </c>
      <c r="C194" s="53" t="s">
        <v>2302</v>
      </c>
      <c r="D194" s="2" t="s">
        <v>1748</v>
      </c>
      <c r="E194" s="13" t="s">
        <v>2261</v>
      </c>
      <c r="F194" s="12"/>
      <c r="G194" s="12"/>
      <c r="H194" s="12"/>
      <c r="I194" s="12"/>
      <c r="J194" s="12" t="s">
        <v>2261</v>
      </c>
      <c r="K194" s="12"/>
    </row>
    <row r="195" spans="2:11" ht="16.5" customHeight="1" x14ac:dyDescent="0.15">
      <c r="B195" s="2" t="s">
        <v>1749</v>
      </c>
      <c r="C195" s="53" t="s">
        <v>2302</v>
      </c>
      <c r="D195" s="2" t="s">
        <v>1751</v>
      </c>
      <c r="E195" s="13" t="s">
        <v>2261</v>
      </c>
      <c r="F195" s="13"/>
      <c r="G195" s="13"/>
      <c r="H195" s="13"/>
      <c r="I195" s="13"/>
      <c r="J195" s="13"/>
      <c r="K195" s="13"/>
    </row>
    <row r="196" spans="2:11" ht="16.5" customHeight="1" x14ac:dyDescent="0.15">
      <c r="B196" s="2" t="s">
        <v>1734</v>
      </c>
      <c r="C196" s="53" t="s">
        <v>2302</v>
      </c>
      <c r="D196" s="2" t="s">
        <v>2253</v>
      </c>
      <c r="E196" s="13" t="s">
        <v>2261</v>
      </c>
      <c r="F196" s="13"/>
      <c r="G196" s="13"/>
      <c r="H196" s="13"/>
      <c r="I196" s="13"/>
      <c r="J196" s="13"/>
      <c r="K196" s="13"/>
    </row>
    <row r="197" spans="2:11" ht="16.5" customHeight="1" x14ac:dyDescent="0.15">
      <c r="B197" s="2" t="s">
        <v>2244</v>
      </c>
      <c r="C197" s="53" t="s">
        <v>2302</v>
      </c>
      <c r="D197" s="2" t="s">
        <v>2254</v>
      </c>
      <c r="E197" s="13" t="s">
        <v>2261</v>
      </c>
      <c r="F197" s="13"/>
      <c r="G197" s="13"/>
      <c r="H197" s="13"/>
      <c r="I197" s="13"/>
      <c r="J197" s="13"/>
      <c r="K197" s="13" t="s">
        <v>2264</v>
      </c>
    </row>
    <row r="198" spans="2:11" ht="16.5" customHeight="1" x14ac:dyDescent="0.15">
      <c r="B198" s="2" t="s">
        <v>1750</v>
      </c>
      <c r="C198" s="19" t="s">
        <v>2303</v>
      </c>
      <c r="D198" s="2" t="s">
        <v>1752</v>
      </c>
      <c r="E198" s="13" t="s">
        <v>2261</v>
      </c>
      <c r="F198" s="13"/>
      <c r="G198" s="13" t="s">
        <v>2261</v>
      </c>
      <c r="H198" s="13"/>
      <c r="I198" s="13"/>
      <c r="J198" s="13"/>
      <c r="K198" s="13"/>
    </row>
    <row r="199" spans="2:11" ht="16.5" customHeight="1" x14ac:dyDescent="0.15">
      <c r="B199" s="2" t="s">
        <v>1753</v>
      </c>
      <c r="C199" s="53" t="s">
        <v>2303</v>
      </c>
      <c r="D199" s="2" t="s">
        <v>1755</v>
      </c>
      <c r="E199" s="13" t="s">
        <v>2261</v>
      </c>
      <c r="F199" s="13"/>
      <c r="G199" s="13"/>
      <c r="H199" s="13"/>
      <c r="I199" s="13"/>
      <c r="J199" s="13"/>
      <c r="K199" s="13"/>
    </row>
    <row r="200" spans="2:11" ht="16.5" customHeight="1" x14ac:dyDescent="0.15">
      <c r="B200" s="2" t="s">
        <v>1754</v>
      </c>
      <c r="C200" s="53" t="s">
        <v>2303</v>
      </c>
      <c r="D200" s="2" t="s">
        <v>1756</v>
      </c>
      <c r="E200" s="13" t="s">
        <v>2261</v>
      </c>
      <c r="F200" s="13"/>
      <c r="G200" s="13"/>
      <c r="H200" s="13"/>
      <c r="I200" s="13"/>
      <c r="J200" s="13" t="s">
        <v>2261</v>
      </c>
      <c r="K200" s="13"/>
    </row>
    <row r="201" spans="2:11" ht="16.5" customHeight="1" x14ac:dyDescent="0.15">
      <c r="B201" s="2" t="s">
        <v>1757</v>
      </c>
      <c r="C201" s="53" t="s">
        <v>2303</v>
      </c>
      <c r="D201" s="2" t="s">
        <v>1759</v>
      </c>
      <c r="E201" s="13" t="s">
        <v>2261</v>
      </c>
      <c r="F201" s="13"/>
      <c r="G201" s="13" t="s">
        <v>2261</v>
      </c>
      <c r="H201" s="13"/>
      <c r="I201" s="13"/>
      <c r="J201" s="13"/>
      <c r="K201" s="13"/>
    </row>
    <row r="202" spans="2:11" ht="16.5" customHeight="1" x14ac:dyDescent="0.15">
      <c r="B202" s="2" t="s">
        <v>1758</v>
      </c>
      <c r="C202" s="53" t="s">
        <v>2303</v>
      </c>
      <c r="D202" s="2" t="s">
        <v>1760</v>
      </c>
      <c r="E202" s="13" t="s">
        <v>2261</v>
      </c>
      <c r="F202" s="13"/>
      <c r="G202" s="13"/>
      <c r="H202" s="13"/>
      <c r="I202" s="13"/>
      <c r="J202" s="13"/>
      <c r="K202" s="13" t="s">
        <v>2264</v>
      </c>
    </row>
    <row r="203" spans="2:11" ht="16.5" customHeight="1" x14ac:dyDescent="0.15">
      <c r="B203" s="2" t="s">
        <v>1761</v>
      </c>
      <c r="C203" s="53" t="s">
        <v>2303</v>
      </c>
      <c r="D203" s="2" t="s">
        <v>1764</v>
      </c>
      <c r="E203" s="13" t="s">
        <v>2261</v>
      </c>
      <c r="F203" s="13"/>
      <c r="G203" s="13"/>
      <c r="H203" s="13"/>
      <c r="I203" s="13"/>
      <c r="J203" s="13"/>
      <c r="K203" s="13"/>
    </row>
    <row r="204" spans="2:11" ht="16.5" customHeight="1" x14ac:dyDescent="0.15">
      <c r="B204" s="2" t="s">
        <v>1762</v>
      </c>
      <c r="C204" s="53" t="s">
        <v>2303</v>
      </c>
      <c r="D204" s="2" t="s">
        <v>1765</v>
      </c>
      <c r="E204" s="13" t="s">
        <v>2261</v>
      </c>
      <c r="F204" s="13"/>
      <c r="G204" s="13"/>
      <c r="H204" s="13"/>
      <c r="I204" s="13"/>
      <c r="J204" s="13"/>
      <c r="K204" s="13"/>
    </row>
    <row r="205" spans="2:11" ht="16.5" customHeight="1" x14ac:dyDescent="0.15">
      <c r="B205" s="2" t="s">
        <v>1763</v>
      </c>
      <c r="C205" s="53" t="s">
        <v>2303</v>
      </c>
      <c r="D205" s="2" t="s">
        <v>1766</v>
      </c>
      <c r="E205" s="13" t="s">
        <v>2261</v>
      </c>
      <c r="F205" s="13"/>
      <c r="G205" s="13"/>
      <c r="H205" s="13"/>
      <c r="I205" s="13"/>
      <c r="J205" s="13"/>
      <c r="K205" s="13" t="s">
        <v>2264</v>
      </c>
    </row>
    <row r="206" spans="2:11" ht="16.5" customHeight="1" x14ac:dyDescent="0.15">
      <c r="B206" s="2" t="s">
        <v>1767</v>
      </c>
      <c r="C206" s="53" t="s">
        <v>2303</v>
      </c>
      <c r="D206" s="2" t="s">
        <v>1769</v>
      </c>
      <c r="E206" s="13" t="s">
        <v>2261</v>
      </c>
      <c r="F206" s="13"/>
      <c r="G206" s="13"/>
      <c r="H206" s="13"/>
      <c r="I206" s="13"/>
      <c r="J206" s="13"/>
      <c r="K206" s="13"/>
    </row>
    <row r="207" spans="2:11" ht="16.5" customHeight="1" x14ac:dyDescent="0.15">
      <c r="B207" s="2" t="s">
        <v>1768</v>
      </c>
      <c r="C207" s="53" t="s">
        <v>2303</v>
      </c>
      <c r="D207" s="2" t="s">
        <v>1770</v>
      </c>
      <c r="E207" s="13" t="s">
        <v>2261</v>
      </c>
      <c r="F207" s="13"/>
      <c r="G207" s="13"/>
      <c r="H207" s="13"/>
      <c r="I207" s="13"/>
      <c r="J207" s="13" t="s">
        <v>2261</v>
      </c>
      <c r="K207" s="13"/>
    </row>
    <row r="208" spans="2:11" ht="16.5" customHeight="1" x14ac:dyDescent="0.15">
      <c r="B208" s="2" t="s">
        <v>1771</v>
      </c>
      <c r="C208" s="53" t="s">
        <v>2303</v>
      </c>
      <c r="D208" s="2" t="s">
        <v>1773</v>
      </c>
      <c r="E208" s="13" t="s">
        <v>2261</v>
      </c>
      <c r="F208" s="13"/>
      <c r="G208" s="13"/>
      <c r="H208" s="13"/>
      <c r="I208" s="13"/>
      <c r="J208" s="13"/>
      <c r="K208" s="13"/>
    </row>
    <row r="209" spans="2:11" ht="16.5" customHeight="1" x14ac:dyDescent="0.15">
      <c r="B209" s="2" t="s">
        <v>1774</v>
      </c>
      <c r="C209" s="53" t="s">
        <v>2303</v>
      </c>
      <c r="D209" s="2" t="s">
        <v>1776</v>
      </c>
      <c r="E209" s="13" t="s">
        <v>2261</v>
      </c>
      <c r="F209" s="13"/>
      <c r="G209" s="13"/>
      <c r="H209" s="13"/>
      <c r="I209" s="13"/>
      <c r="J209" s="13"/>
      <c r="K209" s="13"/>
    </row>
    <row r="210" spans="2:11" ht="16.5" customHeight="1" x14ac:dyDescent="0.15">
      <c r="B210" s="2" t="s">
        <v>1775</v>
      </c>
      <c r="C210" s="53" t="s">
        <v>2303</v>
      </c>
      <c r="D210" s="2" t="s">
        <v>1777</v>
      </c>
      <c r="E210" s="13" t="s">
        <v>2261</v>
      </c>
      <c r="F210" s="13"/>
      <c r="G210" s="13"/>
      <c r="H210" s="13"/>
      <c r="I210" s="13"/>
      <c r="J210" s="13"/>
      <c r="K210" s="13" t="s">
        <v>2264</v>
      </c>
    </row>
    <row r="211" spans="2:11" ht="16.5" customHeight="1" x14ac:dyDescent="0.15">
      <c r="B211" s="2" t="s">
        <v>1772</v>
      </c>
      <c r="C211" s="53" t="s">
        <v>2303</v>
      </c>
      <c r="D211" s="2" t="s">
        <v>2255</v>
      </c>
      <c r="E211" s="13" t="s">
        <v>2261</v>
      </c>
      <c r="F211" s="13"/>
      <c r="G211" s="13"/>
      <c r="H211" s="13"/>
      <c r="I211" s="13"/>
      <c r="J211" s="13" t="s">
        <v>2261</v>
      </c>
      <c r="K211" s="13"/>
    </row>
    <row r="212" spans="2:11" ht="16.5" customHeight="1" x14ac:dyDescent="0.15">
      <c r="B212" s="2" t="s">
        <v>1778</v>
      </c>
      <c r="C212" s="19" t="s">
        <v>2304</v>
      </c>
      <c r="D212" s="2" t="s">
        <v>1780</v>
      </c>
      <c r="E212" s="13" t="s">
        <v>2261</v>
      </c>
      <c r="F212" s="13"/>
      <c r="G212" s="13"/>
      <c r="H212" s="13"/>
      <c r="I212" s="13"/>
      <c r="J212" s="13"/>
      <c r="K212" s="13" t="s">
        <v>2264</v>
      </c>
    </row>
    <row r="213" spans="2:11" ht="16.5" customHeight="1" x14ac:dyDescent="0.15">
      <c r="B213" s="2" t="s">
        <v>1779</v>
      </c>
      <c r="C213" s="19" t="s">
        <v>2304</v>
      </c>
      <c r="D213" s="2" t="s">
        <v>1781</v>
      </c>
      <c r="E213" s="13" t="s">
        <v>2261</v>
      </c>
      <c r="F213" s="13"/>
      <c r="G213" s="13"/>
      <c r="H213" s="13"/>
      <c r="I213" s="13"/>
      <c r="J213" s="13"/>
      <c r="K213" s="13" t="s">
        <v>2264</v>
      </c>
    </row>
    <row r="214" spans="2:11" ht="16.5" customHeight="1" x14ac:dyDescent="0.15">
      <c r="B214" s="2" t="s">
        <v>1782</v>
      </c>
      <c r="C214" s="53" t="s">
        <v>2304</v>
      </c>
      <c r="D214" s="2" t="s">
        <v>1784</v>
      </c>
      <c r="E214" s="13" t="s">
        <v>2261</v>
      </c>
      <c r="F214" s="13"/>
      <c r="G214" s="13"/>
      <c r="H214" s="13"/>
      <c r="I214" s="13"/>
      <c r="J214" s="13"/>
      <c r="K214" s="13"/>
    </row>
    <row r="215" spans="2:11" ht="16.5" customHeight="1" x14ac:dyDescent="0.15">
      <c r="B215" s="2" t="s">
        <v>1783</v>
      </c>
      <c r="C215" s="53" t="s">
        <v>2304</v>
      </c>
      <c r="D215" s="2" t="s">
        <v>1785</v>
      </c>
      <c r="E215" s="13" t="s">
        <v>2261</v>
      </c>
      <c r="F215" s="13"/>
      <c r="G215" s="13"/>
      <c r="H215" s="13"/>
      <c r="I215" s="13"/>
      <c r="J215" s="13"/>
      <c r="K215" s="13" t="s">
        <v>2264</v>
      </c>
    </row>
    <row r="216" spans="2:11" ht="16.5" customHeight="1" x14ac:dyDescent="0.15">
      <c r="B216" s="2" t="s">
        <v>1786</v>
      </c>
      <c r="C216" s="53" t="s">
        <v>2304</v>
      </c>
      <c r="D216" s="2" t="s">
        <v>1788</v>
      </c>
      <c r="E216" s="12" t="s">
        <v>2261</v>
      </c>
      <c r="F216" s="12"/>
      <c r="G216" s="12"/>
      <c r="H216" s="12"/>
      <c r="I216" s="12"/>
      <c r="J216" s="12"/>
      <c r="K216" s="12"/>
    </row>
    <row r="217" spans="2:11" ht="16.5" customHeight="1" x14ac:dyDescent="0.15">
      <c r="B217" s="1" t="s">
        <v>2266</v>
      </c>
      <c r="C217" s="53" t="s">
        <v>2304</v>
      </c>
      <c r="D217" s="2" t="s">
        <v>2267</v>
      </c>
      <c r="E217" s="53"/>
      <c r="F217" s="53"/>
      <c r="G217" s="53"/>
      <c r="H217" s="53"/>
      <c r="I217" s="53"/>
      <c r="J217" s="53"/>
      <c r="K217" s="53" t="s">
        <v>2264</v>
      </c>
    </row>
    <row r="218" spans="2:11" ht="16.5" customHeight="1" x14ac:dyDescent="0.15">
      <c r="B218" s="2" t="s">
        <v>1787</v>
      </c>
      <c r="C218" s="53" t="s">
        <v>2304</v>
      </c>
      <c r="D218" s="2" t="s">
        <v>1789</v>
      </c>
      <c r="E218" s="18" t="s">
        <v>2261</v>
      </c>
      <c r="F218" s="18"/>
      <c r="G218" s="18"/>
      <c r="H218" s="18"/>
      <c r="I218" s="18"/>
      <c r="J218" s="18"/>
      <c r="K218" s="18" t="s">
        <v>2264</v>
      </c>
    </row>
    <row r="219" spans="2:11" ht="16.5" customHeight="1" x14ac:dyDescent="0.15">
      <c r="B219" s="2" t="s">
        <v>1790</v>
      </c>
      <c r="C219" s="53" t="s">
        <v>2304</v>
      </c>
      <c r="D219" s="2" t="s">
        <v>1791</v>
      </c>
      <c r="E219" s="18" t="s">
        <v>2261</v>
      </c>
      <c r="F219" s="18"/>
      <c r="G219" s="18"/>
      <c r="H219" s="18"/>
      <c r="I219" s="18"/>
      <c r="J219" s="18"/>
      <c r="K219" s="18" t="s">
        <v>2264</v>
      </c>
    </row>
    <row r="220" spans="2:11" ht="16.5" customHeight="1" x14ac:dyDescent="0.15">
      <c r="B220" s="2" t="s">
        <v>2245</v>
      </c>
      <c r="C220" s="53" t="s">
        <v>2304</v>
      </c>
      <c r="D220" s="2" t="s">
        <v>1792</v>
      </c>
      <c r="E220" s="18" t="s">
        <v>2261</v>
      </c>
      <c r="F220" s="18"/>
      <c r="G220" s="18"/>
      <c r="H220" s="18"/>
      <c r="I220" s="18"/>
      <c r="J220" s="18"/>
      <c r="K220" s="18" t="s">
        <v>2264</v>
      </c>
    </row>
    <row r="221" spans="2:11" ht="16.5" customHeight="1" x14ac:dyDescent="0.15">
      <c r="B221" s="2" t="s">
        <v>1793</v>
      </c>
      <c r="C221" s="53" t="s">
        <v>2304</v>
      </c>
      <c r="D221" s="2" t="s">
        <v>2305</v>
      </c>
      <c r="E221" s="18" t="s">
        <v>2261</v>
      </c>
      <c r="F221" s="18"/>
      <c r="G221" s="18"/>
      <c r="H221" s="18"/>
      <c r="I221" s="18" t="s">
        <v>2261</v>
      </c>
      <c r="J221" s="18"/>
      <c r="K221" s="18"/>
    </row>
    <row r="222" spans="2:11" ht="16.5" customHeight="1" x14ac:dyDescent="0.15">
      <c r="B222" s="2" t="s">
        <v>1794</v>
      </c>
      <c r="C222" s="53" t="s">
        <v>2304</v>
      </c>
      <c r="D222" s="2" t="s">
        <v>1796</v>
      </c>
      <c r="E222" s="18" t="s">
        <v>2261</v>
      </c>
      <c r="F222" s="18"/>
      <c r="G222" s="18"/>
      <c r="H222" s="18"/>
      <c r="I222" s="18"/>
      <c r="J222" s="18"/>
      <c r="K222" s="18"/>
    </row>
    <row r="223" spans="2:11" ht="16.5" customHeight="1" x14ac:dyDescent="0.15">
      <c r="B223" s="2" t="s">
        <v>1795</v>
      </c>
      <c r="C223" s="53" t="s">
        <v>2304</v>
      </c>
      <c r="D223" s="2" t="s">
        <v>1797</v>
      </c>
      <c r="E223" s="18" t="s">
        <v>2261</v>
      </c>
      <c r="F223" s="18"/>
      <c r="G223" s="18"/>
      <c r="H223" s="18"/>
      <c r="I223" s="18"/>
      <c r="J223" s="18"/>
      <c r="K223" s="18" t="s">
        <v>2264</v>
      </c>
    </row>
    <row r="224" spans="2:11" ht="16.5" customHeight="1" x14ac:dyDescent="0.15">
      <c r="B224" s="2" t="s">
        <v>2246</v>
      </c>
      <c r="C224" s="53" t="s">
        <v>2304</v>
      </c>
      <c r="D224" s="2" t="s">
        <v>2256</v>
      </c>
      <c r="E224" s="12" t="s">
        <v>2261</v>
      </c>
      <c r="F224" s="12"/>
      <c r="G224" s="12"/>
      <c r="H224" s="12"/>
      <c r="I224" s="12"/>
      <c r="J224" s="12"/>
      <c r="K224" s="12"/>
    </row>
    <row r="225" spans="2:11" ht="16.5" customHeight="1" x14ac:dyDescent="0.15">
      <c r="B225" s="2" t="s">
        <v>1798</v>
      </c>
      <c r="C225" s="19" t="s">
        <v>2307</v>
      </c>
      <c r="D225" s="2" t="s">
        <v>1799</v>
      </c>
      <c r="E225" s="12" t="s">
        <v>2261</v>
      </c>
      <c r="F225" s="12" t="s">
        <v>2261</v>
      </c>
      <c r="G225" s="12"/>
      <c r="H225" s="12"/>
      <c r="I225" s="12"/>
      <c r="J225" s="12"/>
      <c r="K225" s="12"/>
    </row>
    <row r="226" spans="2:11" ht="16.5" customHeight="1" x14ac:dyDescent="0.15">
      <c r="B226" s="2" t="s">
        <v>1800</v>
      </c>
      <c r="C226" s="53" t="s">
        <v>2307</v>
      </c>
      <c r="D226" s="2" t="s">
        <v>1803</v>
      </c>
      <c r="E226" s="12" t="s">
        <v>2261</v>
      </c>
      <c r="F226" s="12"/>
      <c r="G226" s="12"/>
      <c r="H226" s="12"/>
      <c r="I226" s="12"/>
      <c r="J226" s="12"/>
      <c r="K226" s="12"/>
    </row>
    <row r="227" spans="2:11" ht="16.5" customHeight="1" x14ac:dyDescent="0.15">
      <c r="B227" s="2" t="s">
        <v>1801</v>
      </c>
      <c r="C227" s="53" t="s">
        <v>2307</v>
      </c>
      <c r="D227" s="2" t="s">
        <v>1804</v>
      </c>
      <c r="E227" s="18" t="s">
        <v>2261</v>
      </c>
      <c r="F227" s="18"/>
      <c r="G227" s="18"/>
      <c r="H227" s="18"/>
      <c r="I227" s="18"/>
      <c r="J227" s="18"/>
      <c r="K227" s="18"/>
    </row>
    <row r="228" spans="2:11" ht="16.5" customHeight="1" x14ac:dyDescent="0.15">
      <c r="B228" s="2" t="s">
        <v>1802</v>
      </c>
      <c r="C228" s="53" t="s">
        <v>2307</v>
      </c>
      <c r="D228" s="2" t="s">
        <v>1805</v>
      </c>
      <c r="E228" s="18" t="s">
        <v>2261</v>
      </c>
      <c r="F228" s="18"/>
      <c r="G228" s="18"/>
      <c r="H228" s="18"/>
      <c r="I228" s="18"/>
      <c r="J228" s="18"/>
      <c r="K228" s="18" t="s">
        <v>2264</v>
      </c>
    </row>
    <row r="229" spans="2:11" ht="16.5" customHeight="1" x14ac:dyDescent="0.15">
      <c r="B229" s="2" t="s">
        <v>1807</v>
      </c>
      <c r="C229" s="53" t="s">
        <v>2307</v>
      </c>
      <c r="D229" s="2" t="s">
        <v>1811</v>
      </c>
      <c r="E229" s="18" t="s">
        <v>2261</v>
      </c>
      <c r="F229" s="18"/>
      <c r="G229" s="18"/>
      <c r="H229" s="18"/>
      <c r="I229" s="18"/>
      <c r="J229" s="18"/>
      <c r="K229" s="18"/>
    </row>
    <row r="230" spans="2:11" ht="16.5" customHeight="1" x14ac:dyDescent="0.15">
      <c r="B230" s="2" t="s">
        <v>1808</v>
      </c>
      <c r="C230" s="53" t="s">
        <v>2307</v>
      </c>
      <c r="D230" s="2" t="s">
        <v>1812</v>
      </c>
      <c r="E230" s="18" t="s">
        <v>2261</v>
      </c>
      <c r="F230" s="18"/>
      <c r="G230" s="18"/>
      <c r="H230" s="18"/>
      <c r="I230" s="18"/>
      <c r="J230" s="18"/>
      <c r="K230" s="18"/>
    </row>
    <row r="231" spans="2:11" ht="16.5" customHeight="1" x14ac:dyDescent="0.15">
      <c r="B231" s="2" t="s">
        <v>1809</v>
      </c>
      <c r="C231" s="53" t="s">
        <v>2307</v>
      </c>
      <c r="D231" s="2" t="s">
        <v>1813</v>
      </c>
      <c r="E231" s="18" t="s">
        <v>2261</v>
      </c>
      <c r="F231" s="18"/>
      <c r="G231" s="18"/>
      <c r="H231" s="18"/>
      <c r="I231" s="18"/>
      <c r="J231" s="18"/>
      <c r="K231" s="18"/>
    </row>
    <row r="232" spans="2:11" ht="16.5" customHeight="1" x14ac:dyDescent="0.15">
      <c r="B232" s="2" t="s">
        <v>1810</v>
      </c>
      <c r="C232" s="53" t="s">
        <v>2307</v>
      </c>
      <c r="D232" s="2" t="s">
        <v>1814</v>
      </c>
      <c r="E232" s="18" t="s">
        <v>2261</v>
      </c>
      <c r="F232" s="18"/>
      <c r="G232" s="18"/>
      <c r="H232" s="18"/>
      <c r="I232" s="18"/>
      <c r="J232" s="18"/>
      <c r="K232" s="18" t="s">
        <v>2264</v>
      </c>
    </row>
    <row r="233" spans="2:11" ht="16.5" customHeight="1" x14ac:dyDescent="0.15">
      <c r="B233" s="2" t="s">
        <v>1815</v>
      </c>
      <c r="C233" s="53" t="s">
        <v>2307</v>
      </c>
      <c r="D233" s="2" t="s">
        <v>1817</v>
      </c>
      <c r="E233" s="18" t="s">
        <v>2261</v>
      </c>
      <c r="F233" s="18"/>
      <c r="G233" s="18"/>
      <c r="H233" s="18"/>
      <c r="I233" s="18"/>
      <c r="J233" s="18"/>
      <c r="K233" s="18" t="s">
        <v>2264</v>
      </c>
    </row>
    <row r="234" spans="2:11" ht="16.5" customHeight="1" x14ac:dyDescent="0.15">
      <c r="B234" s="2" t="s">
        <v>1816</v>
      </c>
      <c r="C234" s="53" t="s">
        <v>2307</v>
      </c>
      <c r="D234" s="2" t="s">
        <v>1818</v>
      </c>
      <c r="E234" s="18" t="s">
        <v>2261</v>
      </c>
      <c r="F234" s="18"/>
      <c r="G234" s="18"/>
      <c r="H234" s="18"/>
      <c r="I234" s="18" t="s">
        <v>2261</v>
      </c>
      <c r="J234" s="18"/>
      <c r="K234" s="18"/>
    </row>
    <row r="235" spans="2:11" ht="16.5" customHeight="1" x14ac:dyDescent="0.15">
      <c r="B235" s="2" t="s">
        <v>1819</v>
      </c>
      <c r="C235" s="53" t="s">
        <v>2307</v>
      </c>
      <c r="D235" s="2" t="s">
        <v>1821</v>
      </c>
      <c r="E235" s="18" t="s">
        <v>2261</v>
      </c>
      <c r="F235" s="18"/>
      <c r="G235" s="18"/>
      <c r="H235" s="18"/>
      <c r="I235" s="18"/>
      <c r="J235" s="18"/>
      <c r="K235" s="18" t="s">
        <v>2264</v>
      </c>
    </row>
    <row r="236" spans="2:11" ht="16.5" customHeight="1" x14ac:dyDescent="0.15">
      <c r="B236" s="2" t="s">
        <v>1820</v>
      </c>
      <c r="C236" s="53" t="s">
        <v>2307</v>
      </c>
      <c r="D236" s="2" t="s">
        <v>1822</v>
      </c>
      <c r="E236" s="18" t="s">
        <v>2261</v>
      </c>
      <c r="F236" s="18"/>
      <c r="G236" s="18"/>
      <c r="H236" s="18"/>
      <c r="I236" s="18"/>
      <c r="J236" s="18"/>
      <c r="K236" s="18" t="s">
        <v>2264</v>
      </c>
    </row>
    <row r="237" spans="2:11" ht="16.5" customHeight="1" x14ac:dyDescent="0.15">
      <c r="B237" s="2" t="s">
        <v>1823</v>
      </c>
      <c r="C237" s="53" t="s">
        <v>2307</v>
      </c>
      <c r="D237" s="2" t="s">
        <v>1825</v>
      </c>
      <c r="E237" s="18" t="s">
        <v>2261</v>
      </c>
      <c r="F237" s="18"/>
      <c r="G237" s="18"/>
      <c r="H237" s="18"/>
      <c r="I237" s="18"/>
      <c r="J237" s="18"/>
      <c r="K237" s="18"/>
    </row>
    <row r="238" spans="2:11" ht="16.5" customHeight="1" x14ac:dyDescent="0.15">
      <c r="B238" s="2" t="s">
        <v>1824</v>
      </c>
      <c r="C238" s="53" t="s">
        <v>2307</v>
      </c>
      <c r="D238" s="2" t="s">
        <v>1826</v>
      </c>
      <c r="E238" s="18" t="s">
        <v>2261</v>
      </c>
      <c r="F238" s="18"/>
      <c r="G238" s="18"/>
      <c r="H238" s="18"/>
      <c r="I238" s="18"/>
      <c r="J238" s="18"/>
      <c r="K238" s="18" t="s">
        <v>2264</v>
      </c>
    </row>
    <row r="239" spans="2:11" ht="16.5" customHeight="1" x14ac:dyDescent="0.15">
      <c r="B239" s="2" t="s">
        <v>1827</v>
      </c>
      <c r="C239" s="53" t="s">
        <v>2307</v>
      </c>
      <c r="D239" s="2" t="s">
        <v>1829</v>
      </c>
      <c r="E239" s="18" t="s">
        <v>2261</v>
      </c>
      <c r="F239" s="18"/>
      <c r="G239" s="18"/>
      <c r="H239" s="18"/>
      <c r="I239" s="18"/>
      <c r="J239" s="18"/>
      <c r="K239" s="18"/>
    </row>
    <row r="240" spans="2:11" ht="16.5" customHeight="1" x14ac:dyDescent="0.15">
      <c r="B240" s="2" t="s">
        <v>1828</v>
      </c>
      <c r="C240" s="53" t="s">
        <v>2307</v>
      </c>
      <c r="D240" s="2" t="s">
        <v>1830</v>
      </c>
      <c r="E240" s="18" t="s">
        <v>2261</v>
      </c>
      <c r="F240" s="18"/>
      <c r="G240" s="18"/>
      <c r="H240" s="18"/>
      <c r="I240" s="18"/>
      <c r="J240" s="18"/>
      <c r="K240" s="18" t="s">
        <v>2264</v>
      </c>
    </row>
    <row r="241" spans="2:11" ht="16.5" customHeight="1" x14ac:dyDescent="0.15">
      <c r="B241" s="2" t="s">
        <v>1831</v>
      </c>
      <c r="C241" s="53" t="s">
        <v>2307</v>
      </c>
      <c r="D241" s="2" t="s">
        <v>1833</v>
      </c>
      <c r="E241" s="18" t="s">
        <v>2261</v>
      </c>
      <c r="F241" s="18"/>
      <c r="G241" s="18"/>
      <c r="H241" s="18"/>
      <c r="I241" s="18"/>
      <c r="J241" s="18"/>
      <c r="K241" s="18"/>
    </row>
    <row r="242" spans="2:11" ht="16.5" customHeight="1" x14ac:dyDescent="0.15">
      <c r="B242" s="2" t="s">
        <v>1832</v>
      </c>
      <c r="C242" s="53" t="s">
        <v>2307</v>
      </c>
      <c r="D242" s="2" t="s">
        <v>1834</v>
      </c>
      <c r="E242" s="18" t="s">
        <v>2261</v>
      </c>
      <c r="F242" s="18"/>
      <c r="G242" s="18"/>
      <c r="H242" s="18"/>
      <c r="I242" s="18"/>
      <c r="J242" s="18"/>
      <c r="K242" s="18" t="s">
        <v>2264</v>
      </c>
    </row>
    <row r="243" spans="2:11" ht="16.5" customHeight="1" x14ac:dyDescent="0.15">
      <c r="B243" s="2" t="s">
        <v>1835</v>
      </c>
      <c r="C243" s="53" t="s">
        <v>2307</v>
      </c>
      <c r="D243" s="2" t="s">
        <v>1838</v>
      </c>
      <c r="E243" s="18" t="s">
        <v>2261</v>
      </c>
      <c r="F243" s="18"/>
      <c r="G243" s="18"/>
      <c r="H243" s="18"/>
      <c r="I243" s="18"/>
      <c r="J243" s="18"/>
      <c r="K243" s="18"/>
    </row>
    <row r="244" spans="2:11" ht="16.5" customHeight="1" x14ac:dyDescent="0.15">
      <c r="B244" s="2" t="s">
        <v>1836</v>
      </c>
      <c r="C244" s="53" t="s">
        <v>2307</v>
      </c>
      <c r="D244" s="2" t="s">
        <v>1839</v>
      </c>
      <c r="E244" s="18" t="s">
        <v>2261</v>
      </c>
      <c r="F244" s="18"/>
      <c r="G244" s="18"/>
      <c r="H244" s="18"/>
      <c r="I244" s="18"/>
      <c r="J244" s="18"/>
      <c r="K244" s="18"/>
    </row>
    <row r="245" spans="2:11" ht="16.5" customHeight="1" x14ac:dyDescent="0.15">
      <c r="B245" s="2" t="s">
        <v>1840</v>
      </c>
      <c r="C245" s="53" t="s">
        <v>2307</v>
      </c>
      <c r="D245" s="2" t="s">
        <v>1846</v>
      </c>
      <c r="E245" s="18" t="s">
        <v>2261</v>
      </c>
      <c r="F245" s="18"/>
      <c r="G245" s="18"/>
      <c r="H245" s="18"/>
      <c r="I245" s="18"/>
      <c r="J245" s="18"/>
      <c r="K245" s="18" t="s">
        <v>2264</v>
      </c>
    </row>
    <row r="246" spans="2:11" ht="16.5" customHeight="1" x14ac:dyDescent="0.15">
      <c r="B246" s="2" t="s">
        <v>1841</v>
      </c>
      <c r="C246" s="53" t="s">
        <v>2307</v>
      </c>
      <c r="D246" s="2" t="s">
        <v>1288</v>
      </c>
      <c r="E246" s="18" t="s">
        <v>2261</v>
      </c>
      <c r="F246" s="18"/>
      <c r="G246" s="18"/>
      <c r="H246" s="18"/>
      <c r="I246" s="18"/>
      <c r="J246" s="18"/>
      <c r="K246" s="18"/>
    </row>
    <row r="247" spans="2:11" ht="16.5" customHeight="1" x14ac:dyDescent="0.15">
      <c r="B247" s="2" t="s">
        <v>1842</v>
      </c>
      <c r="C247" s="53" t="s">
        <v>2307</v>
      </c>
      <c r="D247" s="2" t="s">
        <v>1847</v>
      </c>
      <c r="E247" s="18" t="s">
        <v>2261</v>
      </c>
      <c r="F247" s="18"/>
      <c r="G247" s="18"/>
      <c r="H247" s="18"/>
      <c r="I247" s="18"/>
      <c r="J247" s="18"/>
      <c r="K247" s="18"/>
    </row>
    <row r="248" spans="2:11" ht="16.5" customHeight="1" x14ac:dyDescent="0.15">
      <c r="B248" s="2" t="s">
        <v>1843</v>
      </c>
      <c r="C248" s="53" t="s">
        <v>2307</v>
      </c>
      <c r="D248" s="2" t="s">
        <v>1848</v>
      </c>
      <c r="E248" s="18" t="s">
        <v>2261</v>
      </c>
      <c r="F248" s="18"/>
      <c r="G248" s="18"/>
      <c r="H248" s="18"/>
      <c r="I248" s="18"/>
      <c r="J248" s="18"/>
      <c r="K248" s="18"/>
    </row>
    <row r="249" spans="2:11" ht="16.5" customHeight="1" x14ac:dyDescent="0.15">
      <c r="B249" s="2" t="s">
        <v>1844</v>
      </c>
      <c r="C249" s="53" t="s">
        <v>2307</v>
      </c>
      <c r="D249" s="2" t="s">
        <v>1264</v>
      </c>
      <c r="E249" s="18" t="s">
        <v>2261</v>
      </c>
      <c r="F249" s="18"/>
      <c r="G249" s="18"/>
      <c r="H249" s="18"/>
      <c r="I249" s="18"/>
      <c r="J249" s="18"/>
      <c r="K249" s="18"/>
    </row>
    <row r="250" spans="2:11" ht="16.5" customHeight="1" x14ac:dyDescent="0.15">
      <c r="B250" s="2" t="s">
        <v>1845</v>
      </c>
      <c r="C250" s="53" t="s">
        <v>2307</v>
      </c>
      <c r="D250" s="2" t="s">
        <v>1849</v>
      </c>
      <c r="E250" s="12" t="s">
        <v>2261</v>
      </c>
      <c r="F250" s="12"/>
      <c r="G250" s="12"/>
      <c r="H250" s="12"/>
      <c r="I250" s="12"/>
      <c r="J250" s="12"/>
      <c r="K250" s="12" t="s">
        <v>2264</v>
      </c>
    </row>
    <row r="251" spans="2:11" ht="16.5" customHeight="1" x14ac:dyDescent="0.15">
      <c r="B251" s="2" t="s">
        <v>1850</v>
      </c>
      <c r="C251" s="53" t="s">
        <v>2307</v>
      </c>
      <c r="D251" s="2" t="s">
        <v>1853</v>
      </c>
      <c r="E251" s="12" t="s">
        <v>2261</v>
      </c>
      <c r="F251" s="12"/>
      <c r="G251" s="12"/>
      <c r="H251" s="12"/>
      <c r="I251" s="12"/>
      <c r="J251" s="12"/>
      <c r="K251" s="12" t="s">
        <v>2264</v>
      </c>
    </row>
    <row r="252" spans="2:11" ht="16.5" customHeight="1" x14ac:dyDescent="0.15">
      <c r="B252" s="2" t="s">
        <v>1851</v>
      </c>
      <c r="C252" s="53" t="s">
        <v>2307</v>
      </c>
      <c r="D252" s="2" t="s">
        <v>1307</v>
      </c>
      <c r="E252" s="18" t="s">
        <v>2261</v>
      </c>
      <c r="F252" s="18"/>
      <c r="G252" s="18"/>
      <c r="H252" s="18"/>
      <c r="I252" s="18"/>
      <c r="J252" s="18"/>
      <c r="K252" s="18"/>
    </row>
    <row r="253" spans="2:11" ht="16.5" customHeight="1" x14ac:dyDescent="0.15">
      <c r="B253" s="2" t="s">
        <v>1852</v>
      </c>
      <c r="C253" s="53" t="s">
        <v>2307</v>
      </c>
      <c r="D253" s="2" t="s">
        <v>1854</v>
      </c>
      <c r="E253" s="18" t="s">
        <v>2261</v>
      </c>
      <c r="F253" s="18"/>
      <c r="G253" s="18"/>
      <c r="H253" s="18"/>
      <c r="I253" s="18"/>
      <c r="J253" s="18"/>
      <c r="K253" s="18" t="s">
        <v>2264</v>
      </c>
    </row>
    <row r="254" spans="2:11" ht="16.5" customHeight="1" x14ac:dyDescent="0.15">
      <c r="B254" s="2" t="s">
        <v>1855</v>
      </c>
      <c r="C254" s="53" t="s">
        <v>2307</v>
      </c>
      <c r="D254" s="2" t="s">
        <v>1857</v>
      </c>
      <c r="E254" s="18" t="s">
        <v>2261</v>
      </c>
      <c r="F254" s="18"/>
      <c r="G254" s="18"/>
      <c r="H254" s="18"/>
      <c r="I254" s="18"/>
      <c r="J254" s="18"/>
      <c r="K254" s="18"/>
    </row>
    <row r="255" spans="2:11" ht="16.5" customHeight="1" x14ac:dyDescent="0.15">
      <c r="B255" s="2" t="s">
        <v>2247</v>
      </c>
      <c r="C255" s="53" t="s">
        <v>2307</v>
      </c>
      <c r="D255" s="2" t="s">
        <v>2257</v>
      </c>
      <c r="E255" s="18" t="s">
        <v>2261</v>
      </c>
      <c r="F255" s="18"/>
      <c r="G255" s="18"/>
      <c r="H255" s="18"/>
      <c r="I255" s="18"/>
      <c r="J255" s="18"/>
      <c r="K255" s="18"/>
    </row>
    <row r="256" spans="2:11" ht="16.5" customHeight="1" x14ac:dyDescent="0.15">
      <c r="B256" s="2" t="s">
        <v>1837</v>
      </c>
      <c r="C256" s="53" t="s">
        <v>2307</v>
      </c>
      <c r="D256" s="2" t="s">
        <v>2258</v>
      </c>
      <c r="E256" s="18" t="s">
        <v>2261</v>
      </c>
      <c r="F256" s="18"/>
      <c r="G256" s="18"/>
      <c r="H256" s="18"/>
      <c r="I256" s="18"/>
      <c r="J256" s="18"/>
      <c r="K256" s="18" t="s">
        <v>2264</v>
      </c>
    </row>
    <row r="257" spans="2:11" ht="16.5" customHeight="1" x14ac:dyDescent="0.15">
      <c r="B257" s="2" t="s">
        <v>2248</v>
      </c>
      <c r="C257" s="53" t="s">
        <v>2307</v>
      </c>
      <c r="D257" s="2" t="s">
        <v>2259</v>
      </c>
      <c r="E257" s="18" t="s">
        <v>2261</v>
      </c>
      <c r="F257" s="18"/>
      <c r="G257" s="18"/>
      <c r="H257" s="18"/>
      <c r="I257" s="18"/>
      <c r="J257" s="18"/>
      <c r="K257" s="18" t="s">
        <v>2264</v>
      </c>
    </row>
    <row r="258" spans="2:11" ht="16.5" customHeight="1" x14ac:dyDescent="0.15">
      <c r="B258" s="2" t="s">
        <v>1856</v>
      </c>
      <c r="C258" s="19" t="s">
        <v>2308</v>
      </c>
      <c r="D258" s="2" t="s">
        <v>1858</v>
      </c>
      <c r="E258" s="18" t="s">
        <v>2261</v>
      </c>
      <c r="F258" s="18" t="s">
        <v>2261</v>
      </c>
      <c r="G258" s="18"/>
      <c r="H258" s="18"/>
      <c r="I258" s="18"/>
      <c r="J258" s="18"/>
      <c r="K258" s="18"/>
    </row>
    <row r="259" spans="2:11" ht="16.5" customHeight="1" x14ac:dyDescent="0.15">
      <c r="B259" s="2" t="s">
        <v>1859</v>
      </c>
      <c r="C259" s="53" t="s">
        <v>2308</v>
      </c>
      <c r="D259" s="2" t="s">
        <v>1861</v>
      </c>
      <c r="E259" s="18" t="s">
        <v>2261</v>
      </c>
      <c r="F259" s="18" t="s">
        <v>2261</v>
      </c>
      <c r="G259" s="18"/>
      <c r="H259" s="18"/>
      <c r="I259" s="18"/>
      <c r="J259" s="18"/>
      <c r="K259" s="18"/>
    </row>
    <row r="260" spans="2:11" ht="16.5" customHeight="1" x14ac:dyDescent="0.15">
      <c r="B260" s="2" t="s">
        <v>1860</v>
      </c>
      <c r="C260" s="53" t="s">
        <v>2308</v>
      </c>
      <c r="D260" s="2" t="s">
        <v>1862</v>
      </c>
      <c r="E260" s="18" t="s">
        <v>2261</v>
      </c>
      <c r="F260" s="18"/>
      <c r="G260" s="18"/>
      <c r="H260" s="18"/>
      <c r="I260" s="18"/>
      <c r="J260" s="18"/>
      <c r="K260" s="18" t="s">
        <v>2264</v>
      </c>
    </row>
    <row r="261" spans="2:11" ht="16.5" customHeight="1" x14ac:dyDescent="0.15">
      <c r="B261" s="2" t="s">
        <v>1863</v>
      </c>
      <c r="C261" s="53" t="s">
        <v>2308</v>
      </c>
      <c r="D261" s="2" t="s">
        <v>1865</v>
      </c>
      <c r="E261" s="18" t="s">
        <v>2261</v>
      </c>
      <c r="F261" s="18"/>
      <c r="G261" s="18"/>
      <c r="H261" s="18"/>
      <c r="I261" s="18"/>
      <c r="J261" s="18"/>
      <c r="K261" s="18"/>
    </row>
    <row r="262" spans="2:11" ht="16.5" customHeight="1" x14ac:dyDescent="0.15">
      <c r="B262" s="2" t="s">
        <v>1864</v>
      </c>
      <c r="C262" s="53" t="s">
        <v>2308</v>
      </c>
      <c r="D262" s="2" t="s">
        <v>1866</v>
      </c>
      <c r="E262" s="18" t="s">
        <v>2261</v>
      </c>
      <c r="F262" s="18"/>
      <c r="G262" s="18"/>
      <c r="H262" s="18"/>
      <c r="I262" s="18"/>
      <c r="J262" s="18"/>
      <c r="K262" s="18" t="s">
        <v>2264</v>
      </c>
    </row>
    <row r="263" spans="2:11" ht="16.5" customHeight="1" x14ac:dyDescent="0.15">
      <c r="B263" s="2" t="s">
        <v>1867</v>
      </c>
      <c r="C263" s="53" t="s">
        <v>2308</v>
      </c>
      <c r="D263" s="2" t="s">
        <v>1873</v>
      </c>
      <c r="E263" s="18" t="s">
        <v>2261</v>
      </c>
      <c r="F263" s="18"/>
      <c r="G263" s="18"/>
      <c r="H263" s="18"/>
      <c r="I263" s="18"/>
      <c r="J263" s="18"/>
      <c r="K263" s="18"/>
    </row>
    <row r="264" spans="2:11" ht="16.5" customHeight="1" x14ac:dyDescent="0.15">
      <c r="B264" s="2" t="s">
        <v>1868</v>
      </c>
      <c r="C264" s="53" t="s">
        <v>2308</v>
      </c>
      <c r="D264" s="2" t="s">
        <v>1874</v>
      </c>
      <c r="E264" s="18" t="s">
        <v>2261</v>
      </c>
      <c r="F264" s="18"/>
      <c r="G264" s="18"/>
      <c r="H264" s="18"/>
      <c r="I264" s="18"/>
      <c r="J264" s="18"/>
      <c r="K264" s="18"/>
    </row>
    <row r="265" spans="2:11" ht="16.5" customHeight="1" x14ac:dyDescent="0.15">
      <c r="B265" s="2" t="s">
        <v>1869</v>
      </c>
      <c r="C265" s="53" t="s">
        <v>2308</v>
      </c>
      <c r="D265" s="2" t="s">
        <v>1875</v>
      </c>
      <c r="E265" s="18" t="s">
        <v>2261</v>
      </c>
      <c r="F265" s="18"/>
      <c r="G265" s="18"/>
      <c r="H265" s="18"/>
      <c r="I265" s="18"/>
      <c r="J265" s="18"/>
      <c r="K265" s="18"/>
    </row>
    <row r="266" spans="2:11" ht="16.5" customHeight="1" x14ac:dyDescent="0.15">
      <c r="B266" s="2" t="s">
        <v>1870</v>
      </c>
      <c r="C266" s="53" t="s">
        <v>2308</v>
      </c>
      <c r="D266" s="2" t="s">
        <v>1876</v>
      </c>
      <c r="E266" s="18" t="s">
        <v>2261</v>
      </c>
      <c r="F266" s="18"/>
      <c r="G266" s="18"/>
      <c r="H266" s="18"/>
      <c r="I266" s="18"/>
      <c r="J266" s="18"/>
      <c r="K266" s="18"/>
    </row>
    <row r="267" spans="2:11" ht="16.5" customHeight="1" x14ac:dyDescent="0.15">
      <c r="B267" s="2" t="s">
        <v>1871</v>
      </c>
      <c r="C267" s="53" t="s">
        <v>2308</v>
      </c>
      <c r="D267" s="2" t="s">
        <v>1877</v>
      </c>
      <c r="E267" s="18" t="s">
        <v>2261</v>
      </c>
      <c r="F267" s="18"/>
      <c r="G267" s="18"/>
      <c r="H267" s="18"/>
      <c r="I267" s="18"/>
      <c r="J267" s="18"/>
      <c r="K267" s="18"/>
    </row>
    <row r="268" spans="2:11" ht="16.5" customHeight="1" x14ac:dyDescent="0.15">
      <c r="B268" s="2" t="s">
        <v>1872</v>
      </c>
      <c r="C268" s="53" t="s">
        <v>2308</v>
      </c>
      <c r="D268" s="2" t="s">
        <v>1878</v>
      </c>
      <c r="E268" s="18" t="s">
        <v>2261</v>
      </c>
      <c r="F268" s="18"/>
      <c r="G268" s="18"/>
      <c r="H268" s="18"/>
      <c r="I268" s="18"/>
      <c r="J268" s="18"/>
      <c r="K268" s="18" t="s">
        <v>2264</v>
      </c>
    </row>
    <row r="269" spans="2:11" ht="16.5" customHeight="1" x14ac:dyDescent="0.15">
      <c r="B269" s="2" t="s">
        <v>1879</v>
      </c>
      <c r="C269" s="53" t="s">
        <v>2308</v>
      </c>
      <c r="D269" s="2" t="s">
        <v>1882</v>
      </c>
      <c r="E269" s="18" t="s">
        <v>2261</v>
      </c>
      <c r="F269" s="18"/>
      <c r="G269" s="18"/>
      <c r="H269" s="18"/>
      <c r="I269" s="18"/>
      <c r="J269" s="18"/>
      <c r="K269" s="18"/>
    </row>
    <row r="270" spans="2:11" ht="16.5" customHeight="1" x14ac:dyDescent="0.15">
      <c r="B270" s="2" t="s">
        <v>1880</v>
      </c>
      <c r="C270" s="53" t="s">
        <v>2308</v>
      </c>
      <c r="D270" s="2" t="s">
        <v>1883</v>
      </c>
      <c r="E270" s="18" t="s">
        <v>2261</v>
      </c>
      <c r="F270" s="18"/>
      <c r="G270" s="18"/>
      <c r="H270" s="18"/>
      <c r="I270" s="18"/>
      <c r="J270" s="18"/>
      <c r="K270" s="18"/>
    </row>
    <row r="271" spans="2:11" ht="16.5" customHeight="1" x14ac:dyDescent="0.15">
      <c r="B271" s="2" t="s">
        <v>1881</v>
      </c>
      <c r="C271" s="53" t="s">
        <v>2308</v>
      </c>
      <c r="D271" s="2" t="s">
        <v>1884</v>
      </c>
      <c r="E271" s="18" t="s">
        <v>2261</v>
      </c>
      <c r="F271" s="18"/>
      <c r="G271" s="18"/>
      <c r="H271" s="18"/>
      <c r="I271" s="18"/>
      <c r="J271" s="18"/>
      <c r="K271" s="18" t="s">
        <v>2264</v>
      </c>
    </row>
    <row r="272" spans="2:11" ht="16.5" customHeight="1" x14ac:dyDescent="0.15">
      <c r="B272" s="2" t="s">
        <v>1885</v>
      </c>
      <c r="C272" s="53" t="s">
        <v>2308</v>
      </c>
      <c r="D272" s="2" t="s">
        <v>1887</v>
      </c>
      <c r="E272" s="18" t="s">
        <v>2261</v>
      </c>
      <c r="F272" s="18"/>
      <c r="G272" s="18"/>
      <c r="H272" s="18"/>
      <c r="I272" s="18"/>
      <c r="J272" s="18"/>
      <c r="K272" s="18"/>
    </row>
    <row r="273" spans="2:11" ht="16.5" customHeight="1" x14ac:dyDescent="0.15">
      <c r="B273" s="2" t="s">
        <v>1886</v>
      </c>
      <c r="C273" s="53" t="s">
        <v>2308</v>
      </c>
      <c r="D273" s="2" t="s">
        <v>1888</v>
      </c>
      <c r="E273" s="18" t="s">
        <v>2261</v>
      </c>
      <c r="F273" s="18"/>
      <c r="G273" s="18"/>
      <c r="H273" s="18"/>
      <c r="I273" s="18"/>
      <c r="J273" s="18" t="s">
        <v>2261</v>
      </c>
      <c r="K273" s="18"/>
    </row>
    <row r="274" spans="2:11" ht="16.5" customHeight="1" x14ac:dyDescent="0.15">
      <c r="B274" s="2" t="s">
        <v>1889</v>
      </c>
      <c r="C274" s="53" t="s">
        <v>2308</v>
      </c>
      <c r="D274" s="2" t="s">
        <v>1893</v>
      </c>
      <c r="E274" s="18" t="s">
        <v>2261</v>
      </c>
      <c r="F274" s="18"/>
      <c r="G274" s="18"/>
      <c r="H274" s="18"/>
      <c r="I274" s="18" t="s">
        <v>2261</v>
      </c>
      <c r="J274" s="18"/>
      <c r="K274" s="18"/>
    </row>
    <row r="275" spans="2:11" ht="16.5" customHeight="1" x14ac:dyDescent="0.15">
      <c r="B275" s="2" t="s">
        <v>2268</v>
      </c>
      <c r="C275" s="53" t="s">
        <v>2308</v>
      </c>
      <c r="D275" s="2" t="s">
        <v>2269</v>
      </c>
      <c r="E275" s="53"/>
      <c r="F275" s="53"/>
      <c r="G275" s="53"/>
      <c r="H275" s="53"/>
      <c r="I275" s="53"/>
      <c r="J275" s="53"/>
      <c r="K275" s="53" t="s">
        <v>2265</v>
      </c>
    </row>
    <row r="276" spans="2:11" ht="16.5" customHeight="1" x14ac:dyDescent="0.15">
      <c r="B276" s="2" t="s">
        <v>1890</v>
      </c>
      <c r="C276" s="53" t="s">
        <v>2308</v>
      </c>
      <c r="D276" s="2" t="s">
        <v>1894</v>
      </c>
      <c r="E276" s="18" t="s">
        <v>2261</v>
      </c>
      <c r="F276" s="18"/>
      <c r="G276" s="18"/>
      <c r="H276" s="18"/>
      <c r="I276" s="18"/>
      <c r="J276" s="18"/>
      <c r="K276" s="18" t="s">
        <v>2264</v>
      </c>
    </row>
    <row r="277" spans="2:11" ht="16.5" customHeight="1" x14ac:dyDescent="0.15">
      <c r="B277" s="2" t="s">
        <v>1892</v>
      </c>
      <c r="C277" s="53" t="s">
        <v>2308</v>
      </c>
      <c r="D277" s="2" t="s">
        <v>1895</v>
      </c>
      <c r="E277" s="18" t="s">
        <v>2261</v>
      </c>
      <c r="F277" s="18"/>
      <c r="G277" s="18"/>
      <c r="H277" s="18"/>
      <c r="I277" s="18"/>
      <c r="J277" s="18" t="s">
        <v>2261</v>
      </c>
      <c r="K277" s="18"/>
    </row>
    <row r="278" spans="2:11" ht="16.5" customHeight="1" x14ac:dyDescent="0.15">
      <c r="B278" s="2" t="s">
        <v>1891</v>
      </c>
      <c r="C278" s="53" t="s">
        <v>2308</v>
      </c>
      <c r="D278" s="2" t="s">
        <v>2260</v>
      </c>
      <c r="E278" s="18" t="s">
        <v>2261</v>
      </c>
      <c r="F278" s="18"/>
      <c r="G278" s="18"/>
      <c r="H278" s="18"/>
      <c r="I278" s="18"/>
      <c r="J278" s="18"/>
      <c r="K278" s="18"/>
    </row>
    <row r="279" spans="2:11" ht="16.5" customHeight="1" x14ac:dyDescent="0.15">
      <c r="B279" s="2" t="s">
        <v>2270</v>
      </c>
      <c r="C279" s="53" t="s">
        <v>2308</v>
      </c>
      <c r="D279" s="1" t="s">
        <v>2271</v>
      </c>
      <c r="E279" s="18"/>
      <c r="F279" s="18"/>
      <c r="G279" s="18"/>
      <c r="H279" s="18"/>
      <c r="I279" s="18"/>
      <c r="J279" s="18"/>
      <c r="K279" s="18" t="s">
        <v>2265</v>
      </c>
    </row>
    <row r="280" spans="2:11" ht="16.5" customHeight="1" x14ac:dyDescent="0.15">
      <c r="B280" s="2"/>
      <c r="C280" s="19"/>
      <c r="D280" s="2"/>
      <c r="E280" s="18"/>
      <c r="F280" s="18"/>
      <c r="G280" s="18"/>
      <c r="H280" s="18"/>
      <c r="I280" s="18"/>
      <c r="J280" s="18"/>
      <c r="K280" s="18"/>
    </row>
    <row r="281" spans="2:11" ht="16.5" customHeight="1" x14ac:dyDescent="0.15">
      <c r="B281" s="2"/>
      <c r="C281" s="19"/>
      <c r="D281" s="2"/>
      <c r="E281" s="12"/>
      <c r="F281" s="12"/>
      <c r="G281" s="12"/>
      <c r="H281" s="12"/>
      <c r="I281" s="12"/>
      <c r="J281" s="12"/>
      <c r="K281" s="12"/>
    </row>
    <row r="282" spans="2:11" ht="16.5" customHeight="1" x14ac:dyDescent="0.15">
      <c r="B282" s="2"/>
      <c r="C282" s="19"/>
      <c r="D282" s="2"/>
      <c r="E282" s="18"/>
      <c r="F282" s="18"/>
      <c r="G282" s="18"/>
      <c r="H282" s="18"/>
      <c r="I282" s="18"/>
      <c r="J282" s="18"/>
      <c r="K282" s="18"/>
    </row>
    <row r="283" spans="2:11" ht="16.5" customHeight="1" x14ac:dyDescent="0.15">
      <c r="B283" s="2"/>
      <c r="C283" s="19"/>
      <c r="D283" s="2"/>
      <c r="E283" s="18"/>
      <c r="F283" s="18"/>
      <c r="G283" s="18"/>
      <c r="H283" s="18"/>
      <c r="I283" s="18"/>
      <c r="J283" s="18"/>
      <c r="K283" s="18"/>
    </row>
    <row r="284" spans="2:11" ht="16.5" customHeight="1" x14ac:dyDescent="0.15">
      <c r="B284" s="2"/>
      <c r="C284" s="51"/>
      <c r="D284" s="2"/>
      <c r="E284" s="51"/>
      <c r="F284" s="51"/>
      <c r="G284" s="51"/>
      <c r="H284" s="51"/>
      <c r="I284" s="51"/>
      <c r="J284" s="51"/>
      <c r="K284" s="51"/>
    </row>
    <row r="285" spans="2:11" ht="16.5" customHeight="1" x14ac:dyDescent="0.15">
      <c r="B285" s="2"/>
      <c r="C285" s="51"/>
      <c r="D285" s="2"/>
      <c r="E285" s="51"/>
      <c r="F285" s="51"/>
      <c r="G285" s="51"/>
      <c r="H285" s="51"/>
      <c r="I285" s="51"/>
      <c r="J285" s="51"/>
      <c r="K285" s="51"/>
    </row>
    <row r="286" spans="2:11" ht="16.5" customHeight="1" x14ac:dyDescent="0.15">
      <c r="B286" s="2"/>
      <c r="C286" s="51"/>
      <c r="D286" s="2"/>
      <c r="E286" s="51"/>
      <c r="F286" s="51"/>
      <c r="G286" s="51"/>
      <c r="H286" s="51"/>
      <c r="I286" s="51"/>
      <c r="J286" s="51"/>
      <c r="K286" s="51"/>
    </row>
    <row r="287" spans="2:11" ht="16.5" customHeight="1" x14ac:dyDescent="0.15">
      <c r="B287" s="2"/>
      <c r="C287" s="51"/>
      <c r="D287" s="2"/>
      <c r="E287" s="51"/>
      <c r="F287" s="51"/>
      <c r="G287" s="51"/>
      <c r="H287" s="51"/>
      <c r="I287" s="51"/>
      <c r="J287" s="51"/>
      <c r="K287" s="51"/>
    </row>
    <row r="288" spans="2:11" ht="16.5" customHeight="1" x14ac:dyDescent="0.15">
      <c r="B288" s="2"/>
      <c r="C288" s="51"/>
      <c r="D288" s="2"/>
      <c r="E288" s="51"/>
      <c r="F288" s="51"/>
      <c r="G288" s="51"/>
      <c r="H288" s="51"/>
      <c r="I288" s="51"/>
      <c r="J288" s="51"/>
      <c r="K288" s="51"/>
    </row>
    <row r="289" spans="2:11" ht="16.5" customHeight="1" x14ac:dyDescent="0.15">
      <c r="B289" s="2"/>
      <c r="C289" s="51"/>
      <c r="D289" s="2"/>
      <c r="E289" s="51"/>
      <c r="F289" s="51"/>
      <c r="G289" s="51"/>
      <c r="H289" s="51"/>
      <c r="I289" s="51"/>
      <c r="J289" s="51"/>
      <c r="K289" s="51"/>
    </row>
    <row r="290" spans="2:11" ht="16.5" customHeight="1" x14ac:dyDescent="0.15">
      <c r="B290" s="2"/>
      <c r="C290" s="19"/>
      <c r="D290" s="2"/>
      <c r="E290" s="12"/>
      <c r="F290" s="12"/>
      <c r="G290" s="12"/>
      <c r="H290" s="12"/>
      <c r="I290" s="12"/>
      <c r="J290" s="12"/>
      <c r="K290" s="12"/>
    </row>
    <row r="291" spans="2:11" ht="17.25" customHeight="1" x14ac:dyDescent="0.15">
      <c r="B291" s="74" t="s">
        <v>1806</v>
      </c>
      <c r="C291" s="74"/>
      <c r="D291" s="74"/>
    </row>
  </sheetData>
  <sheetProtection password="E9BF" sheet="1" objects="1" scenarios="1" selectLockedCells="1" autoFilter="0"/>
  <autoFilter ref="B5:K5"/>
  <mergeCells count="4">
    <mergeCell ref="E4:K4"/>
    <mergeCell ref="B291:D291"/>
    <mergeCell ref="B2:D2"/>
    <mergeCell ref="B4:D4"/>
  </mergeCells>
  <phoneticPr fontId="1"/>
  <conditionalFormatting sqref="B6:K290">
    <cfRule type="expression" dxfId="10" priority="1">
      <formula>MOD(ROW(),2)=0</formula>
    </cfRule>
  </conditionalFormatting>
  <dataValidations count="1">
    <dataValidation type="list" allowBlank="1" showInputMessage="1" showErrorMessage="1" sqref="E6:K290">
      <formula1>"○"</formula1>
    </dataValidation>
  </dataValidations>
  <pageMargins left="0.31496062992125984" right="0.11811023622047245" top="0.35433070866141736" bottom="0.15748031496062992" header="0.31496062992125984" footer="0.31496062992125984"/>
  <pageSetup paperSize="9"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29"/>
  <sheetViews>
    <sheetView view="pageBreakPreview" zoomScale="70" zoomScaleNormal="100" zoomScaleSheetLayoutView="70" workbookViewId="0">
      <selection activeCell="C16" sqref="C16"/>
    </sheetView>
  </sheetViews>
  <sheetFormatPr defaultRowHeight="13.5" x14ac:dyDescent="0.15"/>
  <cols>
    <col min="1" max="1" width="2.875" customWidth="1"/>
    <col min="2" max="2" width="66.5" bestFit="1" customWidth="1"/>
    <col min="3" max="3" width="15.5" bestFit="1" customWidth="1"/>
    <col min="4" max="4" width="67.75" bestFit="1" customWidth="1"/>
  </cols>
  <sheetData>
    <row r="1" spans="2:6" ht="6.75" customHeight="1" x14ac:dyDescent="0.15"/>
    <row r="2" spans="2:6" ht="14.25" x14ac:dyDescent="0.15">
      <c r="B2" s="75" t="s">
        <v>2350</v>
      </c>
      <c r="C2" s="75"/>
      <c r="D2" s="1"/>
    </row>
    <row r="3" spans="2:6" ht="6" customHeight="1" x14ac:dyDescent="0.15">
      <c r="B3" s="1"/>
      <c r="C3" s="1"/>
      <c r="D3" s="1"/>
    </row>
    <row r="4" spans="2:6" ht="22.5" customHeight="1" x14ac:dyDescent="0.15">
      <c r="B4" s="78" t="s">
        <v>93</v>
      </c>
      <c r="C4" s="78" t="s">
        <v>95</v>
      </c>
      <c r="D4" s="78" t="s">
        <v>94</v>
      </c>
      <c r="E4" s="77" t="s">
        <v>2309</v>
      </c>
      <c r="F4" s="77"/>
    </row>
    <row r="5" spans="2:6" ht="22.5" customHeight="1" x14ac:dyDescent="0.15">
      <c r="B5" s="79"/>
      <c r="C5" s="79"/>
      <c r="D5" s="79"/>
      <c r="E5" s="4" t="s">
        <v>2310</v>
      </c>
      <c r="F5" s="4" t="s">
        <v>2311</v>
      </c>
    </row>
    <row r="6" spans="2:6" x14ac:dyDescent="0.15">
      <c r="B6" s="2" t="s">
        <v>2312</v>
      </c>
      <c r="C6" s="11" t="s">
        <v>2272</v>
      </c>
      <c r="D6" s="2" t="s">
        <v>2331</v>
      </c>
      <c r="E6" s="55"/>
      <c r="F6" s="53" t="s">
        <v>2265</v>
      </c>
    </row>
    <row r="7" spans="2:6" x14ac:dyDescent="0.15">
      <c r="B7" s="2" t="s">
        <v>1900</v>
      </c>
      <c r="C7" s="53" t="s">
        <v>2272</v>
      </c>
      <c r="D7" s="2" t="s">
        <v>2001</v>
      </c>
      <c r="E7" s="55"/>
      <c r="F7" s="53" t="s">
        <v>2265</v>
      </c>
    </row>
    <row r="8" spans="2:6" x14ac:dyDescent="0.15">
      <c r="B8" s="2" t="s">
        <v>1901</v>
      </c>
      <c r="C8" s="53" t="s">
        <v>96</v>
      </c>
      <c r="D8" s="2" t="s">
        <v>2002</v>
      </c>
      <c r="E8" s="55" t="s">
        <v>2265</v>
      </c>
      <c r="F8" s="53"/>
    </row>
    <row r="9" spans="2:6" x14ac:dyDescent="0.15">
      <c r="B9" s="2" t="s">
        <v>1902</v>
      </c>
      <c r="C9" s="53" t="s">
        <v>96</v>
      </c>
      <c r="D9" s="2" t="s">
        <v>2003</v>
      </c>
      <c r="E9" s="55"/>
      <c r="F9" s="53" t="s">
        <v>2265</v>
      </c>
    </row>
    <row r="10" spans="2:6" x14ac:dyDescent="0.15">
      <c r="B10" s="2" t="s">
        <v>1903</v>
      </c>
      <c r="C10" s="53" t="s">
        <v>96</v>
      </c>
      <c r="D10" s="2" t="s">
        <v>2004</v>
      </c>
      <c r="E10" s="55"/>
      <c r="F10" s="53" t="s">
        <v>2265</v>
      </c>
    </row>
    <row r="11" spans="2:6" x14ac:dyDescent="0.15">
      <c r="B11" s="2" t="s">
        <v>1904</v>
      </c>
      <c r="C11" s="53" t="s">
        <v>96</v>
      </c>
      <c r="D11" s="2" t="s">
        <v>2005</v>
      </c>
      <c r="E11" s="55"/>
      <c r="F11" s="53" t="s">
        <v>2265</v>
      </c>
    </row>
    <row r="12" spans="2:6" x14ac:dyDescent="0.15">
      <c r="B12" s="2" t="s">
        <v>1905</v>
      </c>
      <c r="C12" s="53" t="s">
        <v>96</v>
      </c>
      <c r="D12" s="2" t="s">
        <v>2006</v>
      </c>
      <c r="E12" s="55"/>
      <c r="F12" s="53" t="s">
        <v>2265</v>
      </c>
    </row>
    <row r="13" spans="2:6" x14ac:dyDescent="0.15">
      <c r="B13" s="2" t="s">
        <v>1906</v>
      </c>
      <c r="C13" s="53" t="s">
        <v>96</v>
      </c>
      <c r="D13" s="2" t="s">
        <v>2007</v>
      </c>
      <c r="E13" s="55"/>
      <c r="F13" s="53" t="s">
        <v>2265</v>
      </c>
    </row>
    <row r="14" spans="2:6" x14ac:dyDescent="0.15">
      <c r="B14" s="2" t="s">
        <v>2313</v>
      </c>
      <c r="C14" s="53" t="s">
        <v>96</v>
      </c>
      <c r="D14" s="2" t="s">
        <v>2332</v>
      </c>
      <c r="E14" s="55"/>
      <c r="F14" s="53" t="s">
        <v>2265</v>
      </c>
    </row>
    <row r="15" spans="2:6" x14ac:dyDescent="0.15">
      <c r="B15" s="2" t="s">
        <v>1907</v>
      </c>
      <c r="C15" s="53" t="s">
        <v>96</v>
      </c>
      <c r="D15" s="2" t="s">
        <v>1485</v>
      </c>
      <c r="E15" s="55"/>
      <c r="F15" s="53" t="s">
        <v>2265</v>
      </c>
    </row>
    <row r="16" spans="2:6" x14ac:dyDescent="0.15">
      <c r="B16" s="2" t="s">
        <v>1908</v>
      </c>
      <c r="C16" s="53" t="s">
        <v>2306</v>
      </c>
      <c r="D16" s="2" t="s">
        <v>2008</v>
      </c>
      <c r="E16" s="55"/>
      <c r="F16" s="53" t="s">
        <v>2265</v>
      </c>
    </row>
    <row r="17" spans="2:6" x14ac:dyDescent="0.15">
      <c r="B17" s="2" t="s">
        <v>1909</v>
      </c>
      <c r="C17" s="53" t="s">
        <v>2306</v>
      </c>
      <c r="D17" s="2" t="s">
        <v>2009</v>
      </c>
      <c r="E17" s="55"/>
      <c r="F17" s="53" t="s">
        <v>2265</v>
      </c>
    </row>
    <row r="18" spans="2:6" x14ac:dyDescent="0.15">
      <c r="B18" s="2" t="s">
        <v>1910</v>
      </c>
      <c r="C18" s="53" t="s">
        <v>2306</v>
      </c>
      <c r="D18" s="2" t="s">
        <v>2010</v>
      </c>
      <c r="E18" s="55"/>
      <c r="F18" s="53" t="s">
        <v>2265</v>
      </c>
    </row>
    <row r="19" spans="2:6" x14ac:dyDescent="0.15">
      <c r="B19" s="2" t="s">
        <v>1911</v>
      </c>
      <c r="C19" s="11" t="s">
        <v>2273</v>
      </c>
      <c r="D19" s="2" t="s">
        <v>2011</v>
      </c>
      <c r="E19" s="55"/>
      <c r="F19" s="53" t="s">
        <v>2265</v>
      </c>
    </row>
    <row r="20" spans="2:6" x14ac:dyDescent="0.15">
      <c r="B20" s="2" t="s">
        <v>1912</v>
      </c>
      <c r="C20" s="11" t="s">
        <v>2273</v>
      </c>
      <c r="D20" s="2" t="s">
        <v>2012</v>
      </c>
      <c r="E20" s="55"/>
      <c r="F20" s="53" t="s">
        <v>2265</v>
      </c>
    </row>
    <row r="21" spans="2:6" x14ac:dyDescent="0.15">
      <c r="B21" s="2" t="s">
        <v>1913</v>
      </c>
      <c r="C21" s="11" t="s">
        <v>2273</v>
      </c>
      <c r="D21" s="2" t="s">
        <v>2013</v>
      </c>
      <c r="E21" s="55"/>
      <c r="F21" s="53" t="s">
        <v>2265</v>
      </c>
    </row>
    <row r="22" spans="2:6" x14ac:dyDescent="0.15">
      <c r="B22" s="2" t="s">
        <v>1914</v>
      </c>
      <c r="C22" s="11" t="s">
        <v>2273</v>
      </c>
      <c r="D22" s="2" t="s">
        <v>2014</v>
      </c>
      <c r="E22" s="55"/>
      <c r="F22" s="53" t="s">
        <v>2265</v>
      </c>
    </row>
    <row r="23" spans="2:6" x14ac:dyDescent="0.15">
      <c r="B23" s="2" t="s">
        <v>1915</v>
      </c>
      <c r="C23" s="11" t="s">
        <v>2273</v>
      </c>
      <c r="D23" s="2" t="s">
        <v>2015</v>
      </c>
      <c r="E23" s="55"/>
      <c r="F23" s="53" t="s">
        <v>2265</v>
      </c>
    </row>
    <row r="24" spans="2:6" x14ac:dyDescent="0.15">
      <c r="B24" s="2" t="s">
        <v>1916</v>
      </c>
      <c r="C24" s="11" t="s">
        <v>2274</v>
      </c>
      <c r="D24" s="2" t="s">
        <v>2016</v>
      </c>
      <c r="E24" s="55"/>
      <c r="F24" s="53" t="s">
        <v>2265</v>
      </c>
    </row>
    <row r="25" spans="2:6" x14ac:dyDescent="0.15">
      <c r="B25" s="2" t="s">
        <v>1917</v>
      </c>
      <c r="C25" s="11" t="s">
        <v>2274</v>
      </c>
      <c r="D25" s="2" t="s">
        <v>2017</v>
      </c>
      <c r="E25" s="55"/>
      <c r="F25" s="53" t="s">
        <v>2265</v>
      </c>
    </row>
    <row r="26" spans="2:6" x14ac:dyDescent="0.15">
      <c r="B26" s="2" t="s">
        <v>1918</v>
      </c>
      <c r="C26" s="11" t="s">
        <v>2275</v>
      </c>
      <c r="D26" s="2" t="s">
        <v>2018</v>
      </c>
      <c r="E26" s="55"/>
      <c r="F26" s="53" t="s">
        <v>2265</v>
      </c>
    </row>
    <row r="27" spans="2:6" x14ac:dyDescent="0.15">
      <c r="B27" s="2" t="s">
        <v>2314</v>
      </c>
      <c r="C27" s="11" t="s">
        <v>2275</v>
      </c>
      <c r="D27" s="2" t="s">
        <v>2333</v>
      </c>
      <c r="E27" s="55"/>
      <c r="F27" s="53" t="s">
        <v>2265</v>
      </c>
    </row>
    <row r="28" spans="2:6" x14ac:dyDescent="0.15">
      <c r="B28" s="2" t="s">
        <v>1919</v>
      </c>
      <c r="C28" s="11" t="s">
        <v>2277</v>
      </c>
      <c r="D28" s="2" t="s">
        <v>2019</v>
      </c>
      <c r="E28" s="55"/>
      <c r="F28" s="53" t="s">
        <v>2265</v>
      </c>
    </row>
    <row r="29" spans="2:6" x14ac:dyDescent="0.15">
      <c r="B29" s="2" t="s">
        <v>1920</v>
      </c>
      <c r="C29" s="11" t="s">
        <v>2277</v>
      </c>
      <c r="D29" s="2" t="s">
        <v>2020</v>
      </c>
      <c r="E29" s="55"/>
      <c r="F29" s="53" t="s">
        <v>2265</v>
      </c>
    </row>
    <row r="30" spans="2:6" x14ac:dyDescent="0.15">
      <c r="B30" s="2" t="s">
        <v>1921</v>
      </c>
      <c r="C30" s="53" t="s">
        <v>105</v>
      </c>
      <c r="D30" s="2" t="s">
        <v>2021</v>
      </c>
      <c r="E30" s="55"/>
      <c r="F30" s="53" t="s">
        <v>2265</v>
      </c>
    </row>
    <row r="31" spans="2:6" x14ac:dyDescent="0.15">
      <c r="B31" s="2" t="s">
        <v>1922</v>
      </c>
      <c r="C31" s="53" t="s">
        <v>105</v>
      </c>
      <c r="D31" s="2" t="s">
        <v>2022</v>
      </c>
      <c r="E31" s="55"/>
      <c r="F31" s="53" t="s">
        <v>2265</v>
      </c>
    </row>
    <row r="32" spans="2:6" x14ac:dyDescent="0.15">
      <c r="B32" s="2" t="s">
        <v>1923</v>
      </c>
      <c r="C32" s="53" t="s">
        <v>105</v>
      </c>
      <c r="D32" s="2" t="s">
        <v>2023</v>
      </c>
      <c r="E32" s="55" t="s">
        <v>2265</v>
      </c>
      <c r="F32" s="53"/>
    </row>
    <row r="33" spans="2:6" x14ac:dyDescent="0.15">
      <c r="B33" s="2" t="s">
        <v>1924</v>
      </c>
      <c r="C33" s="53" t="s">
        <v>105</v>
      </c>
      <c r="D33" s="2" t="s">
        <v>2024</v>
      </c>
      <c r="E33" s="55"/>
      <c r="F33" s="53" t="s">
        <v>2265</v>
      </c>
    </row>
    <row r="34" spans="2:6" x14ac:dyDescent="0.15">
      <c r="B34" s="2" t="s">
        <v>2315</v>
      </c>
      <c r="C34" s="53" t="s">
        <v>2278</v>
      </c>
      <c r="D34" s="2" t="s">
        <v>2334</v>
      </c>
      <c r="E34" s="55"/>
      <c r="F34" s="53" t="s">
        <v>2265</v>
      </c>
    </row>
    <row r="35" spans="2:6" x14ac:dyDescent="0.15">
      <c r="B35" s="2" t="s">
        <v>2316</v>
      </c>
      <c r="C35" s="53" t="s">
        <v>2278</v>
      </c>
      <c r="D35" s="2" t="s">
        <v>2335</v>
      </c>
      <c r="E35" s="55"/>
      <c r="F35" s="53" t="s">
        <v>2265</v>
      </c>
    </row>
    <row r="36" spans="2:6" x14ac:dyDescent="0.15">
      <c r="B36" s="2" t="s">
        <v>1925</v>
      </c>
      <c r="C36" s="53" t="s">
        <v>2279</v>
      </c>
      <c r="D36" s="2" t="s">
        <v>2025</v>
      </c>
      <c r="E36" s="55" t="s">
        <v>2265</v>
      </c>
      <c r="F36" s="53"/>
    </row>
    <row r="37" spans="2:6" x14ac:dyDescent="0.15">
      <c r="B37" s="2" t="s">
        <v>1926</v>
      </c>
      <c r="C37" s="53" t="s">
        <v>2279</v>
      </c>
      <c r="D37" s="2" t="s">
        <v>2026</v>
      </c>
      <c r="E37" s="55"/>
      <c r="F37" s="53" t="s">
        <v>2265</v>
      </c>
    </row>
    <row r="38" spans="2:6" x14ac:dyDescent="0.15">
      <c r="B38" s="2" t="s">
        <v>1927</v>
      </c>
      <c r="C38" s="53" t="s">
        <v>2279</v>
      </c>
      <c r="D38" s="2" t="s">
        <v>2027</v>
      </c>
      <c r="E38" s="55"/>
      <c r="F38" s="53" t="s">
        <v>2265</v>
      </c>
    </row>
    <row r="39" spans="2:6" x14ac:dyDescent="0.15">
      <c r="B39" s="2" t="s">
        <v>1928</v>
      </c>
      <c r="C39" s="53" t="s">
        <v>2280</v>
      </c>
      <c r="D39" s="2" t="s">
        <v>2028</v>
      </c>
      <c r="E39" s="55"/>
      <c r="F39" s="53" t="s">
        <v>2265</v>
      </c>
    </row>
    <row r="40" spans="2:6" x14ac:dyDescent="0.15">
      <c r="B40" s="2" t="s">
        <v>1929</v>
      </c>
      <c r="C40" s="53" t="s">
        <v>2280</v>
      </c>
      <c r="D40" s="2" t="s">
        <v>2029</v>
      </c>
      <c r="E40" s="55"/>
      <c r="F40" s="53" t="s">
        <v>2265</v>
      </c>
    </row>
    <row r="41" spans="2:6" x14ac:dyDescent="0.15">
      <c r="B41" s="2" t="s">
        <v>1930</v>
      </c>
      <c r="C41" s="53" t="s">
        <v>108</v>
      </c>
      <c r="D41" s="2" t="s">
        <v>2030</v>
      </c>
      <c r="E41" s="55"/>
      <c r="F41" s="53" t="s">
        <v>2265</v>
      </c>
    </row>
    <row r="42" spans="2:6" x14ac:dyDescent="0.15">
      <c r="B42" s="2" t="s">
        <v>2317</v>
      </c>
      <c r="C42" s="53" t="s">
        <v>2281</v>
      </c>
      <c r="D42" s="2" t="s">
        <v>2336</v>
      </c>
      <c r="E42" s="55"/>
      <c r="F42" s="53" t="s">
        <v>2265</v>
      </c>
    </row>
    <row r="43" spans="2:6" x14ac:dyDescent="0.15">
      <c r="B43" s="2" t="s">
        <v>2318</v>
      </c>
      <c r="C43" s="53" t="s">
        <v>2281</v>
      </c>
      <c r="D43" s="2" t="s">
        <v>2337</v>
      </c>
      <c r="E43" s="55"/>
      <c r="F43" s="53" t="s">
        <v>2265</v>
      </c>
    </row>
    <row r="44" spans="2:6" x14ac:dyDescent="0.15">
      <c r="B44" s="2" t="s">
        <v>1931</v>
      </c>
      <c r="C44" s="53" t="s">
        <v>2281</v>
      </c>
      <c r="D44" s="2" t="s">
        <v>2031</v>
      </c>
      <c r="E44" s="55"/>
      <c r="F44" s="53" t="s">
        <v>2265</v>
      </c>
    </row>
    <row r="45" spans="2:6" x14ac:dyDescent="0.15">
      <c r="B45" s="2" t="s">
        <v>1932</v>
      </c>
      <c r="C45" s="53" t="s">
        <v>2282</v>
      </c>
      <c r="D45" s="2" t="s">
        <v>2032</v>
      </c>
      <c r="E45" s="55"/>
      <c r="F45" s="53" t="s">
        <v>2265</v>
      </c>
    </row>
    <row r="46" spans="2:6" x14ac:dyDescent="0.15">
      <c r="B46" s="2" t="s">
        <v>1933</v>
      </c>
      <c r="C46" s="53" t="s">
        <v>2282</v>
      </c>
      <c r="D46" s="2" t="s">
        <v>2033</v>
      </c>
      <c r="E46" s="55"/>
      <c r="F46" s="53" t="s">
        <v>2265</v>
      </c>
    </row>
    <row r="47" spans="2:6" x14ac:dyDescent="0.15">
      <c r="B47" s="2" t="s">
        <v>1934</v>
      </c>
      <c r="C47" s="53" t="s">
        <v>2282</v>
      </c>
      <c r="D47" s="2" t="s">
        <v>2034</v>
      </c>
      <c r="E47" s="55"/>
      <c r="F47" s="53" t="s">
        <v>2265</v>
      </c>
    </row>
    <row r="48" spans="2:6" x14ac:dyDescent="0.15">
      <c r="B48" s="2" t="s">
        <v>1935</v>
      </c>
      <c r="C48" s="53" t="s">
        <v>2284</v>
      </c>
      <c r="D48" s="2" t="s">
        <v>2035</v>
      </c>
      <c r="E48" s="55"/>
      <c r="F48" s="53" t="s">
        <v>2265</v>
      </c>
    </row>
    <row r="49" spans="2:6" x14ac:dyDescent="0.15">
      <c r="B49" s="2" t="s">
        <v>1936</v>
      </c>
      <c r="C49" s="11" t="s">
        <v>2285</v>
      </c>
      <c r="D49" s="2" t="s">
        <v>2036</v>
      </c>
      <c r="E49" s="55"/>
      <c r="F49" s="53" t="s">
        <v>2265</v>
      </c>
    </row>
    <row r="50" spans="2:6" x14ac:dyDescent="0.15">
      <c r="B50" s="2" t="s">
        <v>1937</v>
      </c>
      <c r="C50" s="11" t="s">
        <v>2285</v>
      </c>
      <c r="D50" s="2" t="s">
        <v>2037</v>
      </c>
      <c r="E50" s="55"/>
      <c r="F50" s="53" t="s">
        <v>2265</v>
      </c>
    </row>
    <row r="51" spans="2:6" x14ac:dyDescent="0.15">
      <c r="B51" s="2" t="s">
        <v>1938</v>
      </c>
      <c r="C51" s="11" t="s">
        <v>2287</v>
      </c>
      <c r="D51" s="2" t="s">
        <v>2038</v>
      </c>
      <c r="E51" s="55"/>
      <c r="F51" s="53" t="s">
        <v>2265</v>
      </c>
    </row>
    <row r="52" spans="2:6" x14ac:dyDescent="0.15">
      <c r="B52" s="2" t="s">
        <v>2319</v>
      </c>
      <c r="C52" s="11" t="s">
        <v>2285</v>
      </c>
      <c r="D52" s="2" t="s">
        <v>2338</v>
      </c>
      <c r="E52" s="55"/>
      <c r="F52" s="53" t="s">
        <v>2265</v>
      </c>
    </row>
    <row r="53" spans="2:6" x14ac:dyDescent="0.15">
      <c r="B53" s="2" t="s">
        <v>1939</v>
      </c>
      <c r="C53" s="11" t="s">
        <v>2287</v>
      </c>
      <c r="D53" s="2" t="s">
        <v>2039</v>
      </c>
      <c r="E53" s="55"/>
      <c r="F53" s="53" t="s">
        <v>2265</v>
      </c>
    </row>
    <row r="54" spans="2:6" x14ac:dyDescent="0.15">
      <c r="B54" s="2" t="s">
        <v>1940</v>
      </c>
      <c r="C54" s="11" t="s">
        <v>2287</v>
      </c>
      <c r="D54" s="2" t="s">
        <v>2040</v>
      </c>
      <c r="E54" s="55"/>
      <c r="F54" s="53" t="s">
        <v>2265</v>
      </c>
    </row>
    <row r="55" spans="2:6" x14ac:dyDescent="0.15">
      <c r="B55" s="2" t="s">
        <v>1941</v>
      </c>
      <c r="C55" s="11" t="s">
        <v>2288</v>
      </c>
      <c r="D55" s="2" t="s">
        <v>2041</v>
      </c>
      <c r="E55" s="55"/>
      <c r="F55" s="53" t="s">
        <v>2265</v>
      </c>
    </row>
    <row r="56" spans="2:6" x14ac:dyDescent="0.15">
      <c r="B56" s="2" t="s">
        <v>2320</v>
      </c>
      <c r="C56" s="11" t="s">
        <v>2293</v>
      </c>
      <c r="D56" s="2" t="s">
        <v>2339</v>
      </c>
      <c r="E56" s="55"/>
      <c r="F56" s="53" t="s">
        <v>2265</v>
      </c>
    </row>
    <row r="57" spans="2:6" x14ac:dyDescent="0.15">
      <c r="B57" s="2" t="s">
        <v>1942</v>
      </c>
      <c r="C57" s="11" t="s">
        <v>2292</v>
      </c>
      <c r="D57" s="2" t="s">
        <v>2042</v>
      </c>
      <c r="E57" s="55"/>
      <c r="F57" s="53" t="s">
        <v>2265</v>
      </c>
    </row>
    <row r="58" spans="2:6" x14ac:dyDescent="0.15">
      <c r="B58" s="2" t="s">
        <v>1943</v>
      </c>
      <c r="C58" s="53" t="s">
        <v>2292</v>
      </c>
      <c r="D58" s="2" t="s">
        <v>2043</v>
      </c>
      <c r="E58" s="55"/>
      <c r="F58" s="53" t="s">
        <v>2265</v>
      </c>
    </row>
    <row r="59" spans="2:6" x14ac:dyDescent="0.15">
      <c r="B59" s="2" t="s">
        <v>1944</v>
      </c>
      <c r="C59" s="53" t="s">
        <v>2292</v>
      </c>
      <c r="D59" s="2" t="s">
        <v>2044</v>
      </c>
      <c r="E59" s="55"/>
      <c r="F59" s="53" t="s">
        <v>2265</v>
      </c>
    </row>
    <row r="60" spans="2:6" x14ac:dyDescent="0.15">
      <c r="B60" s="2" t="s">
        <v>1945</v>
      </c>
      <c r="C60" s="11" t="s">
        <v>2294</v>
      </c>
      <c r="D60" s="2" t="s">
        <v>2045</v>
      </c>
      <c r="E60" s="55"/>
      <c r="F60" s="53" t="s">
        <v>2265</v>
      </c>
    </row>
    <row r="61" spans="2:6" x14ac:dyDescent="0.15">
      <c r="B61" s="2" t="s">
        <v>1946</v>
      </c>
      <c r="C61" s="11" t="s">
        <v>2294</v>
      </c>
      <c r="D61" s="2" t="s">
        <v>2046</v>
      </c>
      <c r="E61" s="55"/>
      <c r="F61" s="53" t="s">
        <v>2265</v>
      </c>
    </row>
    <row r="62" spans="2:6" x14ac:dyDescent="0.15">
      <c r="B62" s="2" t="s">
        <v>2321</v>
      </c>
      <c r="C62" s="11" t="s">
        <v>2296</v>
      </c>
      <c r="D62" s="2" t="s">
        <v>2340</v>
      </c>
      <c r="E62" s="55"/>
      <c r="F62" s="53" t="s">
        <v>2265</v>
      </c>
    </row>
    <row r="63" spans="2:6" x14ac:dyDescent="0.15">
      <c r="B63" s="2" t="s">
        <v>1947</v>
      </c>
      <c r="C63" s="11" t="s">
        <v>2297</v>
      </c>
      <c r="D63" s="2" t="s">
        <v>2047</v>
      </c>
      <c r="E63" s="55"/>
      <c r="F63" s="53" t="s">
        <v>2265</v>
      </c>
    </row>
    <row r="64" spans="2:6" x14ac:dyDescent="0.15">
      <c r="B64" s="2" t="s">
        <v>1948</v>
      </c>
      <c r="C64" s="11" t="s">
        <v>2297</v>
      </c>
      <c r="D64" s="2" t="s">
        <v>2048</v>
      </c>
      <c r="E64" s="55"/>
      <c r="F64" s="53" t="s">
        <v>2265</v>
      </c>
    </row>
    <row r="65" spans="2:6" x14ac:dyDescent="0.15">
      <c r="B65" s="2" t="s">
        <v>1949</v>
      </c>
      <c r="C65" s="19" t="s">
        <v>2299</v>
      </c>
      <c r="D65" s="2" t="s">
        <v>2049</v>
      </c>
      <c r="E65" s="55"/>
      <c r="F65" s="53" t="s">
        <v>2265</v>
      </c>
    </row>
    <row r="66" spans="2:6" x14ac:dyDescent="0.15">
      <c r="B66" s="2" t="s">
        <v>2322</v>
      </c>
      <c r="C66" s="19" t="s">
        <v>2301</v>
      </c>
      <c r="D66" s="2" t="s">
        <v>2341</v>
      </c>
      <c r="E66" s="55"/>
      <c r="F66" s="53" t="s">
        <v>2265</v>
      </c>
    </row>
    <row r="67" spans="2:6" x14ac:dyDescent="0.15">
      <c r="B67" s="2" t="s">
        <v>1950</v>
      </c>
      <c r="C67" s="19" t="s">
        <v>2302</v>
      </c>
      <c r="D67" s="2" t="s">
        <v>2050</v>
      </c>
      <c r="E67" s="55" t="s">
        <v>2265</v>
      </c>
      <c r="F67" s="53"/>
    </row>
    <row r="68" spans="2:6" x14ac:dyDescent="0.15">
      <c r="B68" s="2" t="s">
        <v>1951</v>
      </c>
      <c r="C68" s="53" t="s">
        <v>2302</v>
      </c>
      <c r="D68" s="2" t="s">
        <v>2051</v>
      </c>
      <c r="E68" s="55"/>
      <c r="F68" s="53" t="s">
        <v>2265</v>
      </c>
    </row>
    <row r="69" spans="2:6" x14ac:dyDescent="0.15">
      <c r="B69" s="2" t="s">
        <v>1952</v>
      </c>
      <c r="C69" s="53" t="s">
        <v>2302</v>
      </c>
      <c r="D69" s="2" t="s">
        <v>2052</v>
      </c>
      <c r="E69" s="55"/>
      <c r="F69" s="53" t="s">
        <v>2265</v>
      </c>
    </row>
    <row r="70" spans="2:6" x14ac:dyDescent="0.15">
      <c r="B70" s="2" t="s">
        <v>1953</v>
      </c>
      <c r="C70" s="53" t="s">
        <v>2302</v>
      </c>
      <c r="D70" s="2" t="s">
        <v>2053</v>
      </c>
      <c r="E70" s="55"/>
      <c r="F70" s="53" t="s">
        <v>2265</v>
      </c>
    </row>
    <row r="71" spans="2:6" x14ac:dyDescent="0.15">
      <c r="B71" s="2" t="s">
        <v>1954</v>
      </c>
      <c r="C71" s="53" t="s">
        <v>2302</v>
      </c>
      <c r="D71" s="2" t="s">
        <v>2054</v>
      </c>
      <c r="E71" s="55"/>
      <c r="F71" s="53" t="s">
        <v>2265</v>
      </c>
    </row>
    <row r="72" spans="2:6" x14ac:dyDescent="0.15">
      <c r="B72" s="2" t="s">
        <v>1955</v>
      </c>
      <c r="C72" s="53" t="s">
        <v>2302</v>
      </c>
      <c r="D72" s="2" t="s">
        <v>2055</v>
      </c>
      <c r="E72" s="55" t="s">
        <v>2265</v>
      </c>
      <c r="F72" s="53"/>
    </row>
    <row r="73" spans="2:6" x14ac:dyDescent="0.15">
      <c r="B73" s="2" t="s">
        <v>1955</v>
      </c>
      <c r="C73" s="53" t="s">
        <v>2302</v>
      </c>
      <c r="D73" s="2" t="s">
        <v>2055</v>
      </c>
      <c r="E73" s="55"/>
      <c r="F73" s="53" t="s">
        <v>2265</v>
      </c>
    </row>
    <row r="74" spans="2:6" x14ac:dyDescent="0.15">
      <c r="B74" s="2" t="s">
        <v>1956</v>
      </c>
      <c r="C74" s="53" t="s">
        <v>2302</v>
      </c>
      <c r="D74" s="2" t="s">
        <v>2056</v>
      </c>
      <c r="E74" s="55"/>
      <c r="F74" s="53" t="s">
        <v>2265</v>
      </c>
    </row>
    <row r="75" spans="2:6" x14ac:dyDescent="0.15">
      <c r="B75" s="2" t="s">
        <v>1957</v>
      </c>
      <c r="C75" s="53" t="s">
        <v>2302</v>
      </c>
      <c r="D75" s="2" t="s">
        <v>2057</v>
      </c>
      <c r="E75" s="55"/>
      <c r="F75" s="53" t="s">
        <v>2265</v>
      </c>
    </row>
    <row r="76" spans="2:6" x14ac:dyDescent="0.15">
      <c r="B76" s="2" t="s">
        <v>1958</v>
      </c>
      <c r="C76" s="53" t="s">
        <v>2302</v>
      </c>
      <c r="D76" s="2" t="s">
        <v>2058</v>
      </c>
      <c r="E76" s="55" t="s">
        <v>2265</v>
      </c>
      <c r="F76" s="53"/>
    </row>
    <row r="77" spans="2:6" x14ac:dyDescent="0.15">
      <c r="B77" s="2" t="s">
        <v>1959</v>
      </c>
      <c r="C77" s="53" t="s">
        <v>2302</v>
      </c>
      <c r="D77" s="2" t="s">
        <v>2059</v>
      </c>
      <c r="E77" s="55"/>
      <c r="F77" s="53" t="s">
        <v>2265</v>
      </c>
    </row>
    <row r="78" spans="2:6" x14ac:dyDescent="0.15">
      <c r="B78" s="2" t="s">
        <v>1960</v>
      </c>
      <c r="C78" s="53" t="s">
        <v>2302</v>
      </c>
      <c r="D78" s="2" t="s">
        <v>2060</v>
      </c>
      <c r="E78" s="55"/>
      <c r="F78" s="53" t="s">
        <v>2265</v>
      </c>
    </row>
    <row r="79" spans="2:6" x14ac:dyDescent="0.15">
      <c r="B79" s="2" t="s">
        <v>1961</v>
      </c>
      <c r="C79" s="53" t="s">
        <v>2302</v>
      </c>
      <c r="D79" s="2" t="s">
        <v>2061</v>
      </c>
      <c r="E79" s="55"/>
      <c r="F79" s="53" t="s">
        <v>2265</v>
      </c>
    </row>
    <row r="80" spans="2:6" x14ac:dyDescent="0.15">
      <c r="B80" s="2" t="s">
        <v>1962</v>
      </c>
      <c r="C80" s="53" t="s">
        <v>2302</v>
      </c>
      <c r="D80" s="2" t="s">
        <v>2062</v>
      </c>
      <c r="E80" s="55"/>
      <c r="F80" s="53" t="s">
        <v>2265</v>
      </c>
    </row>
    <row r="81" spans="2:6" x14ac:dyDescent="0.15">
      <c r="B81" s="2" t="s">
        <v>1963</v>
      </c>
      <c r="C81" s="53" t="s">
        <v>2302</v>
      </c>
      <c r="D81" s="2" t="s">
        <v>2063</v>
      </c>
      <c r="E81" s="55"/>
      <c r="F81" s="53" t="s">
        <v>2265</v>
      </c>
    </row>
    <row r="82" spans="2:6" x14ac:dyDescent="0.15">
      <c r="B82" s="2" t="s">
        <v>1964</v>
      </c>
      <c r="C82" s="53" t="s">
        <v>2302</v>
      </c>
      <c r="D82" s="2" t="s">
        <v>2064</v>
      </c>
      <c r="E82" s="55"/>
      <c r="F82" s="53" t="s">
        <v>2265</v>
      </c>
    </row>
    <row r="83" spans="2:6" x14ac:dyDescent="0.15">
      <c r="B83" s="2" t="s">
        <v>1958</v>
      </c>
      <c r="C83" s="53" t="s">
        <v>2302</v>
      </c>
      <c r="D83" s="2" t="s">
        <v>2065</v>
      </c>
      <c r="E83" s="55"/>
      <c r="F83" s="53" t="s">
        <v>2265</v>
      </c>
    </row>
    <row r="84" spans="2:6" x14ac:dyDescent="0.15">
      <c r="B84" s="2" t="s">
        <v>1965</v>
      </c>
      <c r="C84" s="53" t="s">
        <v>2302</v>
      </c>
      <c r="D84" s="2" t="s">
        <v>2066</v>
      </c>
      <c r="E84" s="55"/>
      <c r="F84" s="53" t="s">
        <v>2265</v>
      </c>
    </row>
    <row r="85" spans="2:6" x14ac:dyDescent="0.15">
      <c r="B85" s="2" t="s">
        <v>1966</v>
      </c>
      <c r="C85" s="53" t="s">
        <v>2302</v>
      </c>
      <c r="D85" s="2" t="s">
        <v>2067</v>
      </c>
      <c r="E85" s="55"/>
      <c r="F85" s="53" t="s">
        <v>2265</v>
      </c>
    </row>
    <row r="86" spans="2:6" x14ac:dyDescent="0.15">
      <c r="B86" s="2" t="s">
        <v>1967</v>
      </c>
      <c r="C86" s="53" t="s">
        <v>2302</v>
      </c>
      <c r="D86" s="2" t="s">
        <v>2068</v>
      </c>
      <c r="E86" s="55"/>
      <c r="F86" s="53" t="s">
        <v>2265</v>
      </c>
    </row>
    <row r="87" spans="2:6" x14ac:dyDescent="0.15">
      <c r="B87" s="2" t="s">
        <v>1968</v>
      </c>
      <c r="C87" s="53" t="s">
        <v>2302</v>
      </c>
      <c r="D87" s="2" t="s">
        <v>2069</v>
      </c>
      <c r="E87" s="55"/>
      <c r="F87" s="53" t="s">
        <v>2265</v>
      </c>
    </row>
    <row r="88" spans="2:6" x14ac:dyDescent="0.15">
      <c r="B88" s="2" t="s">
        <v>2323</v>
      </c>
      <c r="C88" s="53" t="s">
        <v>2302</v>
      </c>
      <c r="D88" s="2" t="s">
        <v>2342</v>
      </c>
      <c r="E88" s="55"/>
      <c r="F88" s="53" t="s">
        <v>2265</v>
      </c>
    </row>
    <row r="89" spans="2:6" x14ac:dyDescent="0.15">
      <c r="B89" s="2" t="s">
        <v>1969</v>
      </c>
      <c r="C89" s="53" t="s">
        <v>2302</v>
      </c>
      <c r="D89" s="2" t="s">
        <v>2070</v>
      </c>
      <c r="E89" s="55"/>
      <c r="F89" s="53" t="s">
        <v>2265</v>
      </c>
    </row>
    <row r="90" spans="2:6" x14ac:dyDescent="0.15">
      <c r="B90" s="2" t="s">
        <v>1970</v>
      </c>
      <c r="C90" s="53" t="s">
        <v>2302</v>
      </c>
      <c r="D90" s="2" t="s">
        <v>2071</v>
      </c>
      <c r="E90" s="55"/>
      <c r="F90" s="53" t="s">
        <v>2265</v>
      </c>
    </row>
    <row r="91" spans="2:6" x14ac:dyDescent="0.15">
      <c r="B91" s="2" t="s">
        <v>1971</v>
      </c>
      <c r="C91" s="53" t="s">
        <v>2302</v>
      </c>
      <c r="D91" s="2" t="s">
        <v>2072</v>
      </c>
      <c r="E91" s="55"/>
      <c r="F91" s="53" t="s">
        <v>2265</v>
      </c>
    </row>
    <row r="92" spans="2:6" x14ac:dyDescent="0.15">
      <c r="B92" s="2" t="s">
        <v>1972</v>
      </c>
      <c r="C92" s="53" t="s">
        <v>2302</v>
      </c>
      <c r="D92" s="2" t="s">
        <v>2073</v>
      </c>
      <c r="E92" s="55"/>
      <c r="F92" s="53" t="s">
        <v>2265</v>
      </c>
    </row>
    <row r="93" spans="2:6" x14ac:dyDescent="0.15">
      <c r="B93" s="2" t="s">
        <v>1973</v>
      </c>
      <c r="C93" s="53" t="s">
        <v>2302</v>
      </c>
      <c r="D93" s="2" t="s">
        <v>2074</v>
      </c>
      <c r="E93" s="55"/>
      <c r="F93" s="53" t="s">
        <v>2265</v>
      </c>
    </row>
    <row r="94" spans="2:6" x14ac:dyDescent="0.15">
      <c r="B94" s="2" t="s">
        <v>1974</v>
      </c>
      <c r="C94" s="53" t="s">
        <v>2302</v>
      </c>
      <c r="D94" s="2" t="s">
        <v>2075</v>
      </c>
      <c r="E94" s="55" t="s">
        <v>2265</v>
      </c>
      <c r="F94" s="53"/>
    </row>
    <row r="95" spans="2:6" x14ac:dyDescent="0.15">
      <c r="B95" s="2" t="s">
        <v>1975</v>
      </c>
      <c r="C95" s="53" t="s">
        <v>2303</v>
      </c>
      <c r="D95" s="2" t="s">
        <v>2076</v>
      </c>
      <c r="E95" s="55"/>
      <c r="F95" s="53" t="s">
        <v>2265</v>
      </c>
    </row>
    <row r="96" spans="2:6" x14ac:dyDescent="0.15">
      <c r="B96" s="2" t="s">
        <v>1976</v>
      </c>
      <c r="C96" s="53" t="s">
        <v>2303</v>
      </c>
      <c r="D96" s="2" t="s">
        <v>2077</v>
      </c>
      <c r="E96" s="55"/>
      <c r="F96" s="53" t="s">
        <v>2265</v>
      </c>
    </row>
    <row r="97" spans="2:6" x14ac:dyDescent="0.15">
      <c r="B97" s="2" t="s">
        <v>1977</v>
      </c>
      <c r="C97" s="53" t="s">
        <v>2303</v>
      </c>
      <c r="D97" s="2" t="s">
        <v>2078</v>
      </c>
      <c r="E97" s="55"/>
      <c r="F97" s="53" t="s">
        <v>2265</v>
      </c>
    </row>
    <row r="98" spans="2:6" x14ac:dyDescent="0.15">
      <c r="B98" s="2" t="s">
        <v>1978</v>
      </c>
      <c r="C98" s="53" t="s">
        <v>2303</v>
      </c>
      <c r="D98" s="2" t="s">
        <v>2079</v>
      </c>
      <c r="E98" s="55"/>
      <c r="F98" s="53" t="s">
        <v>2265</v>
      </c>
    </row>
    <row r="99" spans="2:6" x14ac:dyDescent="0.15">
      <c r="B99" s="2" t="s">
        <v>1979</v>
      </c>
      <c r="C99" s="53" t="s">
        <v>2303</v>
      </c>
      <c r="D99" s="2" t="s">
        <v>2080</v>
      </c>
      <c r="E99" s="55"/>
      <c r="F99" s="53" t="s">
        <v>2265</v>
      </c>
    </row>
    <row r="100" spans="2:6" x14ac:dyDescent="0.15">
      <c r="B100" s="2" t="s">
        <v>1980</v>
      </c>
      <c r="C100" s="53" t="s">
        <v>2303</v>
      </c>
      <c r="D100" s="2" t="s">
        <v>2081</v>
      </c>
      <c r="E100" s="55"/>
      <c r="F100" s="53" t="s">
        <v>2265</v>
      </c>
    </row>
    <row r="101" spans="2:6" x14ac:dyDescent="0.15">
      <c r="B101" s="2" t="s">
        <v>2324</v>
      </c>
      <c r="C101" s="53" t="s">
        <v>2303</v>
      </c>
      <c r="D101" s="2" t="s">
        <v>2343</v>
      </c>
      <c r="E101" s="55"/>
      <c r="F101" s="53" t="s">
        <v>2265</v>
      </c>
    </row>
    <row r="102" spans="2:6" x14ac:dyDescent="0.15">
      <c r="B102" s="2" t="s">
        <v>1981</v>
      </c>
      <c r="C102" s="53" t="s">
        <v>2304</v>
      </c>
      <c r="D102" s="2" t="s">
        <v>2082</v>
      </c>
      <c r="E102" s="55"/>
      <c r="F102" s="53" t="s">
        <v>2265</v>
      </c>
    </row>
    <row r="103" spans="2:6" x14ac:dyDescent="0.15">
      <c r="B103" s="2" t="s">
        <v>1914</v>
      </c>
      <c r="C103" s="53" t="s">
        <v>2304</v>
      </c>
      <c r="D103" s="2" t="s">
        <v>2083</v>
      </c>
      <c r="E103" s="55" t="s">
        <v>2265</v>
      </c>
      <c r="F103" s="53"/>
    </row>
    <row r="104" spans="2:6" x14ac:dyDescent="0.15">
      <c r="B104" s="2" t="s">
        <v>1982</v>
      </c>
      <c r="C104" s="53" t="s">
        <v>2304</v>
      </c>
      <c r="D104" s="2" t="s">
        <v>2084</v>
      </c>
      <c r="E104" s="55" t="s">
        <v>2265</v>
      </c>
      <c r="F104" s="53"/>
    </row>
    <row r="105" spans="2:6" x14ac:dyDescent="0.15">
      <c r="B105" s="2" t="s">
        <v>1983</v>
      </c>
      <c r="C105" s="53" t="s">
        <v>2304</v>
      </c>
      <c r="D105" s="2" t="s">
        <v>2085</v>
      </c>
      <c r="E105" s="55"/>
      <c r="F105" s="53" t="s">
        <v>2265</v>
      </c>
    </row>
    <row r="106" spans="2:6" x14ac:dyDescent="0.15">
      <c r="B106" s="2" t="s">
        <v>2325</v>
      </c>
      <c r="C106" s="53" t="s">
        <v>2304</v>
      </c>
      <c r="D106" s="2" t="s">
        <v>2344</v>
      </c>
      <c r="E106" s="55"/>
      <c r="F106" s="53" t="s">
        <v>2265</v>
      </c>
    </row>
    <row r="107" spans="2:6" x14ac:dyDescent="0.15">
      <c r="B107" s="2" t="s">
        <v>1984</v>
      </c>
      <c r="C107" s="53" t="s">
        <v>2307</v>
      </c>
      <c r="D107" s="2" t="s">
        <v>2086</v>
      </c>
      <c r="E107" s="55"/>
      <c r="F107" s="53" t="s">
        <v>2265</v>
      </c>
    </row>
    <row r="108" spans="2:6" x14ac:dyDescent="0.15">
      <c r="B108" s="2" t="s">
        <v>1985</v>
      </c>
      <c r="C108" s="53" t="s">
        <v>2307</v>
      </c>
      <c r="D108" s="2" t="s">
        <v>2087</v>
      </c>
      <c r="E108" s="55"/>
      <c r="F108" s="53" t="s">
        <v>2265</v>
      </c>
    </row>
    <row r="109" spans="2:6" x14ac:dyDescent="0.15">
      <c r="B109" s="2" t="s">
        <v>1986</v>
      </c>
      <c r="C109" s="53" t="s">
        <v>2307</v>
      </c>
      <c r="D109" s="2" t="s">
        <v>2088</v>
      </c>
      <c r="E109" s="55"/>
      <c r="F109" s="53" t="s">
        <v>2265</v>
      </c>
    </row>
    <row r="110" spans="2:6" x14ac:dyDescent="0.15">
      <c r="B110" s="2" t="s">
        <v>1987</v>
      </c>
      <c r="C110" s="53" t="s">
        <v>2307</v>
      </c>
      <c r="D110" s="2" t="s">
        <v>2089</v>
      </c>
      <c r="E110" s="55"/>
      <c r="F110" s="53" t="s">
        <v>2265</v>
      </c>
    </row>
    <row r="111" spans="2:6" x14ac:dyDescent="0.15">
      <c r="B111" s="2" t="s">
        <v>1988</v>
      </c>
      <c r="C111" s="53" t="s">
        <v>2307</v>
      </c>
      <c r="D111" s="2" t="s">
        <v>2090</v>
      </c>
      <c r="E111" s="55"/>
      <c r="F111" s="53" t="s">
        <v>2265</v>
      </c>
    </row>
    <row r="112" spans="2:6" x14ac:dyDescent="0.15">
      <c r="B112" s="2" t="s">
        <v>1989</v>
      </c>
      <c r="C112" s="53" t="s">
        <v>2307</v>
      </c>
      <c r="D112" s="2" t="s">
        <v>2091</v>
      </c>
      <c r="E112" s="55" t="s">
        <v>2265</v>
      </c>
      <c r="F112" s="53"/>
    </row>
    <row r="113" spans="2:6" x14ac:dyDescent="0.15">
      <c r="B113" s="2" t="s">
        <v>1990</v>
      </c>
      <c r="C113" s="53" t="s">
        <v>2307</v>
      </c>
      <c r="D113" s="2" t="s">
        <v>2092</v>
      </c>
      <c r="E113" s="55"/>
      <c r="F113" s="53" t="s">
        <v>2265</v>
      </c>
    </row>
    <row r="114" spans="2:6" x14ac:dyDescent="0.15">
      <c r="B114" s="2" t="s">
        <v>1991</v>
      </c>
      <c r="C114" s="53" t="s">
        <v>2307</v>
      </c>
      <c r="D114" s="2" t="s">
        <v>2093</v>
      </c>
      <c r="E114" s="55"/>
      <c r="F114" s="53" t="s">
        <v>2265</v>
      </c>
    </row>
    <row r="115" spans="2:6" x14ac:dyDescent="0.15">
      <c r="B115" s="2" t="s">
        <v>1992</v>
      </c>
      <c r="C115" s="53" t="s">
        <v>2307</v>
      </c>
      <c r="D115" s="2" t="s">
        <v>2094</v>
      </c>
      <c r="E115" s="55" t="s">
        <v>2265</v>
      </c>
      <c r="F115" s="53"/>
    </row>
    <row r="116" spans="2:6" x14ac:dyDescent="0.15">
      <c r="B116" s="2" t="s">
        <v>1993</v>
      </c>
      <c r="C116" s="53" t="s">
        <v>2307</v>
      </c>
      <c r="D116" s="2" t="s">
        <v>2095</v>
      </c>
      <c r="E116" s="55"/>
      <c r="F116" s="53" t="s">
        <v>2265</v>
      </c>
    </row>
    <row r="117" spans="2:6" x14ac:dyDescent="0.15">
      <c r="B117" s="2" t="s">
        <v>1994</v>
      </c>
      <c r="C117" s="53" t="s">
        <v>2307</v>
      </c>
      <c r="D117" s="2" t="s">
        <v>2096</v>
      </c>
      <c r="E117" s="55" t="s">
        <v>2265</v>
      </c>
      <c r="F117" s="53"/>
    </row>
    <row r="118" spans="2:6" x14ac:dyDescent="0.15">
      <c r="B118" s="2" t="s">
        <v>1995</v>
      </c>
      <c r="C118" s="53" t="s">
        <v>2307</v>
      </c>
      <c r="D118" s="2" t="s">
        <v>2097</v>
      </c>
      <c r="E118" s="55"/>
      <c r="F118" s="53" t="s">
        <v>2265</v>
      </c>
    </row>
    <row r="119" spans="2:6" x14ac:dyDescent="0.15">
      <c r="B119" s="2" t="s">
        <v>2326</v>
      </c>
      <c r="C119" s="53" t="s">
        <v>2307</v>
      </c>
      <c r="D119" s="2" t="s">
        <v>2345</v>
      </c>
      <c r="E119" s="55"/>
      <c r="F119" s="53" t="s">
        <v>2265</v>
      </c>
    </row>
    <row r="120" spans="2:6" x14ac:dyDescent="0.15">
      <c r="B120" s="2" t="s">
        <v>2327</v>
      </c>
      <c r="C120" s="53" t="s">
        <v>2307</v>
      </c>
      <c r="D120" s="2" t="s">
        <v>2346</v>
      </c>
      <c r="E120" s="55"/>
      <c r="F120" s="53" t="s">
        <v>2265</v>
      </c>
    </row>
    <row r="121" spans="2:6" x14ac:dyDescent="0.15">
      <c r="B121" s="2" t="s">
        <v>1996</v>
      </c>
      <c r="C121" s="53" t="s">
        <v>2307</v>
      </c>
      <c r="D121" s="2" t="s">
        <v>2098</v>
      </c>
      <c r="E121" s="55" t="s">
        <v>2265</v>
      </c>
      <c r="F121" s="53"/>
    </row>
    <row r="122" spans="2:6" x14ac:dyDescent="0.15">
      <c r="B122" s="2" t="s">
        <v>2328</v>
      </c>
      <c r="C122" s="19" t="s">
        <v>2308</v>
      </c>
      <c r="D122" s="2" t="s">
        <v>2347</v>
      </c>
      <c r="E122" s="55"/>
      <c r="F122" s="53" t="s">
        <v>2265</v>
      </c>
    </row>
    <row r="123" spans="2:6" x14ac:dyDescent="0.15">
      <c r="B123" s="2" t="s">
        <v>1997</v>
      </c>
      <c r="C123" s="19" t="s">
        <v>2308</v>
      </c>
      <c r="D123" s="2" t="s">
        <v>2099</v>
      </c>
      <c r="E123" s="55"/>
      <c r="F123" s="53" t="s">
        <v>2265</v>
      </c>
    </row>
    <row r="124" spans="2:6" x14ac:dyDescent="0.15">
      <c r="B124" s="2" t="s">
        <v>2329</v>
      </c>
      <c r="C124" s="53" t="s">
        <v>2308</v>
      </c>
      <c r="D124" s="2" t="s">
        <v>2348</v>
      </c>
      <c r="E124" s="55"/>
      <c r="F124" s="53" t="s">
        <v>2265</v>
      </c>
    </row>
    <row r="125" spans="2:6" x14ac:dyDescent="0.15">
      <c r="B125" s="2" t="s">
        <v>1998</v>
      </c>
      <c r="C125" s="53" t="s">
        <v>2308</v>
      </c>
      <c r="D125" s="2" t="s">
        <v>2100</v>
      </c>
      <c r="E125" s="55"/>
      <c r="F125" s="53" t="s">
        <v>2265</v>
      </c>
    </row>
    <row r="126" spans="2:6" x14ac:dyDescent="0.15">
      <c r="B126" s="2" t="s">
        <v>1999</v>
      </c>
      <c r="C126" s="53" t="s">
        <v>2308</v>
      </c>
      <c r="D126" s="2" t="s">
        <v>2101</v>
      </c>
      <c r="E126" s="55"/>
      <c r="F126" s="53" t="s">
        <v>2265</v>
      </c>
    </row>
    <row r="127" spans="2:6" x14ac:dyDescent="0.15">
      <c r="B127" s="2" t="s">
        <v>2000</v>
      </c>
      <c r="C127" s="53" t="s">
        <v>2308</v>
      </c>
      <c r="D127" s="2" t="s">
        <v>2102</v>
      </c>
      <c r="E127" s="55"/>
      <c r="F127" s="53" t="s">
        <v>2265</v>
      </c>
    </row>
    <row r="128" spans="2:6" x14ac:dyDescent="0.15">
      <c r="B128" s="2" t="s">
        <v>2330</v>
      </c>
      <c r="C128" s="53" t="s">
        <v>2308</v>
      </c>
      <c r="D128" s="2" t="s">
        <v>2349</v>
      </c>
      <c r="E128" s="55"/>
      <c r="F128" s="53" t="s">
        <v>2265</v>
      </c>
    </row>
    <row r="129" spans="2:4" x14ac:dyDescent="0.15">
      <c r="B129" s="76" t="s">
        <v>2351</v>
      </c>
      <c r="C129" s="76"/>
      <c r="D129" s="76"/>
    </row>
  </sheetData>
  <sheetProtection password="E9BF" sheet="1" objects="1" scenarios="1" selectLockedCells="1" autoFilter="0"/>
  <autoFilter ref="B4:D4"/>
  <mergeCells count="6">
    <mergeCell ref="B2:C2"/>
    <mergeCell ref="B129:D129"/>
    <mergeCell ref="E4:F4"/>
    <mergeCell ref="D4:D5"/>
    <mergeCell ref="C4:C5"/>
    <mergeCell ref="B4:B5"/>
  </mergeCells>
  <phoneticPr fontId="1"/>
  <conditionalFormatting sqref="B6:D15 B16:B18 D16:D18 B19:D128">
    <cfRule type="expression" dxfId="9" priority="5">
      <formula>MOD(ROW(),2)=0</formula>
    </cfRule>
  </conditionalFormatting>
  <conditionalFormatting sqref="E6:F128">
    <cfRule type="expression" dxfId="8" priority="4">
      <formula>MOD(ROW(),2)=0</formula>
    </cfRule>
  </conditionalFormatting>
  <conditionalFormatting sqref="C16">
    <cfRule type="expression" dxfId="7" priority="3">
      <formula>MOD(ROW(),2)=0</formula>
    </cfRule>
  </conditionalFormatting>
  <conditionalFormatting sqref="C17">
    <cfRule type="expression" dxfId="6" priority="2">
      <formula>MOD(ROW(),2)=0</formula>
    </cfRule>
  </conditionalFormatting>
  <conditionalFormatting sqref="C18">
    <cfRule type="expression" dxfId="5" priority="1">
      <formula>MOD(ROW(),2)=0</formula>
    </cfRule>
  </conditionalFormatting>
  <dataValidations count="1">
    <dataValidation type="list" allowBlank="1" showInputMessage="1" showErrorMessage="1" sqref="E6:F128">
      <formula1>"○"</formula1>
    </dataValidation>
  </dataValidations>
  <pageMargins left="0.31496062992125984" right="0.11811023622047245" top="0.35433070866141736" bottom="0.15748031496062992" header="0.31496062992125984" footer="0.31496062992125984"/>
  <pageSetup paperSize="9" scale="8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797"/>
  <sheetViews>
    <sheetView tabSelected="1" view="pageBreakPreview" zoomScale="70" zoomScaleNormal="80" zoomScaleSheetLayoutView="70" workbookViewId="0">
      <selection activeCell="B4" sqref="B4"/>
    </sheetView>
  </sheetViews>
  <sheetFormatPr defaultRowHeight="13.5" x14ac:dyDescent="0.15"/>
  <cols>
    <col min="1" max="1" width="2.75" style="1" customWidth="1"/>
    <col min="2" max="2" width="47.75" style="1" bestFit="1" customWidth="1"/>
    <col min="3" max="3" width="15.5" style="1" bestFit="1" customWidth="1"/>
    <col min="4" max="4" width="61.75" style="1" bestFit="1" customWidth="1"/>
    <col min="5" max="16384" width="9" style="1"/>
  </cols>
  <sheetData>
    <row r="1" spans="2:4" ht="9" customHeight="1" x14ac:dyDescent="0.15"/>
    <row r="2" spans="2:4" ht="21" customHeight="1" x14ac:dyDescent="0.15">
      <c r="B2" s="75" t="s">
        <v>2478</v>
      </c>
      <c r="C2" s="75"/>
    </row>
    <row r="3" spans="2:4" ht="6" customHeight="1" x14ac:dyDescent="0.15"/>
    <row r="4" spans="2:4" ht="21" customHeight="1" x14ac:dyDescent="0.15">
      <c r="B4" s="4" t="s">
        <v>1454</v>
      </c>
      <c r="C4" s="4" t="s">
        <v>95</v>
      </c>
      <c r="D4" s="4" t="s">
        <v>94</v>
      </c>
    </row>
    <row r="5" spans="2:4" x14ac:dyDescent="0.15">
      <c r="B5" s="2" t="s">
        <v>133</v>
      </c>
      <c r="C5" s="3" t="s">
        <v>2272</v>
      </c>
      <c r="D5" s="2" t="s">
        <v>134</v>
      </c>
    </row>
    <row r="6" spans="2:4" x14ac:dyDescent="0.15">
      <c r="B6" s="2" t="s">
        <v>135</v>
      </c>
      <c r="C6" s="53" t="s">
        <v>2272</v>
      </c>
      <c r="D6" s="2" t="s">
        <v>136</v>
      </c>
    </row>
    <row r="7" spans="2:4" x14ac:dyDescent="0.15">
      <c r="B7" s="2" t="s">
        <v>137</v>
      </c>
      <c r="C7" s="53" t="s">
        <v>96</v>
      </c>
      <c r="D7" s="2" t="s">
        <v>138</v>
      </c>
    </row>
    <row r="8" spans="2:4" x14ac:dyDescent="0.15">
      <c r="B8" s="2" t="s">
        <v>139</v>
      </c>
      <c r="C8" s="53" t="s">
        <v>96</v>
      </c>
      <c r="D8" s="2" t="s">
        <v>140</v>
      </c>
    </row>
    <row r="9" spans="2:4" x14ac:dyDescent="0.15">
      <c r="B9" s="2" t="s">
        <v>141</v>
      </c>
      <c r="C9" s="53" t="s">
        <v>96</v>
      </c>
      <c r="D9" s="2" t="s">
        <v>142</v>
      </c>
    </row>
    <row r="10" spans="2:4" x14ac:dyDescent="0.15">
      <c r="B10" s="2" t="s">
        <v>143</v>
      </c>
      <c r="C10" s="53" t="s">
        <v>96</v>
      </c>
      <c r="D10" s="2" t="s">
        <v>144</v>
      </c>
    </row>
    <row r="11" spans="2:4" x14ac:dyDescent="0.15">
      <c r="B11" s="2" t="s">
        <v>145</v>
      </c>
      <c r="C11" s="53" t="s">
        <v>96</v>
      </c>
      <c r="D11" s="2" t="s">
        <v>146</v>
      </c>
    </row>
    <row r="12" spans="2:4" x14ac:dyDescent="0.15">
      <c r="B12" s="2" t="s">
        <v>147</v>
      </c>
      <c r="C12" s="53" t="s">
        <v>96</v>
      </c>
      <c r="D12" s="2" t="s">
        <v>148</v>
      </c>
    </row>
    <row r="13" spans="2:4" x14ac:dyDescent="0.15">
      <c r="B13" s="2" t="s">
        <v>2354</v>
      </c>
      <c r="C13" s="53" t="s">
        <v>96</v>
      </c>
      <c r="D13" s="2" t="s">
        <v>2416</v>
      </c>
    </row>
    <row r="14" spans="2:4" x14ac:dyDescent="0.15">
      <c r="B14" s="2" t="s">
        <v>149</v>
      </c>
      <c r="C14" s="53" t="s">
        <v>96</v>
      </c>
      <c r="D14" s="2" t="s">
        <v>150</v>
      </c>
    </row>
    <row r="15" spans="2:4" x14ac:dyDescent="0.15">
      <c r="B15" s="2" t="s">
        <v>151</v>
      </c>
      <c r="C15" s="53" t="s">
        <v>96</v>
      </c>
      <c r="D15" s="2" t="s">
        <v>152</v>
      </c>
    </row>
    <row r="16" spans="2:4" x14ac:dyDescent="0.15">
      <c r="B16" s="2" t="s">
        <v>153</v>
      </c>
      <c r="C16" s="53" t="s">
        <v>96</v>
      </c>
      <c r="D16" s="2" t="s">
        <v>154</v>
      </c>
    </row>
    <row r="17" spans="2:4" x14ac:dyDescent="0.15">
      <c r="B17" s="2" t="s">
        <v>155</v>
      </c>
      <c r="C17" s="53" t="s">
        <v>96</v>
      </c>
      <c r="D17" s="2" t="s">
        <v>156</v>
      </c>
    </row>
    <row r="18" spans="2:4" x14ac:dyDescent="0.15">
      <c r="B18" s="2" t="s">
        <v>157</v>
      </c>
      <c r="C18" s="53" t="s">
        <v>96</v>
      </c>
      <c r="D18" s="2" t="s">
        <v>158</v>
      </c>
    </row>
    <row r="19" spans="2:4" x14ac:dyDescent="0.15">
      <c r="B19" s="2" t="s">
        <v>159</v>
      </c>
      <c r="C19" s="53" t="s">
        <v>96</v>
      </c>
      <c r="D19" s="2" t="s">
        <v>160</v>
      </c>
    </row>
    <row r="20" spans="2:4" x14ac:dyDescent="0.15">
      <c r="B20" s="2" t="s">
        <v>161</v>
      </c>
      <c r="C20" s="53" t="s">
        <v>96</v>
      </c>
      <c r="D20" s="2" t="s">
        <v>162</v>
      </c>
    </row>
    <row r="21" spans="2:4" x14ac:dyDescent="0.15">
      <c r="B21" s="2" t="s">
        <v>163</v>
      </c>
      <c r="C21" s="53" t="s">
        <v>96</v>
      </c>
      <c r="D21" s="2" t="s">
        <v>164</v>
      </c>
    </row>
    <row r="22" spans="2:4" x14ac:dyDescent="0.15">
      <c r="B22" s="2" t="s">
        <v>165</v>
      </c>
      <c r="C22" s="53" t="s">
        <v>96</v>
      </c>
      <c r="D22" s="2" t="s">
        <v>166</v>
      </c>
    </row>
    <row r="23" spans="2:4" x14ac:dyDescent="0.15">
      <c r="B23" s="2" t="s">
        <v>167</v>
      </c>
      <c r="C23" s="53" t="s">
        <v>96</v>
      </c>
      <c r="D23" s="2" t="s">
        <v>168</v>
      </c>
    </row>
    <row r="24" spans="2:4" x14ac:dyDescent="0.15">
      <c r="B24" s="2" t="s">
        <v>169</v>
      </c>
      <c r="C24" s="53" t="s">
        <v>96</v>
      </c>
      <c r="D24" s="2" t="s">
        <v>170</v>
      </c>
    </row>
    <row r="25" spans="2:4" x14ac:dyDescent="0.15">
      <c r="B25" s="2" t="s">
        <v>171</v>
      </c>
      <c r="C25" s="53" t="s">
        <v>96</v>
      </c>
      <c r="D25" s="2" t="s">
        <v>172</v>
      </c>
    </row>
    <row r="26" spans="2:4" x14ac:dyDescent="0.15">
      <c r="B26" s="2" t="s">
        <v>173</v>
      </c>
      <c r="C26" s="53" t="s">
        <v>96</v>
      </c>
      <c r="D26" s="2" t="s">
        <v>174</v>
      </c>
    </row>
    <row r="27" spans="2:4" x14ac:dyDescent="0.15">
      <c r="B27" s="2" t="s">
        <v>175</v>
      </c>
      <c r="C27" s="53" t="s">
        <v>96</v>
      </c>
      <c r="D27" s="2" t="s">
        <v>176</v>
      </c>
    </row>
    <row r="28" spans="2:4" x14ac:dyDescent="0.15">
      <c r="B28" s="2" t="s">
        <v>177</v>
      </c>
      <c r="C28" s="53" t="s">
        <v>96</v>
      </c>
      <c r="D28" s="2" t="s">
        <v>178</v>
      </c>
    </row>
    <row r="29" spans="2:4" x14ac:dyDescent="0.15">
      <c r="B29" s="2" t="s">
        <v>179</v>
      </c>
      <c r="C29" s="53" t="s">
        <v>96</v>
      </c>
      <c r="D29" s="2" t="s">
        <v>180</v>
      </c>
    </row>
    <row r="30" spans="2:4" x14ac:dyDescent="0.15">
      <c r="B30" s="2" t="s">
        <v>181</v>
      </c>
      <c r="C30" s="53" t="s">
        <v>96</v>
      </c>
      <c r="D30" s="2" t="s">
        <v>182</v>
      </c>
    </row>
    <row r="31" spans="2:4" x14ac:dyDescent="0.15">
      <c r="B31" s="2" t="s">
        <v>183</v>
      </c>
      <c r="C31" s="53" t="s">
        <v>96</v>
      </c>
      <c r="D31" s="2" t="s">
        <v>184</v>
      </c>
    </row>
    <row r="32" spans="2:4" x14ac:dyDescent="0.15">
      <c r="B32" s="2" t="s">
        <v>185</v>
      </c>
      <c r="C32" s="53" t="s">
        <v>96</v>
      </c>
      <c r="D32" s="2" t="s">
        <v>186</v>
      </c>
    </row>
    <row r="33" spans="2:4" x14ac:dyDescent="0.15">
      <c r="B33" s="2" t="s">
        <v>187</v>
      </c>
      <c r="C33" s="53" t="s">
        <v>96</v>
      </c>
      <c r="D33" s="2" t="s">
        <v>2479</v>
      </c>
    </row>
    <row r="34" spans="2:4" x14ac:dyDescent="0.15">
      <c r="B34" s="2" t="s">
        <v>188</v>
      </c>
      <c r="C34" s="53" t="s">
        <v>96</v>
      </c>
      <c r="D34" s="2" t="s">
        <v>189</v>
      </c>
    </row>
    <row r="35" spans="2:4" x14ac:dyDescent="0.15">
      <c r="B35" s="2" t="s">
        <v>190</v>
      </c>
      <c r="C35" s="53" t="s">
        <v>96</v>
      </c>
      <c r="D35" s="2" t="s">
        <v>191</v>
      </c>
    </row>
    <row r="36" spans="2:4" x14ac:dyDescent="0.15">
      <c r="B36" s="2" t="s">
        <v>190</v>
      </c>
      <c r="C36" s="53" t="s">
        <v>96</v>
      </c>
      <c r="D36" s="2" t="s">
        <v>191</v>
      </c>
    </row>
    <row r="37" spans="2:4" x14ac:dyDescent="0.15">
      <c r="B37" s="2" t="s">
        <v>192</v>
      </c>
      <c r="C37" s="53" t="s">
        <v>96</v>
      </c>
      <c r="D37" s="2" t="s">
        <v>193</v>
      </c>
    </row>
    <row r="38" spans="2:4" x14ac:dyDescent="0.15">
      <c r="B38" s="2" t="s">
        <v>194</v>
      </c>
      <c r="C38" s="53" t="s">
        <v>96</v>
      </c>
      <c r="D38" s="2" t="s">
        <v>195</v>
      </c>
    </row>
    <row r="39" spans="2:4" x14ac:dyDescent="0.15">
      <c r="B39" s="2" t="s">
        <v>196</v>
      </c>
      <c r="C39" s="53" t="s">
        <v>96</v>
      </c>
      <c r="D39" s="2" t="s">
        <v>197</v>
      </c>
    </row>
    <row r="40" spans="2:4" x14ac:dyDescent="0.15">
      <c r="B40" s="2" t="s">
        <v>2355</v>
      </c>
      <c r="C40" s="53" t="s">
        <v>96</v>
      </c>
      <c r="D40" s="2" t="s">
        <v>2417</v>
      </c>
    </row>
    <row r="41" spans="2:4" x14ac:dyDescent="0.15">
      <c r="B41" s="2" t="s">
        <v>198</v>
      </c>
      <c r="C41" s="53" t="s">
        <v>96</v>
      </c>
      <c r="D41" s="2" t="s">
        <v>199</v>
      </c>
    </row>
    <row r="42" spans="2:4" x14ac:dyDescent="0.15">
      <c r="B42" s="2" t="s">
        <v>200</v>
      </c>
      <c r="C42" s="53" t="s">
        <v>96</v>
      </c>
      <c r="D42" s="2" t="s">
        <v>201</v>
      </c>
    </row>
    <row r="43" spans="2:4" x14ac:dyDescent="0.15">
      <c r="B43" s="2" t="s">
        <v>2356</v>
      </c>
      <c r="C43" s="53" t="s">
        <v>96</v>
      </c>
      <c r="D43" s="2" t="s">
        <v>202</v>
      </c>
    </row>
    <row r="44" spans="2:4" x14ac:dyDescent="0.15">
      <c r="B44" s="2" t="s">
        <v>203</v>
      </c>
      <c r="C44" s="53" t="s">
        <v>96</v>
      </c>
      <c r="D44" s="2" t="s">
        <v>204</v>
      </c>
    </row>
    <row r="45" spans="2:4" x14ac:dyDescent="0.15">
      <c r="B45" s="2" t="s">
        <v>205</v>
      </c>
      <c r="C45" s="53" t="s">
        <v>96</v>
      </c>
      <c r="D45" s="2" t="s">
        <v>206</v>
      </c>
    </row>
    <row r="46" spans="2:4" x14ac:dyDescent="0.15">
      <c r="B46" s="2" t="s">
        <v>207</v>
      </c>
      <c r="C46" s="53" t="s">
        <v>96</v>
      </c>
      <c r="D46" s="2" t="s">
        <v>208</v>
      </c>
    </row>
    <row r="47" spans="2:4" x14ac:dyDescent="0.15">
      <c r="B47" s="2" t="s">
        <v>209</v>
      </c>
      <c r="C47" s="53" t="s">
        <v>96</v>
      </c>
      <c r="D47" s="2" t="s">
        <v>210</v>
      </c>
    </row>
    <row r="48" spans="2:4" x14ac:dyDescent="0.15">
      <c r="B48" s="2" t="s">
        <v>211</v>
      </c>
      <c r="C48" s="53" t="s">
        <v>96</v>
      </c>
      <c r="D48" s="2" t="s">
        <v>212</v>
      </c>
    </row>
    <row r="49" spans="2:4" x14ac:dyDescent="0.15">
      <c r="B49" s="2" t="s">
        <v>2103</v>
      </c>
      <c r="C49" s="53" t="s">
        <v>96</v>
      </c>
      <c r="D49" s="2" t="s">
        <v>2158</v>
      </c>
    </row>
    <row r="50" spans="2:4" x14ac:dyDescent="0.15">
      <c r="B50" s="2" t="s">
        <v>213</v>
      </c>
      <c r="C50" s="53" t="s">
        <v>96</v>
      </c>
      <c r="D50" s="2" t="s">
        <v>214</v>
      </c>
    </row>
    <row r="51" spans="2:4" x14ac:dyDescent="0.15">
      <c r="B51" s="2" t="s">
        <v>215</v>
      </c>
      <c r="C51" s="53" t="s">
        <v>96</v>
      </c>
      <c r="D51" s="2" t="s">
        <v>216</v>
      </c>
    </row>
    <row r="52" spans="2:4" x14ac:dyDescent="0.15">
      <c r="B52" s="2" t="s">
        <v>217</v>
      </c>
      <c r="C52" s="53" t="s">
        <v>96</v>
      </c>
      <c r="D52" s="2" t="s">
        <v>218</v>
      </c>
    </row>
    <row r="53" spans="2:4" x14ac:dyDescent="0.15">
      <c r="B53" s="2" t="s">
        <v>219</v>
      </c>
      <c r="C53" s="53" t="s">
        <v>96</v>
      </c>
      <c r="D53" s="2" t="s">
        <v>2159</v>
      </c>
    </row>
    <row r="54" spans="2:4" x14ac:dyDescent="0.15">
      <c r="B54" s="2" t="s">
        <v>2104</v>
      </c>
      <c r="C54" s="53" t="s">
        <v>96</v>
      </c>
      <c r="D54" s="2" t="s">
        <v>2160</v>
      </c>
    </row>
    <row r="55" spans="2:4" x14ac:dyDescent="0.15">
      <c r="B55" s="2" t="s">
        <v>2105</v>
      </c>
      <c r="C55" s="53" t="s">
        <v>96</v>
      </c>
      <c r="D55" s="2" t="s">
        <v>2161</v>
      </c>
    </row>
    <row r="56" spans="2:4" x14ac:dyDescent="0.15">
      <c r="B56" s="2" t="s">
        <v>2106</v>
      </c>
      <c r="C56" s="53" t="s">
        <v>96</v>
      </c>
      <c r="D56" s="2" t="s">
        <v>2418</v>
      </c>
    </row>
    <row r="57" spans="2:4" x14ac:dyDescent="0.15">
      <c r="B57" s="2" t="s">
        <v>2107</v>
      </c>
      <c r="C57" s="53" t="s">
        <v>96</v>
      </c>
      <c r="D57" s="2" t="s">
        <v>2162</v>
      </c>
    </row>
    <row r="58" spans="2:4" x14ac:dyDescent="0.15">
      <c r="B58" s="2" t="s">
        <v>2108</v>
      </c>
      <c r="C58" s="53" t="s">
        <v>96</v>
      </c>
      <c r="D58" s="2" t="s">
        <v>2163</v>
      </c>
    </row>
    <row r="59" spans="2:4" x14ac:dyDescent="0.15">
      <c r="B59" s="2" t="s">
        <v>220</v>
      </c>
      <c r="C59" s="53" t="s">
        <v>2306</v>
      </c>
      <c r="D59" s="2" t="s">
        <v>221</v>
      </c>
    </row>
    <row r="60" spans="2:4" x14ac:dyDescent="0.15">
      <c r="B60" s="2" t="s">
        <v>222</v>
      </c>
      <c r="C60" s="53" t="s">
        <v>2306</v>
      </c>
      <c r="D60" s="2" t="s">
        <v>223</v>
      </c>
    </row>
    <row r="61" spans="2:4" x14ac:dyDescent="0.15">
      <c r="B61" s="2" t="s">
        <v>225</v>
      </c>
      <c r="C61" s="53" t="s">
        <v>98</v>
      </c>
      <c r="D61" s="2" t="s">
        <v>226</v>
      </c>
    </row>
    <row r="62" spans="2:4" x14ac:dyDescent="0.15">
      <c r="B62" s="2" t="s">
        <v>227</v>
      </c>
      <c r="C62" s="53" t="s">
        <v>98</v>
      </c>
      <c r="D62" s="2" t="s">
        <v>228</v>
      </c>
    </row>
    <row r="63" spans="2:4" x14ac:dyDescent="0.15">
      <c r="B63" s="2" t="s">
        <v>229</v>
      </c>
      <c r="C63" s="53" t="s">
        <v>98</v>
      </c>
      <c r="D63" s="2" t="s">
        <v>230</v>
      </c>
    </row>
    <row r="64" spans="2:4" x14ac:dyDescent="0.15">
      <c r="B64" s="2" t="s">
        <v>231</v>
      </c>
      <c r="C64" s="53" t="s">
        <v>98</v>
      </c>
      <c r="D64" s="2" t="s">
        <v>232</v>
      </c>
    </row>
    <row r="65" spans="2:4" x14ac:dyDescent="0.15">
      <c r="B65" s="2" t="s">
        <v>233</v>
      </c>
      <c r="C65" s="53" t="s">
        <v>98</v>
      </c>
      <c r="D65" s="2" t="s">
        <v>234</v>
      </c>
    </row>
    <row r="66" spans="2:4" x14ac:dyDescent="0.15">
      <c r="B66" s="2" t="s">
        <v>235</v>
      </c>
      <c r="C66" s="53" t="s">
        <v>98</v>
      </c>
      <c r="D66" s="2" t="s">
        <v>236</v>
      </c>
    </row>
    <row r="67" spans="2:4" x14ac:dyDescent="0.15">
      <c r="B67" s="2" t="s">
        <v>237</v>
      </c>
      <c r="C67" s="53" t="s">
        <v>98</v>
      </c>
      <c r="D67" s="2" t="s">
        <v>238</v>
      </c>
    </row>
    <row r="68" spans="2:4" x14ac:dyDescent="0.15">
      <c r="B68" s="2" t="s">
        <v>239</v>
      </c>
      <c r="C68" s="53" t="s">
        <v>98</v>
      </c>
      <c r="D68" s="2" t="s">
        <v>240</v>
      </c>
    </row>
    <row r="69" spans="2:4" x14ac:dyDescent="0.15">
      <c r="B69" s="2" t="s">
        <v>241</v>
      </c>
      <c r="C69" s="53" t="s">
        <v>98</v>
      </c>
      <c r="D69" s="2" t="s">
        <v>242</v>
      </c>
    </row>
    <row r="70" spans="2:4" x14ac:dyDescent="0.15">
      <c r="B70" s="2" t="s">
        <v>243</v>
      </c>
      <c r="C70" s="53" t="s">
        <v>98</v>
      </c>
      <c r="D70" s="2" t="s">
        <v>244</v>
      </c>
    </row>
    <row r="71" spans="2:4" x14ac:dyDescent="0.15">
      <c r="B71" s="2" t="s">
        <v>245</v>
      </c>
      <c r="C71" s="53" t="s">
        <v>98</v>
      </c>
      <c r="D71" s="2" t="s">
        <v>246</v>
      </c>
    </row>
    <row r="72" spans="2:4" x14ac:dyDescent="0.15">
      <c r="B72" s="2" t="s">
        <v>247</v>
      </c>
      <c r="C72" s="53" t="s">
        <v>98</v>
      </c>
      <c r="D72" s="2" t="s">
        <v>248</v>
      </c>
    </row>
    <row r="73" spans="2:4" x14ac:dyDescent="0.15">
      <c r="B73" s="2" t="s">
        <v>250</v>
      </c>
      <c r="C73" s="53" t="s">
        <v>98</v>
      </c>
      <c r="D73" s="2" t="s">
        <v>251</v>
      </c>
    </row>
    <row r="74" spans="2:4" x14ac:dyDescent="0.15">
      <c r="B74" s="2" t="s">
        <v>252</v>
      </c>
      <c r="C74" s="53" t="s">
        <v>98</v>
      </c>
      <c r="D74" s="2" t="s">
        <v>253</v>
      </c>
    </row>
    <row r="75" spans="2:4" x14ac:dyDescent="0.15">
      <c r="B75" s="2" t="s">
        <v>255</v>
      </c>
      <c r="C75" s="53" t="s">
        <v>98</v>
      </c>
      <c r="D75" s="2" t="s">
        <v>256</v>
      </c>
    </row>
    <row r="76" spans="2:4" x14ac:dyDescent="0.15">
      <c r="B76" s="2" t="s">
        <v>257</v>
      </c>
      <c r="C76" s="53" t="s">
        <v>98</v>
      </c>
      <c r="D76" s="2" t="s">
        <v>258</v>
      </c>
    </row>
    <row r="77" spans="2:4" x14ac:dyDescent="0.15">
      <c r="B77" s="2" t="s">
        <v>224</v>
      </c>
      <c r="C77" s="53" t="s">
        <v>98</v>
      </c>
      <c r="D77" s="2" t="s">
        <v>2164</v>
      </c>
    </row>
    <row r="78" spans="2:4" x14ac:dyDescent="0.15">
      <c r="B78" s="2" t="s">
        <v>254</v>
      </c>
      <c r="C78" s="53" t="s">
        <v>98</v>
      </c>
      <c r="D78" s="2" t="s">
        <v>2165</v>
      </c>
    </row>
    <row r="79" spans="2:4" x14ac:dyDescent="0.15">
      <c r="B79" s="2" t="s">
        <v>2109</v>
      </c>
      <c r="C79" s="53" t="s">
        <v>98</v>
      </c>
      <c r="D79" s="2" t="s">
        <v>2166</v>
      </c>
    </row>
    <row r="80" spans="2:4" x14ac:dyDescent="0.15">
      <c r="B80" s="2" t="s">
        <v>2110</v>
      </c>
      <c r="C80" s="53" t="s">
        <v>98</v>
      </c>
      <c r="D80" s="2" t="s">
        <v>2167</v>
      </c>
    </row>
    <row r="81" spans="2:4" x14ac:dyDescent="0.15">
      <c r="B81" s="2" t="s">
        <v>249</v>
      </c>
      <c r="C81" s="53" t="s">
        <v>98</v>
      </c>
      <c r="D81" s="2" t="s">
        <v>2419</v>
      </c>
    </row>
    <row r="82" spans="2:4" x14ac:dyDescent="0.15">
      <c r="B82" s="2" t="s">
        <v>259</v>
      </c>
      <c r="C82" s="19" t="s">
        <v>2273</v>
      </c>
      <c r="D82" s="2" t="s">
        <v>260</v>
      </c>
    </row>
    <row r="83" spans="2:4" x14ac:dyDescent="0.15">
      <c r="B83" s="2" t="s">
        <v>2357</v>
      </c>
      <c r="C83" s="53" t="s">
        <v>2273</v>
      </c>
      <c r="D83" s="2" t="s">
        <v>2420</v>
      </c>
    </row>
    <row r="84" spans="2:4" x14ac:dyDescent="0.15">
      <c r="B84" s="2" t="s">
        <v>261</v>
      </c>
      <c r="C84" s="53" t="s">
        <v>100</v>
      </c>
      <c r="D84" s="2" t="s">
        <v>262</v>
      </c>
    </row>
    <row r="85" spans="2:4" x14ac:dyDescent="0.15">
      <c r="B85" s="2" t="s">
        <v>265</v>
      </c>
      <c r="C85" s="53" t="s">
        <v>100</v>
      </c>
      <c r="D85" s="2" t="s">
        <v>266</v>
      </c>
    </row>
    <row r="86" spans="2:4" x14ac:dyDescent="0.15">
      <c r="B86" s="2" t="s">
        <v>267</v>
      </c>
      <c r="C86" s="53" t="s">
        <v>100</v>
      </c>
      <c r="D86" s="2" t="s">
        <v>268</v>
      </c>
    </row>
    <row r="87" spans="2:4" x14ac:dyDescent="0.15">
      <c r="B87" s="2" t="s">
        <v>269</v>
      </c>
      <c r="C87" s="53" t="s">
        <v>100</v>
      </c>
      <c r="D87" s="2" t="s">
        <v>270</v>
      </c>
    </row>
    <row r="88" spans="2:4" x14ac:dyDescent="0.15">
      <c r="B88" s="2" t="s">
        <v>271</v>
      </c>
      <c r="C88" s="53" t="s">
        <v>100</v>
      </c>
      <c r="D88" s="2" t="s">
        <v>272</v>
      </c>
    </row>
    <row r="89" spans="2:4" x14ac:dyDescent="0.15">
      <c r="B89" s="2" t="s">
        <v>273</v>
      </c>
      <c r="C89" s="53" t="s">
        <v>100</v>
      </c>
      <c r="D89" s="2" t="s">
        <v>274</v>
      </c>
    </row>
    <row r="90" spans="2:4" x14ac:dyDescent="0.15">
      <c r="B90" s="2" t="s">
        <v>275</v>
      </c>
      <c r="C90" s="53" t="s">
        <v>100</v>
      </c>
      <c r="D90" s="2" t="s">
        <v>276</v>
      </c>
    </row>
    <row r="91" spans="2:4" x14ac:dyDescent="0.15">
      <c r="B91" s="2" t="s">
        <v>277</v>
      </c>
      <c r="C91" s="53" t="s">
        <v>100</v>
      </c>
      <c r="D91" s="2" t="s">
        <v>278</v>
      </c>
    </row>
    <row r="92" spans="2:4" x14ac:dyDescent="0.15">
      <c r="B92" s="2" t="s">
        <v>279</v>
      </c>
      <c r="C92" s="53" t="s">
        <v>100</v>
      </c>
      <c r="D92" s="2" t="s">
        <v>280</v>
      </c>
    </row>
    <row r="93" spans="2:4" x14ac:dyDescent="0.15">
      <c r="B93" s="2" t="s">
        <v>281</v>
      </c>
      <c r="C93" s="53" t="s">
        <v>100</v>
      </c>
      <c r="D93" s="2" t="s">
        <v>282</v>
      </c>
    </row>
    <row r="94" spans="2:4" x14ac:dyDescent="0.15">
      <c r="B94" s="2" t="s">
        <v>283</v>
      </c>
      <c r="C94" s="53" t="s">
        <v>100</v>
      </c>
      <c r="D94" s="2" t="s">
        <v>284</v>
      </c>
    </row>
    <row r="95" spans="2:4" x14ac:dyDescent="0.15">
      <c r="B95" s="2" t="s">
        <v>285</v>
      </c>
      <c r="C95" s="53" t="s">
        <v>100</v>
      </c>
      <c r="D95" s="2" t="s">
        <v>286</v>
      </c>
    </row>
    <row r="96" spans="2:4" x14ac:dyDescent="0.15">
      <c r="B96" s="2" t="s">
        <v>2358</v>
      </c>
      <c r="C96" s="53" t="s">
        <v>100</v>
      </c>
      <c r="D96" s="2" t="s">
        <v>287</v>
      </c>
    </row>
    <row r="97" spans="2:4" x14ac:dyDescent="0.15">
      <c r="B97" s="2" t="s">
        <v>264</v>
      </c>
      <c r="C97" s="53" t="s">
        <v>100</v>
      </c>
      <c r="D97" s="2" t="s">
        <v>2168</v>
      </c>
    </row>
    <row r="98" spans="2:4" x14ac:dyDescent="0.15">
      <c r="B98" s="2" t="s">
        <v>2359</v>
      </c>
      <c r="C98" s="53" t="s">
        <v>100</v>
      </c>
      <c r="D98" s="2" t="s">
        <v>2421</v>
      </c>
    </row>
    <row r="99" spans="2:4" x14ac:dyDescent="0.15">
      <c r="B99" s="2" t="s">
        <v>263</v>
      </c>
      <c r="C99" s="53" t="s">
        <v>100</v>
      </c>
      <c r="D99" s="2" t="s">
        <v>2169</v>
      </c>
    </row>
    <row r="100" spans="2:4" x14ac:dyDescent="0.15">
      <c r="B100" s="2" t="s">
        <v>288</v>
      </c>
      <c r="C100" s="33" t="s">
        <v>2274</v>
      </c>
      <c r="D100" s="2" t="s">
        <v>289</v>
      </c>
    </row>
    <row r="101" spans="2:4" x14ac:dyDescent="0.15">
      <c r="B101" s="2" t="s">
        <v>290</v>
      </c>
      <c r="C101" s="33" t="s">
        <v>2274</v>
      </c>
      <c r="D101" s="2" t="s">
        <v>291</v>
      </c>
    </row>
    <row r="102" spans="2:4" x14ac:dyDescent="0.15">
      <c r="B102" s="2" t="s">
        <v>292</v>
      </c>
      <c r="C102" s="33" t="s">
        <v>102</v>
      </c>
      <c r="D102" s="2" t="s">
        <v>293</v>
      </c>
    </row>
    <row r="103" spans="2:4" x14ac:dyDescent="0.15">
      <c r="B103" s="2" t="s">
        <v>294</v>
      </c>
      <c r="C103" s="33" t="s">
        <v>102</v>
      </c>
      <c r="D103" s="2" t="s">
        <v>295</v>
      </c>
    </row>
    <row r="104" spans="2:4" x14ac:dyDescent="0.15">
      <c r="B104" s="2" t="s">
        <v>296</v>
      </c>
      <c r="C104" s="33" t="s">
        <v>102</v>
      </c>
      <c r="D104" s="2" t="s">
        <v>297</v>
      </c>
    </row>
    <row r="105" spans="2:4" x14ac:dyDescent="0.15">
      <c r="B105" s="2" t="s">
        <v>298</v>
      </c>
      <c r="C105" s="33" t="s">
        <v>102</v>
      </c>
      <c r="D105" s="2" t="s">
        <v>299</v>
      </c>
    </row>
    <row r="106" spans="2:4" x14ac:dyDescent="0.15">
      <c r="B106" s="2" t="s">
        <v>2360</v>
      </c>
      <c r="C106" s="33" t="s">
        <v>102</v>
      </c>
      <c r="D106" s="2" t="s">
        <v>2422</v>
      </c>
    </row>
    <row r="107" spans="2:4" x14ac:dyDescent="0.15">
      <c r="B107" s="2" t="s">
        <v>300</v>
      </c>
      <c r="C107" s="33" t="s">
        <v>102</v>
      </c>
      <c r="D107" s="2" t="s">
        <v>301</v>
      </c>
    </row>
    <row r="108" spans="2:4" x14ac:dyDescent="0.15">
      <c r="B108" s="2" t="s">
        <v>302</v>
      </c>
      <c r="C108" s="33" t="s">
        <v>102</v>
      </c>
      <c r="D108" s="2" t="s">
        <v>303</v>
      </c>
    </row>
    <row r="109" spans="2:4" x14ac:dyDescent="0.15">
      <c r="B109" s="2" t="s">
        <v>304</v>
      </c>
      <c r="C109" s="33" t="s">
        <v>102</v>
      </c>
      <c r="D109" s="2" t="s">
        <v>305</v>
      </c>
    </row>
    <row r="110" spans="2:4" x14ac:dyDescent="0.15">
      <c r="B110" s="2" t="s">
        <v>2111</v>
      </c>
      <c r="C110" s="33" t="s">
        <v>102</v>
      </c>
      <c r="D110" s="2" t="s">
        <v>2170</v>
      </c>
    </row>
    <row r="111" spans="2:4" x14ac:dyDescent="0.15">
      <c r="B111" s="2" t="s">
        <v>306</v>
      </c>
      <c r="C111" s="34" t="s">
        <v>2275</v>
      </c>
      <c r="D111" s="2" t="s">
        <v>307</v>
      </c>
    </row>
    <row r="112" spans="2:4" x14ac:dyDescent="0.15">
      <c r="B112" s="2" t="s">
        <v>308</v>
      </c>
      <c r="C112" s="33" t="s">
        <v>2275</v>
      </c>
      <c r="D112" s="2" t="s">
        <v>309</v>
      </c>
    </row>
    <row r="113" spans="2:4" x14ac:dyDescent="0.15">
      <c r="B113" s="2" t="s">
        <v>310</v>
      </c>
      <c r="C113" s="34" t="s">
        <v>103</v>
      </c>
      <c r="D113" s="2" t="s">
        <v>311</v>
      </c>
    </row>
    <row r="114" spans="2:4" x14ac:dyDescent="0.15">
      <c r="B114" s="2" t="s">
        <v>312</v>
      </c>
      <c r="C114" s="33" t="s">
        <v>103</v>
      </c>
      <c r="D114" s="2" t="s">
        <v>313</v>
      </c>
    </row>
    <row r="115" spans="2:4" x14ac:dyDescent="0.15">
      <c r="B115" s="2" t="s">
        <v>314</v>
      </c>
      <c r="C115" s="34" t="s">
        <v>103</v>
      </c>
      <c r="D115" s="2" t="s">
        <v>315</v>
      </c>
    </row>
    <row r="116" spans="2:4" x14ac:dyDescent="0.15">
      <c r="B116" s="2" t="s">
        <v>316</v>
      </c>
      <c r="C116" s="33" t="s">
        <v>103</v>
      </c>
      <c r="D116" s="2" t="s">
        <v>317</v>
      </c>
    </row>
    <row r="117" spans="2:4" x14ac:dyDescent="0.15">
      <c r="B117" s="2" t="s">
        <v>318</v>
      </c>
      <c r="C117" s="34" t="s">
        <v>103</v>
      </c>
      <c r="D117" s="2" t="s">
        <v>319</v>
      </c>
    </row>
    <row r="118" spans="2:4" x14ac:dyDescent="0.15">
      <c r="B118" s="2" t="s">
        <v>320</v>
      </c>
      <c r="C118" s="33" t="s">
        <v>103</v>
      </c>
      <c r="D118" s="2" t="s">
        <v>321</v>
      </c>
    </row>
    <row r="119" spans="2:4" x14ac:dyDescent="0.15">
      <c r="B119" s="2" t="s">
        <v>322</v>
      </c>
      <c r="C119" s="34" t="s">
        <v>103</v>
      </c>
      <c r="D119" s="2" t="s">
        <v>323</v>
      </c>
    </row>
    <row r="120" spans="2:4" x14ac:dyDescent="0.15">
      <c r="B120" s="2" t="s">
        <v>2112</v>
      </c>
      <c r="C120" s="33" t="s">
        <v>103</v>
      </c>
      <c r="D120" s="2" t="s">
        <v>2171</v>
      </c>
    </row>
    <row r="121" spans="2:4" x14ac:dyDescent="0.15">
      <c r="B121" s="2" t="s">
        <v>324</v>
      </c>
      <c r="C121" s="34" t="s">
        <v>103</v>
      </c>
      <c r="D121" s="2" t="s">
        <v>325</v>
      </c>
    </row>
    <row r="122" spans="2:4" x14ac:dyDescent="0.15">
      <c r="B122" s="2" t="s">
        <v>2113</v>
      </c>
      <c r="C122" s="33" t="s">
        <v>103</v>
      </c>
      <c r="D122" s="2" t="s">
        <v>2172</v>
      </c>
    </row>
    <row r="123" spans="2:4" x14ac:dyDescent="0.15">
      <c r="B123" s="2" t="s">
        <v>326</v>
      </c>
      <c r="C123" s="34" t="s">
        <v>103</v>
      </c>
      <c r="D123" s="2" t="s">
        <v>327</v>
      </c>
    </row>
    <row r="124" spans="2:4" x14ac:dyDescent="0.15">
      <c r="B124" s="2" t="s">
        <v>330</v>
      </c>
      <c r="C124" s="33" t="s">
        <v>103</v>
      </c>
      <c r="D124" s="2" t="s">
        <v>331</v>
      </c>
    </row>
    <row r="125" spans="2:4" x14ac:dyDescent="0.15">
      <c r="B125" s="2" t="s">
        <v>332</v>
      </c>
      <c r="C125" s="34" t="s">
        <v>103</v>
      </c>
      <c r="D125" s="2" t="s">
        <v>333</v>
      </c>
    </row>
    <row r="126" spans="2:4" x14ac:dyDescent="0.15">
      <c r="B126" s="2" t="s">
        <v>334</v>
      </c>
      <c r="C126" s="33" t="s">
        <v>103</v>
      </c>
      <c r="D126" s="2" t="s">
        <v>335</v>
      </c>
    </row>
    <row r="127" spans="2:4" x14ac:dyDescent="0.15">
      <c r="B127" s="2" t="s">
        <v>336</v>
      </c>
      <c r="C127" s="34" t="s">
        <v>103</v>
      </c>
      <c r="D127" s="2" t="s">
        <v>337</v>
      </c>
    </row>
    <row r="128" spans="2:4" x14ac:dyDescent="0.15">
      <c r="B128" s="2" t="s">
        <v>338</v>
      </c>
      <c r="C128" s="33" t="s">
        <v>103</v>
      </c>
      <c r="D128" s="2" t="s">
        <v>331</v>
      </c>
    </row>
    <row r="129" spans="2:4" x14ac:dyDescent="0.15">
      <c r="B129" s="2" t="s">
        <v>339</v>
      </c>
      <c r="C129" s="34" t="s">
        <v>103</v>
      </c>
      <c r="D129" s="2" t="s">
        <v>340</v>
      </c>
    </row>
    <row r="130" spans="2:4" x14ac:dyDescent="0.15">
      <c r="B130" s="2" t="s">
        <v>341</v>
      </c>
      <c r="C130" s="33" t="s">
        <v>103</v>
      </c>
      <c r="D130" s="2" t="s">
        <v>342</v>
      </c>
    </row>
    <row r="131" spans="2:4" x14ac:dyDescent="0.15">
      <c r="B131" s="2" t="s">
        <v>343</v>
      </c>
      <c r="C131" s="34" t="s">
        <v>103</v>
      </c>
      <c r="D131" s="2" t="s">
        <v>344</v>
      </c>
    </row>
    <row r="132" spans="2:4" x14ac:dyDescent="0.15">
      <c r="B132" s="2" t="s">
        <v>345</v>
      </c>
      <c r="C132" s="33" t="s">
        <v>103</v>
      </c>
      <c r="D132" s="2" t="s">
        <v>346</v>
      </c>
    </row>
    <row r="133" spans="2:4" x14ac:dyDescent="0.15">
      <c r="B133" s="2" t="s">
        <v>2114</v>
      </c>
      <c r="C133" s="34" t="s">
        <v>103</v>
      </c>
      <c r="D133" s="2" t="s">
        <v>2173</v>
      </c>
    </row>
    <row r="134" spans="2:4" x14ac:dyDescent="0.15">
      <c r="B134" s="2" t="s">
        <v>328</v>
      </c>
      <c r="C134" s="33" t="s">
        <v>103</v>
      </c>
      <c r="D134" s="2" t="s">
        <v>329</v>
      </c>
    </row>
    <row r="135" spans="2:4" x14ac:dyDescent="0.15">
      <c r="B135" s="2" t="s">
        <v>347</v>
      </c>
      <c r="C135" s="19" t="s">
        <v>2276</v>
      </c>
      <c r="D135" s="2" t="s">
        <v>348</v>
      </c>
    </row>
    <row r="136" spans="2:4" x14ac:dyDescent="0.15">
      <c r="B136" s="2" t="s">
        <v>403</v>
      </c>
      <c r="C136" s="19" t="s">
        <v>2276</v>
      </c>
      <c r="D136" s="2" t="s">
        <v>2423</v>
      </c>
    </row>
    <row r="137" spans="2:4" x14ac:dyDescent="0.15">
      <c r="B137" s="2" t="s">
        <v>332</v>
      </c>
      <c r="C137" s="53" t="s">
        <v>104</v>
      </c>
      <c r="D137" s="2" t="s">
        <v>349</v>
      </c>
    </row>
    <row r="138" spans="2:4" x14ac:dyDescent="0.15">
      <c r="B138" s="2" t="s">
        <v>350</v>
      </c>
      <c r="C138" s="53" t="s">
        <v>104</v>
      </c>
      <c r="D138" s="2" t="s">
        <v>351</v>
      </c>
    </row>
    <row r="139" spans="2:4" x14ac:dyDescent="0.15">
      <c r="B139" s="2" t="s">
        <v>352</v>
      </c>
      <c r="C139" s="53" t="s">
        <v>104</v>
      </c>
      <c r="D139" s="2" t="s">
        <v>353</v>
      </c>
    </row>
    <row r="140" spans="2:4" x14ac:dyDescent="0.15">
      <c r="B140" s="2" t="s">
        <v>354</v>
      </c>
      <c r="C140" s="53" t="s">
        <v>104</v>
      </c>
      <c r="D140" s="2" t="s">
        <v>355</v>
      </c>
    </row>
    <row r="141" spans="2:4" x14ac:dyDescent="0.15">
      <c r="B141" s="2" t="s">
        <v>356</v>
      </c>
      <c r="C141" s="53" t="s">
        <v>104</v>
      </c>
      <c r="D141" s="2" t="s">
        <v>357</v>
      </c>
    </row>
    <row r="142" spans="2:4" x14ac:dyDescent="0.15">
      <c r="B142" s="2" t="s">
        <v>358</v>
      </c>
      <c r="C142" s="53" t="s">
        <v>104</v>
      </c>
      <c r="D142" s="2" t="s">
        <v>359</v>
      </c>
    </row>
    <row r="143" spans="2:4" x14ac:dyDescent="0.15">
      <c r="B143" s="2" t="s">
        <v>360</v>
      </c>
      <c r="C143" s="53" t="s">
        <v>104</v>
      </c>
      <c r="D143" s="2" t="s">
        <v>361</v>
      </c>
    </row>
    <row r="144" spans="2:4" x14ac:dyDescent="0.15">
      <c r="B144" s="2" t="s">
        <v>362</v>
      </c>
      <c r="C144" s="53" t="s">
        <v>104</v>
      </c>
      <c r="D144" s="2" t="s">
        <v>363</v>
      </c>
    </row>
    <row r="145" spans="2:4" x14ac:dyDescent="0.15">
      <c r="B145" s="2" t="s">
        <v>592</v>
      </c>
      <c r="C145" s="53" t="s">
        <v>104</v>
      </c>
      <c r="D145" s="2" t="s">
        <v>2174</v>
      </c>
    </row>
    <row r="146" spans="2:4" x14ac:dyDescent="0.15">
      <c r="B146" s="2" t="s">
        <v>364</v>
      </c>
      <c r="C146" s="19" t="s">
        <v>2277</v>
      </c>
      <c r="D146" s="2" t="s">
        <v>365</v>
      </c>
    </row>
    <row r="147" spans="2:4" x14ac:dyDescent="0.15">
      <c r="B147" s="2" t="s">
        <v>366</v>
      </c>
      <c r="C147" s="19" t="s">
        <v>2277</v>
      </c>
      <c r="D147" s="2" t="s">
        <v>367</v>
      </c>
    </row>
    <row r="148" spans="2:4" x14ac:dyDescent="0.15">
      <c r="B148" s="2" t="s">
        <v>368</v>
      </c>
      <c r="C148" s="53" t="s">
        <v>105</v>
      </c>
      <c r="D148" s="2" t="s">
        <v>369</v>
      </c>
    </row>
    <row r="149" spans="2:4" x14ac:dyDescent="0.15">
      <c r="B149" s="2" t="s">
        <v>370</v>
      </c>
      <c r="C149" s="53" t="s">
        <v>105</v>
      </c>
      <c r="D149" s="2" t="s">
        <v>371</v>
      </c>
    </row>
    <row r="150" spans="2:4" x14ac:dyDescent="0.15">
      <c r="B150" s="2" t="s">
        <v>372</v>
      </c>
      <c r="C150" s="53" t="s">
        <v>105</v>
      </c>
      <c r="D150" s="2" t="s">
        <v>373</v>
      </c>
    </row>
    <row r="151" spans="2:4" x14ac:dyDescent="0.15">
      <c r="B151" s="2" t="s">
        <v>374</v>
      </c>
      <c r="C151" s="53" t="s">
        <v>105</v>
      </c>
      <c r="D151" s="2" t="s">
        <v>375</v>
      </c>
    </row>
    <row r="152" spans="2:4" x14ac:dyDescent="0.15">
      <c r="B152" s="2" t="s">
        <v>376</v>
      </c>
      <c r="C152" s="53" t="s">
        <v>105</v>
      </c>
      <c r="D152" s="2" t="s">
        <v>377</v>
      </c>
    </row>
    <row r="153" spans="2:4" x14ac:dyDescent="0.15">
      <c r="B153" s="2" t="s">
        <v>378</v>
      </c>
      <c r="C153" s="53" t="s">
        <v>105</v>
      </c>
      <c r="D153" s="2" t="s">
        <v>379</v>
      </c>
    </row>
    <row r="154" spans="2:4" x14ac:dyDescent="0.15">
      <c r="B154" s="2" t="s">
        <v>380</v>
      </c>
      <c r="C154" s="53" t="s">
        <v>105</v>
      </c>
      <c r="D154" s="2" t="s">
        <v>381</v>
      </c>
    </row>
    <row r="155" spans="2:4" x14ac:dyDescent="0.15">
      <c r="B155" s="2" t="s">
        <v>382</v>
      </c>
      <c r="C155" s="53" t="s">
        <v>105</v>
      </c>
      <c r="D155" s="2" t="s">
        <v>383</v>
      </c>
    </row>
    <row r="156" spans="2:4" x14ac:dyDescent="0.15">
      <c r="B156" s="2" t="s">
        <v>2115</v>
      </c>
      <c r="C156" s="53" t="s">
        <v>105</v>
      </c>
      <c r="D156" s="2" t="s">
        <v>2175</v>
      </c>
    </row>
    <row r="157" spans="2:4" x14ac:dyDescent="0.15">
      <c r="B157" s="2" t="s">
        <v>384</v>
      </c>
      <c r="C157" s="53" t="s">
        <v>105</v>
      </c>
      <c r="D157" s="2" t="s">
        <v>385</v>
      </c>
    </row>
    <row r="158" spans="2:4" x14ac:dyDescent="0.15">
      <c r="B158" s="2" t="s">
        <v>386</v>
      </c>
      <c r="C158" s="53" t="s">
        <v>105</v>
      </c>
      <c r="D158" s="2" t="s">
        <v>387</v>
      </c>
    </row>
    <row r="159" spans="2:4" x14ac:dyDescent="0.15">
      <c r="B159" s="2" t="s">
        <v>388</v>
      </c>
      <c r="C159" s="53" t="s">
        <v>105</v>
      </c>
      <c r="D159" s="2" t="s">
        <v>389</v>
      </c>
    </row>
    <row r="160" spans="2:4" x14ac:dyDescent="0.15">
      <c r="B160" s="2" t="s">
        <v>390</v>
      </c>
      <c r="C160" s="53" t="s">
        <v>105</v>
      </c>
      <c r="D160" s="2" t="s">
        <v>391</v>
      </c>
    </row>
    <row r="161" spans="2:4" x14ac:dyDescent="0.15">
      <c r="B161" s="2" t="s">
        <v>392</v>
      </c>
      <c r="C161" s="53" t="s">
        <v>105</v>
      </c>
      <c r="D161" s="2" t="s">
        <v>393</v>
      </c>
    </row>
    <row r="162" spans="2:4" x14ac:dyDescent="0.15">
      <c r="B162" s="2" t="s">
        <v>394</v>
      </c>
      <c r="C162" s="53" t="s">
        <v>105</v>
      </c>
      <c r="D162" s="2" t="s">
        <v>395</v>
      </c>
    </row>
    <row r="163" spans="2:4" x14ac:dyDescent="0.15">
      <c r="B163" s="2" t="s">
        <v>397</v>
      </c>
      <c r="C163" s="53" t="s">
        <v>105</v>
      </c>
      <c r="D163" s="2" t="s">
        <v>398</v>
      </c>
    </row>
    <row r="164" spans="2:4" x14ac:dyDescent="0.15">
      <c r="B164" s="2" t="s">
        <v>399</v>
      </c>
      <c r="C164" s="53" t="s">
        <v>105</v>
      </c>
      <c r="D164" s="2" t="s">
        <v>400</v>
      </c>
    </row>
    <row r="165" spans="2:4" x14ac:dyDescent="0.15">
      <c r="B165" s="2" t="s">
        <v>401</v>
      </c>
      <c r="C165" s="53" t="s">
        <v>105</v>
      </c>
      <c r="D165" s="2" t="s">
        <v>402</v>
      </c>
    </row>
    <row r="166" spans="2:4" x14ac:dyDescent="0.15">
      <c r="B166" s="2" t="s">
        <v>396</v>
      </c>
      <c r="C166" s="53" t="s">
        <v>105</v>
      </c>
      <c r="D166" s="2" t="s">
        <v>2424</v>
      </c>
    </row>
    <row r="167" spans="2:4" x14ac:dyDescent="0.15">
      <c r="B167" s="2" t="s">
        <v>2361</v>
      </c>
      <c r="C167" s="53" t="s">
        <v>105</v>
      </c>
      <c r="D167" s="2" t="s">
        <v>2425</v>
      </c>
    </row>
    <row r="168" spans="2:4" x14ac:dyDescent="0.15">
      <c r="B168" s="2" t="s">
        <v>2116</v>
      </c>
      <c r="C168" s="19" t="s">
        <v>2278</v>
      </c>
      <c r="D168" s="2" t="s">
        <v>2176</v>
      </c>
    </row>
    <row r="169" spans="2:4" x14ac:dyDescent="0.15">
      <c r="B169" s="2" t="s">
        <v>403</v>
      </c>
      <c r="C169" s="19" t="s">
        <v>2278</v>
      </c>
      <c r="D169" s="2" t="s">
        <v>404</v>
      </c>
    </row>
    <row r="170" spans="2:4" x14ac:dyDescent="0.15">
      <c r="B170" s="2" t="s">
        <v>407</v>
      </c>
      <c r="C170" s="53" t="s">
        <v>106</v>
      </c>
      <c r="D170" s="2" t="s">
        <v>408</v>
      </c>
    </row>
    <row r="171" spans="2:4" x14ac:dyDescent="0.15">
      <c r="B171" s="2" t="s">
        <v>2117</v>
      </c>
      <c r="C171" s="53" t="s">
        <v>106</v>
      </c>
      <c r="D171" s="2" t="s">
        <v>2177</v>
      </c>
    </row>
    <row r="172" spans="2:4" x14ac:dyDescent="0.15">
      <c r="B172" s="2" t="s">
        <v>2118</v>
      </c>
      <c r="C172" s="53" t="s">
        <v>106</v>
      </c>
      <c r="D172" s="2" t="s">
        <v>2178</v>
      </c>
    </row>
    <row r="173" spans="2:4" x14ac:dyDescent="0.15">
      <c r="B173" s="2" t="s">
        <v>410</v>
      </c>
      <c r="C173" s="53" t="s">
        <v>106</v>
      </c>
      <c r="D173" s="2" t="s">
        <v>411</v>
      </c>
    </row>
    <row r="174" spans="2:4" x14ac:dyDescent="0.15">
      <c r="B174" s="2" t="s">
        <v>412</v>
      </c>
      <c r="C174" s="53" t="s">
        <v>106</v>
      </c>
      <c r="D174" s="2" t="s">
        <v>413</v>
      </c>
    </row>
    <row r="175" spans="2:4" x14ac:dyDescent="0.15">
      <c r="B175" s="2" t="s">
        <v>414</v>
      </c>
      <c r="C175" s="53" t="s">
        <v>106</v>
      </c>
      <c r="D175" s="2" t="s">
        <v>415</v>
      </c>
    </row>
    <row r="176" spans="2:4" x14ac:dyDescent="0.15">
      <c r="B176" s="2" t="s">
        <v>416</v>
      </c>
      <c r="C176" s="53" t="s">
        <v>106</v>
      </c>
      <c r="D176" s="2" t="s">
        <v>417</v>
      </c>
    </row>
    <row r="177" spans="2:4" x14ac:dyDescent="0.15">
      <c r="B177" s="2" t="s">
        <v>418</v>
      </c>
      <c r="C177" s="53" t="s">
        <v>106</v>
      </c>
      <c r="D177" s="2" t="s">
        <v>419</v>
      </c>
    </row>
    <row r="178" spans="2:4" x14ac:dyDescent="0.15">
      <c r="B178" s="2" t="s">
        <v>2362</v>
      </c>
      <c r="C178" s="53" t="s">
        <v>106</v>
      </c>
      <c r="D178" s="2" t="s">
        <v>421</v>
      </c>
    </row>
    <row r="179" spans="2:4" x14ac:dyDescent="0.15">
      <c r="B179" s="2" t="s">
        <v>2363</v>
      </c>
      <c r="C179" s="53" t="s">
        <v>106</v>
      </c>
      <c r="D179" s="2" t="s">
        <v>2426</v>
      </c>
    </row>
    <row r="180" spans="2:4" x14ac:dyDescent="0.15">
      <c r="B180" s="2" t="s">
        <v>422</v>
      </c>
      <c r="C180" s="53" t="s">
        <v>106</v>
      </c>
      <c r="D180" s="2" t="s">
        <v>423</v>
      </c>
    </row>
    <row r="181" spans="2:4" x14ac:dyDescent="0.15">
      <c r="B181" s="2" t="s">
        <v>424</v>
      </c>
      <c r="C181" s="53" t="s">
        <v>106</v>
      </c>
      <c r="D181" s="2" t="s">
        <v>425</v>
      </c>
    </row>
    <row r="182" spans="2:4" x14ac:dyDescent="0.15">
      <c r="B182" s="2" t="s">
        <v>2364</v>
      </c>
      <c r="C182" s="53" t="s">
        <v>106</v>
      </c>
      <c r="D182" s="2" t="s">
        <v>2427</v>
      </c>
    </row>
    <row r="183" spans="2:4" x14ac:dyDescent="0.15">
      <c r="B183" s="2" t="s">
        <v>405</v>
      </c>
      <c r="C183" s="53" t="s">
        <v>106</v>
      </c>
      <c r="D183" s="2" t="s">
        <v>406</v>
      </c>
    </row>
    <row r="184" spans="2:4" x14ac:dyDescent="0.15">
      <c r="B184" s="2" t="s">
        <v>420</v>
      </c>
      <c r="C184" s="53" t="s">
        <v>106</v>
      </c>
      <c r="D184" s="2" t="s">
        <v>2428</v>
      </c>
    </row>
    <row r="185" spans="2:4" x14ac:dyDescent="0.15">
      <c r="B185" s="2" t="s">
        <v>409</v>
      </c>
      <c r="C185" s="53" t="s">
        <v>106</v>
      </c>
      <c r="D185" s="2" t="s">
        <v>2429</v>
      </c>
    </row>
    <row r="186" spans="2:4" x14ac:dyDescent="0.15">
      <c r="B186" s="2" t="s">
        <v>2119</v>
      </c>
      <c r="C186" s="53" t="s">
        <v>106</v>
      </c>
      <c r="D186" s="2" t="s">
        <v>2179</v>
      </c>
    </row>
    <row r="187" spans="2:4" x14ac:dyDescent="0.15">
      <c r="B187" s="2" t="s">
        <v>426</v>
      </c>
      <c r="C187" s="19" t="s">
        <v>2279</v>
      </c>
      <c r="D187" s="2" t="s">
        <v>427</v>
      </c>
    </row>
    <row r="188" spans="2:4" x14ac:dyDescent="0.15">
      <c r="B188" s="2" t="s">
        <v>428</v>
      </c>
      <c r="C188" s="19" t="s">
        <v>2279</v>
      </c>
      <c r="D188" s="2" t="s">
        <v>429</v>
      </c>
    </row>
    <row r="189" spans="2:4" x14ac:dyDescent="0.15">
      <c r="B189" s="2" t="s">
        <v>430</v>
      </c>
      <c r="C189" s="53" t="s">
        <v>2279</v>
      </c>
      <c r="D189" s="2" t="s">
        <v>431</v>
      </c>
    </row>
    <row r="190" spans="2:4" x14ac:dyDescent="0.15">
      <c r="B190" s="2" t="s">
        <v>432</v>
      </c>
      <c r="C190" s="53" t="s">
        <v>2279</v>
      </c>
      <c r="D190" s="2" t="s">
        <v>433</v>
      </c>
    </row>
    <row r="191" spans="2:4" x14ac:dyDescent="0.15">
      <c r="B191" s="2" t="s">
        <v>434</v>
      </c>
      <c r="C191" s="53" t="s">
        <v>2279</v>
      </c>
      <c r="D191" s="2" t="s">
        <v>435</v>
      </c>
    </row>
    <row r="192" spans="2:4" x14ac:dyDescent="0.15">
      <c r="B192" s="2" t="s">
        <v>436</v>
      </c>
      <c r="C192" s="53" t="s">
        <v>2279</v>
      </c>
      <c r="D192" s="2" t="s">
        <v>437</v>
      </c>
    </row>
    <row r="193" spans="2:4" x14ac:dyDescent="0.15">
      <c r="B193" s="2" t="s">
        <v>438</v>
      </c>
      <c r="C193" s="53" t="s">
        <v>2279</v>
      </c>
      <c r="D193" s="2" t="s">
        <v>439</v>
      </c>
    </row>
    <row r="194" spans="2:4" x14ac:dyDescent="0.15">
      <c r="B194" s="2" t="s">
        <v>440</v>
      </c>
      <c r="C194" s="53" t="s">
        <v>2279</v>
      </c>
      <c r="D194" s="2" t="s">
        <v>441</v>
      </c>
    </row>
    <row r="195" spans="2:4" x14ac:dyDescent="0.15">
      <c r="B195" s="2" t="s">
        <v>442</v>
      </c>
      <c r="C195" s="53" t="s">
        <v>2279</v>
      </c>
      <c r="D195" s="2" t="s">
        <v>443</v>
      </c>
    </row>
    <row r="196" spans="2:4" x14ac:dyDescent="0.15">
      <c r="B196" s="2" t="s">
        <v>446</v>
      </c>
      <c r="C196" s="53" t="s">
        <v>2279</v>
      </c>
      <c r="D196" s="2" t="s">
        <v>447</v>
      </c>
    </row>
    <row r="197" spans="2:4" x14ac:dyDescent="0.15">
      <c r="B197" s="2" t="s">
        <v>448</v>
      </c>
      <c r="C197" s="53" t="s">
        <v>2279</v>
      </c>
      <c r="D197" s="2" t="s">
        <v>449</v>
      </c>
    </row>
    <row r="198" spans="2:4" x14ac:dyDescent="0.15">
      <c r="B198" s="2" t="s">
        <v>452</v>
      </c>
      <c r="C198" s="53" t="s">
        <v>2279</v>
      </c>
      <c r="D198" s="2" t="s">
        <v>453</v>
      </c>
    </row>
    <row r="199" spans="2:4" x14ac:dyDescent="0.15">
      <c r="B199" s="2" t="s">
        <v>454</v>
      </c>
      <c r="C199" s="53" t="s">
        <v>2279</v>
      </c>
      <c r="D199" s="2" t="s">
        <v>455</v>
      </c>
    </row>
    <row r="200" spans="2:4" x14ac:dyDescent="0.15">
      <c r="B200" s="2" t="s">
        <v>456</v>
      </c>
      <c r="C200" s="53" t="s">
        <v>2279</v>
      </c>
      <c r="D200" s="2" t="s">
        <v>2430</v>
      </c>
    </row>
    <row r="201" spans="2:4" x14ac:dyDescent="0.15">
      <c r="B201" s="2" t="s">
        <v>2120</v>
      </c>
      <c r="C201" s="53" t="s">
        <v>2279</v>
      </c>
      <c r="D201" s="2" t="s">
        <v>2180</v>
      </c>
    </row>
    <row r="202" spans="2:4" x14ac:dyDescent="0.15">
      <c r="B202" s="2" t="s">
        <v>457</v>
      </c>
      <c r="C202" s="53" t="s">
        <v>2279</v>
      </c>
      <c r="D202" s="2" t="s">
        <v>458</v>
      </c>
    </row>
    <row r="203" spans="2:4" x14ac:dyDescent="0.15">
      <c r="B203" s="2" t="s">
        <v>450</v>
      </c>
      <c r="C203" s="53" t="s">
        <v>2279</v>
      </c>
      <c r="D203" s="2" t="s">
        <v>451</v>
      </c>
    </row>
    <row r="204" spans="2:4" x14ac:dyDescent="0.15">
      <c r="B204" s="2" t="s">
        <v>444</v>
      </c>
      <c r="C204" s="53" t="s">
        <v>2279</v>
      </c>
      <c r="D204" s="2" t="s">
        <v>445</v>
      </c>
    </row>
    <row r="205" spans="2:4" x14ac:dyDescent="0.15">
      <c r="B205" s="2" t="s">
        <v>459</v>
      </c>
      <c r="C205" s="19" t="s">
        <v>2280</v>
      </c>
      <c r="D205" s="2" t="s">
        <v>460</v>
      </c>
    </row>
    <row r="206" spans="2:4" x14ac:dyDescent="0.15">
      <c r="B206" s="2" t="s">
        <v>461</v>
      </c>
      <c r="C206" s="19" t="s">
        <v>2280</v>
      </c>
      <c r="D206" s="2" t="s">
        <v>462</v>
      </c>
    </row>
    <row r="207" spans="2:4" x14ac:dyDescent="0.15">
      <c r="B207" s="2" t="s">
        <v>463</v>
      </c>
      <c r="C207" s="53" t="s">
        <v>108</v>
      </c>
      <c r="D207" s="2" t="s">
        <v>464</v>
      </c>
    </row>
    <row r="208" spans="2:4" x14ac:dyDescent="0.15">
      <c r="B208" s="2" t="s">
        <v>465</v>
      </c>
      <c r="C208" s="53" t="s">
        <v>108</v>
      </c>
      <c r="D208" s="2" t="s">
        <v>466</v>
      </c>
    </row>
    <row r="209" spans="2:4" x14ac:dyDescent="0.15">
      <c r="B209" s="2" t="s">
        <v>467</v>
      </c>
      <c r="C209" s="53" t="s">
        <v>108</v>
      </c>
      <c r="D209" s="2" t="s">
        <v>468</v>
      </c>
    </row>
    <row r="210" spans="2:4" x14ac:dyDescent="0.15">
      <c r="B210" s="2" t="s">
        <v>469</v>
      </c>
      <c r="C210" s="53" t="s">
        <v>108</v>
      </c>
      <c r="D210" s="2" t="s">
        <v>470</v>
      </c>
    </row>
    <row r="211" spans="2:4" x14ac:dyDescent="0.15">
      <c r="B211" s="2" t="s">
        <v>471</v>
      </c>
      <c r="C211" s="53" t="s">
        <v>108</v>
      </c>
      <c r="D211" s="2" t="s">
        <v>472</v>
      </c>
    </row>
    <row r="212" spans="2:4" x14ac:dyDescent="0.15">
      <c r="B212" s="2" t="s">
        <v>473</v>
      </c>
      <c r="C212" s="53" t="s">
        <v>108</v>
      </c>
      <c r="D212" s="2" t="s">
        <v>474</v>
      </c>
    </row>
    <row r="213" spans="2:4" x14ac:dyDescent="0.15">
      <c r="B213" s="2" t="s">
        <v>475</v>
      </c>
      <c r="C213" s="53" t="s">
        <v>108</v>
      </c>
      <c r="D213" s="2" t="s">
        <v>476</v>
      </c>
    </row>
    <row r="214" spans="2:4" x14ac:dyDescent="0.15">
      <c r="B214" s="2" t="s">
        <v>477</v>
      </c>
      <c r="C214" s="53" t="s">
        <v>108</v>
      </c>
      <c r="D214" s="2" t="s">
        <v>478</v>
      </c>
    </row>
    <row r="215" spans="2:4" x14ac:dyDescent="0.15">
      <c r="B215" s="2" t="s">
        <v>479</v>
      </c>
      <c r="C215" s="53" t="s">
        <v>108</v>
      </c>
      <c r="D215" s="2" t="s">
        <v>480</v>
      </c>
    </row>
    <row r="216" spans="2:4" x14ac:dyDescent="0.15">
      <c r="B216" s="2" t="s">
        <v>481</v>
      </c>
      <c r="C216" s="53" t="s">
        <v>108</v>
      </c>
      <c r="D216" s="2" t="s">
        <v>482</v>
      </c>
    </row>
    <row r="217" spans="2:4" x14ac:dyDescent="0.15">
      <c r="B217" s="2" t="s">
        <v>486</v>
      </c>
      <c r="C217" s="53" t="s">
        <v>108</v>
      </c>
      <c r="D217" s="2" t="s">
        <v>487</v>
      </c>
    </row>
    <row r="218" spans="2:4" x14ac:dyDescent="0.15">
      <c r="B218" s="2" t="s">
        <v>488</v>
      </c>
      <c r="C218" s="53" t="s">
        <v>108</v>
      </c>
      <c r="D218" s="2" t="s">
        <v>489</v>
      </c>
    </row>
    <row r="219" spans="2:4" x14ac:dyDescent="0.15">
      <c r="B219" s="2" t="s">
        <v>490</v>
      </c>
      <c r="C219" s="53" t="s">
        <v>108</v>
      </c>
      <c r="D219" s="2" t="s">
        <v>491</v>
      </c>
    </row>
    <row r="220" spans="2:4" x14ac:dyDescent="0.15">
      <c r="B220" s="2" t="s">
        <v>492</v>
      </c>
      <c r="C220" s="53" t="s">
        <v>108</v>
      </c>
      <c r="D220" s="2" t="s">
        <v>493</v>
      </c>
    </row>
    <row r="221" spans="2:4" x14ac:dyDescent="0.15">
      <c r="B221" s="2" t="s">
        <v>494</v>
      </c>
      <c r="C221" s="53" t="s">
        <v>108</v>
      </c>
      <c r="D221" s="2" t="s">
        <v>495</v>
      </c>
    </row>
    <row r="222" spans="2:4" x14ac:dyDescent="0.15">
      <c r="B222" s="2" t="s">
        <v>496</v>
      </c>
      <c r="C222" s="53" t="s">
        <v>108</v>
      </c>
      <c r="D222" s="2" t="s">
        <v>497</v>
      </c>
    </row>
    <row r="223" spans="2:4" x14ac:dyDescent="0.15">
      <c r="B223" s="2" t="s">
        <v>2365</v>
      </c>
      <c r="C223" s="53" t="s">
        <v>108</v>
      </c>
      <c r="D223" s="2" t="s">
        <v>498</v>
      </c>
    </row>
    <row r="224" spans="2:4" x14ac:dyDescent="0.15">
      <c r="B224" s="2" t="s">
        <v>499</v>
      </c>
      <c r="C224" s="53" t="s">
        <v>108</v>
      </c>
      <c r="D224" s="2" t="s">
        <v>500</v>
      </c>
    </row>
    <row r="225" spans="2:4" x14ac:dyDescent="0.15">
      <c r="B225" s="2" t="s">
        <v>501</v>
      </c>
      <c r="C225" s="53" t="s">
        <v>108</v>
      </c>
      <c r="D225" s="2" t="s">
        <v>502</v>
      </c>
    </row>
    <row r="226" spans="2:4" x14ac:dyDescent="0.15">
      <c r="B226" s="2" t="s">
        <v>503</v>
      </c>
      <c r="C226" s="53" t="s">
        <v>108</v>
      </c>
      <c r="D226" s="2" t="s">
        <v>504</v>
      </c>
    </row>
    <row r="227" spans="2:4" x14ac:dyDescent="0.15">
      <c r="B227" s="2" t="s">
        <v>505</v>
      </c>
      <c r="C227" s="53" t="s">
        <v>108</v>
      </c>
      <c r="D227" s="2" t="s">
        <v>506</v>
      </c>
    </row>
    <row r="228" spans="2:4" x14ac:dyDescent="0.15">
      <c r="B228" s="2" t="s">
        <v>507</v>
      </c>
      <c r="C228" s="53" t="s">
        <v>108</v>
      </c>
      <c r="D228" s="2" t="s">
        <v>508</v>
      </c>
    </row>
    <row r="229" spans="2:4" x14ac:dyDescent="0.15">
      <c r="B229" s="2" t="s">
        <v>372</v>
      </c>
      <c r="C229" s="53" t="s">
        <v>108</v>
      </c>
      <c r="D229" s="2" t="s">
        <v>509</v>
      </c>
    </row>
    <row r="230" spans="2:4" x14ac:dyDescent="0.15">
      <c r="B230" s="2" t="s">
        <v>403</v>
      </c>
      <c r="C230" s="53" t="s">
        <v>108</v>
      </c>
      <c r="D230" s="2" t="s">
        <v>483</v>
      </c>
    </row>
    <row r="231" spans="2:4" x14ac:dyDescent="0.15">
      <c r="B231" s="2" t="s">
        <v>484</v>
      </c>
      <c r="C231" s="53" t="s">
        <v>108</v>
      </c>
      <c r="D231" s="2" t="s">
        <v>485</v>
      </c>
    </row>
    <row r="232" spans="2:4" x14ac:dyDescent="0.15">
      <c r="B232" s="2" t="s">
        <v>510</v>
      </c>
      <c r="C232" s="19" t="s">
        <v>2281</v>
      </c>
      <c r="D232" s="2" t="s">
        <v>511</v>
      </c>
    </row>
    <row r="233" spans="2:4" x14ac:dyDescent="0.15">
      <c r="B233" s="2" t="s">
        <v>512</v>
      </c>
      <c r="C233" s="3" t="s">
        <v>2281</v>
      </c>
      <c r="D233" s="2" t="s">
        <v>513</v>
      </c>
    </row>
    <row r="234" spans="2:4" x14ac:dyDescent="0.15">
      <c r="B234" s="2" t="s">
        <v>243</v>
      </c>
      <c r="C234" s="53" t="s">
        <v>110</v>
      </c>
      <c r="D234" s="2" t="s">
        <v>514</v>
      </c>
    </row>
    <row r="235" spans="2:4" x14ac:dyDescent="0.15">
      <c r="B235" s="2" t="s">
        <v>515</v>
      </c>
      <c r="C235" s="53" t="s">
        <v>110</v>
      </c>
      <c r="D235" s="2" t="s">
        <v>516</v>
      </c>
    </row>
    <row r="236" spans="2:4" x14ac:dyDescent="0.15">
      <c r="B236" s="2" t="s">
        <v>517</v>
      </c>
      <c r="C236" s="53" t="s">
        <v>110</v>
      </c>
      <c r="D236" s="2" t="s">
        <v>518</v>
      </c>
    </row>
    <row r="237" spans="2:4" x14ac:dyDescent="0.15">
      <c r="B237" s="2" t="s">
        <v>519</v>
      </c>
      <c r="C237" s="53" t="s">
        <v>110</v>
      </c>
      <c r="D237" s="2" t="s">
        <v>520</v>
      </c>
    </row>
    <row r="238" spans="2:4" x14ac:dyDescent="0.15">
      <c r="B238" s="2" t="s">
        <v>521</v>
      </c>
      <c r="C238" s="53" t="s">
        <v>110</v>
      </c>
      <c r="D238" s="2" t="s">
        <v>522</v>
      </c>
    </row>
    <row r="239" spans="2:4" x14ac:dyDescent="0.15">
      <c r="B239" s="2" t="s">
        <v>523</v>
      </c>
      <c r="C239" s="53" t="s">
        <v>110</v>
      </c>
      <c r="D239" s="2" t="s">
        <v>524</v>
      </c>
    </row>
    <row r="240" spans="2:4" x14ac:dyDescent="0.15">
      <c r="B240" s="2" t="s">
        <v>2121</v>
      </c>
      <c r="C240" s="53" t="s">
        <v>110</v>
      </c>
      <c r="D240" s="2" t="s">
        <v>2181</v>
      </c>
    </row>
    <row r="241" spans="2:4" x14ac:dyDescent="0.15">
      <c r="B241" s="2" t="s">
        <v>525</v>
      </c>
      <c r="C241" s="53" t="s">
        <v>110</v>
      </c>
      <c r="D241" s="2" t="s">
        <v>526</v>
      </c>
    </row>
    <row r="242" spans="2:4" x14ac:dyDescent="0.15">
      <c r="B242" s="2" t="s">
        <v>527</v>
      </c>
      <c r="C242" s="53" t="s">
        <v>110</v>
      </c>
      <c r="D242" s="2" t="s">
        <v>528</v>
      </c>
    </row>
    <row r="243" spans="2:4" x14ac:dyDescent="0.15">
      <c r="B243" s="2" t="s">
        <v>2122</v>
      </c>
      <c r="C243" s="53" t="s">
        <v>110</v>
      </c>
      <c r="D243" s="2" t="s">
        <v>2182</v>
      </c>
    </row>
    <row r="244" spans="2:4" x14ac:dyDescent="0.15">
      <c r="B244" s="2" t="s">
        <v>2366</v>
      </c>
      <c r="C244" s="53" t="s">
        <v>110</v>
      </c>
      <c r="D244" s="2" t="s">
        <v>2431</v>
      </c>
    </row>
    <row r="245" spans="2:4" x14ac:dyDescent="0.15">
      <c r="B245" s="2" t="s">
        <v>529</v>
      </c>
      <c r="C245" s="19" t="s">
        <v>2282</v>
      </c>
      <c r="D245" s="2" t="s">
        <v>530</v>
      </c>
    </row>
    <row r="246" spans="2:4" x14ac:dyDescent="0.15">
      <c r="B246" s="2" t="s">
        <v>531</v>
      </c>
      <c r="C246" s="19" t="s">
        <v>2282</v>
      </c>
      <c r="D246" s="2" t="s">
        <v>532</v>
      </c>
    </row>
    <row r="247" spans="2:4" x14ac:dyDescent="0.15">
      <c r="B247" s="2" t="s">
        <v>533</v>
      </c>
      <c r="C247" s="53" t="s">
        <v>112</v>
      </c>
      <c r="D247" s="2" t="s">
        <v>534</v>
      </c>
    </row>
    <row r="248" spans="2:4" x14ac:dyDescent="0.15">
      <c r="B248" s="2" t="s">
        <v>535</v>
      </c>
      <c r="C248" s="53" t="s">
        <v>112</v>
      </c>
      <c r="D248" s="2" t="s">
        <v>536</v>
      </c>
    </row>
    <row r="249" spans="2:4" x14ac:dyDescent="0.15">
      <c r="B249" s="2" t="s">
        <v>537</v>
      </c>
      <c r="C249" s="53" t="s">
        <v>112</v>
      </c>
      <c r="D249" s="2" t="s">
        <v>538</v>
      </c>
    </row>
    <row r="250" spans="2:4" x14ac:dyDescent="0.15">
      <c r="B250" s="2" t="s">
        <v>539</v>
      </c>
      <c r="C250" s="53" t="s">
        <v>112</v>
      </c>
      <c r="D250" s="2" t="s">
        <v>540</v>
      </c>
    </row>
    <row r="251" spans="2:4" x14ac:dyDescent="0.15">
      <c r="B251" s="2" t="s">
        <v>541</v>
      </c>
      <c r="C251" s="53" t="s">
        <v>112</v>
      </c>
      <c r="D251" s="2" t="s">
        <v>542</v>
      </c>
    </row>
    <row r="252" spans="2:4" x14ac:dyDescent="0.15">
      <c r="B252" s="2" t="s">
        <v>543</v>
      </c>
      <c r="C252" s="53" t="s">
        <v>112</v>
      </c>
      <c r="D252" s="2" t="s">
        <v>544</v>
      </c>
    </row>
    <row r="253" spans="2:4" x14ac:dyDescent="0.15">
      <c r="B253" s="2" t="s">
        <v>545</v>
      </c>
      <c r="C253" s="53" t="s">
        <v>112</v>
      </c>
      <c r="D253" s="2" t="s">
        <v>546</v>
      </c>
    </row>
    <row r="254" spans="2:4" x14ac:dyDescent="0.15">
      <c r="B254" s="2" t="s">
        <v>2367</v>
      </c>
      <c r="C254" s="53" t="s">
        <v>112</v>
      </c>
      <c r="D254" s="2" t="s">
        <v>2432</v>
      </c>
    </row>
    <row r="255" spans="2:4" x14ac:dyDescent="0.15">
      <c r="B255" s="2" t="s">
        <v>547</v>
      </c>
      <c r="C255" s="53" t="s">
        <v>112</v>
      </c>
      <c r="D255" s="2" t="s">
        <v>548</v>
      </c>
    </row>
    <row r="256" spans="2:4" x14ac:dyDescent="0.15">
      <c r="B256" s="2" t="s">
        <v>549</v>
      </c>
      <c r="C256" s="53" t="s">
        <v>112</v>
      </c>
      <c r="D256" s="2" t="s">
        <v>550</v>
      </c>
    </row>
    <row r="257" spans="2:4" x14ac:dyDescent="0.15">
      <c r="B257" s="2" t="s">
        <v>552</v>
      </c>
      <c r="C257" s="53" t="s">
        <v>112</v>
      </c>
      <c r="D257" s="2" t="s">
        <v>553</v>
      </c>
    </row>
    <row r="258" spans="2:4" x14ac:dyDescent="0.15">
      <c r="B258" s="2" t="s">
        <v>554</v>
      </c>
      <c r="C258" s="53" t="s">
        <v>112</v>
      </c>
      <c r="D258" s="2" t="s">
        <v>555</v>
      </c>
    </row>
    <row r="259" spans="2:4" x14ac:dyDescent="0.15">
      <c r="B259" s="2" t="s">
        <v>556</v>
      </c>
      <c r="C259" s="53" t="s">
        <v>112</v>
      </c>
      <c r="D259" s="2" t="s">
        <v>557</v>
      </c>
    </row>
    <row r="260" spans="2:4" x14ac:dyDescent="0.15">
      <c r="B260" s="2" t="s">
        <v>558</v>
      </c>
      <c r="C260" s="53" t="s">
        <v>112</v>
      </c>
      <c r="D260" s="2" t="s">
        <v>559</v>
      </c>
    </row>
    <row r="261" spans="2:4" x14ac:dyDescent="0.15">
      <c r="B261" s="2" t="s">
        <v>2368</v>
      </c>
      <c r="C261" s="53" t="s">
        <v>112</v>
      </c>
      <c r="D261" s="2" t="s">
        <v>2433</v>
      </c>
    </row>
    <row r="262" spans="2:4" x14ac:dyDescent="0.15">
      <c r="B262" s="2" t="s">
        <v>561</v>
      </c>
      <c r="C262" s="53" t="s">
        <v>112</v>
      </c>
      <c r="D262" s="2" t="s">
        <v>562</v>
      </c>
    </row>
    <row r="263" spans="2:4" x14ac:dyDescent="0.15">
      <c r="B263" s="2" t="s">
        <v>563</v>
      </c>
      <c r="C263" s="53" t="s">
        <v>112</v>
      </c>
      <c r="D263" s="2" t="s">
        <v>564</v>
      </c>
    </row>
    <row r="264" spans="2:4" x14ac:dyDescent="0.15">
      <c r="B264" s="2" t="s">
        <v>565</v>
      </c>
      <c r="C264" s="53" t="s">
        <v>112</v>
      </c>
      <c r="D264" s="2" t="s">
        <v>566</v>
      </c>
    </row>
    <row r="265" spans="2:4" x14ac:dyDescent="0.15">
      <c r="B265" s="2" t="s">
        <v>567</v>
      </c>
      <c r="C265" s="53" t="s">
        <v>112</v>
      </c>
      <c r="D265" s="2" t="s">
        <v>568</v>
      </c>
    </row>
    <row r="266" spans="2:4" x14ac:dyDescent="0.15">
      <c r="B266" s="2" t="s">
        <v>569</v>
      </c>
      <c r="C266" s="53" t="s">
        <v>112</v>
      </c>
      <c r="D266" s="2" t="s">
        <v>570</v>
      </c>
    </row>
    <row r="267" spans="2:4" x14ac:dyDescent="0.15">
      <c r="B267" s="2" t="s">
        <v>571</v>
      </c>
      <c r="C267" s="53" t="s">
        <v>112</v>
      </c>
      <c r="D267" s="2" t="s">
        <v>572</v>
      </c>
    </row>
    <row r="268" spans="2:4" x14ac:dyDescent="0.15">
      <c r="B268" s="2" t="s">
        <v>573</v>
      </c>
      <c r="C268" s="53" t="s">
        <v>112</v>
      </c>
      <c r="D268" s="2" t="s">
        <v>574</v>
      </c>
    </row>
    <row r="269" spans="2:4" x14ac:dyDescent="0.15">
      <c r="B269" s="2" t="s">
        <v>575</v>
      </c>
      <c r="C269" s="53" t="s">
        <v>112</v>
      </c>
      <c r="D269" s="2" t="s">
        <v>576</v>
      </c>
    </row>
    <row r="270" spans="2:4" x14ac:dyDescent="0.15">
      <c r="B270" s="2" t="s">
        <v>577</v>
      </c>
      <c r="C270" s="53" t="s">
        <v>112</v>
      </c>
      <c r="D270" s="2" t="s">
        <v>578</v>
      </c>
    </row>
    <row r="271" spans="2:4" x14ac:dyDescent="0.15">
      <c r="B271" s="2" t="s">
        <v>579</v>
      </c>
      <c r="C271" s="53" t="s">
        <v>112</v>
      </c>
      <c r="D271" s="2" t="s">
        <v>580</v>
      </c>
    </row>
    <row r="272" spans="2:4" x14ac:dyDescent="0.15">
      <c r="B272" s="2" t="s">
        <v>581</v>
      </c>
      <c r="C272" s="53" t="s">
        <v>112</v>
      </c>
      <c r="D272" s="2" t="s">
        <v>582</v>
      </c>
    </row>
    <row r="273" spans="2:4" x14ac:dyDescent="0.15">
      <c r="B273" s="2" t="s">
        <v>583</v>
      </c>
      <c r="C273" s="53" t="s">
        <v>112</v>
      </c>
      <c r="D273" s="2" t="s">
        <v>584</v>
      </c>
    </row>
    <row r="274" spans="2:4" x14ac:dyDescent="0.15">
      <c r="B274" s="2" t="s">
        <v>585</v>
      </c>
      <c r="C274" s="53" t="s">
        <v>112</v>
      </c>
      <c r="D274" s="2" t="s">
        <v>586</v>
      </c>
    </row>
    <row r="275" spans="2:4" x14ac:dyDescent="0.15">
      <c r="B275" s="2" t="s">
        <v>587</v>
      </c>
      <c r="C275" s="53" t="s">
        <v>112</v>
      </c>
      <c r="D275" s="2" t="s">
        <v>588</v>
      </c>
    </row>
    <row r="276" spans="2:4" x14ac:dyDescent="0.15">
      <c r="B276" s="2" t="s">
        <v>2123</v>
      </c>
      <c r="C276" s="53" t="s">
        <v>112</v>
      </c>
      <c r="D276" s="2" t="s">
        <v>2183</v>
      </c>
    </row>
    <row r="277" spans="2:4" x14ac:dyDescent="0.15">
      <c r="B277" s="2" t="s">
        <v>590</v>
      </c>
      <c r="C277" s="53" t="s">
        <v>112</v>
      </c>
      <c r="D277" s="2" t="s">
        <v>591</v>
      </c>
    </row>
    <row r="278" spans="2:4" x14ac:dyDescent="0.15">
      <c r="B278" s="2" t="s">
        <v>2124</v>
      </c>
      <c r="C278" s="53" t="s">
        <v>112</v>
      </c>
      <c r="D278" s="2" t="s">
        <v>2184</v>
      </c>
    </row>
    <row r="279" spans="2:4" x14ac:dyDescent="0.15">
      <c r="B279" s="2" t="s">
        <v>592</v>
      </c>
      <c r="C279" s="53" t="s">
        <v>112</v>
      </c>
      <c r="D279" s="2" t="s">
        <v>593</v>
      </c>
    </row>
    <row r="280" spans="2:4" x14ac:dyDescent="0.15">
      <c r="B280" s="2" t="s">
        <v>594</v>
      </c>
      <c r="C280" s="53" t="s">
        <v>112</v>
      </c>
      <c r="D280" s="2" t="s">
        <v>595</v>
      </c>
    </row>
    <row r="281" spans="2:4" x14ac:dyDescent="0.15">
      <c r="B281" s="2" t="s">
        <v>596</v>
      </c>
      <c r="C281" s="53" t="s">
        <v>112</v>
      </c>
      <c r="D281" s="2" t="s">
        <v>597</v>
      </c>
    </row>
    <row r="282" spans="2:4" x14ac:dyDescent="0.15">
      <c r="B282" s="2" t="s">
        <v>2369</v>
      </c>
      <c r="C282" s="53" t="s">
        <v>112</v>
      </c>
      <c r="D282" s="2" t="s">
        <v>2434</v>
      </c>
    </row>
    <row r="283" spans="2:4" x14ac:dyDescent="0.15">
      <c r="B283" s="2" t="s">
        <v>551</v>
      </c>
      <c r="C283" s="53" t="s">
        <v>112</v>
      </c>
      <c r="D283" s="2" t="s">
        <v>2185</v>
      </c>
    </row>
    <row r="284" spans="2:4" x14ac:dyDescent="0.15">
      <c r="B284" s="2" t="s">
        <v>2370</v>
      </c>
      <c r="C284" s="53" t="s">
        <v>112</v>
      </c>
      <c r="D284" s="2" t="s">
        <v>2435</v>
      </c>
    </row>
    <row r="285" spans="2:4" x14ac:dyDescent="0.15">
      <c r="B285" s="2" t="s">
        <v>589</v>
      </c>
      <c r="C285" s="53" t="s">
        <v>112</v>
      </c>
      <c r="D285" s="2" t="s">
        <v>2436</v>
      </c>
    </row>
    <row r="286" spans="2:4" x14ac:dyDescent="0.15">
      <c r="B286" s="2" t="s">
        <v>560</v>
      </c>
      <c r="C286" s="53" t="s">
        <v>112</v>
      </c>
      <c r="D286" s="2" t="s">
        <v>2437</v>
      </c>
    </row>
    <row r="287" spans="2:4" x14ac:dyDescent="0.15">
      <c r="B287" s="2" t="s">
        <v>2371</v>
      </c>
      <c r="C287" s="53" t="s">
        <v>112</v>
      </c>
      <c r="D287" s="2" t="s">
        <v>2438</v>
      </c>
    </row>
    <row r="288" spans="2:4" x14ac:dyDescent="0.15">
      <c r="B288" s="2" t="s">
        <v>598</v>
      </c>
      <c r="C288" s="19" t="s">
        <v>2283</v>
      </c>
      <c r="D288" s="2" t="s">
        <v>599</v>
      </c>
    </row>
    <row r="289" spans="2:4" x14ac:dyDescent="0.15">
      <c r="B289" s="2" t="s">
        <v>600</v>
      </c>
      <c r="C289" s="19" t="s">
        <v>2283</v>
      </c>
      <c r="D289" s="2" t="s">
        <v>601</v>
      </c>
    </row>
    <row r="290" spans="2:4" x14ac:dyDescent="0.15">
      <c r="B290" s="2" t="s">
        <v>602</v>
      </c>
      <c r="C290" s="53" t="s">
        <v>2283</v>
      </c>
      <c r="D290" s="2" t="s">
        <v>603</v>
      </c>
    </row>
    <row r="291" spans="2:4" x14ac:dyDescent="0.15">
      <c r="B291" s="2" t="s">
        <v>604</v>
      </c>
      <c r="C291" s="53" t="s">
        <v>2283</v>
      </c>
      <c r="D291" s="2" t="s">
        <v>605</v>
      </c>
    </row>
    <row r="292" spans="2:4" x14ac:dyDescent="0.15">
      <c r="B292" s="2" t="s">
        <v>606</v>
      </c>
      <c r="C292" s="53" t="s">
        <v>2283</v>
      </c>
      <c r="D292" s="2" t="s">
        <v>607</v>
      </c>
    </row>
    <row r="293" spans="2:4" x14ac:dyDescent="0.15">
      <c r="B293" s="2" t="s">
        <v>608</v>
      </c>
      <c r="C293" s="53" t="s">
        <v>2283</v>
      </c>
      <c r="D293" s="2" t="s">
        <v>609</v>
      </c>
    </row>
    <row r="294" spans="2:4" x14ac:dyDescent="0.15">
      <c r="B294" s="2" t="s">
        <v>610</v>
      </c>
      <c r="C294" s="53" t="s">
        <v>2283</v>
      </c>
      <c r="D294" s="2" t="s">
        <v>611</v>
      </c>
    </row>
    <row r="295" spans="2:4" x14ac:dyDescent="0.15">
      <c r="B295" s="2" t="s">
        <v>612</v>
      </c>
      <c r="C295" s="53" t="s">
        <v>2283</v>
      </c>
      <c r="D295" s="2" t="s">
        <v>613</v>
      </c>
    </row>
    <row r="296" spans="2:4" x14ac:dyDescent="0.15">
      <c r="B296" s="2" t="s">
        <v>614</v>
      </c>
      <c r="C296" s="53" t="s">
        <v>2283</v>
      </c>
      <c r="D296" s="2" t="s">
        <v>615</v>
      </c>
    </row>
    <row r="297" spans="2:4" x14ac:dyDescent="0.15">
      <c r="B297" s="2" t="s">
        <v>616</v>
      </c>
      <c r="C297" s="53" t="s">
        <v>2283</v>
      </c>
      <c r="D297" s="2" t="s">
        <v>617</v>
      </c>
    </row>
    <row r="298" spans="2:4" x14ac:dyDescent="0.15">
      <c r="B298" s="2" t="s">
        <v>2372</v>
      </c>
      <c r="C298" s="19" t="s">
        <v>2284</v>
      </c>
      <c r="D298" s="2" t="s">
        <v>2439</v>
      </c>
    </row>
    <row r="299" spans="2:4" x14ac:dyDescent="0.15">
      <c r="B299" s="2" t="s">
        <v>618</v>
      </c>
      <c r="C299" s="19" t="s">
        <v>2284</v>
      </c>
      <c r="D299" s="2" t="s">
        <v>619</v>
      </c>
    </row>
    <row r="300" spans="2:4" x14ac:dyDescent="0.15">
      <c r="B300" s="2" t="s">
        <v>620</v>
      </c>
      <c r="C300" s="19" t="s">
        <v>2480</v>
      </c>
      <c r="D300" s="2" t="s">
        <v>2186</v>
      </c>
    </row>
    <row r="301" spans="2:4" x14ac:dyDescent="0.15">
      <c r="B301" s="2" t="s">
        <v>2373</v>
      </c>
      <c r="C301" s="19" t="s">
        <v>2284</v>
      </c>
      <c r="D301" s="2" t="s">
        <v>2440</v>
      </c>
    </row>
    <row r="302" spans="2:4" x14ac:dyDescent="0.15">
      <c r="B302" s="2" t="s">
        <v>621</v>
      </c>
      <c r="C302" s="19" t="s">
        <v>2284</v>
      </c>
      <c r="D302" s="2" t="s">
        <v>622</v>
      </c>
    </row>
    <row r="303" spans="2:4" x14ac:dyDescent="0.15">
      <c r="B303" s="2" t="s">
        <v>623</v>
      </c>
      <c r="C303" s="19" t="s">
        <v>2287</v>
      </c>
      <c r="D303" s="2" t="s">
        <v>624</v>
      </c>
    </row>
    <row r="304" spans="2:4" x14ac:dyDescent="0.15">
      <c r="B304" s="2" t="s">
        <v>625</v>
      </c>
      <c r="C304" s="19" t="s">
        <v>2285</v>
      </c>
      <c r="D304" s="2" t="s">
        <v>626</v>
      </c>
    </row>
    <row r="305" spans="2:4" x14ac:dyDescent="0.15">
      <c r="B305" s="2" t="s">
        <v>627</v>
      </c>
      <c r="C305" s="19" t="s">
        <v>2287</v>
      </c>
      <c r="D305" s="2" t="s">
        <v>628</v>
      </c>
    </row>
    <row r="306" spans="2:4" x14ac:dyDescent="0.15">
      <c r="B306" s="2" t="s">
        <v>629</v>
      </c>
      <c r="C306" s="19" t="s">
        <v>2285</v>
      </c>
      <c r="D306" s="2" t="s">
        <v>630</v>
      </c>
    </row>
    <row r="307" spans="2:4" x14ac:dyDescent="0.15">
      <c r="B307" s="2" t="s">
        <v>631</v>
      </c>
      <c r="C307" s="53" t="s">
        <v>2285</v>
      </c>
      <c r="D307" s="2" t="s">
        <v>632</v>
      </c>
    </row>
    <row r="308" spans="2:4" x14ac:dyDescent="0.15">
      <c r="B308" s="2" t="s">
        <v>633</v>
      </c>
      <c r="C308" s="53" t="s">
        <v>2285</v>
      </c>
      <c r="D308" s="2" t="s">
        <v>634</v>
      </c>
    </row>
    <row r="309" spans="2:4" x14ac:dyDescent="0.15">
      <c r="B309" s="2" t="s">
        <v>2374</v>
      </c>
      <c r="C309" s="53" t="s">
        <v>2285</v>
      </c>
      <c r="D309" s="2" t="s">
        <v>2441</v>
      </c>
    </row>
    <row r="310" spans="2:4" x14ac:dyDescent="0.15">
      <c r="B310" s="2" t="s">
        <v>635</v>
      </c>
      <c r="C310" s="19" t="s">
        <v>2287</v>
      </c>
      <c r="D310" s="2" t="s">
        <v>636</v>
      </c>
    </row>
    <row r="311" spans="2:4" x14ac:dyDescent="0.15">
      <c r="B311" s="2" t="s">
        <v>2125</v>
      </c>
      <c r="C311" s="19" t="s">
        <v>2287</v>
      </c>
      <c r="D311" s="2" t="s">
        <v>2187</v>
      </c>
    </row>
    <row r="312" spans="2:4" x14ac:dyDescent="0.15">
      <c r="B312" s="2" t="s">
        <v>637</v>
      </c>
      <c r="C312" s="19" t="s">
        <v>2287</v>
      </c>
      <c r="D312" s="2" t="s">
        <v>638</v>
      </c>
    </row>
    <row r="313" spans="2:4" x14ac:dyDescent="0.15">
      <c r="B313" s="2" t="s">
        <v>639</v>
      </c>
      <c r="C313" s="3" t="s">
        <v>2285</v>
      </c>
      <c r="D313" s="2" t="s">
        <v>640</v>
      </c>
    </row>
    <row r="314" spans="2:4" x14ac:dyDescent="0.15">
      <c r="B314" s="2" t="s">
        <v>641</v>
      </c>
      <c r="C314" s="3" t="s">
        <v>2287</v>
      </c>
      <c r="D314" s="2" t="s">
        <v>642</v>
      </c>
    </row>
    <row r="315" spans="2:4" x14ac:dyDescent="0.15">
      <c r="B315" s="2" t="s">
        <v>643</v>
      </c>
      <c r="C315" s="19" t="s">
        <v>2287</v>
      </c>
      <c r="D315" s="2" t="s">
        <v>644</v>
      </c>
    </row>
    <row r="316" spans="2:4" x14ac:dyDescent="0.15">
      <c r="B316" s="2" t="s">
        <v>645</v>
      </c>
      <c r="C316" s="19" t="s">
        <v>2287</v>
      </c>
      <c r="D316" s="2" t="s">
        <v>646</v>
      </c>
    </row>
    <row r="317" spans="2:4" x14ac:dyDescent="0.15">
      <c r="B317" s="2" t="s">
        <v>647</v>
      </c>
      <c r="C317" s="19" t="s">
        <v>2285</v>
      </c>
      <c r="D317" s="2" t="s">
        <v>648</v>
      </c>
    </row>
    <row r="318" spans="2:4" x14ac:dyDescent="0.15">
      <c r="B318" s="2" t="s">
        <v>649</v>
      </c>
      <c r="C318" s="19" t="s">
        <v>2481</v>
      </c>
      <c r="D318" s="2" t="s">
        <v>650</v>
      </c>
    </row>
    <row r="319" spans="2:4" x14ac:dyDescent="0.15">
      <c r="B319" s="2" t="s">
        <v>651</v>
      </c>
      <c r="C319" s="19" t="s">
        <v>2285</v>
      </c>
      <c r="D319" s="2" t="s">
        <v>652</v>
      </c>
    </row>
    <row r="320" spans="2:4" x14ac:dyDescent="0.15">
      <c r="B320" s="2" t="s">
        <v>653</v>
      </c>
      <c r="C320" s="19" t="s">
        <v>2481</v>
      </c>
      <c r="D320" s="2" t="s">
        <v>654</v>
      </c>
    </row>
    <row r="321" spans="2:4" x14ac:dyDescent="0.15">
      <c r="B321" s="2" t="s">
        <v>655</v>
      </c>
      <c r="C321" s="19" t="s">
        <v>2285</v>
      </c>
      <c r="D321" s="2" t="s">
        <v>656</v>
      </c>
    </row>
    <row r="322" spans="2:4" x14ac:dyDescent="0.15">
      <c r="B322" s="2" t="s">
        <v>657</v>
      </c>
      <c r="C322" s="53" t="s">
        <v>2285</v>
      </c>
      <c r="D322" s="2" t="s">
        <v>658</v>
      </c>
    </row>
    <row r="323" spans="2:4" x14ac:dyDescent="0.15">
      <c r="B323" s="2" t="s">
        <v>2126</v>
      </c>
      <c r="C323" s="53" t="s">
        <v>2285</v>
      </c>
      <c r="D323" s="2" t="s">
        <v>2188</v>
      </c>
    </row>
    <row r="324" spans="2:4" x14ac:dyDescent="0.15">
      <c r="B324" s="2" t="s">
        <v>2127</v>
      </c>
      <c r="C324" s="3" t="s">
        <v>2287</v>
      </c>
      <c r="D324" s="2" t="s">
        <v>2189</v>
      </c>
    </row>
    <row r="325" spans="2:4" x14ac:dyDescent="0.15">
      <c r="B325" s="2" t="s">
        <v>659</v>
      </c>
      <c r="C325" s="3" t="s">
        <v>2287</v>
      </c>
      <c r="D325" s="2" t="s">
        <v>660</v>
      </c>
    </row>
    <row r="326" spans="2:4" x14ac:dyDescent="0.15">
      <c r="B326" s="2" t="s">
        <v>661</v>
      </c>
      <c r="C326" s="3" t="s">
        <v>2287</v>
      </c>
      <c r="D326" s="2" t="s">
        <v>662</v>
      </c>
    </row>
    <row r="327" spans="2:4" x14ac:dyDescent="0.15">
      <c r="B327" s="2" t="s">
        <v>663</v>
      </c>
      <c r="C327" s="3" t="s">
        <v>2285</v>
      </c>
      <c r="D327" s="2" t="s">
        <v>664</v>
      </c>
    </row>
    <row r="328" spans="2:4" x14ac:dyDescent="0.15">
      <c r="B328" s="2" t="s">
        <v>665</v>
      </c>
      <c r="C328" s="3" t="s">
        <v>2286</v>
      </c>
      <c r="D328" s="2" t="s">
        <v>666</v>
      </c>
    </row>
    <row r="329" spans="2:4" x14ac:dyDescent="0.15">
      <c r="B329" s="2" t="s">
        <v>2375</v>
      </c>
      <c r="C329" s="3" t="s">
        <v>2287</v>
      </c>
      <c r="D329" s="2" t="s">
        <v>2442</v>
      </c>
    </row>
    <row r="330" spans="2:4" x14ac:dyDescent="0.15">
      <c r="B330" s="2" t="s">
        <v>667</v>
      </c>
      <c r="C330" s="3" t="s">
        <v>2288</v>
      </c>
      <c r="D330" s="2" t="s">
        <v>668</v>
      </c>
    </row>
    <row r="331" spans="2:4" x14ac:dyDescent="0.15">
      <c r="B331" s="2" t="s">
        <v>2128</v>
      </c>
      <c r="C331" s="3" t="s">
        <v>2288</v>
      </c>
      <c r="D331" s="2" t="s">
        <v>2190</v>
      </c>
    </row>
    <row r="332" spans="2:4" x14ac:dyDescent="0.15">
      <c r="B332" s="2" t="s">
        <v>669</v>
      </c>
      <c r="C332" s="3" t="s">
        <v>2289</v>
      </c>
      <c r="D332" s="2" t="s">
        <v>670</v>
      </c>
    </row>
    <row r="333" spans="2:4" x14ac:dyDescent="0.15">
      <c r="B333" s="2" t="s">
        <v>671</v>
      </c>
      <c r="C333" s="3" t="s">
        <v>2290</v>
      </c>
      <c r="D333" s="2" t="s">
        <v>672</v>
      </c>
    </row>
    <row r="334" spans="2:4" x14ac:dyDescent="0.15">
      <c r="B334" s="2" t="s">
        <v>673</v>
      </c>
      <c r="C334" s="3" t="s">
        <v>2289</v>
      </c>
      <c r="D334" s="2" t="s">
        <v>674</v>
      </c>
    </row>
    <row r="335" spans="2:4" x14ac:dyDescent="0.15">
      <c r="B335" s="2" t="s">
        <v>675</v>
      </c>
      <c r="C335" s="3" t="s">
        <v>2290</v>
      </c>
      <c r="D335" s="2" t="s">
        <v>676</v>
      </c>
    </row>
    <row r="336" spans="2:4" x14ac:dyDescent="0.15">
      <c r="B336" s="2" t="s">
        <v>677</v>
      </c>
      <c r="C336" s="3" t="s">
        <v>2289</v>
      </c>
      <c r="D336" s="2" t="s">
        <v>678</v>
      </c>
    </row>
    <row r="337" spans="2:4" x14ac:dyDescent="0.15">
      <c r="B337" s="2" t="s">
        <v>679</v>
      </c>
      <c r="C337" s="3" t="s">
        <v>2290</v>
      </c>
      <c r="D337" s="2" t="s">
        <v>680</v>
      </c>
    </row>
    <row r="338" spans="2:4" x14ac:dyDescent="0.15">
      <c r="B338" s="2" t="s">
        <v>681</v>
      </c>
      <c r="C338" s="3" t="s">
        <v>2290</v>
      </c>
      <c r="D338" s="2" t="s">
        <v>682</v>
      </c>
    </row>
    <row r="339" spans="2:4" x14ac:dyDescent="0.15">
      <c r="B339" s="2" t="s">
        <v>683</v>
      </c>
      <c r="C339" s="3" t="s">
        <v>2290</v>
      </c>
      <c r="D339" s="2" t="s">
        <v>684</v>
      </c>
    </row>
    <row r="340" spans="2:4" x14ac:dyDescent="0.15">
      <c r="B340" s="2" t="s">
        <v>2129</v>
      </c>
      <c r="C340" s="3" t="s">
        <v>2289</v>
      </c>
      <c r="D340" s="2" t="s">
        <v>2191</v>
      </c>
    </row>
    <row r="341" spans="2:4" x14ac:dyDescent="0.15">
      <c r="B341" s="2" t="s">
        <v>685</v>
      </c>
      <c r="C341" s="3" t="s">
        <v>2289</v>
      </c>
      <c r="D341" s="2" t="s">
        <v>686</v>
      </c>
    </row>
    <row r="342" spans="2:4" x14ac:dyDescent="0.15">
      <c r="B342" s="2" t="s">
        <v>687</v>
      </c>
      <c r="C342" s="3" t="s">
        <v>2290</v>
      </c>
      <c r="D342" s="2" t="s">
        <v>688</v>
      </c>
    </row>
    <row r="343" spans="2:4" x14ac:dyDescent="0.15">
      <c r="B343" s="2" t="s">
        <v>689</v>
      </c>
      <c r="C343" s="3" t="s">
        <v>2289</v>
      </c>
      <c r="D343" s="2" t="s">
        <v>690</v>
      </c>
    </row>
    <row r="344" spans="2:4" x14ac:dyDescent="0.15">
      <c r="B344" s="2" t="s">
        <v>2130</v>
      </c>
      <c r="C344" s="3" t="s">
        <v>2290</v>
      </c>
      <c r="D344" s="2" t="s">
        <v>2192</v>
      </c>
    </row>
    <row r="345" spans="2:4" x14ac:dyDescent="0.15">
      <c r="B345" s="2" t="s">
        <v>691</v>
      </c>
      <c r="C345" s="3" t="s">
        <v>2292</v>
      </c>
      <c r="D345" s="2" t="s">
        <v>692</v>
      </c>
    </row>
    <row r="346" spans="2:4" x14ac:dyDescent="0.15">
      <c r="B346" s="2" t="s">
        <v>693</v>
      </c>
      <c r="C346" s="53" t="s">
        <v>2292</v>
      </c>
      <c r="D346" s="2" t="s">
        <v>694</v>
      </c>
    </row>
    <row r="347" spans="2:4" x14ac:dyDescent="0.15">
      <c r="B347" s="2" t="s">
        <v>695</v>
      </c>
      <c r="C347" s="53" t="s">
        <v>2292</v>
      </c>
      <c r="D347" s="2" t="s">
        <v>696</v>
      </c>
    </row>
    <row r="348" spans="2:4" x14ac:dyDescent="0.15">
      <c r="B348" s="2" t="s">
        <v>697</v>
      </c>
      <c r="C348" s="53" t="s">
        <v>2292</v>
      </c>
      <c r="D348" s="2" t="s">
        <v>698</v>
      </c>
    </row>
    <row r="349" spans="2:4" x14ac:dyDescent="0.15">
      <c r="B349" s="2" t="s">
        <v>699</v>
      </c>
      <c r="C349" s="3" t="s">
        <v>2291</v>
      </c>
      <c r="D349" s="2" t="s">
        <v>700</v>
      </c>
    </row>
    <row r="350" spans="2:4" x14ac:dyDescent="0.15">
      <c r="B350" s="2" t="s">
        <v>701</v>
      </c>
      <c r="C350" s="3" t="s">
        <v>2291</v>
      </c>
      <c r="D350" s="2" t="s">
        <v>702</v>
      </c>
    </row>
    <row r="351" spans="2:4" x14ac:dyDescent="0.15">
      <c r="B351" s="2" t="s">
        <v>703</v>
      </c>
      <c r="C351" s="3" t="s">
        <v>2292</v>
      </c>
      <c r="D351" s="2" t="s">
        <v>704</v>
      </c>
    </row>
    <row r="352" spans="2:4" x14ac:dyDescent="0.15">
      <c r="B352" s="2" t="s">
        <v>705</v>
      </c>
      <c r="C352" s="3" t="s">
        <v>2293</v>
      </c>
      <c r="D352" s="2" t="s">
        <v>706</v>
      </c>
    </row>
    <row r="353" spans="2:4" x14ac:dyDescent="0.15">
      <c r="B353" s="2" t="s">
        <v>707</v>
      </c>
      <c r="C353" s="3" t="s">
        <v>2292</v>
      </c>
      <c r="D353" s="2" t="s">
        <v>708</v>
      </c>
    </row>
    <row r="354" spans="2:4" x14ac:dyDescent="0.15">
      <c r="B354" s="2" t="s">
        <v>709</v>
      </c>
      <c r="C354" s="3" t="s">
        <v>2292</v>
      </c>
      <c r="D354" s="2" t="s">
        <v>710</v>
      </c>
    </row>
    <row r="355" spans="2:4" x14ac:dyDescent="0.15">
      <c r="B355" s="2" t="s">
        <v>711</v>
      </c>
      <c r="C355" s="3" t="s">
        <v>2293</v>
      </c>
      <c r="D355" s="2" t="s">
        <v>712</v>
      </c>
    </row>
    <row r="356" spans="2:4" x14ac:dyDescent="0.15">
      <c r="B356" s="2" t="s">
        <v>713</v>
      </c>
      <c r="C356" s="3" t="s">
        <v>2292</v>
      </c>
      <c r="D356" s="2" t="s">
        <v>714</v>
      </c>
    </row>
    <row r="357" spans="2:4" x14ac:dyDescent="0.15">
      <c r="B357" s="2" t="s">
        <v>715</v>
      </c>
      <c r="C357" s="3" t="s">
        <v>2292</v>
      </c>
      <c r="D357" s="2" t="s">
        <v>716</v>
      </c>
    </row>
    <row r="358" spans="2:4" x14ac:dyDescent="0.15">
      <c r="B358" s="2" t="s">
        <v>717</v>
      </c>
      <c r="C358" s="3" t="s">
        <v>2292</v>
      </c>
      <c r="D358" s="2" t="s">
        <v>718</v>
      </c>
    </row>
    <row r="359" spans="2:4" x14ac:dyDescent="0.15">
      <c r="B359" s="2" t="s">
        <v>2376</v>
      </c>
      <c r="C359" s="3" t="s">
        <v>2291</v>
      </c>
      <c r="D359" s="2" t="s">
        <v>2443</v>
      </c>
    </row>
    <row r="360" spans="2:4" x14ac:dyDescent="0.15">
      <c r="B360" s="2" t="s">
        <v>719</v>
      </c>
      <c r="C360" s="3" t="s">
        <v>2294</v>
      </c>
      <c r="D360" s="2" t="s">
        <v>720</v>
      </c>
    </row>
    <row r="361" spans="2:4" x14ac:dyDescent="0.15">
      <c r="B361" s="2" t="s">
        <v>721</v>
      </c>
      <c r="C361" s="3" t="s">
        <v>2294</v>
      </c>
      <c r="D361" s="2" t="s">
        <v>722</v>
      </c>
    </row>
    <row r="362" spans="2:4" x14ac:dyDescent="0.15">
      <c r="B362" s="2" t="s">
        <v>723</v>
      </c>
      <c r="C362" s="53" t="s">
        <v>121</v>
      </c>
      <c r="D362" s="2" t="s">
        <v>724</v>
      </c>
    </row>
    <row r="363" spans="2:4" x14ac:dyDescent="0.15">
      <c r="B363" s="2" t="s">
        <v>725</v>
      </c>
      <c r="C363" s="53" t="s">
        <v>121</v>
      </c>
      <c r="D363" s="2" t="s">
        <v>726</v>
      </c>
    </row>
    <row r="364" spans="2:4" x14ac:dyDescent="0.15">
      <c r="B364" s="2" t="s">
        <v>727</v>
      </c>
      <c r="C364" s="53" t="s">
        <v>121</v>
      </c>
      <c r="D364" s="2" t="s">
        <v>2193</v>
      </c>
    </row>
    <row r="365" spans="2:4" x14ac:dyDescent="0.15">
      <c r="B365" s="2" t="s">
        <v>728</v>
      </c>
      <c r="C365" s="53" t="s">
        <v>121</v>
      </c>
      <c r="D365" s="2" t="s">
        <v>729</v>
      </c>
    </row>
    <row r="366" spans="2:4" x14ac:dyDescent="0.15">
      <c r="B366" s="2" t="s">
        <v>730</v>
      </c>
      <c r="C366" s="53" t="s">
        <v>121</v>
      </c>
      <c r="D366" s="2" t="s">
        <v>731</v>
      </c>
    </row>
    <row r="367" spans="2:4" x14ac:dyDescent="0.15">
      <c r="B367" s="2" t="s">
        <v>732</v>
      </c>
      <c r="C367" s="3" t="s">
        <v>2297</v>
      </c>
      <c r="D367" s="2" t="s">
        <v>733</v>
      </c>
    </row>
    <row r="368" spans="2:4" x14ac:dyDescent="0.15">
      <c r="B368" s="2" t="s">
        <v>734</v>
      </c>
      <c r="C368" s="3" t="s">
        <v>2297</v>
      </c>
      <c r="D368" s="2" t="s">
        <v>735</v>
      </c>
    </row>
    <row r="369" spans="2:4" x14ac:dyDescent="0.15">
      <c r="B369" s="2" t="s">
        <v>736</v>
      </c>
      <c r="C369" s="53" t="s">
        <v>132</v>
      </c>
      <c r="D369" s="2" t="s">
        <v>737</v>
      </c>
    </row>
    <row r="370" spans="2:4" x14ac:dyDescent="0.15">
      <c r="B370" s="2" t="s">
        <v>738</v>
      </c>
      <c r="C370" s="53" t="s">
        <v>132</v>
      </c>
      <c r="D370" s="2" t="s">
        <v>739</v>
      </c>
    </row>
    <row r="371" spans="2:4" x14ac:dyDescent="0.15">
      <c r="B371" s="2" t="s">
        <v>740</v>
      </c>
      <c r="C371" s="53" t="s">
        <v>132</v>
      </c>
      <c r="D371" s="2" t="s">
        <v>741</v>
      </c>
    </row>
    <row r="372" spans="2:4" x14ac:dyDescent="0.15">
      <c r="B372" s="2" t="s">
        <v>742</v>
      </c>
      <c r="C372" s="53" t="s">
        <v>132</v>
      </c>
      <c r="D372" s="2" t="s">
        <v>743</v>
      </c>
    </row>
    <row r="373" spans="2:4" x14ac:dyDescent="0.15">
      <c r="B373" s="2" t="s">
        <v>745</v>
      </c>
      <c r="C373" s="3" t="s">
        <v>2298</v>
      </c>
      <c r="D373" s="2" t="s">
        <v>746</v>
      </c>
    </row>
    <row r="374" spans="2:4" x14ac:dyDescent="0.15">
      <c r="B374" s="2" t="s">
        <v>747</v>
      </c>
      <c r="C374" s="3" t="s">
        <v>2297</v>
      </c>
      <c r="D374" s="2" t="s">
        <v>748</v>
      </c>
    </row>
    <row r="375" spans="2:4" x14ac:dyDescent="0.15">
      <c r="B375" s="2" t="s">
        <v>749</v>
      </c>
      <c r="C375" s="3" t="s">
        <v>2298</v>
      </c>
      <c r="D375" s="2" t="s">
        <v>750</v>
      </c>
    </row>
    <row r="376" spans="2:4" x14ac:dyDescent="0.15">
      <c r="B376" s="2" t="s">
        <v>744</v>
      </c>
      <c r="C376" s="3" t="s">
        <v>2297</v>
      </c>
      <c r="D376" s="2" t="s">
        <v>2194</v>
      </c>
    </row>
    <row r="377" spans="2:4" x14ac:dyDescent="0.15">
      <c r="B377" s="2" t="s">
        <v>220</v>
      </c>
      <c r="C377" s="3" t="s">
        <v>2482</v>
      </c>
      <c r="D377" s="2" t="s">
        <v>751</v>
      </c>
    </row>
    <row r="378" spans="2:4" x14ac:dyDescent="0.15">
      <c r="B378" s="2" t="s">
        <v>2131</v>
      </c>
      <c r="C378" s="3" t="s">
        <v>2482</v>
      </c>
      <c r="D378" s="2" t="s">
        <v>2195</v>
      </c>
    </row>
    <row r="379" spans="2:4" x14ac:dyDescent="0.15">
      <c r="B379" s="2" t="s">
        <v>752</v>
      </c>
      <c r="C379" s="3" t="s">
        <v>2299</v>
      </c>
      <c r="D379" s="2" t="s">
        <v>753</v>
      </c>
    </row>
    <row r="380" spans="2:4" x14ac:dyDescent="0.15">
      <c r="B380" s="2" t="s">
        <v>2132</v>
      </c>
      <c r="C380" s="3" t="s">
        <v>2482</v>
      </c>
      <c r="D380" s="2" t="s">
        <v>2196</v>
      </c>
    </row>
    <row r="381" spans="2:4" x14ac:dyDescent="0.15">
      <c r="B381" s="2" t="s">
        <v>754</v>
      </c>
      <c r="C381" s="3" t="s">
        <v>2299</v>
      </c>
      <c r="D381" s="2" t="s">
        <v>755</v>
      </c>
    </row>
    <row r="382" spans="2:4" x14ac:dyDescent="0.15">
      <c r="B382" s="2" t="s">
        <v>756</v>
      </c>
      <c r="C382" s="3" t="s">
        <v>2299</v>
      </c>
      <c r="D382" s="2" t="s">
        <v>757</v>
      </c>
    </row>
    <row r="383" spans="2:4" x14ac:dyDescent="0.15">
      <c r="B383" s="2" t="s">
        <v>758</v>
      </c>
      <c r="C383" s="3" t="s">
        <v>2300</v>
      </c>
      <c r="D383" s="2" t="s">
        <v>92</v>
      </c>
    </row>
    <row r="384" spans="2:4" x14ac:dyDescent="0.15">
      <c r="B384" s="2" t="s">
        <v>759</v>
      </c>
      <c r="C384" s="19" t="s">
        <v>2301</v>
      </c>
      <c r="D384" s="2" t="s">
        <v>760</v>
      </c>
    </row>
    <row r="385" spans="2:4" x14ac:dyDescent="0.15">
      <c r="B385" s="2" t="s">
        <v>761</v>
      </c>
      <c r="C385" s="19" t="s">
        <v>2302</v>
      </c>
      <c r="D385" s="2" t="s">
        <v>762</v>
      </c>
    </row>
    <row r="386" spans="2:4" x14ac:dyDescent="0.15">
      <c r="B386" s="2" t="s">
        <v>763</v>
      </c>
      <c r="C386" s="19" t="s">
        <v>2302</v>
      </c>
      <c r="D386" s="2" t="s">
        <v>764</v>
      </c>
    </row>
    <row r="387" spans="2:4" x14ac:dyDescent="0.15">
      <c r="B387" s="2" t="s">
        <v>765</v>
      </c>
      <c r="C387" s="53" t="s">
        <v>2302</v>
      </c>
      <c r="D387" s="2" t="s">
        <v>766</v>
      </c>
    </row>
    <row r="388" spans="2:4" x14ac:dyDescent="0.15">
      <c r="B388" s="2" t="s">
        <v>767</v>
      </c>
      <c r="C388" s="53" t="s">
        <v>2302</v>
      </c>
      <c r="D388" s="2" t="s">
        <v>768</v>
      </c>
    </row>
    <row r="389" spans="2:4" x14ac:dyDescent="0.15">
      <c r="B389" s="2" t="s">
        <v>769</v>
      </c>
      <c r="C389" s="53" t="s">
        <v>2302</v>
      </c>
      <c r="D389" s="2" t="s">
        <v>770</v>
      </c>
    </row>
    <row r="390" spans="2:4" x14ac:dyDescent="0.15">
      <c r="B390" s="2" t="s">
        <v>771</v>
      </c>
      <c r="C390" s="53" t="s">
        <v>2302</v>
      </c>
      <c r="D390" s="2" t="s">
        <v>772</v>
      </c>
    </row>
    <row r="391" spans="2:4" x14ac:dyDescent="0.15">
      <c r="B391" s="2" t="s">
        <v>347</v>
      </c>
      <c r="C391" s="53" t="s">
        <v>2302</v>
      </c>
      <c r="D391" s="2" t="s">
        <v>773</v>
      </c>
    </row>
    <row r="392" spans="2:4" x14ac:dyDescent="0.15">
      <c r="B392" s="2" t="s">
        <v>774</v>
      </c>
      <c r="C392" s="53" t="s">
        <v>2302</v>
      </c>
      <c r="D392" s="2" t="s">
        <v>775</v>
      </c>
    </row>
    <row r="393" spans="2:4" x14ac:dyDescent="0.15">
      <c r="B393" s="2" t="s">
        <v>776</v>
      </c>
      <c r="C393" s="53" t="s">
        <v>2302</v>
      </c>
      <c r="D393" s="2" t="s">
        <v>777</v>
      </c>
    </row>
    <row r="394" spans="2:4" x14ac:dyDescent="0.15">
      <c r="B394" s="2" t="s">
        <v>778</v>
      </c>
      <c r="C394" s="53" t="s">
        <v>2302</v>
      </c>
      <c r="D394" s="2" t="s">
        <v>779</v>
      </c>
    </row>
    <row r="395" spans="2:4" x14ac:dyDescent="0.15">
      <c r="B395" s="2" t="s">
        <v>780</v>
      </c>
      <c r="C395" s="53" t="s">
        <v>2302</v>
      </c>
      <c r="D395" s="2" t="s">
        <v>781</v>
      </c>
    </row>
    <row r="396" spans="2:4" x14ac:dyDescent="0.15">
      <c r="B396" s="2" t="s">
        <v>782</v>
      </c>
      <c r="C396" s="53" t="s">
        <v>2302</v>
      </c>
      <c r="D396" s="2" t="s">
        <v>783</v>
      </c>
    </row>
    <row r="397" spans="2:4" x14ac:dyDescent="0.15">
      <c r="B397" s="2" t="s">
        <v>2133</v>
      </c>
      <c r="C397" s="53" t="s">
        <v>2302</v>
      </c>
      <c r="D397" s="2" t="s">
        <v>2197</v>
      </c>
    </row>
    <row r="398" spans="2:4" x14ac:dyDescent="0.15">
      <c r="B398" s="2" t="s">
        <v>2377</v>
      </c>
      <c r="C398" s="53" t="s">
        <v>2302</v>
      </c>
      <c r="D398" s="2" t="s">
        <v>2444</v>
      </c>
    </row>
    <row r="399" spans="2:4" x14ac:dyDescent="0.15">
      <c r="B399" s="2" t="s">
        <v>784</v>
      </c>
      <c r="C399" s="53" t="s">
        <v>2302</v>
      </c>
      <c r="D399" s="2" t="s">
        <v>785</v>
      </c>
    </row>
    <row r="400" spans="2:4" x14ac:dyDescent="0.15">
      <c r="B400" s="2" t="s">
        <v>786</v>
      </c>
      <c r="C400" s="53" t="s">
        <v>2302</v>
      </c>
      <c r="D400" s="2" t="s">
        <v>787</v>
      </c>
    </row>
    <row r="401" spans="2:4" x14ac:dyDescent="0.15">
      <c r="B401" s="2" t="s">
        <v>788</v>
      </c>
      <c r="C401" s="53" t="s">
        <v>2302</v>
      </c>
      <c r="D401" s="2" t="s">
        <v>789</v>
      </c>
    </row>
    <row r="402" spans="2:4" x14ac:dyDescent="0.15">
      <c r="B402" s="2" t="s">
        <v>790</v>
      </c>
      <c r="C402" s="53" t="s">
        <v>2302</v>
      </c>
      <c r="D402" s="2" t="s">
        <v>791</v>
      </c>
    </row>
    <row r="403" spans="2:4" x14ac:dyDescent="0.15">
      <c r="B403" s="2" t="s">
        <v>792</v>
      </c>
      <c r="C403" s="53" t="s">
        <v>2302</v>
      </c>
      <c r="D403" s="2" t="s">
        <v>793</v>
      </c>
    </row>
    <row r="404" spans="2:4" x14ac:dyDescent="0.15">
      <c r="B404" s="2" t="s">
        <v>794</v>
      </c>
      <c r="C404" s="53" t="s">
        <v>2302</v>
      </c>
      <c r="D404" s="2" t="s">
        <v>795</v>
      </c>
    </row>
    <row r="405" spans="2:4" x14ac:dyDescent="0.15">
      <c r="B405" s="2" t="s">
        <v>796</v>
      </c>
      <c r="C405" s="53" t="s">
        <v>2302</v>
      </c>
      <c r="D405" s="2" t="s">
        <v>797</v>
      </c>
    </row>
    <row r="406" spans="2:4" x14ac:dyDescent="0.15">
      <c r="B406" s="2" t="s">
        <v>798</v>
      </c>
      <c r="C406" s="53" t="s">
        <v>2302</v>
      </c>
      <c r="D406" s="2" t="s">
        <v>799</v>
      </c>
    </row>
    <row r="407" spans="2:4" x14ac:dyDescent="0.15">
      <c r="B407" s="2" t="s">
        <v>800</v>
      </c>
      <c r="C407" s="53" t="s">
        <v>2302</v>
      </c>
      <c r="D407" s="2" t="s">
        <v>801</v>
      </c>
    </row>
    <row r="408" spans="2:4" x14ac:dyDescent="0.15">
      <c r="B408" s="2" t="s">
        <v>802</v>
      </c>
      <c r="C408" s="53" t="s">
        <v>2302</v>
      </c>
      <c r="D408" s="2" t="s">
        <v>803</v>
      </c>
    </row>
    <row r="409" spans="2:4" x14ac:dyDescent="0.15">
      <c r="B409" s="2" t="s">
        <v>804</v>
      </c>
      <c r="C409" s="53" t="s">
        <v>2302</v>
      </c>
      <c r="D409" s="2" t="s">
        <v>805</v>
      </c>
    </row>
    <row r="410" spans="2:4" x14ac:dyDescent="0.15">
      <c r="B410" s="2" t="s">
        <v>806</v>
      </c>
      <c r="C410" s="53" t="s">
        <v>2302</v>
      </c>
      <c r="D410" s="2" t="s">
        <v>807</v>
      </c>
    </row>
    <row r="411" spans="2:4" x14ac:dyDescent="0.15">
      <c r="B411" s="2" t="s">
        <v>808</v>
      </c>
      <c r="C411" s="53" t="s">
        <v>2302</v>
      </c>
      <c r="D411" s="2" t="s">
        <v>809</v>
      </c>
    </row>
    <row r="412" spans="2:4" x14ac:dyDescent="0.15">
      <c r="B412" s="2" t="s">
        <v>810</v>
      </c>
      <c r="C412" s="53" t="s">
        <v>2302</v>
      </c>
      <c r="D412" s="2" t="s">
        <v>811</v>
      </c>
    </row>
    <row r="413" spans="2:4" x14ac:dyDescent="0.15">
      <c r="B413" s="2" t="s">
        <v>812</v>
      </c>
      <c r="C413" s="53" t="s">
        <v>2302</v>
      </c>
      <c r="D413" s="2" t="s">
        <v>813</v>
      </c>
    </row>
    <row r="414" spans="2:4" x14ac:dyDescent="0.15">
      <c r="B414" s="2" t="s">
        <v>814</v>
      </c>
      <c r="C414" s="53" t="s">
        <v>2302</v>
      </c>
      <c r="D414" s="2" t="s">
        <v>815</v>
      </c>
    </row>
    <row r="415" spans="2:4" x14ac:dyDescent="0.15">
      <c r="B415" s="2" t="s">
        <v>816</v>
      </c>
      <c r="C415" s="53" t="s">
        <v>2302</v>
      </c>
      <c r="D415" s="2" t="s">
        <v>817</v>
      </c>
    </row>
    <row r="416" spans="2:4" x14ac:dyDescent="0.15">
      <c r="B416" s="2" t="s">
        <v>818</v>
      </c>
      <c r="C416" s="53" t="s">
        <v>2302</v>
      </c>
      <c r="D416" s="2" t="s">
        <v>819</v>
      </c>
    </row>
    <row r="417" spans="2:4" x14ac:dyDescent="0.15">
      <c r="B417" s="2" t="s">
        <v>820</v>
      </c>
      <c r="C417" s="53" t="s">
        <v>2302</v>
      </c>
      <c r="D417" s="2" t="s">
        <v>821</v>
      </c>
    </row>
    <row r="418" spans="2:4" x14ac:dyDescent="0.15">
      <c r="B418" s="2" t="s">
        <v>822</v>
      </c>
      <c r="C418" s="53" t="s">
        <v>2302</v>
      </c>
      <c r="D418" s="2" t="s">
        <v>823</v>
      </c>
    </row>
    <row r="419" spans="2:4" x14ac:dyDescent="0.15">
      <c r="B419" s="2" t="s">
        <v>824</v>
      </c>
      <c r="C419" s="53" t="s">
        <v>2302</v>
      </c>
      <c r="D419" s="2" t="s">
        <v>825</v>
      </c>
    </row>
    <row r="420" spans="2:4" x14ac:dyDescent="0.15">
      <c r="B420" s="2" t="s">
        <v>826</v>
      </c>
      <c r="C420" s="53" t="s">
        <v>2302</v>
      </c>
      <c r="D420" s="2" t="s">
        <v>827</v>
      </c>
    </row>
    <row r="421" spans="2:4" x14ac:dyDescent="0.15">
      <c r="B421" s="2" t="s">
        <v>2378</v>
      </c>
      <c r="C421" s="53" t="s">
        <v>2302</v>
      </c>
      <c r="D421" s="2" t="s">
        <v>828</v>
      </c>
    </row>
    <row r="422" spans="2:4" x14ac:dyDescent="0.15">
      <c r="B422" s="2" t="s">
        <v>2379</v>
      </c>
      <c r="C422" s="53" t="s">
        <v>2302</v>
      </c>
      <c r="D422" s="2" t="s">
        <v>828</v>
      </c>
    </row>
    <row r="423" spans="2:4" x14ac:dyDescent="0.15">
      <c r="B423" s="2" t="s">
        <v>829</v>
      </c>
      <c r="C423" s="53" t="s">
        <v>2302</v>
      </c>
      <c r="D423" s="2" t="s">
        <v>830</v>
      </c>
    </row>
    <row r="424" spans="2:4" x14ac:dyDescent="0.15">
      <c r="B424" s="2" t="s">
        <v>831</v>
      </c>
      <c r="C424" s="53" t="s">
        <v>2302</v>
      </c>
      <c r="D424" s="2" t="s">
        <v>832</v>
      </c>
    </row>
    <row r="425" spans="2:4" x14ac:dyDescent="0.15">
      <c r="B425" s="2" t="s">
        <v>833</v>
      </c>
      <c r="C425" s="53" t="s">
        <v>2302</v>
      </c>
      <c r="D425" s="2" t="s">
        <v>834</v>
      </c>
    </row>
    <row r="426" spans="2:4" x14ac:dyDescent="0.15">
      <c r="B426" s="2" t="s">
        <v>835</v>
      </c>
      <c r="C426" s="53" t="s">
        <v>2302</v>
      </c>
      <c r="D426" s="2" t="s">
        <v>836</v>
      </c>
    </row>
    <row r="427" spans="2:4" x14ac:dyDescent="0.15">
      <c r="B427" s="2" t="s">
        <v>837</v>
      </c>
      <c r="C427" s="53" t="s">
        <v>2302</v>
      </c>
      <c r="D427" s="2" t="s">
        <v>838</v>
      </c>
    </row>
    <row r="428" spans="2:4" x14ac:dyDescent="0.15">
      <c r="B428" s="2" t="s">
        <v>839</v>
      </c>
      <c r="C428" s="53" t="s">
        <v>2302</v>
      </c>
      <c r="D428" s="2" t="s">
        <v>840</v>
      </c>
    </row>
    <row r="429" spans="2:4" x14ac:dyDescent="0.15">
      <c r="B429" s="2" t="s">
        <v>841</v>
      </c>
      <c r="C429" s="53" t="s">
        <v>2302</v>
      </c>
      <c r="D429" s="2" t="s">
        <v>842</v>
      </c>
    </row>
    <row r="430" spans="2:4" x14ac:dyDescent="0.15">
      <c r="B430" s="2" t="s">
        <v>843</v>
      </c>
      <c r="C430" s="53" t="s">
        <v>2302</v>
      </c>
      <c r="D430" s="2" t="s">
        <v>844</v>
      </c>
    </row>
    <row r="431" spans="2:4" x14ac:dyDescent="0.15">
      <c r="B431" s="2" t="s">
        <v>845</v>
      </c>
      <c r="C431" s="53" t="s">
        <v>2302</v>
      </c>
      <c r="D431" s="2" t="s">
        <v>846</v>
      </c>
    </row>
    <row r="432" spans="2:4" x14ac:dyDescent="0.15">
      <c r="B432" s="2" t="s">
        <v>847</v>
      </c>
      <c r="C432" s="53" t="s">
        <v>2302</v>
      </c>
      <c r="D432" s="2" t="s">
        <v>848</v>
      </c>
    </row>
    <row r="433" spans="2:4" x14ac:dyDescent="0.15">
      <c r="B433" s="2" t="s">
        <v>2380</v>
      </c>
      <c r="C433" s="53" t="s">
        <v>2302</v>
      </c>
      <c r="D433" s="2" t="s">
        <v>2445</v>
      </c>
    </row>
    <row r="434" spans="2:4" x14ac:dyDescent="0.15">
      <c r="B434" s="2" t="s">
        <v>849</v>
      </c>
      <c r="C434" s="53" t="s">
        <v>2302</v>
      </c>
      <c r="D434" s="2" t="s">
        <v>850</v>
      </c>
    </row>
    <row r="435" spans="2:4" x14ac:dyDescent="0.15">
      <c r="B435" s="2" t="s">
        <v>851</v>
      </c>
      <c r="C435" s="53" t="s">
        <v>2302</v>
      </c>
      <c r="D435" s="2" t="s">
        <v>852</v>
      </c>
    </row>
    <row r="436" spans="2:4" x14ac:dyDescent="0.15">
      <c r="B436" s="2" t="s">
        <v>853</v>
      </c>
      <c r="C436" s="53" t="s">
        <v>2302</v>
      </c>
      <c r="D436" s="2" t="s">
        <v>854</v>
      </c>
    </row>
    <row r="437" spans="2:4" x14ac:dyDescent="0.15">
      <c r="B437" s="2" t="s">
        <v>855</v>
      </c>
      <c r="C437" s="53" t="s">
        <v>2302</v>
      </c>
      <c r="D437" s="2" t="s">
        <v>856</v>
      </c>
    </row>
    <row r="438" spans="2:4" x14ac:dyDescent="0.15">
      <c r="B438" s="2" t="s">
        <v>857</v>
      </c>
      <c r="C438" s="53" t="s">
        <v>2302</v>
      </c>
      <c r="D438" s="2" t="s">
        <v>858</v>
      </c>
    </row>
    <row r="439" spans="2:4" x14ac:dyDescent="0.15">
      <c r="B439" s="2" t="s">
        <v>859</v>
      </c>
      <c r="C439" s="53" t="s">
        <v>2302</v>
      </c>
      <c r="D439" s="2" t="s">
        <v>860</v>
      </c>
    </row>
    <row r="440" spans="2:4" x14ac:dyDescent="0.15">
      <c r="B440" s="2" t="s">
        <v>861</v>
      </c>
      <c r="C440" s="53" t="s">
        <v>2302</v>
      </c>
      <c r="D440" s="2" t="s">
        <v>862</v>
      </c>
    </row>
    <row r="441" spans="2:4" x14ac:dyDescent="0.15">
      <c r="B441" s="2" t="s">
        <v>863</v>
      </c>
      <c r="C441" s="53" t="s">
        <v>2302</v>
      </c>
      <c r="D441" s="2" t="s">
        <v>864</v>
      </c>
    </row>
    <row r="442" spans="2:4" x14ac:dyDescent="0.15">
      <c r="B442" s="2" t="s">
        <v>744</v>
      </c>
      <c r="C442" s="53" t="s">
        <v>2302</v>
      </c>
      <c r="D442" s="2" t="s">
        <v>865</v>
      </c>
    </row>
    <row r="443" spans="2:4" x14ac:dyDescent="0.15">
      <c r="B443" s="2" t="s">
        <v>866</v>
      </c>
      <c r="C443" s="53" t="s">
        <v>2302</v>
      </c>
      <c r="D443" s="2" t="s">
        <v>867</v>
      </c>
    </row>
    <row r="444" spans="2:4" x14ac:dyDescent="0.15">
      <c r="B444" s="2" t="s">
        <v>2134</v>
      </c>
      <c r="C444" s="53" t="s">
        <v>2302</v>
      </c>
      <c r="D444" s="2" t="s">
        <v>2198</v>
      </c>
    </row>
    <row r="445" spans="2:4" x14ac:dyDescent="0.15">
      <c r="B445" s="2" t="s">
        <v>868</v>
      </c>
      <c r="C445" s="53" t="s">
        <v>2302</v>
      </c>
      <c r="D445" s="2" t="s">
        <v>869</v>
      </c>
    </row>
    <row r="446" spans="2:4" x14ac:dyDescent="0.15">
      <c r="B446" s="2" t="s">
        <v>870</v>
      </c>
      <c r="C446" s="53" t="s">
        <v>2302</v>
      </c>
      <c r="D446" s="2" t="s">
        <v>871</v>
      </c>
    </row>
    <row r="447" spans="2:4" x14ac:dyDescent="0.15">
      <c r="B447" s="2" t="s">
        <v>872</v>
      </c>
      <c r="C447" s="53" t="s">
        <v>2302</v>
      </c>
      <c r="D447" s="2" t="s">
        <v>873</v>
      </c>
    </row>
    <row r="448" spans="2:4" x14ac:dyDescent="0.15">
      <c r="B448" s="2" t="s">
        <v>874</v>
      </c>
      <c r="C448" s="53" t="s">
        <v>2302</v>
      </c>
      <c r="D448" s="2" t="s">
        <v>875</v>
      </c>
    </row>
    <row r="449" spans="2:4" x14ac:dyDescent="0.15">
      <c r="B449" s="2" t="s">
        <v>876</v>
      </c>
      <c r="C449" s="53" t="s">
        <v>2302</v>
      </c>
      <c r="D449" s="2" t="s">
        <v>877</v>
      </c>
    </row>
    <row r="450" spans="2:4" x14ac:dyDescent="0.15">
      <c r="B450" s="2" t="s">
        <v>878</v>
      </c>
      <c r="C450" s="53" t="s">
        <v>2302</v>
      </c>
      <c r="D450" s="2" t="s">
        <v>879</v>
      </c>
    </row>
    <row r="451" spans="2:4" x14ac:dyDescent="0.15">
      <c r="B451" s="2" t="s">
        <v>880</v>
      </c>
      <c r="C451" s="53" t="s">
        <v>2302</v>
      </c>
      <c r="D451" s="2" t="s">
        <v>881</v>
      </c>
    </row>
    <row r="452" spans="2:4" x14ac:dyDescent="0.15">
      <c r="B452" s="2" t="s">
        <v>882</v>
      </c>
      <c r="C452" s="53" t="s">
        <v>2302</v>
      </c>
      <c r="D452" s="2" t="s">
        <v>883</v>
      </c>
    </row>
    <row r="453" spans="2:4" x14ac:dyDescent="0.15">
      <c r="B453" s="2" t="s">
        <v>884</v>
      </c>
      <c r="C453" s="53" t="s">
        <v>2302</v>
      </c>
      <c r="D453" s="2" t="s">
        <v>885</v>
      </c>
    </row>
    <row r="454" spans="2:4" x14ac:dyDescent="0.15">
      <c r="B454" s="2" t="s">
        <v>886</v>
      </c>
      <c r="C454" s="53" t="s">
        <v>2302</v>
      </c>
      <c r="D454" s="2" t="s">
        <v>887</v>
      </c>
    </row>
    <row r="455" spans="2:4" x14ac:dyDescent="0.15">
      <c r="B455" s="2" t="s">
        <v>888</v>
      </c>
      <c r="C455" s="53" t="s">
        <v>2302</v>
      </c>
      <c r="D455" s="2" t="s">
        <v>889</v>
      </c>
    </row>
    <row r="456" spans="2:4" x14ac:dyDescent="0.15">
      <c r="B456" s="2" t="s">
        <v>890</v>
      </c>
      <c r="C456" s="53" t="s">
        <v>2302</v>
      </c>
      <c r="D456" s="2" t="s">
        <v>891</v>
      </c>
    </row>
    <row r="457" spans="2:4" x14ac:dyDescent="0.15">
      <c r="B457" s="2" t="s">
        <v>892</v>
      </c>
      <c r="C457" s="53" t="s">
        <v>2302</v>
      </c>
      <c r="D457" s="2" t="s">
        <v>893</v>
      </c>
    </row>
    <row r="458" spans="2:4" x14ac:dyDescent="0.15">
      <c r="B458" s="2" t="s">
        <v>894</v>
      </c>
      <c r="C458" s="53" t="s">
        <v>2302</v>
      </c>
      <c r="D458" s="2" t="s">
        <v>895</v>
      </c>
    </row>
    <row r="459" spans="2:4" x14ac:dyDescent="0.15">
      <c r="B459" s="2" t="s">
        <v>896</v>
      </c>
      <c r="C459" s="53" t="s">
        <v>2302</v>
      </c>
      <c r="D459" s="2" t="s">
        <v>897</v>
      </c>
    </row>
    <row r="460" spans="2:4" x14ac:dyDescent="0.15">
      <c r="B460" s="2" t="s">
        <v>898</v>
      </c>
      <c r="C460" s="53" t="s">
        <v>2302</v>
      </c>
      <c r="D460" s="2" t="s">
        <v>899</v>
      </c>
    </row>
    <row r="461" spans="2:4" x14ac:dyDescent="0.15">
      <c r="B461" s="2" t="s">
        <v>900</v>
      </c>
      <c r="C461" s="53" t="s">
        <v>2302</v>
      </c>
      <c r="D461" s="2" t="s">
        <v>901</v>
      </c>
    </row>
    <row r="462" spans="2:4" x14ac:dyDescent="0.15">
      <c r="B462" s="2" t="s">
        <v>902</v>
      </c>
      <c r="C462" s="53" t="s">
        <v>2302</v>
      </c>
      <c r="D462" s="2" t="s">
        <v>903</v>
      </c>
    </row>
    <row r="463" spans="2:4" x14ac:dyDescent="0.15">
      <c r="B463" s="2" t="s">
        <v>904</v>
      </c>
      <c r="C463" s="53" t="s">
        <v>2302</v>
      </c>
      <c r="D463" s="2" t="s">
        <v>905</v>
      </c>
    </row>
    <row r="464" spans="2:4" x14ac:dyDescent="0.15">
      <c r="B464" s="2" t="s">
        <v>2381</v>
      </c>
      <c r="C464" s="53" t="s">
        <v>2302</v>
      </c>
      <c r="D464" s="2" t="s">
        <v>2446</v>
      </c>
    </row>
    <row r="465" spans="2:4" x14ac:dyDescent="0.15">
      <c r="B465" s="2" t="s">
        <v>906</v>
      </c>
      <c r="C465" s="53" t="s">
        <v>2302</v>
      </c>
      <c r="D465" s="2" t="s">
        <v>907</v>
      </c>
    </row>
    <row r="466" spans="2:4" x14ac:dyDescent="0.15">
      <c r="B466" s="2" t="s">
        <v>908</v>
      </c>
      <c r="C466" s="53" t="s">
        <v>2302</v>
      </c>
      <c r="D466" s="2" t="s">
        <v>909</v>
      </c>
    </row>
    <row r="467" spans="2:4" x14ac:dyDescent="0.15">
      <c r="B467" s="2" t="s">
        <v>910</v>
      </c>
      <c r="C467" s="53" t="s">
        <v>2302</v>
      </c>
      <c r="D467" s="2" t="s">
        <v>911</v>
      </c>
    </row>
    <row r="468" spans="2:4" x14ac:dyDescent="0.15">
      <c r="B468" s="2" t="s">
        <v>912</v>
      </c>
      <c r="C468" s="53" t="s">
        <v>2302</v>
      </c>
      <c r="D468" s="2" t="s">
        <v>913</v>
      </c>
    </row>
    <row r="469" spans="2:4" x14ac:dyDescent="0.15">
      <c r="B469" s="2" t="s">
        <v>914</v>
      </c>
      <c r="C469" s="53" t="s">
        <v>2302</v>
      </c>
      <c r="D469" s="2" t="s">
        <v>915</v>
      </c>
    </row>
    <row r="470" spans="2:4" x14ac:dyDescent="0.15">
      <c r="B470" s="2" t="s">
        <v>916</v>
      </c>
      <c r="C470" s="53" t="s">
        <v>2302</v>
      </c>
      <c r="D470" s="2" t="s">
        <v>917</v>
      </c>
    </row>
    <row r="471" spans="2:4" x14ac:dyDescent="0.15">
      <c r="B471" s="2" t="s">
        <v>918</v>
      </c>
      <c r="C471" s="53" t="s">
        <v>2302</v>
      </c>
      <c r="D471" s="2" t="s">
        <v>919</v>
      </c>
    </row>
    <row r="472" spans="2:4" x14ac:dyDescent="0.15">
      <c r="B472" s="2" t="s">
        <v>920</v>
      </c>
      <c r="C472" s="53" t="s">
        <v>2302</v>
      </c>
      <c r="D472" s="2" t="s">
        <v>921</v>
      </c>
    </row>
    <row r="473" spans="2:4" x14ac:dyDescent="0.15">
      <c r="B473" s="2" t="s">
        <v>922</v>
      </c>
      <c r="C473" s="53" t="s">
        <v>2302</v>
      </c>
      <c r="D473" s="2" t="s">
        <v>923</v>
      </c>
    </row>
    <row r="474" spans="2:4" x14ac:dyDescent="0.15">
      <c r="B474" s="2" t="s">
        <v>924</v>
      </c>
      <c r="C474" s="53" t="s">
        <v>2302</v>
      </c>
      <c r="D474" s="2" t="s">
        <v>925</v>
      </c>
    </row>
    <row r="475" spans="2:4" x14ac:dyDescent="0.15">
      <c r="B475" s="2" t="s">
        <v>926</v>
      </c>
      <c r="C475" s="53" t="s">
        <v>2302</v>
      </c>
      <c r="D475" s="2" t="s">
        <v>927</v>
      </c>
    </row>
    <row r="476" spans="2:4" x14ac:dyDescent="0.15">
      <c r="B476" s="2" t="s">
        <v>928</v>
      </c>
      <c r="C476" s="53" t="s">
        <v>2302</v>
      </c>
      <c r="D476" s="2" t="s">
        <v>929</v>
      </c>
    </row>
    <row r="477" spans="2:4" x14ac:dyDescent="0.15">
      <c r="B477" s="2" t="s">
        <v>930</v>
      </c>
      <c r="C477" s="53" t="s">
        <v>2302</v>
      </c>
      <c r="D477" s="2" t="s">
        <v>931</v>
      </c>
    </row>
    <row r="478" spans="2:4" x14ac:dyDescent="0.15">
      <c r="B478" s="2" t="s">
        <v>932</v>
      </c>
      <c r="C478" s="53" t="s">
        <v>2302</v>
      </c>
      <c r="D478" s="2" t="s">
        <v>933</v>
      </c>
    </row>
    <row r="479" spans="2:4" x14ac:dyDescent="0.15">
      <c r="B479" s="2" t="s">
        <v>934</v>
      </c>
      <c r="C479" s="53" t="s">
        <v>2302</v>
      </c>
      <c r="D479" s="2" t="s">
        <v>935</v>
      </c>
    </row>
    <row r="480" spans="2:4" x14ac:dyDescent="0.15">
      <c r="B480" s="2" t="s">
        <v>936</v>
      </c>
      <c r="C480" s="53" t="s">
        <v>2302</v>
      </c>
      <c r="D480" s="2" t="s">
        <v>937</v>
      </c>
    </row>
    <row r="481" spans="2:4" x14ac:dyDescent="0.15">
      <c r="B481" s="2" t="s">
        <v>938</v>
      </c>
      <c r="C481" s="53" t="s">
        <v>2302</v>
      </c>
      <c r="D481" s="2" t="s">
        <v>939</v>
      </c>
    </row>
    <row r="482" spans="2:4" x14ac:dyDescent="0.15">
      <c r="B482" s="2" t="s">
        <v>940</v>
      </c>
      <c r="C482" s="53" t="s">
        <v>2302</v>
      </c>
      <c r="D482" s="2" t="s">
        <v>941</v>
      </c>
    </row>
    <row r="483" spans="2:4" x14ac:dyDescent="0.15">
      <c r="B483" s="2" t="s">
        <v>942</v>
      </c>
      <c r="C483" s="53" t="s">
        <v>2302</v>
      </c>
      <c r="D483" s="2" t="s">
        <v>943</v>
      </c>
    </row>
    <row r="484" spans="2:4" x14ac:dyDescent="0.15">
      <c r="B484" s="2" t="s">
        <v>944</v>
      </c>
      <c r="C484" s="53" t="s">
        <v>2302</v>
      </c>
      <c r="D484" s="2" t="s">
        <v>945</v>
      </c>
    </row>
    <row r="485" spans="2:4" x14ac:dyDescent="0.15">
      <c r="B485" s="2" t="s">
        <v>946</v>
      </c>
      <c r="C485" s="53" t="s">
        <v>2302</v>
      </c>
      <c r="D485" s="2" t="s">
        <v>947</v>
      </c>
    </row>
    <row r="486" spans="2:4" x14ac:dyDescent="0.15">
      <c r="B486" s="2" t="s">
        <v>948</v>
      </c>
      <c r="C486" s="53" t="s">
        <v>2302</v>
      </c>
      <c r="D486" s="2" t="s">
        <v>949</v>
      </c>
    </row>
    <row r="487" spans="2:4" x14ac:dyDescent="0.15">
      <c r="B487" s="2" t="s">
        <v>950</v>
      </c>
      <c r="C487" s="53" t="s">
        <v>2302</v>
      </c>
      <c r="D487" s="2" t="s">
        <v>951</v>
      </c>
    </row>
    <row r="488" spans="2:4" x14ac:dyDescent="0.15">
      <c r="B488" s="2" t="s">
        <v>952</v>
      </c>
      <c r="C488" s="53" t="s">
        <v>2302</v>
      </c>
      <c r="D488" s="2" t="s">
        <v>953</v>
      </c>
    </row>
    <row r="489" spans="2:4" x14ac:dyDescent="0.15">
      <c r="B489" s="2" t="s">
        <v>954</v>
      </c>
      <c r="C489" s="53" t="s">
        <v>2302</v>
      </c>
      <c r="D489" s="2" t="s">
        <v>955</v>
      </c>
    </row>
    <row r="490" spans="2:4" x14ac:dyDescent="0.15">
      <c r="B490" s="2" t="s">
        <v>956</v>
      </c>
      <c r="C490" s="53" t="s">
        <v>2302</v>
      </c>
      <c r="D490" s="2" t="s">
        <v>957</v>
      </c>
    </row>
    <row r="491" spans="2:4" x14ac:dyDescent="0.15">
      <c r="B491" s="2" t="s">
        <v>958</v>
      </c>
      <c r="C491" s="53" t="s">
        <v>2302</v>
      </c>
      <c r="D491" s="2" t="s">
        <v>959</v>
      </c>
    </row>
    <row r="492" spans="2:4" x14ac:dyDescent="0.15">
      <c r="B492" s="2" t="s">
        <v>2382</v>
      </c>
      <c r="C492" s="53" t="s">
        <v>2302</v>
      </c>
      <c r="D492" s="2" t="s">
        <v>960</v>
      </c>
    </row>
    <row r="493" spans="2:4" x14ac:dyDescent="0.15">
      <c r="B493" s="2" t="s">
        <v>2383</v>
      </c>
      <c r="C493" s="53" t="s">
        <v>2302</v>
      </c>
      <c r="D493" s="2" t="s">
        <v>961</v>
      </c>
    </row>
    <row r="494" spans="2:4" x14ac:dyDescent="0.15">
      <c r="B494" s="2" t="s">
        <v>962</v>
      </c>
      <c r="C494" s="53" t="s">
        <v>2302</v>
      </c>
      <c r="D494" s="2" t="s">
        <v>963</v>
      </c>
    </row>
    <row r="495" spans="2:4" x14ac:dyDescent="0.15">
      <c r="B495" s="2" t="s">
        <v>964</v>
      </c>
      <c r="C495" s="53" t="s">
        <v>2302</v>
      </c>
      <c r="D495" s="2" t="s">
        <v>965</v>
      </c>
    </row>
    <row r="496" spans="2:4" x14ac:dyDescent="0.15">
      <c r="B496" s="2" t="s">
        <v>966</v>
      </c>
      <c r="C496" s="53" t="s">
        <v>2302</v>
      </c>
      <c r="D496" s="2" t="s">
        <v>967</v>
      </c>
    </row>
    <row r="497" spans="2:4" x14ac:dyDescent="0.15">
      <c r="B497" s="2" t="s">
        <v>968</v>
      </c>
      <c r="C497" s="53" t="s">
        <v>2302</v>
      </c>
      <c r="D497" s="2" t="s">
        <v>969</v>
      </c>
    </row>
    <row r="498" spans="2:4" x14ac:dyDescent="0.15">
      <c r="B498" s="2" t="s">
        <v>970</v>
      </c>
      <c r="C498" s="53" t="s">
        <v>2302</v>
      </c>
      <c r="D498" s="2" t="s">
        <v>971</v>
      </c>
    </row>
    <row r="499" spans="2:4" x14ac:dyDescent="0.15">
      <c r="B499" s="2" t="s">
        <v>972</v>
      </c>
      <c r="C499" s="53" t="s">
        <v>2302</v>
      </c>
      <c r="D499" s="2" t="s">
        <v>973</v>
      </c>
    </row>
    <row r="500" spans="2:4" x14ac:dyDescent="0.15">
      <c r="B500" s="2" t="s">
        <v>974</v>
      </c>
      <c r="C500" s="53" t="s">
        <v>2302</v>
      </c>
      <c r="D500" s="2" t="s">
        <v>975</v>
      </c>
    </row>
    <row r="501" spans="2:4" x14ac:dyDescent="0.15">
      <c r="B501" s="2" t="s">
        <v>976</v>
      </c>
      <c r="C501" s="53" t="s">
        <v>2302</v>
      </c>
      <c r="D501" s="2" t="s">
        <v>977</v>
      </c>
    </row>
    <row r="502" spans="2:4" x14ac:dyDescent="0.15">
      <c r="B502" s="2" t="s">
        <v>978</v>
      </c>
      <c r="C502" s="53" t="s">
        <v>2302</v>
      </c>
      <c r="D502" s="2" t="s">
        <v>979</v>
      </c>
    </row>
    <row r="503" spans="2:4" x14ac:dyDescent="0.15">
      <c r="B503" s="2" t="s">
        <v>980</v>
      </c>
      <c r="C503" s="53" t="s">
        <v>2302</v>
      </c>
      <c r="D503" s="2" t="s">
        <v>981</v>
      </c>
    </row>
    <row r="504" spans="2:4" x14ac:dyDescent="0.15">
      <c r="B504" s="2" t="s">
        <v>982</v>
      </c>
      <c r="C504" s="53" t="s">
        <v>2302</v>
      </c>
      <c r="D504" s="2" t="s">
        <v>983</v>
      </c>
    </row>
    <row r="505" spans="2:4" x14ac:dyDescent="0.15">
      <c r="B505" s="2" t="s">
        <v>984</v>
      </c>
      <c r="C505" s="53" t="s">
        <v>2302</v>
      </c>
      <c r="D505" s="2" t="s">
        <v>985</v>
      </c>
    </row>
    <row r="506" spans="2:4" x14ac:dyDescent="0.15">
      <c r="B506" s="2" t="s">
        <v>986</v>
      </c>
      <c r="C506" s="53" t="s">
        <v>2302</v>
      </c>
      <c r="D506" s="2" t="s">
        <v>987</v>
      </c>
    </row>
    <row r="507" spans="2:4" x14ac:dyDescent="0.15">
      <c r="B507" s="2" t="s">
        <v>988</v>
      </c>
      <c r="C507" s="53" t="s">
        <v>2302</v>
      </c>
      <c r="D507" s="2" t="s">
        <v>989</v>
      </c>
    </row>
    <row r="508" spans="2:4" x14ac:dyDescent="0.15">
      <c r="B508" s="2" t="s">
        <v>990</v>
      </c>
      <c r="C508" s="53" t="s">
        <v>2302</v>
      </c>
      <c r="D508" s="2" t="s">
        <v>991</v>
      </c>
    </row>
    <row r="509" spans="2:4" x14ac:dyDescent="0.15">
      <c r="B509" s="2" t="s">
        <v>992</v>
      </c>
      <c r="C509" s="53" t="s">
        <v>2302</v>
      </c>
      <c r="D509" s="2" t="s">
        <v>993</v>
      </c>
    </row>
    <row r="510" spans="2:4" x14ac:dyDescent="0.15">
      <c r="B510" s="2" t="s">
        <v>994</v>
      </c>
      <c r="C510" s="53" t="s">
        <v>2302</v>
      </c>
      <c r="D510" s="2" t="s">
        <v>995</v>
      </c>
    </row>
    <row r="511" spans="2:4" x14ac:dyDescent="0.15">
      <c r="B511" s="2" t="s">
        <v>996</v>
      </c>
      <c r="C511" s="53" t="s">
        <v>2302</v>
      </c>
      <c r="D511" s="2" t="s">
        <v>997</v>
      </c>
    </row>
    <row r="512" spans="2:4" x14ac:dyDescent="0.15">
      <c r="B512" s="2" t="s">
        <v>2135</v>
      </c>
      <c r="C512" s="53" t="s">
        <v>2302</v>
      </c>
      <c r="D512" s="2" t="s">
        <v>2199</v>
      </c>
    </row>
    <row r="513" spans="2:4" x14ac:dyDescent="0.15">
      <c r="B513" s="2" t="s">
        <v>998</v>
      </c>
      <c r="C513" s="53" t="s">
        <v>2302</v>
      </c>
      <c r="D513" s="2" t="s">
        <v>999</v>
      </c>
    </row>
    <row r="514" spans="2:4" x14ac:dyDescent="0.15">
      <c r="B514" s="2" t="s">
        <v>2136</v>
      </c>
      <c r="C514" s="53" t="s">
        <v>2302</v>
      </c>
      <c r="D514" s="2" t="s">
        <v>2200</v>
      </c>
    </row>
    <row r="515" spans="2:4" x14ac:dyDescent="0.15">
      <c r="B515" s="2" t="s">
        <v>370</v>
      </c>
      <c r="C515" s="53" t="s">
        <v>2302</v>
      </c>
      <c r="D515" s="2" t="s">
        <v>1000</v>
      </c>
    </row>
    <row r="516" spans="2:4" x14ac:dyDescent="0.15">
      <c r="B516" s="2" t="s">
        <v>1001</v>
      </c>
      <c r="C516" s="53" t="s">
        <v>2302</v>
      </c>
      <c r="D516" s="2" t="s">
        <v>1002</v>
      </c>
    </row>
    <row r="517" spans="2:4" x14ac:dyDescent="0.15">
      <c r="B517" s="2" t="s">
        <v>2137</v>
      </c>
      <c r="C517" s="53" t="s">
        <v>2302</v>
      </c>
      <c r="D517" s="2" t="s">
        <v>2201</v>
      </c>
    </row>
    <row r="518" spans="2:4" x14ac:dyDescent="0.15">
      <c r="B518" s="2" t="s">
        <v>1003</v>
      </c>
      <c r="C518" s="53" t="s">
        <v>2302</v>
      </c>
      <c r="D518" s="2" t="s">
        <v>1004</v>
      </c>
    </row>
    <row r="519" spans="2:4" x14ac:dyDescent="0.15">
      <c r="B519" s="2" t="s">
        <v>2138</v>
      </c>
      <c r="C519" s="53" t="s">
        <v>2302</v>
      </c>
      <c r="D519" s="2" t="s">
        <v>2202</v>
      </c>
    </row>
    <row r="520" spans="2:4" x14ac:dyDescent="0.15">
      <c r="B520" s="2" t="s">
        <v>2139</v>
      </c>
      <c r="C520" s="53" t="s">
        <v>2302</v>
      </c>
      <c r="D520" s="2" t="s">
        <v>2203</v>
      </c>
    </row>
    <row r="521" spans="2:4" x14ac:dyDescent="0.15">
      <c r="B521" s="2" t="s">
        <v>2140</v>
      </c>
      <c r="C521" s="53" t="s">
        <v>2302</v>
      </c>
      <c r="D521" s="2" t="s">
        <v>2204</v>
      </c>
    </row>
    <row r="522" spans="2:4" x14ac:dyDescent="0.15">
      <c r="B522" s="2" t="s">
        <v>2384</v>
      </c>
      <c r="C522" s="53" t="s">
        <v>2302</v>
      </c>
      <c r="D522" s="2" t="s">
        <v>2447</v>
      </c>
    </row>
    <row r="523" spans="2:4" x14ac:dyDescent="0.15">
      <c r="B523" s="2" t="s">
        <v>2385</v>
      </c>
      <c r="C523" s="53" t="s">
        <v>2302</v>
      </c>
      <c r="D523" s="2" t="s">
        <v>2448</v>
      </c>
    </row>
    <row r="524" spans="2:4" x14ac:dyDescent="0.15">
      <c r="B524" s="2" t="s">
        <v>2386</v>
      </c>
      <c r="C524" s="53" t="s">
        <v>2302</v>
      </c>
      <c r="D524" s="2" t="s">
        <v>2449</v>
      </c>
    </row>
    <row r="525" spans="2:4" x14ac:dyDescent="0.15">
      <c r="B525" s="2" t="s">
        <v>2387</v>
      </c>
      <c r="C525" s="53" t="s">
        <v>2302</v>
      </c>
      <c r="D525" s="2" t="s">
        <v>2450</v>
      </c>
    </row>
    <row r="526" spans="2:4" x14ac:dyDescent="0.15">
      <c r="B526" s="2" t="s">
        <v>1005</v>
      </c>
      <c r="C526" s="19" t="s">
        <v>2303</v>
      </c>
      <c r="D526" s="2" t="s">
        <v>1006</v>
      </c>
    </row>
    <row r="527" spans="2:4" x14ac:dyDescent="0.15">
      <c r="B527" s="2" t="s">
        <v>1007</v>
      </c>
      <c r="C527" s="53" t="s">
        <v>2303</v>
      </c>
      <c r="D527" s="2" t="s">
        <v>2205</v>
      </c>
    </row>
    <row r="528" spans="2:4" x14ac:dyDescent="0.15">
      <c r="B528" s="2" t="s">
        <v>1008</v>
      </c>
      <c r="C528" s="53" t="s">
        <v>2303</v>
      </c>
      <c r="D528" s="2" t="s">
        <v>1009</v>
      </c>
    </row>
    <row r="529" spans="2:4" x14ac:dyDescent="0.15">
      <c r="B529" s="2" t="s">
        <v>1010</v>
      </c>
      <c r="C529" s="53" t="s">
        <v>2303</v>
      </c>
      <c r="D529" s="2" t="s">
        <v>1011</v>
      </c>
    </row>
    <row r="530" spans="2:4" x14ac:dyDescent="0.15">
      <c r="B530" s="2" t="s">
        <v>1012</v>
      </c>
      <c r="C530" s="53" t="s">
        <v>2303</v>
      </c>
      <c r="D530" s="2" t="s">
        <v>1013</v>
      </c>
    </row>
    <row r="531" spans="2:4" x14ac:dyDescent="0.15">
      <c r="B531" s="2" t="s">
        <v>1014</v>
      </c>
      <c r="C531" s="53" t="s">
        <v>2303</v>
      </c>
      <c r="D531" s="2" t="s">
        <v>1015</v>
      </c>
    </row>
    <row r="532" spans="2:4" x14ac:dyDescent="0.15">
      <c r="B532" s="2" t="s">
        <v>1016</v>
      </c>
      <c r="C532" s="53" t="s">
        <v>2303</v>
      </c>
      <c r="D532" s="2" t="s">
        <v>1017</v>
      </c>
    </row>
    <row r="533" spans="2:4" x14ac:dyDescent="0.15">
      <c r="B533" s="2" t="s">
        <v>1018</v>
      </c>
      <c r="C533" s="53" t="s">
        <v>2303</v>
      </c>
      <c r="D533" s="2" t="s">
        <v>1019</v>
      </c>
    </row>
    <row r="534" spans="2:4" x14ac:dyDescent="0.15">
      <c r="B534" s="2" t="s">
        <v>1020</v>
      </c>
      <c r="C534" s="53" t="s">
        <v>2303</v>
      </c>
      <c r="D534" s="2" t="s">
        <v>1021</v>
      </c>
    </row>
    <row r="535" spans="2:4" x14ac:dyDescent="0.15">
      <c r="B535" s="2" t="s">
        <v>1022</v>
      </c>
      <c r="C535" s="53" t="s">
        <v>2303</v>
      </c>
      <c r="D535" s="2" t="s">
        <v>1023</v>
      </c>
    </row>
    <row r="536" spans="2:4" x14ac:dyDescent="0.15">
      <c r="B536" s="2" t="s">
        <v>1024</v>
      </c>
      <c r="C536" s="53" t="s">
        <v>2303</v>
      </c>
      <c r="D536" s="2" t="s">
        <v>1025</v>
      </c>
    </row>
    <row r="537" spans="2:4" x14ac:dyDescent="0.15">
      <c r="B537" s="2" t="s">
        <v>1026</v>
      </c>
      <c r="C537" s="53" t="s">
        <v>2303</v>
      </c>
      <c r="D537" s="2" t="s">
        <v>1027</v>
      </c>
    </row>
    <row r="538" spans="2:4" x14ac:dyDescent="0.15">
      <c r="B538" s="2" t="s">
        <v>1028</v>
      </c>
      <c r="C538" s="53" t="s">
        <v>2303</v>
      </c>
      <c r="D538" s="2" t="s">
        <v>1029</v>
      </c>
    </row>
    <row r="539" spans="2:4" x14ac:dyDescent="0.15">
      <c r="B539" s="2" t="s">
        <v>1030</v>
      </c>
      <c r="C539" s="53" t="s">
        <v>2303</v>
      </c>
      <c r="D539" s="2" t="s">
        <v>1031</v>
      </c>
    </row>
    <row r="540" spans="2:4" x14ac:dyDescent="0.15">
      <c r="B540" s="2" t="s">
        <v>1032</v>
      </c>
      <c r="C540" s="53" t="s">
        <v>2303</v>
      </c>
      <c r="D540" s="2" t="s">
        <v>1033</v>
      </c>
    </row>
    <row r="541" spans="2:4" x14ac:dyDescent="0.15">
      <c r="B541" s="2" t="s">
        <v>1034</v>
      </c>
      <c r="C541" s="53" t="s">
        <v>2303</v>
      </c>
      <c r="D541" s="2" t="s">
        <v>1035</v>
      </c>
    </row>
    <row r="542" spans="2:4" x14ac:dyDescent="0.15">
      <c r="B542" s="2" t="s">
        <v>1036</v>
      </c>
      <c r="C542" s="53" t="s">
        <v>2303</v>
      </c>
      <c r="D542" s="2" t="s">
        <v>1037</v>
      </c>
    </row>
    <row r="543" spans="2:4" x14ac:dyDescent="0.15">
      <c r="B543" s="2" t="s">
        <v>1038</v>
      </c>
      <c r="C543" s="53" t="s">
        <v>2303</v>
      </c>
      <c r="D543" s="2" t="s">
        <v>1039</v>
      </c>
    </row>
    <row r="544" spans="2:4" x14ac:dyDescent="0.15">
      <c r="B544" s="2" t="s">
        <v>1040</v>
      </c>
      <c r="C544" s="53" t="s">
        <v>2303</v>
      </c>
      <c r="D544" s="2" t="s">
        <v>1041</v>
      </c>
    </row>
    <row r="545" spans="2:4" x14ac:dyDescent="0.15">
      <c r="B545" s="2" t="s">
        <v>1042</v>
      </c>
      <c r="C545" s="53" t="s">
        <v>2303</v>
      </c>
      <c r="D545" s="2" t="s">
        <v>1043</v>
      </c>
    </row>
    <row r="546" spans="2:4" x14ac:dyDescent="0.15">
      <c r="B546" s="2" t="s">
        <v>1044</v>
      </c>
      <c r="C546" s="53" t="s">
        <v>2303</v>
      </c>
      <c r="D546" s="2" t="s">
        <v>1045</v>
      </c>
    </row>
    <row r="547" spans="2:4" x14ac:dyDescent="0.15">
      <c r="B547" s="2" t="s">
        <v>1046</v>
      </c>
      <c r="C547" s="53" t="s">
        <v>2303</v>
      </c>
      <c r="D547" s="2" t="s">
        <v>1047</v>
      </c>
    </row>
    <row r="548" spans="2:4" x14ac:dyDescent="0.15">
      <c r="B548" s="2" t="s">
        <v>1048</v>
      </c>
      <c r="C548" s="53" t="s">
        <v>2303</v>
      </c>
      <c r="D548" s="2" t="s">
        <v>1049</v>
      </c>
    </row>
    <row r="549" spans="2:4" x14ac:dyDescent="0.15">
      <c r="B549" s="2" t="s">
        <v>1050</v>
      </c>
      <c r="C549" s="53" t="s">
        <v>2303</v>
      </c>
      <c r="D549" s="2" t="s">
        <v>1051</v>
      </c>
    </row>
    <row r="550" spans="2:4" x14ac:dyDescent="0.15">
      <c r="B550" s="2" t="s">
        <v>1052</v>
      </c>
      <c r="C550" s="53" t="s">
        <v>2303</v>
      </c>
      <c r="D550" s="2" t="s">
        <v>1053</v>
      </c>
    </row>
    <row r="551" spans="2:4" x14ac:dyDescent="0.15">
      <c r="B551" s="2" t="s">
        <v>1054</v>
      </c>
      <c r="C551" s="53" t="s">
        <v>2303</v>
      </c>
      <c r="D551" s="2" t="s">
        <v>1055</v>
      </c>
    </row>
    <row r="552" spans="2:4" x14ac:dyDescent="0.15">
      <c r="B552" s="2" t="s">
        <v>1056</v>
      </c>
      <c r="C552" s="53" t="s">
        <v>2303</v>
      </c>
      <c r="D552" s="2" t="s">
        <v>1057</v>
      </c>
    </row>
    <row r="553" spans="2:4" x14ac:dyDescent="0.15">
      <c r="B553" s="2" t="s">
        <v>1058</v>
      </c>
      <c r="C553" s="53" t="s">
        <v>2303</v>
      </c>
      <c r="D553" s="2" t="s">
        <v>1059</v>
      </c>
    </row>
    <row r="554" spans="2:4" x14ac:dyDescent="0.15">
      <c r="B554" s="2" t="s">
        <v>1060</v>
      </c>
      <c r="C554" s="53" t="s">
        <v>2303</v>
      </c>
      <c r="D554" s="2" t="s">
        <v>1061</v>
      </c>
    </row>
    <row r="555" spans="2:4" x14ac:dyDescent="0.15">
      <c r="B555" s="2" t="s">
        <v>1062</v>
      </c>
      <c r="C555" s="53" t="s">
        <v>2303</v>
      </c>
      <c r="D555" s="2" t="s">
        <v>1063</v>
      </c>
    </row>
    <row r="556" spans="2:4" x14ac:dyDescent="0.15">
      <c r="B556" s="2" t="s">
        <v>1064</v>
      </c>
      <c r="C556" s="53" t="s">
        <v>2303</v>
      </c>
      <c r="D556" s="2" t="s">
        <v>1065</v>
      </c>
    </row>
    <row r="557" spans="2:4" x14ac:dyDescent="0.15">
      <c r="B557" s="2" t="s">
        <v>1066</v>
      </c>
      <c r="C557" s="53" t="s">
        <v>2303</v>
      </c>
      <c r="D557" s="2" t="s">
        <v>1067</v>
      </c>
    </row>
    <row r="558" spans="2:4" x14ac:dyDescent="0.15">
      <c r="B558" s="2" t="s">
        <v>1068</v>
      </c>
      <c r="C558" s="53" t="s">
        <v>2303</v>
      </c>
      <c r="D558" s="2" t="s">
        <v>1069</v>
      </c>
    </row>
    <row r="559" spans="2:4" x14ac:dyDescent="0.15">
      <c r="B559" s="2" t="s">
        <v>1070</v>
      </c>
      <c r="C559" s="53" t="s">
        <v>2303</v>
      </c>
      <c r="D559" s="2" t="s">
        <v>1071</v>
      </c>
    </row>
    <row r="560" spans="2:4" x14ac:dyDescent="0.15">
      <c r="B560" s="2" t="s">
        <v>1072</v>
      </c>
      <c r="C560" s="53" t="s">
        <v>2303</v>
      </c>
      <c r="D560" s="2" t="s">
        <v>1073</v>
      </c>
    </row>
    <row r="561" spans="2:4" x14ac:dyDescent="0.15">
      <c r="B561" s="2" t="s">
        <v>1074</v>
      </c>
      <c r="C561" s="53" t="s">
        <v>2303</v>
      </c>
      <c r="D561" s="2" t="s">
        <v>1075</v>
      </c>
    </row>
    <row r="562" spans="2:4" x14ac:dyDescent="0.15">
      <c r="B562" s="2" t="s">
        <v>1079</v>
      </c>
      <c r="C562" s="53" t="s">
        <v>2303</v>
      </c>
      <c r="D562" s="2" t="s">
        <v>1080</v>
      </c>
    </row>
    <row r="563" spans="2:4" x14ac:dyDescent="0.15">
      <c r="B563" s="2" t="s">
        <v>1081</v>
      </c>
      <c r="C563" s="53" t="s">
        <v>2303</v>
      </c>
      <c r="D563" s="2" t="s">
        <v>1082</v>
      </c>
    </row>
    <row r="564" spans="2:4" x14ac:dyDescent="0.15">
      <c r="B564" s="2" t="s">
        <v>1083</v>
      </c>
      <c r="C564" s="53" t="s">
        <v>2303</v>
      </c>
      <c r="D564" s="2" t="s">
        <v>1084</v>
      </c>
    </row>
    <row r="565" spans="2:4" x14ac:dyDescent="0.15">
      <c r="B565" s="2" t="s">
        <v>1085</v>
      </c>
      <c r="C565" s="53" t="s">
        <v>2303</v>
      </c>
      <c r="D565" s="2" t="s">
        <v>1086</v>
      </c>
    </row>
    <row r="566" spans="2:4" x14ac:dyDescent="0.15">
      <c r="B566" s="2" t="s">
        <v>1087</v>
      </c>
      <c r="C566" s="53" t="s">
        <v>2303</v>
      </c>
      <c r="D566" s="2" t="s">
        <v>1088</v>
      </c>
    </row>
    <row r="567" spans="2:4" x14ac:dyDescent="0.15">
      <c r="B567" s="2" t="s">
        <v>2388</v>
      </c>
      <c r="C567" s="53" t="s">
        <v>2303</v>
      </c>
      <c r="D567" s="2" t="s">
        <v>2451</v>
      </c>
    </row>
    <row r="568" spans="2:4" x14ac:dyDescent="0.15">
      <c r="B568" s="2" t="s">
        <v>1089</v>
      </c>
      <c r="C568" s="53" t="s">
        <v>2303</v>
      </c>
      <c r="D568" s="2" t="s">
        <v>1090</v>
      </c>
    </row>
    <row r="569" spans="2:4" x14ac:dyDescent="0.15">
      <c r="B569" s="2" t="s">
        <v>1091</v>
      </c>
      <c r="C569" s="53" t="s">
        <v>2303</v>
      </c>
      <c r="D569" s="2" t="s">
        <v>1092</v>
      </c>
    </row>
    <row r="570" spans="2:4" x14ac:dyDescent="0.15">
      <c r="B570" s="2" t="s">
        <v>1093</v>
      </c>
      <c r="C570" s="53" t="s">
        <v>2303</v>
      </c>
      <c r="D570" s="2" t="s">
        <v>1094</v>
      </c>
    </row>
    <row r="571" spans="2:4" x14ac:dyDescent="0.15">
      <c r="B571" s="2" t="s">
        <v>1095</v>
      </c>
      <c r="C571" s="53" t="s">
        <v>2303</v>
      </c>
      <c r="D571" s="2" t="s">
        <v>1096</v>
      </c>
    </row>
    <row r="572" spans="2:4" x14ac:dyDescent="0.15">
      <c r="B572" s="2" t="s">
        <v>1097</v>
      </c>
      <c r="C572" s="53" t="s">
        <v>2303</v>
      </c>
      <c r="D572" s="2" t="s">
        <v>1098</v>
      </c>
    </row>
    <row r="573" spans="2:4" x14ac:dyDescent="0.15">
      <c r="B573" s="2" t="s">
        <v>1099</v>
      </c>
      <c r="C573" s="53" t="s">
        <v>2303</v>
      </c>
      <c r="D573" s="2" t="s">
        <v>1100</v>
      </c>
    </row>
    <row r="574" spans="2:4" x14ac:dyDescent="0.15">
      <c r="B574" s="2" t="s">
        <v>1101</v>
      </c>
      <c r="C574" s="53" t="s">
        <v>2303</v>
      </c>
      <c r="D574" s="2" t="s">
        <v>1102</v>
      </c>
    </row>
    <row r="575" spans="2:4" x14ac:dyDescent="0.15">
      <c r="B575" s="2" t="s">
        <v>1103</v>
      </c>
      <c r="C575" s="53" t="s">
        <v>2303</v>
      </c>
      <c r="D575" s="2" t="s">
        <v>1104</v>
      </c>
    </row>
    <row r="576" spans="2:4" x14ac:dyDescent="0.15">
      <c r="B576" s="2" t="s">
        <v>2389</v>
      </c>
      <c r="C576" s="53" t="s">
        <v>2303</v>
      </c>
      <c r="D576" s="2" t="s">
        <v>1106</v>
      </c>
    </row>
    <row r="577" spans="2:4" x14ac:dyDescent="0.15">
      <c r="B577" s="2" t="s">
        <v>2141</v>
      </c>
      <c r="C577" s="53" t="s">
        <v>2303</v>
      </c>
      <c r="D577" s="2" t="s">
        <v>2206</v>
      </c>
    </row>
    <row r="578" spans="2:4" x14ac:dyDescent="0.15">
      <c r="B578" s="2" t="s">
        <v>1107</v>
      </c>
      <c r="C578" s="53" t="s">
        <v>2303</v>
      </c>
      <c r="D578" s="2" t="s">
        <v>1108</v>
      </c>
    </row>
    <row r="579" spans="2:4" x14ac:dyDescent="0.15">
      <c r="B579" s="2" t="s">
        <v>1109</v>
      </c>
      <c r="C579" s="53" t="s">
        <v>2303</v>
      </c>
      <c r="D579" s="2" t="s">
        <v>1110</v>
      </c>
    </row>
    <row r="580" spans="2:4" x14ac:dyDescent="0.15">
      <c r="B580" s="2" t="s">
        <v>1111</v>
      </c>
      <c r="C580" s="53" t="s">
        <v>2303</v>
      </c>
      <c r="D580" s="2" t="s">
        <v>1112</v>
      </c>
    </row>
    <row r="581" spans="2:4" x14ac:dyDescent="0.15">
      <c r="B581" s="2" t="s">
        <v>1113</v>
      </c>
      <c r="C581" s="53" t="s">
        <v>2303</v>
      </c>
      <c r="D581" s="2" t="s">
        <v>1114</v>
      </c>
    </row>
    <row r="582" spans="2:4" x14ac:dyDescent="0.15">
      <c r="B582" s="2" t="s">
        <v>1115</v>
      </c>
      <c r="C582" s="53" t="s">
        <v>2303</v>
      </c>
      <c r="D582" s="2" t="s">
        <v>1116</v>
      </c>
    </row>
    <row r="583" spans="2:4" x14ac:dyDescent="0.15">
      <c r="B583" s="2" t="s">
        <v>1117</v>
      </c>
      <c r="C583" s="53" t="s">
        <v>2303</v>
      </c>
      <c r="D583" s="2" t="s">
        <v>1118</v>
      </c>
    </row>
    <row r="584" spans="2:4" x14ac:dyDescent="0.15">
      <c r="B584" s="2" t="s">
        <v>1119</v>
      </c>
      <c r="C584" s="53" t="s">
        <v>2303</v>
      </c>
      <c r="D584" s="2" t="s">
        <v>1120</v>
      </c>
    </row>
    <row r="585" spans="2:4" x14ac:dyDescent="0.15">
      <c r="B585" s="2" t="s">
        <v>1121</v>
      </c>
      <c r="C585" s="53" t="s">
        <v>2303</v>
      </c>
      <c r="D585" s="2" t="s">
        <v>1122</v>
      </c>
    </row>
    <row r="586" spans="2:4" x14ac:dyDescent="0.15">
      <c r="B586" s="2" t="s">
        <v>1123</v>
      </c>
      <c r="C586" s="53" t="s">
        <v>2303</v>
      </c>
      <c r="D586" s="2" t="s">
        <v>1124</v>
      </c>
    </row>
    <row r="587" spans="2:4" x14ac:dyDescent="0.15">
      <c r="B587" s="2" t="s">
        <v>1125</v>
      </c>
      <c r="C587" s="53" t="s">
        <v>2303</v>
      </c>
      <c r="D587" s="2" t="s">
        <v>1126</v>
      </c>
    </row>
    <row r="588" spans="2:4" x14ac:dyDescent="0.15">
      <c r="B588" s="2" t="s">
        <v>1127</v>
      </c>
      <c r="C588" s="53" t="s">
        <v>2303</v>
      </c>
      <c r="D588" s="2" t="s">
        <v>1128</v>
      </c>
    </row>
    <row r="589" spans="2:4" x14ac:dyDescent="0.15">
      <c r="B589" s="2" t="s">
        <v>1129</v>
      </c>
      <c r="C589" s="53" t="s">
        <v>2303</v>
      </c>
      <c r="D589" s="2" t="s">
        <v>1130</v>
      </c>
    </row>
    <row r="590" spans="2:4" x14ac:dyDescent="0.15">
      <c r="B590" s="2" t="s">
        <v>2142</v>
      </c>
      <c r="C590" s="53" t="s">
        <v>2303</v>
      </c>
      <c r="D590" s="2" t="s">
        <v>2207</v>
      </c>
    </row>
    <row r="591" spans="2:4" x14ac:dyDescent="0.15">
      <c r="B591" s="2" t="s">
        <v>2143</v>
      </c>
      <c r="C591" s="53" t="s">
        <v>2303</v>
      </c>
      <c r="D591" s="2" t="s">
        <v>2208</v>
      </c>
    </row>
    <row r="592" spans="2:4" x14ac:dyDescent="0.15">
      <c r="B592" s="2" t="s">
        <v>2144</v>
      </c>
      <c r="C592" s="53" t="s">
        <v>2303</v>
      </c>
      <c r="D592" s="2" t="s">
        <v>2209</v>
      </c>
    </row>
    <row r="593" spans="2:4" x14ac:dyDescent="0.15">
      <c r="B593" s="2" t="s">
        <v>1105</v>
      </c>
      <c r="C593" s="53" t="s">
        <v>2303</v>
      </c>
      <c r="D593" s="2" t="s">
        <v>2210</v>
      </c>
    </row>
    <row r="594" spans="2:4" x14ac:dyDescent="0.15">
      <c r="B594" s="2" t="s">
        <v>2390</v>
      </c>
      <c r="C594" s="53" t="s">
        <v>2303</v>
      </c>
      <c r="D594" s="2" t="s">
        <v>2452</v>
      </c>
    </row>
    <row r="595" spans="2:4" x14ac:dyDescent="0.15">
      <c r="B595" s="2" t="s">
        <v>1076</v>
      </c>
      <c r="C595" s="53" t="s">
        <v>2303</v>
      </c>
      <c r="D595" s="2" t="s">
        <v>2453</v>
      </c>
    </row>
    <row r="596" spans="2:4" x14ac:dyDescent="0.15">
      <c r="B596" s="2" t="s">
        <v>1077</v>
      </c>
      <c r="C596" s="53" t="s">
        <v>2303</v>
      </c>
      <c r="D596" s="2" t="s">
        <v>2454</v>
      </c>
    </row>
    <row r="597" spans="2:4" x14ac:dyDescent="0.15">
      <c r="B597" s="2" t="s">
        <v>1078</v>
      </c>
      <c r="C597" s="53" t="s">
        <v>2303</v>
      </c>
      <c r="D597" s="2" t="s">
        <v>2455</v>
      </c>
    </row>
    <row r="598" spans="2:4" x14ac:dyDescent="0.15">
      <c r="B598" s="2" t="s">
        <v>633</v>
      </c>
      <c r="C598" s="19" t="s">
        <v>2304</v>
      </c>
      <c r="D598" s="2" t="s">
        <v>1131</v>
      </c>
    </row>
    <row r="599" spans="2:4" x14ac:dyDescent="0.15">
      <c r="B599" s="2" t="s">
        <v>1132</v>
      </c>
      <c r="C599" s="53" t="s">
        <v>2304</v>
      </c>
      <c r="D599" s="2" t="s">
        <v>1133</v>
      </c>
    </row>
    <row r="600" spans="2:4" x14ac:dyDescent="0.15">
      <c r="B600" s="2" t="s">
        <v>1134</v>
      </c>
      <c r="C600" s="53" t="s">
        <v>2304</v>
      </c>
      <c r="D600" s="2" t="s">
        <v>1135</v>
      </c>
    </row>
    <row r="601" spans="2:4" x14ac:dyDescent="0.15">
      <c r="B601" s="2" t="s">
        <v>1136</v>
      </c>
      <c r="C601" s="53" t="s">
        <v>2304</v>
      </c>
      <c r="D601" s="2" t="s">
        <v>1137</v>
      </c>
    </row>
    <row r="602" spans="2:4" x14ac:dyDescent="0.15">
      <c r="B602" s="2" t="s">
        <v>1138</v>
      </c>
      <c r="C602" s="53" t="s">
        <v>2304</v>
      </c>
      <c r="D602" s="2" t="s">
        <v>1781</v>
      </c>
    </row>
    <row r="603" spans="2:4" x14ac:dyDescent="0.15">
      <c r="B603" s="2" t="s">
        <v>1139</v>
      </c>
      <c r="C603" s="53" t="s">
        <v>2304</v>
      </c>
      <c r="D603" s="2" t="s">
        <v>1140</v>
      </c>
    </row>
    <row r="604" spans="2:4" x14ac:dyDescent="0.15">
      <c r="B604" s="2" t="s">
        <v>1141</v>
      </c>
      <c r="C604" s="53" t="s">
        <v>2304</v>
      </c>
      <c r="D604" s="2" t="s">
        <v>1142</v>
      </c>
    </row>
    <row r="605" spans="2:4" x14ac:dyDescent="0.15">
      <c r="B605" s="2" t="s">
        <v>1143</v>
      </c>
      <c r="C605" s="53" t="s">
        <v>2304</v>
      </c>
      <c r="D605" s="2" t="s">
        <v>1144</v>
      </c>
    </row>
    <row r="606" spans="2:4" x14ac:dyDescent="0.15">
      <c r="B606" s="2" t="s">
        <v>1145</v>
      </c>
      <c r="C606" s="53" t="s">
        <v>2304</v>
      </c>
      <c r="D606" s="2" t="s">
        <v>1146</v>
      </c>
    </row>
    <row r="607" spans="2:4" x14ac:dyDescent="0.15">
      <c r="B607" s="2" t="s">
        <v>1147</v>
      </c>
      <c r="C607" s="53" t="s">
        <v>2304</v>
      </c>
      <c r="D607" s="2" t="s">
        <v>1148</v>
      </c>
    </row>
    <row r="608" spans="2:4" x14ac:dyDescent="0.15">
      <c r="B608" s="2" t="s">
        <v>1149</v>
      </c>
      <c r="C608" s="53" t="s">
        <v>2304</v>
      </c>
      <c r="D608" s="2" t="s">
        <v>1150</v>
      </c>
    </row>
    <row r="609" spans="2:4" x14ac:dyDescent="0.15">
      <c r="B609" s="2" t="s">
        <v>1151</v>
      </c>
      <c r="C609" s="53" t="s">
        <v>2304</v>
      </c>
      <c r="D609" s="2" t="s">
        <v>1152</v>
      </c>
    </row>
    <row r="610" spans="2:4" x14ac:dyDescent="0.15">
      <c r="B610" s="2" t="s">
        <v>1153</v>
      </c>
      <c r="C610" s="53" t="s">
        <v>2304</v>
      </c>
      <c r="D610" s="2" t="s">
        <v>2211</v>
      </c>
    </row>
    <row r="611" spans="2:4" x14ac:dyDescent="0.15">
      <c r="B611" s="2" t="s">
        <v>1154</v>
      </c>
      <c r="C611" s="53" t="s">
        <v>2304</v>
      </c>
      <c r="D611" s="2" t="s">
        <v>1155</v>
      </c>
    </row>
    <row r="612" spans="2:4" x14ac:dyDescent="0.15">
      <c r="B612" s="2" t="s">
        <v>1156</v>
      </c>
      <c r="C612" s="53" t="s">
        <v>2304</v>
      </c>
      <c r="D612" s="2" t="s">
        <v>1157</v>
      </c>
    </row>
    <row r="613" spans="2:4" x14ac:dyDescent="0.15">
      <c r="B613" s="2" t="s">
        <v>1158</v>
      </c>
      <c r="C613" s="53" t="s">
        <v>2304</v>
      </c>
      <c r="D613" s="2" t="s">
        <v>1159</v>
      </c>
    </row>
    <row r="614" spans="2:4" x14ac:dyDescent="0.15">
      <c r="B614" s="2" t="s">
        <v>1160</v>
      </c>
      <c r="C614" s="53" t="s">
        <v>2304</v>
      </c>
      <c r="D614" s="2" t="s">
        <v>1161</v>
      </c>
    </row>
    <row r="615" spans="2:4" x14ac:dyDescent="0.15">
      <c r="B615" s="2" t="s">
        <v>1162</v>
      </c>
      <c r="C615" s="53" t="s">
        <v>2304</v>
      </c>
      <c r="D615" s="2" t="s">
        <v>1163</v>
      </c>
    </row>
    <row r="616" spans="2:4" x14ac:dyDescent="0.15">
      <c r="B616" s="2" t="s">
        <v>1164</v>
      </c>
      <c r="C616" s="53" t="s">
        <v>2304</v>
      </c>
      <c r="D616" s="2" t="s">
        <v>1165</v>
      </c>
    </row>
    <row r="617" spans="2:4" x14ac:dyDescent="0.15">
      <c r="B617" s="2" t="s">
        <v>1166</v>
      </c>
      <c r="C617" s="53" t="s">
        <v>2304</v>
      </c>
      <c r="D617" s="2" t="s">
        <v>1167</v>
      </c>
    </row>
    <row r="618" spans="2:4" x14ac:dyDescent="0.15">
      <c r="B618" s="2" t="s">
        <v>1168</v>
      </c>
      <c r="C618" s="53" t="s">
        <v>2304</v>
      </c>
      <c r="D618" s="2" t="s">
        <v>2212</v>
      </c>
    </row>
    <row r="619" spans="2:4" x14ac:dyDescent="0.15">
      <c r="B619" s="2" t="s">
        <v>2391</v>
      </c>
      <c r="C619" s="53" t="s">
        <v>2304</v>
      </c>
      <c r="D619" s="2" t="s">
        <v>2456</v>
      </c>
    </row>
    <row r="620" spans="2:4" x14ac:dyDescent="0.15">
      <c r="B620" s="2" t="s">
        <v>1169</v>
      </c>
      <c r="C620" s="53" t="s">
        <v>2304</v>
      </c>
      <c r="D620" s="2" t="s">
        <v>1170</v>
      </c>
    </row>
    <row r="621" spans="2:4" x14ac:dyDescent="0.15">
      <c r="B621" s="2" t="s">
        <v>1171</v>
      </c>
      <c r="C621" s="53" t="s">
        <v>2304</v>
      </c>
      <c r="D621" s="2" t="s">
        <v>1172</v>
      </c>
    </row>
    <row r="622" spans="2:4" x14ac:dyDescent="0.15">
      <c r="B622" s="2" t="s">
        <v>1173</v>
      </c>
      <c r="C622" s="53" t="s">
        <v>2304</v>
      </c>
      <c r="D622" s="2" t="s">
        <v>1174</v>
      </c>
    </row>
    <row r="623" spans="2:4" x14ac:dyDescent="0.15">
      <c r="B623" s="2" t="s">
        <v>2392</v>
      </c>
      <c r="C623" s="53" t="s">
        <v>2304</v>
      </c>
      <c r="D623" s="2" t="s">
        <v>2457</v>
      </c>
    </row>
    <row r="624" spans="2:4" x14ac:dyDescent="0.15">
      <c r="B624" s="2" t="s">
        <v>1175</v>
      </c>
      <c r="C624" s="53" t="s">
        <v>2304</v>
      </c>
      <c r="D624" s="2" t="s">
        <v>1176</v>
      </c>
    </row>
    <row r="625" spans="2:4" x14ac:dyDescent="0.15">
      <c r="B625" s="2" t="s">
        <v>2393</v>
      </c>
      <c r="C625" s="53" t="s">
        <v>2304</v>
      </c>
      <c r="D625" s="2" t="s">
        <v>1177</v>
      </c>
    </row>
    <row r="626" spans="2:4" x14ac:dyDescent="0.15">
      <c r="B626" s="2" t="s">
        <v>1178</v>
      </c>
      <c r="C626" s="53" t="s">
        <v>2304</v>
      </c>
      <c r="D626" s="2" t="s">
        <v>1179</v>
      </c>
    </row>
    <row r="627" spans="2:4" x14ac:dyDescent="0.15">
      <c r="B627" s="2" t="s">
        <v>1180</v>
      </c>
      <c r="C627" s="53" t="s">
        <v>2304</v>
      </c>
      <c r="D627" s="2" t="s">
        <v>1181</v>
      </c>
    </row>
    <row r="628" spans="2:4" x14ac:dyDescent="0.15">
      <c r="B628" s="2" t="s">
        <v>1182</v>
      </c>
      <c r="C628" s="53" t="s">
        <v>2304</v>
      </c>
      <c r="D628" s="2" t="s">
        <v>1183</v>
      </c>
    </row>
    <row r="629" spans="2:4" x14ac:dyDescent="0.15">
      <c r="B629" s="2" t="s">
        <v>1184</v>
      </c>
      <c r="C629" s="53" t="s">
        <v>2304</v>
      </c>
      <c r="D629" s="2" t="s">
        <v>1185</v>
      </c>
    </row>
    <row r="630" spans="2:4" x14ac:dyDescent="0.15">
      <c r="B630" s="2" t="s">
        <v>1186</v>
      </c>
      <c r="C630" s="53" t="s">
        <v>2304</v>
      </c>
      <c r="D630" s="2" t="s">
        <v>1187</v>
      </c>
    </row>
    <row r="631" spans="2:4" x14ac:dyDescent="0.15">
      <c r="B631" s="2" t="s">
        <v>1188</v>
      </c>
      <c r="C631" s="53" t="s">
        <v>2304</v>
      </c>
      <c r="D631" s="2" t="s">
        <v>2213</v>
      </c>
    </row>
    <row r="632" spans="2:4" x14ac:dyDescent="0.15">
      <c r="B632" s="2" t="s">
        <v>1189</v>
      </c>
      <c r="C632" s="53" t="s">
        <v>2304</v>
      </c>
      <c r="D632" s="2" t="s">
        <v>1190</v>
      </c>
    </row>
    <row r="633" spans="2:4" x14ac:dyDescent="0.15">
      <c r="B633" s="2" t="s">
        <v>2394</v>
      </c>
      <c r="C633" s="53" t="s">
        <v>2304</v>
      </c>
      <c r="D633" s="2" t="s">
        <v>2458</v>
      </c>
    </row>
    <row r="634" spans="2:4" x14ac:dyDescent="0.15">
      <c r="B634" s="2" t="s">
        <v>2145</v>
      </c>
      <c r="C634" s="53" t="s">
        <v>2304</v>
      </c>
      <c r="D634" s="2" t="s">
        <v>2214</v>
      </c>
    </row>
    <row r="635" spans="2:4" x14ac:dyDescent="0.15">
      <c r="B635" s="2" t="s">
        <v>2146</v>
      </c>
      <c r="C635" s="53" t="s">
        <v>2304</v>
      </c>
      <c r="D635" s="2" t="s">
        <v>2215</v>
      </c>
    </row>
    <row r="636" spans="2:4" x14ac:dyDescent="0.15">
      <c r="B636" s="2" t="s">
        <v>2147</v>
      </c>
      <c r="C636" s="53" t="s">
        <v>2304</v>
      </c>
      <c r="D636" s="2" t="s">
        <v>2459</v>
      </c>
    </row>
    <row r="637" spans="2:4" x14ac:dyDescent="0.15">
      <c r="B637" s="2" t="s">
        <v>2395</v>
      </c>
      <c r="C637" s="53" t="s">
        <v>2304</v>
      </c>
      <c r="D637" s="2" t="s">
        <v>2460</v>
      </c>
    </row>
    <row r="638" spans="2:4" x14ac:dyDescent="0.15">
      <c r="B638" s="2" t="s">
        <v>2396</v>
      </c>
      <c r="C638" s="53" t="s">
        <v>2304</v>
      </c>
      <c r="D638" s="2" t="s">
        <v>2461</v>
      </c>
    </row>
    <row r="639" spans="2:4" x14ac:dyDescent="0.15">
      <c r="B639" s="2" t="s">
        <v>2397</v>
      </c>
      <c r="C639" s="53" t="s">
        <v>2304</v>
      </c>
      <c r="D639" s="2" t="s">
        <v>2462</v>
      </c>
    </row>
    <row r="640" spans="2:4" x14ac:dyDescent="0.15">
      <c r="B640" s="2" t="s">
        <v>2398</v>
      </c>
      <c r="C640" s="53" t="s">
        <v>2304</v>
      </c>
      <c r="D640" s="2" t="s">
        <v>2463</v>
      </c>
    </row>
    <row r="641" spans="2:4" x14ac:dyDescent="0.15">
      <c r="B641" s="2" t="s">
        <v>2399</v>
      </c>
      <c r="C641" s="53" t="s">
        <v>2304</v>
      </c>
      <c r="D641" s="2" t="s">
        <v>2464</v>
      </c>
    </row>
    <row r="642" spans="2:4" x14ac:dyDescent="0.15">
      <c r="B642" s="2" t="s">
        <v>2400</v>
      </c>
      <c r="C642" s="53" t="s">
        <v>2304</v>
      </c>
      <c r="D642" s="2" t="s">
        <v>2465</v>
      </c>
    </row>
    <row r="643" spans="2:4" x14ac:dyDescent="0.15">
      <c r="B643" s="2" t="s">
        <v>2401</v>
      </c>
      <c r="C643" s="53" t="s">
        <v>2304</v>
      </c>
      <c r="D643" s="2" t="s">
        <v>2466</v>
      </c>
    </row>
    <row r="644" spans="2:4" x14ac:dyDescent="0.15">
      <c r="B644" s="2" t="s">
        <v>2402</v>
      </c>
      <c r="C644" s="53" t="s">
        <v>2304</v>
      </c>
      <c r="D644" s="2" t="s">
        <v>2467</v>
      </c>
    </row>
    <row r="645" spans="2:4" x14ac:dyDescent="0.15">
      <c r="B645" s="2" t="s">
        <v>1191</v>
      </c>
      <c r="C645" s="19" t="s">
        <v>2307</v>
      </c>
      <c r="D645" s="2" t="s">
        <v>1192</v>
      </c>
    </row>
    <row r="646" spans="2:4" x14ac:dyDescent="0.15">
      <c r="B646" s="2" t="s">
        <v>1193</v>
      </c>
      <c r="C646" s="53" t="s">
        <v>2307</v>
      </c>
      <c r="D646" s="2" t="s">
        <v>1194</v>
      </c>
    </row>
    <row r="647" spans="2:4" x14ac:dyDescent="0.15">
      <c r="B647" s="2" t="s">
        <v>1195</v>
      </c>
      <c r="C647" s="53" t="s">
        <v>2307</v>
      </c>
      <c r="D647" s="2" t="s">
        <v>1196</v>
      </c>
    </row>
    <row r="648" spans="2:4" x14ac:dyDescent="0.15">
      <c r="B648" s="2" t="s">
        <v>1197</v>
      </c>
      <c r="C648" s="53" t="s">
        <v>2307</v>
      </c>
      <c r="D648" s="2" t="s">
        <v>1198</v>
      </c>
    </row>
    <row r="649" spans="2:4" x14ac:dyDescent="0.15">
      <c r="B649" s="2" t="s">
        <v>1199</v>
      </c>
      <c r="C649" s="53" t="s">
        <v>2307</v>
      </c>
      <c r="D649" s="2" t="s">
        <v>1200</v>
      </c>
    </row>
    <row r="650" spans="2:4" x14ac:dyDescent="0.15">
      <c r="B650" s="2" t="s">
        <v>1201</v>
      </c>
      <c r="C650" s="53" t="s">
        <v>2307</v>
      </c>
      <c r="D650" s="2" t="s">
        <v>1202</v>
      </c>
    </row>
    <row r="651" spans="2:4" x14ac:dyDescent="0.15">
      <c r="B651" s="2" t="s">
        <v>1203</v>
      </c>
      <c r="C651" s="53" t="s">
        <v>2307</v>
      </c>
      <c r="D651" s="2" t="s">
        <v>1204</v>
      </c>
    </row>
    <row r="652" spans="2:4" x14ac:dyDescent="0.15">
      <c r="B652" s="2" t="s">
        <v>1205</v>
      </c>
      <c r="C652" s="53" t="s">
        <v>2307</v>
      </c>
      <c r="D652" s="2" t="s">
        <v>1206</v>
      </c>
    </row>
    <row r="653" spans="2:4" x14ac:dyDescent="0.15">
      <c r="B653" s="2" t="s">
        <v>1207</v>
      </c>
      <c r="C653" s="53" t="s">
        <v>2307</v>
      </c>
      <c r="D653" s="2" t="s">
        <v>1208</v>
      </c>
    </row>
    <row r="654" spans="2:4" x14ac:dyDescent="0.15">
      <c r="B654" s="2" t="s">
        <v>1209</v>
      </c>
      <c r="C654" s="53" t="s">
        <v>2307</v>
      </c>
      <c r="D654" s="2" t="s">
        <v>1210</v>
      </c>
    </row>
    <row r="655" spans="2:4" x14ac:dyDescent="0.15">
      <c r="B655" s="2" t="s">
        <v>1211</v>
      </c>
      <c r="C655" s="53" t="s">
        <v>2307</v>
      </c>
      <c r="D655" s="2" t="s">
        <v>1212</v>
      </c>
    </row>
    <row r="656" spans="2:4" x14ac:dyDescent="0.15">
      <c r="B656" s="2" t="s">
        <v>2148</v>
      </c>
      <c r="C656" s="53" t="s">
        <v>2307</v>
      </c>
      <c r="D656" s="2" t="s">
        <v>2216</v>
      </c>
    </row>
    <row r="657" spans="2:4" x14ac:dyDescent="0.15">
      <c r="B657" s="2" t="s">
        <v>1213</v>
      </c>
      <c r="C657" s="53" t="s">
        <v>2307</v>
      </c>
      <c r="D657" s="2" t="s">
        <v>1214</v>
      </c>
    </row>
    <row r="658" spans="2:4" x14ac:dyDescent="0.15">
      <c r="B658" s="2" t="s">
        <v>1215</v>
      </c>
      <c r="C658" s="53" t="s">
        <v>2307</v>
      </c>
      <c r="D658" s="2" t="s">
        <v>1216</v>
      </c>
    </row>
    <row r="659" spans="2:4" x14ac:dyDescent="0.15">
      <c r="B659" s="2" t="s">
        <v>1217</v>
      </c>
      <c r="C659" s="53" t="s">
        <v>2307</v>
      </c>
      <c r="D659" s="2" t="s">
        <v>1218</v>
      </c>
    </row>
    <row r="660" spans="2:4" x14ac:dyDescent="0.15">
      <c r="B660" s="2" t="s">
        <v>1219</v>
      </c>
      <c r="C660" s="53" t="s">
        <v>2307</v>
      </c>
      <c r="D660" s="2" t="s">
        <v>1220</v>
      </c>
    </row>
    <row r="661" spans="2:4" x14ac:dyDescent="0.15">
      <c r="B661" s="2" t="s">
        <v>1221</v>
      </c>
      <c r="C661" s="53" t="s">
        <v>2307</v>
      </c>
      <c r="D661" s="2" t="s">
        <v>1222</v>
      </c>
    </row>
    <row r="662" spans="2:4" x14ac:dyDescent="0.15">
      <c r="B662" s="2" t="s">
        <v>1223</v>
      </c>
      <c r="C662" s="53" t="s">
        <v>2307</v>
      </c>
      <c r="D662" s="2" t="s">
        <v>1224</v>
      </c>
    </row>
    <row r="663" spans="2:4" x14ac:dyDescent="0.15">
      <c r="B663" s="2" t="s">
        <v>1225</v>
      </c>
      <c r="C663" s="53" t="s">
        <v>2307</v>
      </c>
      <c r="D663" s="2" t="s">
        <v>1226</v>
      </c>
    </row>
    <row r="664" spans="2:4" x14ac:dyDescent="0.15">
      <c r="B664" s="2" t="s">
        <v>1227</v>
      </c>
      <c r="C664" s="53" t="s">
        <v>2307</v>
      </c>
      <c r="D664" s="2" t="s">
        <v>1228</v>
      </c>
    </row>
    <row r="665" spans="2:4" x14ac:dyDescent="0.15">
      <c r="B665" s="2" t="s">
        <v>1229</v>
      </c>
      <c r="C665" s="53" t="s">
        <v>2307</v>
      </c>
      <c r="D665" s="2" t="s">
        <v>1230</v>
      </c>
    </row>
    <row r="666" spans="2:4" x14ac:dyDescent="0.15">
      <c r="B666" s="2" t="s">
        <v>1231</v>
      </c>
      <c r="C666" s="53" t="s">
        <v>2307</v>
      </c>
      <c r="D666" s="2" t="s">
        <v>1232</v>
      </c>
    </row>
    <row r="667" spans="2:4" x14ac:dyDescent="0.15">
      <c r="B667" s="2" t="s">
        <v>1233</v>
      </c>
      <c r="C667" s="53" t="s">
        <v>2307</v>
      </c>
      <c r="D667" s="2" t="s">
        <v>1234</v>
      </c>
    </row>
    <row r="668" spans="2:4" x14ac:dyDescent="0.15">
      <c r="B668" s="2" t="s">
        <v>1235</v>
      </c>
      <c r="C668" s="53" t="s">
        <v>2307</v>
      </c>
      <c r="D668" s="2" t="s">
        <v>1236</v>
      </c>
    </row>
    <row r="669" spans="2:4" x14ac:dyDescent="0.15">
      <c r="B669" s="2" t="s">
        <v>1237</v>
      </c>
      <c r="C669" s="53" t="s">
        <v>2307</v>
      </c>
      <c r="D669" s="2" t="s">
        <v>1238</v>
      </c>
    </row>
    <row r="670" spans="2:4" x14ac:dyDescent="0.15">
      <c r="B670" s="2" t="s">
        <v>1239</v>
      </c>
      <c r="C670" s="53" t="s">
        <v>2307</v>
      </c>
      <c r="D670" s="2" t="s">
        <v>1240</v>
      </c>
    </row>
    <row r="671" spans="2:4" x14ac:dyDescent="0.15">
      <c r="B671" s="2" t="s">
        <v>1241</v>
      </c>
      <c r="C671" s="53" t="s">
        <v>2307</v>
      </c>
      <c r="D671" s="2" t="s">
        <v>1242</v>
      </c>
    </row>
    <row r="672" spans="2:4" x14ac:dyDescent="0.15">
      <c r="B672" s="2" t="s">
        <v>1243</v>
      </c>
      <c r="C672" s="53" t="s">
        <v>2307</v>
      </c>
      <c r="D672" s="2" t="s">
        <v>1244</v>
      </c>
    </row>
    <row r="673" spans="2:4" x14ac:dyDescent="0.15">
      <c r="B673" s="2" t="s">
        <v>1245</v>
      </c>
      <c r="C673" s="53" t="s">
        <v>2307</v>
      </c>
      <c r="D673" s="2" t="s">
        <v>1246</v>
      </c>
    </row>
    <row r="674" spans="2:4" x14ac:dyDescent="0.15">
      <c r="B674" s="2" t="s">
        <v>1247</v>
      </c>
      <c r="C674" s="53" t="s">
        <v>2307</v>
      </c>
      <c r="D674" s="2" t="s">
        <v>1248</v>
      </c>
    </row>
    <row r="675" spans="2:4" x14ac:dyDescent="0.15">
      <c r="B675" s="2" t="s">
        <v>1249</v>
      </c>
      <c r="C675" s="53" t="s">
        <v>2307</v>
      </c>
      <c r="D675" s="2" t="s">
        <v>1250</v>
      </c>
    </row>
    <row r="676" spans="2:4" x14ac:dyDescent="0.15">
      <c r="B676" s="2" t="s">
        <v>1251</v>
      </c>
      <c r="C676" s="53" t="s">
        <v>2307</v>
      </c>
      <c r="D676" s="2" t="s">
        <v>1252</v>
      </c>
    </row>
    <row r="677" spans="2:4" x14ac:dyDescent="0.15">
      <c r="B677" s="2" t="s">
        <v>1253</v>
      </c>
      <c r="C677" s="53" t="s">
        <v>2307</v>
      </c>
      <c r="D677" s="2" t="s">
        <v>1254</v>
      </c>
    </row>
    <row r="678" spans="2:4" x14ac:dyDescent="0.15">
      <c r="B678" s="2" t="s">
        <v>2403</v>
      </c>
      <c r="C678" s="53" t="s">
        <v>2307</v>
      </c>
      <c r="D678" s="2" t="s">
        <v>2468</v>
      </c>
    </row>
    <row r="679" spans="2:4" x14ac:dyDescent="0.15">
      <c r="B679" s="2" t="s">
        <v>1255</v>
      </c>
      <c r="C679" s="53" t="s">
        <v>2307</v>
      </c>
      <c r="D679" s="2" t="s">
        <v>1256</v>
      </c>
    </row>
    <row r="680" spans="2:4" x14ac:dyDescent="0.15">
      <c r="B680" s="2" t="s">
        <v>1257</v>
      </c>
      <c r="C680" s="53" t="s">
        <v>2307</v>
      </c>
      <c r="D680" s="2" t="s">
        <v>1258</v>
      </c>
    </row>
    <row r="681" spans="2:4" x14ac:dyDescent="0.15">
      <c r="B681" s="2" t="s">
        <v>1259</v>
      </c>
      <c r="C681" s="53" t="s">
        <v>2307</v>
      </c>
      <c r="D681" s="2" t="s">
        <v>1260</v>
      </c>
    </row>
    <row r="682" spans="2:4" x14ac:dyDescent="0.15">
      <c r="B682" s="2" t="s">
        <v>1261</v>
      </c>
      <c r="C682" s="53" t="s">
        <v>2307</v>
      </c>
      <c r="D682" s="2" t="s">
        <v>1262</v>
      </c>
    </row>
    <row r="683" spans="2:4" x14ac:dyDescent="0.15">
      <c r="B683" s="2" t="s">
        <v>1263</v>
      </c>
      <c r="C683" s="53" t="s">
        <v>2307</v>
      </c>
      <c r="D683" s="2" t="s">
        <v>1264</v>
      </c>
    </row>
    <row r="684" spans="2:4" x14ac:dyDescent="0.15">
      <c r="B684" s="2" t="s">
        <v>1265</v>
      </c>
      <c r="C684" s="53" t="s">
        <v>2307</v>
      </c>
      <c r="D684" s="2" t="s">
        <v>1266</v>
      </c>
    </row>
    <row r="685" spans="2:4" x14ac:dyDescent="0.15">
      <c r="B685" s="2" t="s">
        <v>1267</v>
      </c>
      <c r="C685" s="53" t="s">
        <v>2307</v>
      </c>
      <c r="D685" s="2" t="s">
        <v>1268</v>
      </c>
    </row>
    <row r="686" spans="2:4" x14ac:dyDescent="0.15">
      <c r="B686" s="2" t="s">
        <v>1269</v>
      </c>
      <c r="C686" s="53" t="s">
        <v>2307</v>
      </c>
      <c r="D686" s="2" t="s">
        <v>1270</v>
      </c>
    </row>
    <row r="687" spans="2:4" x14ac:dyDescent="0.15">
      <c r="B687" s="2" t="s">
        <v>1271</v>
      </c>
      <c r="C687" s="53" t="s">
        <v>2307</v>
      </c>
      <c r="D687" s="2" t="s">
        <v>1272</v>
      </c>
    </row>
    <row r="688" spans="2:4" x14ac:dyDescent="0.15">
      <c r="B688" s="2" t="s">
        <v>1273</v>
      </c>
      <c r="C688" s="53" t="s">
        <v>2307</v>
      </c>
      <c r="D688" s="2" t="s">
        <v>1274</v>
      </c>
    </row>
    <row r="689" spans="2:4" x14ac:dyDescent="0.15">
      <c r="B689" s="2" t="s">
        <v>1275</v>
      </c>
      <c r="C689" s="53" t="s">
        <v>2307</v>
      </c>
      <c r="D689" s="2" t="s">
        <v>1276</v>
      </c>
    </row>
    <row r="690" spans="2:4" x14ac:dyDescent="0.15">
      <c r="B690" s="2" t="s">
        <v>1277</v>
      </c>
      <c r="C690" s="53" t="s">
        <v>2307</v>
      </c>
      <c r="D690" s="2" t="s">
        <v>1278</v>
      </c>
    </row>
    <row r="691" spans="2:4" x14ac:dyDescent="0.15">
      <c r="B691" s="2" t="s">
        <v>1279</v>
      </c>
      <c r="C691" s="53" t="s">
        <v>2307</v>
      </c>
      <c r="D691" s="2" t="s">
        <v>1280</v>
      </c>
    </row>
    <row r="692" spans="2:4" x14ac:dyDescent="0.15">
      <c r="B692" s="2" t="s">
        <v>1281</v>
      </c>
      <c r="C692" s="53" t="s">
        <v>2307</v>
      </c>
      <c r="D692" s="2" t="s">
        <v>1282</v>
      </c>
    </row>
    <row r="693" spans="2:4" x14ac:dyDescent="0.15">
      <c r="B693" s="2" t="s">
        <v>1283</v>
      </c>
      <c r="C693" s="53" t="s">
        <v>2307</v>
      </c>
      <c r="D693" s="2" t="s">
        <v>1284</v>
      </c>
    </row>
    <row r="694" spans="2:4" x14ac:dyDescent="0.15">
      <c r="B694" s="2" t="s">
        <v>1285</v>
      </c>
      <c r="C694" s="53" t="s">
        <v>2307</v>
      </c>
      <c r="D694" s="2" t="s">
        <v>1286</v>
      </c>
    </row>
    <row r="695" spans="2:4" x14ac:dyDescent="0.15">
      <c r="B695" s="2" t="s">
        <v>1287</v>
      </c>
      <c r="C695" s="53" t="s">
        <v>2307</v>
      </c>
      <c r="D695" s="2" t="s">
        <v>1288</v>
      </c>
    </row>
    <row r="696" spans="2:4" x14ac:dyDescent="0.15">
      <c r="B696" s="2" t="s">
        <v>1289</v>
      </c>
      <c r="C696" s="53" t="s">
        <v>2307</v>
      </c>
      <c r="D696" s="2" t="s">
        <v>1290</v>
      </c>
    </row>
    <row r="697" spans="2:4" x14ac:dyDescent="0.15">
      <c r="B697" s="2" t="s">
        <v>2404</v>
      </c>
      <c r="C697" s="53" t="s">
        <v>2307</v>
      </c>
      <c r="D697" s="2" t="s">
        <v>2469</v>
      </c>
    </row>
    <row r="698" spans="2:4" x14ac:dyDescent="0.15">
      <c r="B698" s="2" t="s">
        <v>1291</v>
      </c>
      <c r="C698" s="53" t="s">
        <v>2307</v>
      </c>
      <c r="D698" s="2" t="s">
        <v>1292</v>
      </c>
    </row>
    <row r="699" spans="2:4" x14ac:dyDescent="0.15">
      <c r="B699" s="2" t="s">
        <v>1293</v>
      </c>
      <c r="C699" s="53" t="s">
        <v>2307</v>
      </c>
      <c r="D699" s="2" t="s">
        <v>1294</v>
      </c>
    </row>
    <row r="700" spans="2:4" x14ac:dyDescent="0.15">
      <c r="B700" s="2" t="s">
        <v>1295</v>
      </c>
      <c r="C700" s="53" t="s">
        <v>2307</v>
      </c>
      <c r="D700" s="2" t="s">
        <v>1296</v>
      </c>
    </row>
    <row r="701" spans="2:4" x14ac:dyDescent="0.15">
      <c r="B701" s="2" t="s">
        <v>1297</v>
      </c>
      <c r="C701" s="53" t="s">
        <v>2307</v>
      </c>
      <c r="D701" s="2" t="s">
        <v>1298</v>
      </c>
    </row>
    <row r="702" spans="2:4" x14ac:dyDescent="0.15">
      <c r="B702" s="2" t="s">
        <v>1299</v>
      </c>
      <c r="C702" s="53" t="s">
        <v>2307</v>
      </c>
      <c r="D702" s="2" t="s">
        <v>1300</v>
      </c>
    </row>
    <row r="703" spans="2:4" x14ac:dyDescent="0.15">
      <c r="B703" s="2" t="s">
        <v>1301</v>
      </c>
      <c r="C703" s="53" t="s">
        <v>2307</v>
      </c>
      <c r="D703" s="2" t="s">
        <v>1302</v>
      </c>
    </row>
    <row r="704" spans="2:4" x14ac:dyDescent="0.15">
      <c r="B704" s="2" t="s">
        <v>1303</v>
      </c>
      <c r="C704" s="53" t="s">
        <v>2307</v>
      </c>
      <c r="D704" s="2" t="s">
        <v>1304</v>
      </c>
    </row>
    <row r="705" spans="2:4" x14ac:dyDescent="0.15">
      <c r="B705" s="2" t="s">
        <v>1305</v>
      </c>
      <c r="C705" s="53" t="s">
        <v>2307</v>
      </c>
      <c r="D705" s="2" t="s">
        <v>1306</v>
      </c>
    </row>
    <row r="706" spans="2:4" x14ac:dyDescent="0.15">
      <c r="B706" s="2" t="s">
        <v>1308</v>
      </c>
      <c r="C706" s="53" t="s">
        <v>2307</v>
      </c>
      <c r="D706" s="2" t="s">
        <v>1309</v>
      </c>
    </row>
    <row r="707" spans="2:4" x14ac:dyDescent="0.15">
      <c r="B707" s="2" t="s">
        <v>1310</v>
      </c>
      <c r="C707" s="53" t="s">
        <v>2307</v>
      </c>
      <c r="D707" s="2" t="s">
        <v>1311</v>
      </c>
    </row>
    <row r="708" spans="2:4" x14ac:dyDescent="0.15">
      <c r="B708" s="2" t="s">
        <v>1312</v>
      </c>
      <c r="C708" s="53" t="s">
        <v>2307</v>
      </c>
      <c r="D708" s="2" t="s">
        <v>1313</v>
      </c>
    </row>
    <row r="709" spans="2:4" x14ac:dyDescent="0.15">
      <c r="B709" s="2" t="s">
        <v>1314</v>
      </c>
      <c r="C709" s="53" t="s">
        <v>2307</v>
      </c>
      <c r="D709" s="2" t="s">
        <v>1315</v>
      </c>
    </row>
    <row r="710" spans="2:4" x14ac:dyDescent="0.15">
      <c r="B710" s="2" t="s">
        <v>1316</v>
      </c>
      <c r="C710" s="53" t="s">
        <v>2307</v>
      </c>
      <c r="D710" s="2" t="s">
        <v>1317</v>
      </c>
    </row>
    <row r="711" spans="2:4" x14ac:dyDescent="0.15">
      <c r="B711" s="2" t="s">
        <v>1318</v>
      </c>
      <c r="C711" s="53" t="s">
        <v>2307</v>
      </c>
      <c r="D711" s="2" t="s">
        <v>1319</v>
      </c>
    </row>
    <row r="712" spans="2:4" x14ac:dyDescent="0.15">
      <c r="B712" s="2" t="s">
        <v>1320</v>
      </c>
      <c r="C712" s="53" t="s">
        <v>2307</v>
      </c>
      <c r="D712" s="2" t="s">
        <v>1321</v>
      </c>
    </row>
    <row r="713" spans="2:4" x14ac:dyDescent="0.15">
      <c r="B713" s="2" t="s">
        <v>1322</v>
      </c>
      <c r="C713" s="53" t="s">
        <v>2307</v>
      </c>
      <c r="D713" s="2" t="s">
        <v>1323</v>
      </c>
    </row>
    <row r="714" spans="2:4" x14ac:dyDescent="0.15">
      <c r="B714" s="2" t="s">
        <v>1324</v>
      </c>
      <c r="C714" s="53" t="s">
        <v>2307</v>
      </c>
      <c r="D714" s="2" t="s">
        <v>1325</v>
      </c>
    </row>
    <row r="715" spans="2:4" x14ac:dyDescent="0.15">
      <c r="B715" s="2" t="s">
        <v>1326</v>
      </c>
      <c r="C715" s="53" t="s">
        <v>2307</v>
      </c>
      <c r="D715" s="2" t="s">
        <v>2217</v>
      </c>
    </row>
    <row r="716" spans="2:4" x14ac:dyDescent="0.15">
      <c r="B716" s="2" t="s">
        <v>1327</v>
      </c>
      <c r="C716" s="53" t="s">
        <v>2307</v>
      </c>
      <c r="D716" s="2" t="s">
        <v>1328</v>
      </c>
    </row>
    <row r="717" spans="2:4" x14ac:dyDescent="0.15">
      <c r="B717" s="2" t="s">
        <v>1329</v>
      </c>
      <c r="C717" s="53" t="s">
        <v>2307</v>
      </c>
      <c r="D717" s="2" t="s">
        <v>1330</v>
      </c>
    </row>
    <row r="718" spans="2:4" x14ac:dyDescent="0.15">
      <c r="B718" s="2" t="s">
        <v>2149</v>
      </c>
      <c r="C718" s="53" t="s">
        <v>2307</v>
      </c>
      <c r="D718" s="2" t="s">
        <v>2218</v>
      </c>
    </row>
    <row r="719" spans="2:4" x14ac:dyDescent="0.15">
      <c r="B719" s="2" t="s">
        <v>2150</v>
      </c>
      <c r="C719" s="53" t="s">
        <v>2307</v>
      </c>
      <c r="D719" s="2" t="s">
        <v>2220</v>
      </c>
    </row>
    <row r="720" spans="2:4" x14ac:dyDescent="0.15">
      <c r="B720" s="2" t="s">
        <v>2405</v>
      </c>
      <c r="C720" s="53" t="s">
        <v>2307</v>
      </c>
      <c r="D720" s="2" t="s">
        <v>2470</v>
      </c>
    </row>
    <row r="721" spans="2:4" x14ac:dyDescent="0.15">
      <c r="B721" s="2" t="s">
        <v>2406</v>
      </c>
      <c r="C721" s="53" t="s">
        <v>2307</v>
      </c>
      <c r="D721" s="2" t="s">
        <v>2471</v>
      </c>
    </row>
    <row r="722" spans="2:4" x14ac:dyDescent="0.15">
      <c r="B722" s="2" t="s">
        <v>2407</v>
      </c>
      <c r="C722" s="53" t="s">
        <v>2307</v>
      </c>
      <c r="D722" s="2" t="s">
        <v>2219</v>
      </c>
    </row>
    <row r="723" spans="2:4" x14ac:dyDescent="0.15">
      <c r="B723" s="2" t="s">
        <v>2408</v>
      </c>
      <c r="C723" s="53" t="s">
        <v>2307</v>
      </c>
      <c r="D723" s="2" t="s">
        <v>2472</v>
      </c>
    </row>
    <row r="724" spans="2:4" x14ac:dyDescent="0.15">
      <c r="B724" s="2" t="s">
        <v>2409</v>
      </c>
      <c r="C724" s="53" t="s">
        <v>2307</v>
      </c>
      <c r="D724" s="2" t="s">
        <v>2473</v>
      </c>
    </row>
    <row r="725" spans="2:4" x14ac:dyDescent="0.15">
      <c r="B725" s="2" t="s">
        <v>2151</v>
      </c>
      <c r="C725" s="19" t="s">
        <v>2308</v>
      </c>
      <c r="D725" s="2" t="s">
        <v>2221</v>
      </c>
    </row>
    <row r="726" spans="2:4" x14ac:dyDescent="0.15">
      <c r="B726" s="2" t="s">
        <v>2152</v>
      </c>
      <c r="C726" s="53" t="s">
        <v>2308</v>
      </c>
      <c r="D726" s="2" t="s">
        <v>2222</v>
      </c>
    </row>
    <row r="727" spans="2:4" x14ac:dyDescent="0.15">
      <c r="B727" s="2" t="s">
        <v>2153</v>
      </c>
      <c r="C727" s="53" t="s">
        <v>2308</v>
      </c>
      <c r="D727" s="2" t="s">
        <v>2223</v>
      </c>
    </row>
    <row r="728" spans="2:4" x14ac:dyDescent="0.15">
      <c r="B728" s="2" t="s">
        <v>1331</v>
      </c>
      <c r="C728" s="53" t="s">
        <v>2308</v>
      </c>
      <c r="D728" s="2" t="s">
        <v>1332</v>
      </c>
    </row>
    <row r="729" spans="2:4" x14ac:dyDescent="0.15">
      <c r="B729" s="2" t="s">
        <v>2154</v>
      </c>
      <c r="C729" s="53" t="s">
        <v>2308</v>
      </c>
      <c r="D729" s="2" t="s">
        <v>2224</v>
      </c>
    </row>
    <row r="730" spans="2:4" x14ac:dyDescent="0.15">
      <c r="B730" s="2" t="s">
        <v>1333</v>
      </c>
      <c r="C730" s="53" t="s">
        <v>2308</v>
      </c>
      <c r="D730" s="2" t="s">
        <v>1334</v>
      </c>
    </row>
    <row r="731" spans="2:4" x14ac:dyDescent="0.15">
      <c r="B731" s="2" t="s">
        <v>1335</v>
      </c>
      <c r="C731" s="53" t="s">
        <v>2308</v>
      </c>
      <c r="D731" s="2" t="s">
        <v>1336</v>
      </c>
    </row>
    <row r="732" spans="2:4" x14ac:dyDescent="0.15">
      <c r="B732" s="2" t="s">
        <v>1337</v>
      </c>
      <c r="C732" s="53" t="s">
        <v>2308</v>
      </c>
      <c r="D732" s="2" t="s">
        <v>1338</v>
      </c>
    </row>
    <row r="733" spans="2:4" x14ac:dyDescent="0.15">
      <c r="B733" s="2" t="s">
        <v>1339</v>
      </c>
      <c r="C733" s="53" t="s">
        <v>2308</v>
      </c>
      <c r="D733" s="2" t="s">
        <v>1340</v>
      </c>
    </row>
    <row r="734" spans="2:4" x14ac:dyDescent="0.15">
      <c r="B734" s="2" t="s">
        <v>1341</v>
      </c>
      <c r="C734" s="53" t="s">
        <v>2308</v>
      </c>
      <c r="D734" s="2" t="s">
        <v>1342</v>
      </c>
    </row>
    <row r="735" spans="2:4" x14ac:dyDescent="0.15">
      <c r="B735" s="2" t="s">
        <v>1343</v>
      </c>
      <c r="C735" s="53" t="s">
        <v>2308</v>
      </c>
      <c r="D735" s="2" t="s">
        <v>1344</v>
      </c>
    </row>
    <row r="736" spans="2:4" x14ac:dyDescent="0.15">
      <c r="B736" s="2" t="s">
        <v>1345</v>
      </c>
      <c r="C736" s="53" t="s">
        <v>2308</v>
      </c>
      <c r="D736" s="2" t="s">
        <v>1346</v>
      </c>
    </row>
    <row r="737" spans="2:4" x14ac:dyDescent="0.15">
      <c r="B737" s="2" t="s">
        <v>1347</v>
      </c>
      <c r="C737" s="53" t="s">
        <v>2308</v>
      </c>
      <c r="D737" s="2" t="s">
        <v>1348</v>
      </c>
    </row>
    <row r="738" spans="2:4" x14ac:dyDescent="0.15">
      <c r="B738" s="2" t="s">
        <v>1349</v>
      </c>
      <c r="C738" s="53" t="s">
        <v>2308</v>
      </c>
      <c r="D738" s="2" t="s">
        <v>1350</v>
      </c>
    </row>
    <row r="739" spans="2:4" x14ac:dyDescent="0.15">
      <c r="B739" s="2" t="s">
        <v>1351</v>
      </c>
      <c r="C739" s="53" t="s">
        <v>2308</v>
      </c>
      <c r="D739" s="2" t="s">
        <v>1352</v>
      </c>
    </row>
    <row r="740" spans="2:4" x14ac:dyDescent="0.15">
      <c r="B740" s="2" t="s">
        <v>1353</v>
      </c>
      <c r="C740" s="53" t="s">
        <v>2308</v>
      </c>
      <c r="D740" s="2" t="s">
        <v>1354</v>
      </c>
    </row>
    <row r="741" spans="2:4" x14ac:dyDescent="0.15">
      <c r="B741" s="2" t="s">
        <v>1355</v>
      </c>
      <c r="C741" s="53" t="s">
        <v>2308</v>
      </c>
      <c r="D741" s="2" t="s">
        <v>1356</v>
      </c>
    </row>
    <row r="742" spans="2:4" x14ac:dyDescent="0.15">
      <c r="B742" s="2" t="s">
        <v>1357</v>
      </c>
      <c r="C742" s="53" t="s">
        <v>2308</v>
      </c>
      <c r="D742" s="2" t="s">
        <v>1358</v>
      </c>
    </row>
    <row r="743" spans="2:4" x14ac:dyDescent="0.15">
      <c r="B743" s="2" t="s">
        <v>1359</v>
      </c>
      <c r="C743" s="53" t="s">
        <v>2308</v>
      </c>
      <c r="D743" s="2" t="s">
        <v>1360</v>
      </c>
    </row>
    <row r="744" spans="2:4" x14ac:dyDescent="0.15">
      <c r="B744" s="2" t="s">
        <v>1361</v>
      </c>
      <c r="C744" s="53" t="s">
        <v>2308</v>
      </c>
      <c r="D744" s="2" t="s">
        <v>1362</v>
      </c>
    </row>
    <row r="745" spans="2:4" x14ac:dyDescent="0.15">
      <c r="B745" s="2" t="s">
        <v>1363</v>
      </c>
      <c r="C745" s="53" t="s">
        <v>2308</v>
      </c>
      <c r="D745" s="2" t="s">
        <v>1364</v>
      </c>
    </row>
    <row r="746" spans="2:4" x14ac:dyDescent="0.15">
      <c r="B746" s="2" t="s">
        <v>1365</v>
      </c>
      <c r="C746" s="53" t="s">
        <v>2308</v>
      </c>
      <c r="D746" s="2" t="s">
        <v>1366</v>
      </c>
    </row>
    <row r="747" spans="2:4" x14ac:dyDescent="0.15">
      <c r="B747" s="2" t="s">
        <v>1367</v>
      </c>
      <c r="C747" s="53" t="s">
        <v>2308</v>
      </c>
      <c r="D747" s="2" t="s">
        <v>1368</v>
      </c>
    </row>
    <row r="748" spans="2:4" x14ac:dyDescent="0.15">
      <c r="B748" s="2" t="s">
        <v>1369</v>
      </c>
      <c r="C748" s="53" t="s">
        <v>2308</v>
      </c>
      <c r="D748" s="2" t="s">
        <v>1370</v>
      </c>
    </row>
    <row r="749" spans="2:4" x14ac:dyDescent="0.15">
      <c r="B749" s="2" t="s">
        <v>1371</v>
      </c>
      <c r="C749" s="53" t="s">
        <v>2308</v>
      </c>
      <c r="D749" s="2" t="s">
        <v>1372</v>
      </c>
    </row>
    <row r="750" spans="2:4" x14ac:dyDescent="0.15">
      <c r="B750" s="2" t="s">
        <v>1373</v>
      </c>
      <c r="C750" s="53" t="s">
        <v>2308</v>
      </c>
      <c r="D750" s="2" t="s">
        <v>1374</v>
      </c>
    </row>
    <row r="751" spans="2:4" x14ac:dyDescent="0.15">
      <c r="B751" s="2" t="s">
        <v>1375</v>
      </c>
      <c r="C751" s="53" t="s">
        <v>2308</v>
      </c>
      <c r="D751" s="2" t="s">
        <v>1376</v>
      </c>
    </row>
    <row r="752" spans="2:4" x14ac:dyDescent="0.15">
      <c r="B752" s="2" t="s">
        <v>1377</v>
      </c>
      <c r="C752" s="53" t="s">
        <v>2308</v>
      </c>
      <c r="D752" s="2" t="s">
        <v>1378</v>
      </c>
    </row>
    <row r="753" spans="2:4" x14ac:dyDescent="0.15">
      <c r="B753" s="2" t="s">
        <v>2155</v>
      </c>
      <c r="C753" s="53" t="s">
        <v>2308</v>
      </c>
      <c r="D753" s="2" t="s">
        <v>2225</v>
      </c>
    </row>
    <row r="754" spans="2:4" x14ac:dyDescent="0.15">
      <c r="B754" s="2" t="s">
        <v>1379</v>
      </c>
      <c r="C754" s="53" t="s">
        <v>2308</v>
      </c>
      <c r="D754" s="2" t="s">
        <v>1380</v>
      </c>
    </row>
    <row r="755" spans="2:4" x14ac:dyDescent="0.15">
      <c r="B755" s="2" t="s">
        <v>1381</v>
      </c>
      <c r="C755" s="53" t="s">
        <v>2308</v>
      </c>
      <c r="D755" s="2" t="s">
        <v>1382</v>
      </c>
    </row>
    <row r="756" spans="2:4" x14ac:dyDescent="0.15">
      <c r="B756" s="2" t="s">
        <v>1384</v>
      </c>
      <c r="C756" s="53" t="s">
        <v>2308</v>
      </c>
      <c r="D756" s="2" t="s">
        <v>1385</v>
      </c>
    </row>
    <row r="757" spans="2:4" x14ac:dyDescent="0.15">
      <c r="B757" s="2" t="s">
        <v>1386</v>
      </c>
      <c r="C757" s="53" t="s">
        <v>2308</v>
      </c>
      <c r="D757" s="2" t="s">
        <v>1387</v>
      </c>
    </row>
    <row r="758" spans="2:4" x14ac:dyDescent="0.15">
      <c r="B758" s="2" t="s">
        <v>1388</v>
      </c>
      <c r="C758" s="53" t="s">
        <v>2308</v>
      </c>
      <c r="D758" s="2" t="s">
        <v>1389</v>
      </c>
    </row>
    <row r="759" spans="2:4" x14ac:dyDescent="0.15">
      <c r="B759" s="2" t="s">
        <v>1390</v>
      </c>
      <c r="C759" s="53" t="s">
        <v>2308</v>
      </c>
      <c r="D759" s="2" t="s">
        <v>1391</v>
      </c>
    </row>
    <row r="760" spans="2:4" x14ac:dyDescent="0.15">
      <c r="B760" s="2" t="s">
        <v>1392</v>
      </c>
      <c r="C760" s="53" t="s">
        <v>2308</v>
      </c>
      <c r="D760" s="2" t="s">
        <v>1393</v>
      </c>
    </row>
    <row r="761" spans="2:4" x14ac:dyDescent="0.15">
      <c r="B761" s="2" t="s">
        <v>1394</v>
      </c>
      <c r="C761" s="53" t="s">
        <v>2308</v>
      </c>
      <c r="D761" s="2" t="s">
        <v>1395</v>
      </c>
    </row>
    <row r="762" spans="2:4" x14ac:dyDescent="0.15">
      <c r="B762" s="2" t="s">
        <v>1396</v>
      </c>
      <c r="C762" s="53" t="s">
        <v>2308</v>
      </c>
      <c r="D762" s="2" t="s">
        <v>1397</v>
      </c>
    </row>
    <row r="763" spans="2:4" x14ac:dyDescent="0.15">
      <c r="B763" s="2" t="s">
        <v>1398</v>
      </c>
      <c r="C763" s="53" t="s">
        <v>2308</v>
      </c>
      <c r="D763" s="2" t="s">
        <v>1399</v>
      </c>
    </row>
    <row r="764" spans="2:4" x14ac:dyDescent="0.15">
      <c r="B764" s="2" t="s">
        <v>1400</v>
      </c>
      <c r="C764" s="53" t="s">
        <v>2308</v>
      </c>
      <c r="D764" s="2" t="s">
        <v>1401</v>
      </c>
    </row>
    <row r="765" spans="2:4" x14ac:dyDescent="0.15">
      <c r="B765" s="2" t="s">
        <v>1402</v>
      </c>
      <c r="C765" s="53" t="s">
        <v>2308</v>
      </c>
      <c r="D765" s="2" t="s">
        <v>1403</v>
      </c>
    </row>
    <row r="766" spans="2:4" x14ac:dyDescent="0.15">
      <c r="B766" s="2" t="s">
        <v>1404</v>
      </c>
      <c r="C766" s="53" t="s">
        <v>2308</v>
      </c>
      <c r="D766" s="2" t="s">
        <v>1405</v>
      </c>
    </row>
    <row r="767" spans="2:4" x14ac:dyDescent="0.15">
      <c r="B767" s="2" t="s">
        <v>1406</v>
      </c>
      <c r="C767" s="53" t="s">
        <v>2308</v>
      </c>
      <c r="D767" s="2" t="s">
        <v>1407</v>
      </c>
    </row>
    <row r="768" spans="2:4" x14ac:dyDescent="0.15">
      <c r="B768" s="2" t="s">
        <v>1408</v>
      </c>
      <c r="C768" s="53" t="s">
        <v>2308</v>
      </c>
      <c r="D768" s="2" t="s">
        <v>1409</v>
      </c>
    </row>
    <row r="769" spans="2:4" x14ac:dyDescent="0.15">
      <c r="B769" s="2" t="s">
        <v>1410</v>
      </c>
      <c r="C769" s="53" t="s">
        <v>2308</v>
      </c>
      <c r="D769" s="2" t="s">
        <v>1411</v>
      </c>
    </row>
    <row r="770" spans="2:4" x14ac:dyDescent="0.15">
      <c r="B770" s="2" t="s">
        <v>1412</v>
      </c>
      <c r="C770" s="53" t="s">
        <v>2308</v>
      </c>
      <c r="D770" s="2" t="s">
        <v>1413</v>
      </c>
    </row>
    <row r="771" spans="2:4" x14ac:dyDescent="0.15">
      <c r="B771" s="2" t="s">
        <v>1414</v>
      </c>
      <c r="C771" s="53" t="s">
        <v>2308</v>
      </c>
      <c r="D771" s="2" t="s">
        <v>1415</v>
      </c>
    </row>
    <row r="772" spans="2:4" x14ac:dyDescent="0.15">
      <c r="B772" s="2" t="s">
        <v>1416</v>
      </c>
      <c r="C772" s="53" t="s">
        <v>2308</v>
      </c>
      <c r="D772" s="2" t="s">
        <v>1417</v>
      </c>
    </row>
    <row r="773" spans="2:4" x14ac:dyDescent="0.15">
      <c r="B773" s="2" t="s">
        <v>1418</v>
      </c>
      <c r="C773" s="53" t="s">
        <v>2308</v>
      </c>
      <c r="D773" s="2" t="s">
        <v>1419</v>
      </c>
    </row>
    <row r="774" spans="2:4" x14ac:dyDescent="0.15">
      <c r="B774" s="2" t="s">
        <v>1420</v>
      </c>
      <c r="C774" s="53" t="s">
        <v>2308</v>
      </c>
      <c r="D774" s="2" t="s">
        <v>1421</v>
      </c>
    </row>
    <row r="775" spans="2:4" x14ac:dyDescent="0.15">
      <c r="B775" s="2" t="s">
        <v>1422</v>
      </c>
      <c r="C775" s="53" t="s">
        <v>2308</v>
      </c>
      <c r="D775" s="2" t="s">
        <v>1423</v>
      </c>
    </row>
    <row r="776" spans="2:4" x14ac:dyDescent="0.15">
      <c r="B776" s="2" t="s">
        <v>2410</v>
      </c>
      <c r="C776" s="53" t="s">
        <v>2308</v>
      </c>
      <c r="D776" s="2" t="s">
        <v>1424</v>
      </c>
    </row>
    <row r="777" spans="2:4" x14ac:dyDescent="0.15">
      <c r="B777" s="2" t="s">
        <v>2411</v>
      </c>
      <c r="C777" s="53" t="s">
        <v>2308</v>
      </c>
      <c r="D777" s="2" t="s">
        <v>1425</v>
      </c>
    </row>
    <row r="778" spans="2:4" x14ac:dyDescent="0.15">
      <c r="B778" s="2" t="s">
        <v>1426</v>
      </c>
      <c r="C778" s="53" t="s">
        <v>2308</v>
      </c>
      <c r="D778" s="2" t="s">
        <v>1427</v>
      </c>
    </row>
    <row r="779" spans="2:4" x14ac:dyDescent="0.15">
      <c r="B779" s="2" t="s">
        <v>1428</v>
      </c>
      <c r="C779" s="53" t="s">
        <v>2308</v>
      </c>
      <c r="D779" s="2" t="s">
        <v>1429</v>
      </c>
    </row>
    <row r="780" spans="2:4" x14ac:dyDescent="0.15">
      <c r="B780" s="2" t="s">
        <v>1430</v>
      </c>
      <c r="C780" s="53" t="s">
        <v>2308</v>
      </c>
      <c r="D780" s="2" t="s">
        <v>1431</v>
      </c>
    </row>
    <row r="781" spans="2:4" x14ac:dyDescent="0.15">
      <c r="B781" s="2" t="s">
        <v>2156</v>
      </c>
      <c r="C781" s="53" t="s">
        <v>2308</v>
      </c>
      <c r="D781" s="2" t="s">
        <v>2226</v>
      </c>
    </row>
    <row r="782" spans="2:4" x14ac:dyDescent="0.15">
      <c r="B782" s="2" t="s">
        <v>2157</v>
      </c>
      <c r="C782" s="53" t="s">
        <v>2308</v>
      </c>
      <c r="D782" s="2" t="s">
        <v>2227</v>
      </c>
    </row>
    <row r="783" spans="2:4" x14ac:dyDescent="0.15">
      <c r="B783" s="2" t="s">
        <v>1432</v>
      </c>
      <c r="C783" s="53" t="s">
        <v>2308</v>
      </c>
      <c r="D783" s="2" t="s">
        <v>1433</v>
      </c>
    </row>
    <row r="784" spans="2:4" x14ac:dyDescent="0.15">
      <c r="B784" s="2" t="s">
        <v>1434</v>
      </c>
      <c r="C784" s="53" t="s">
        <v>2308</v>
      </c>
      <c r="D784" s="2" t="s">
        <v>1435</v>
      </c>
    </row>
    <row r="785" spans="2:4" x14ac:dyDescent="0.15">
      <c r="B785" s="2" t="s">
        <v>1436</v>
      </c>
      <c r="C785" s="53" t="s">
        <v>2308</v>
      </c>
      <c r="D785" s="2" t="s">
        <v>1437</v>
      </c>
    </row>
    <row r="786" spans="2:4" x14ac:dyDescent="0.15">
      <c r="B786" s="2" t="s">
        <v>1438</v>
      </c>
      <c r="C786" s="53" t="s">
        <v>2308</v>
      </c>
      <c r="D786" s="2" t="s">
        <v>1439</v>
      </c>
    </row>
    <row r="787" spans="2:4" x14ac:dyDescent="0.15">
      <c r="B787" s="2" t="s">
        <v>1440</v>
      </c>
      <c r="C787" s="53" t="s">
        <v>2308</v>
      </c>
      <c r="D787" s="2" t="s">
        <v>1441</v>
      </c>
    </row>
    <row r="788" spans="2:4" x14ac:dyDescent="0.15">
      <c r="B788" s="2" t="s">
        <v>1442</v>
      </c>
      <c r="C788" s="53" t="s">
        <v>2308</v>
      </c>
      <c r="D788" s="2" t="s">
        <v>1443</v>
      </c>
    </row>
    <row r="789" spans="2:4" x14ac:dyDescent="0.15">
      <c r="B789" s="2" t="s">
        <v>2412</v>
      </c>
      <c r="C789" s="53" t="s">
        <v>2308</v>
      </c>
      <c r="D789" s="2" t="s">
        <v>2474</v>
      </c>
    </row>
    <row r="790" spans="2:4" x14ac:dyDescent="0.15">
      <c r="B790" s="2" t="s">
        <v>1444</v>
      </c>
      <c r="C790" s="53" t="s">
        <v>2308</v>
      </c>
      <c r="D790" s="2" t="s">
        <v>1445</v>
      </c>
    </row>
    <row r="791" spans="2:4" x14ac:dyDescent="0.15">
      <c r="B791" s="2" t="s">
        <v>1446</v>
      </c>
      <c r="C791" s="53" t="s">
        <v>2308</v>
      </c>
      <c r="D791" s="2" t="s">
        <v>1447</v>
      </c>
    </row>
    <row r="792" spans="2:4" x14ac:dyDescent="0.15">
      <c r="B792" s="2" t="s">
        <v>1448</v>
      </c>
      <c r="C792" s="53" t="s">
        <v>2308</v>
      </c>
      <c r="D792" s="2" t="s">
        <v>1449</v>
      </c>
    </row>
    <row r="793" spans="2:4" x14ac:dyDescent="0.15">
      <c r="B793" s="2" t="s">
        <v>1383</v>
      </c>
      <c r="C793" s="53" t="s">
        <v>2308</v>
      </c>
      <c r="D793" s="2" t="s">
        <v>2228</v>
      </c>
    </row>
    <row r="794" spans="2:4" x14ac:dyDescent="0.15">
      <c r="B794" s="2" t="s">
        <v>2413</v>
      </c>
      <c r="C794" s="53" t="s">
        <v>2308</v>
      </c>
      <c r="D794" s="2" t="s">
        <v>2475</v>
      </c>
    </row>
    <row r="795" spans="2:4" x14ac:dyDescent="0.15">
      <c r="B795" s="2" t="s">
        <v>2414</v>
      </c>
      <c r="C795" s="53" t="s">
        <v>2308</v>
      </c>
      <c r="D795" s="2" t="s">
        <v>2476</v>
      </c>
    </row>
    <row r="796" spans="2:4" x14ac:dyDescent="0.15">
      <c r="B796" s="2" t="s">
        <v>2415</v>
      </c>
      <c r="C796" s="53" t="s">
        <v>2308</v>
      </c>
      <c r="D796" s="2" t="s">
        <v>2477</v>
      </c>
    </row>
    <row r="797" spans="2:4" x14ac:dyDescent="0.15">
      <c r="B797" s="76" t="s">
        <v>2351</v>
      </c>
      <c r="C797" s="76"/>
      <c r="D797" s="76"/>
    </row>
  </sheetData>
  <sheetProtection password="E9BF" sheet="1" objects="1" scenarios="1" selectLockedCells="1" autoFilter="0"/>
  <autoFilter ref="B4:D4"/>
  <mergeCells count="2">
    <mergeCell ref="B797:D797"/>
    <mergeCell ref="B2:C2"/>
  </mergeCells>
  <phoneticPr fontId="1"/>
  <conditionalFormatting sqref="C111 B5:D58 B59:B81 D59:D81 B82:D83 C84:C99 B84:B134 D84:D134 C113 C115 C117 C119 C121 C123 C125 C127 C129 C131 C133 B135:D796">
    <cfRule type="expression" dxfId="4" priority="5">
      <formula>MOD(ROW(),2)=0</formula>
    </cfRule>
  </conditionalFormatting>
  <conditionalFormatting sqref="C100 C112 C102 C104 C106 C108 C110 C114 C116 C118 C120 C122 C124 C126 C128 C130 C132 C134">
    <cfRule type="expression" dxfId="3" priority="4">
      <formula>MOD(ROW(),2)=0</formula>
    </cfRule>
  </conditionalFormatting>
  <conditionalFormatting sqref="C59 C61 C63 C65 C67 C69 C71 C73 C75 C77 C79 C81">
    <cfRule type="expression" dxfId="2" priority="3">
      <formula>MOD(ROW(),2)=0</formula>
    </cfRule>
  </conditionalFormatting>
  <conditionalFormatting sqref="C60 C62 C64 C66 C68 C70 C72 C74 C76 C78 C80">
    <cfRule type="expression" dxfId="1" priority="2">
      <formula>MOD(ROW(),2)=0</formula>
    </cfRule>
  </conditionalFormatting>
  <conditionalFormatting sqref="C101 C103 C105 C107 C109">
    <cfRule type="expression" dxfId="0" priority="1">
      <formula>MOD(ROW(),2)=0</formula>
    </cfRule>
  </conditionalFormatting>
  <pageMargins left="0.31496062992125984" right="0.11811023622047245" top="0.35433070866141736" bottom="0.15748031496062992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市町村別</vt:lpstr>
      <vt:lpstr>医科</vt:lpstr>
      <vt:lpstr>歯科</vt:lpstr>
      <vt:lpstr>薬科</vt:lpstr>
      <vt:lpstr>医科!Print_Area</vt:lpstr>
      <vt:lpstr>市町村別!Print_Area</vt:lpstr>
      <vt:lpstr>歯科!Print_Area</vt:lpstr>
      <vt:lpstr>医科!Print_Titles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2019-03-28T11:00:30Z</dcterms:modified>
</cp:coreProperties>
</file>