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001 【超重要】研修会データ\002-005 初任研共通\02 初任研実施計画\R7 初任者研修実施計画\300 様式\"/>
    </mc:Choice>
  </mc:AlternateContent>
  <xr:revisionPtr revIDLastSave="0" documentId="13_ncr:1_{23340119-5925-466D-AD93-8A93E383CB51}" xr6:coauthVersionLast="47" xr6:coauthVersionMax="47" xr10:uidLastSave="{00000000-0000-0000-0000-000000000000}"/>
  <bookViews>
    <workbookView xWindow="-120" yWindow="-120" windowWidth="29040" windowHeight="15720" tabRatio="859" xr2:uid="{00000000-000D-0000-FFFF-FFFF00000000}"/>
  </bookViews>
  <sheets>
    <sheet name="記入例" sheetId="1" r:id="rId1"/>
    <sheet name="手書き用" sheetId="18" r:id="rId2"/>
    <sheet name="1・2週" sheetId="2" r:id="rId3"/>
    <sheet name="3・4週" sheetId="3" r:id="rId4"/>
    <sheet name="5・6週 " sheetId="4" r:id="rId5"/>
    <sheet name="7・8週" sheetId="5" r:id="rId6"/>
    <sheet name="9・10週 " sheetId="6" r:id="rId7"/>
    <sheet name="11・12週 " sheetId="7" r:id="rId8"/>
    <sheet name="13・14週 " sheetId="8" r:id="rId9"/>
    <sheet name="15・16週 " sheetId="9" r:id="rId10"/>
    <sheet name="17・18週" sheetId="10" r:id="rId11"/>
    <sheet name="19・20週" sheetId="11" r:id="rId12"/>
    <sheet name="21・22週" sheetId="12" r:id="rId13"/>
    <sheet name="23・24週" sheetId="13" r:id="rId14"/>
    <sheet name="25・26週" sheetId="14" r:id="rId15"/>
    <sheet name="27・28週" sheetId="15" r:id="rId16"/>
    <sheet name="29・30週" sheetId="16" r:id="rId17"/>
    <sheet name="31・32週" sheetId="19" r:id="rId18"/>
    <sheet name="33・34週" sheetId="20" r:id="rId19"/>
    <sheet name="35・36週" sheetId="21" r:id="rId20"/>
    <sheet name="37・38週" sheetId="22" r:id="rId21"/>
    <sheet name="39・30週" sheetId="23" r:id="rId22"/>
    <sheet name="41・42週" sheetId="24" r:id="rId23"/>
    <sheet name="43・44週" sheetId="25" r:id="rId24"/>
    <sheet name="45・46週" sheetId="26" r:id="rId25"/>
    <sheet name="47・48週" sheetId="27" r:id="rId26"/>
    <sheet name="49・50週" sheetId="28" r:id="rId27"/>
    <sheet name="51・52週" sheetId="29" r:id="rId28"/>
    <sheet name="○○・○○週" sheetId="17" r:id="rId29"/>
  </sheets>
  <definedNames>
    <definedName name="_xlnm.Print_Area" localSheetId="28">○○・○○週!$A$1:$J$32</definedName>
    <definedName name="_xlnm.Print_Area" localSheetId="2">'1・2週'!$A$1:$J$32</definedName>
    <definedName name="_xlnm.Print_Area" localSheetId="7">'11・12週 '!$A$1:$J$32</definedName>
    <definedName name="_xlnm.Print_Area" localSheetId="8">'13・14週 '!$A$1:$J$32</definedName>
    <definedName name="_xlnm.Print_Area" localSheetId="9">'15・16週 '!$A$1:$J$32</definedName>
    <definedName name="_xlnm.Print_Area" localSheetId="10">'17・18週'!$A$1:$J$32</definedName>
    <definedName name="_xlnm.Print_Area" localSheetId="11">'19・20週'!$A$1:$J$32</definedName>
    <definedName name="_xlnm.Print_Area" localSheetId="12">'21・22週'!$A$1:$J$32</definedName>
    <definedName name="_xlnm.Print_Area" localSheetId="13">'23・24週'!$A$1:$J$32</definedName>
    <definedName name="_xlnm.Print_Area" localSheetId="14">'25・26週'!$A$1:$J$32</definedName>
    <definedName name="_xlnm.Print_Area" localSheetId="15">'27・28週'!$A$1:$J$32</definedName>
    <definedName name="_xlnm.Print_Area" localSheetId="16">'29・30週'!$A$1:$J$32</definedName>
    <definedName name="_xlnm.Print_Area" localSheetId="3">'3・4週'!$A$1:$J$32</definedName>
    <definedName name="_xlnm.Print_Area" localSheetId="17">'31・32週'!$A$1:$J$32</definedName>
    <definedName name="_xlnm.Print_Area" localSheetId="18">'33・34週'!$A$1:$J$32</definedName>
    <definedName name="_xlnm.Print_Area" localSheetId="19">'35・36週'!$A$1:$J$32</definedName>
    <definedName name="_xlnm.Print_Area" localSheetId="20">'37・38週'!$A$1:$J$32</definedName>
    <definedName name="_xlnm.Print_Area" localSheetId="21">'39・30週'!$A$1:$J$32</definedName>
    <definedName name="_xlnm.Print_Area" localSheetId="22">'41・42週'!$A$1:$J$32</definedName>
    <definedName name="_xlnm.Print_Area" localSheetId="23">'43・44週'!$A$1:$J$32</definedName>
    <definedName name="_xlnm.Print_Area" localSheetId="24">'45・46週'!$A$1:$J$32</definedName>
    <definedName name="_xlnm.Print_Area" localSheetId="25">'47・48週'!$A$1:$J$32</definedName>
    <definedName name="_xlnm.Print_Area" localSheetId="26">'49・50週'!$A$1:$J$32</definedName>
    <definedName name="_xlnm.Print_Area" localSheetId="4">'5・6週 '!$A$1:$J$32</definedName>
    <definedName name="_xlnm.Print_Area" localSheetId="27">'51・52週'!$A$1:$J$32</definedName>
    <definedName name="_xlnm.Print_Area" localSheetId="5">'7・8週'!$A$1:$J$32</definedName>
    <definedName name="_xlnm.Print_Area" localSheetId="6">'9・10週 '!$A$1:$J$32</definedName>
    <definedName name="_xlnm.Print_Area" localSheetId="0">記入例!$A$1:$J$32</definedName>
    <definedName name="_xlnm.Print_Area" localSheetId="1">手書き用!$A$1:$J$32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9" l="1"/>
  <c r="G26" i="29"/>
  <c r="G24" i="29"/>
  <c r="G22" i="29"/>
  <c r="G20" i="29"/>
  <c r="C18" i="29"/>
  <c r="G13" i="29"/>
  <c r="G11" i="29"/>
  <c r="G9" i="29"/>
  <c r="G7" i="29"/>
  <c r="G5" i="29"/>
  <c r="C3" i="29"/>
  <c r="G28" i="28"/>
  <c r="G26" i="28"/>
  <c r="G24" i="28"/>
  <c r="G22" i="28"/>
  <c r="G20" i="28"/>
  <c r="C18" i="28"/>
  <c r="G13" i="28"/>
  <c r="G11" i="28"/>
  <c r="G9" i="28"/>
  <c r="G7" i="28"/>
  <c r="G5" i="28"/>
  <c r="C3" i="28"/>
  <c r="G28" i="27"/>
  <c r="G26" i="27"/>
  <c r="G24" i="27"/>
  <c r="G22" i="27"/>
  <c r="G20" i="27"/>
  <c r="C18" i="27"/>
  <c r="G13" i="27"/>
  <c r="G11" i="27"/>
  <c r="G9" i="27"/>
  <c r="G7" i="27"/>
  <c r="G5" i="27"/>
  <c r="C3" i="27"/>
  <c r="G28" i="26"/>
  <c r="G26" i="26"/>
  <c r="G24" i="26"/>
  <c r="G22" i="26"/>
  <c r="G20" i="26"/>
  <c r="C18" i="26"/>
  <c r="G13" i="26"/>
  <c r="G11" i="26"/>
  <c r="G9" i="26"/>
  <c r="G7" i="26"/>
  <c r="G5" i="26"/>
  <c r="C3" i="26"/>
  <c r="G28" i="25"/>
  <c r="G26" i="25"/>
  <c r="G24" i="25"/>
  <c r="G22" i="25"/>
  <c r="G20" i="25"/>
  <c r="C18" i="25"/>
  <c r="G13" i="25"/>
  <c r="G11" i="25"/>
  <c r="G9" i="25"/>
  <c r="G7" i="25"/>
  <c r="G5" i="25"/>
  <c r="C3" i="25"/>
  <c r="G28" i="24"/>
  <c r="G26" i="24"/>
  <c r="G24" i="24"/>
  <c r="G22" i="24"/>
  <c r="G20" i="24"/>
  <c r="C18" i="24"/>
  <c r="G13" i="24"/>
  <c r="G11" i="24"/>
  <c r="G9" i="24"/>
  <c r="G7" i="24"/>
  <c r="G5" i="24"/>
  <c r="C3" i="24"/>
  <c r="G28" i="23"/>
  <c r="G26" i="23"/>
  <c r="G24" i="23"/>
  <c r="G22" i="23"/>
  <c r="G20" i="23"/>
  <c r="C18" i="23"/>
  <c r="G13" i="23"/>
  <c r="G11" i="23"/>
  <c r="G9" i="23"/>
  <c r="G7" i="23"/>
  <c r="G5" i="23"/>
  <c r="C3" i="23"/>
  <c r="G28" i="22"/>
  <c r="G26" i="22"/>
  <c r="G24" i="22"/>
  <c r="G22" i="22"/>
  <c r="G20" i="22"/>
  <c r="C18" i="22"/>
  <c r="G13" i="22"/>
  <c r="G11" i="22"/>
  <c r="G9" i="22"/>
  <c r="G7" i="22"/>
  <c r="G5" i="22"/>
  <c r="C3" i="22"/>
  <c r="G28" i="21"/>
  <c r="G26" i="21"/>
  <c r="G24" i="21"/>
  <c r="G22" i="21"/>
  <c r="G20" i="21"/>
  <c r="C18" i="21"/>
  <c r="G13" i="21"/>
  <c r="G11" i="21"/>
  <c r="G9" i="21"/>
  <c r="G7" i="21"/>
  <c r="G5" i="21"/>
  <c r="C3" i="21"/>
  <c r="G28" i="20"/>
  <c r="G26" i="20"/>
  <c r="G24" i="20"/>
  <c r="G22" i="20"/>
  <c r="G20" i="20"/>
  <c r="C18" i="20"/>
  <c r="G13" i="20"/>
  <c r="G11" i="20"/>
  <c r="G9" i="20"/>
  <c r="G7" i="20"/>
  <c r="G5" i="20"/>
  <c r="C3" i="20"/>
  <c r="G28" i="19"/>
  <c r="G26" i="19"/>
  <c r="G24" i="19"/>
  <c r="G22" i="19"/>
  <c r="G20" i="19"/>
  <c r="C18" i="19"/>
  <c r="G13" i="19"/>
  <c r="G11" i="19"/>
  <c r="G9" i="19"/>
  <c r="G7" i="19"/>
  <c r="G5" i="19"/>
  <c r="C3" i="19"/>
  <c r="G28" i="17" l="1"/>
  <c r="G26" i="17"/>
  <c r="G24" i="17"/>
  <c r="G22" i="17"/>
  <c r="G20" i="17"/>
  <c r="C18" i="17"/>
  <c r="G13" i="17"/>
  <c r="G11" i="17"/>
  <c r="G9" i="17"/>
  <c r="G7" i="17"/>
  <c r="G5" i="17"/>
  <c r="C3" i="17"/>
  <c r="G28" i="16"/>
  <c r="G26" i="16"/>
  <c r="G24" i="16"/>
  <c r="G22" i="16"/>
  <c r="G20" i="16"/>
  <c r="C18" i="16"/>
  <c r="G13" i="16"/>
  <c r="G11" i="16"/>
  <c r="G9" i="16"/>
  <c r="G7" i="16"/>
  <c r="G5" i="16"/>
  <c r="C3" i="16"/>
  <c r="G28" i="15"/>
  <c r="G26" i="15"/>
  <c r="G24" i="15"/>
  <c r="G22" i="15"/>
  <c r="G20" i="15"/>
  <c r="C18" i="15"/>
  <c r="G13" i="15"/>
  <c r="G11" i="15"/>
  <c r="G9" i="15"/>
  <c r="G7" i="15"/>
  <c r="G5" i="15"/>
  <c r="C3" i="15"/>
  <c r="G28" i="14"/>
  <c r="G26" i="14"/>
  <c r="G24" i="14"/>
  <c r="G22" i="14"/>
  <c r="G20" i="14"/>
  <c r="C18" i="14"/>
  <c r="G13" i="14"/>
  <c r="G11" i="14"/>
  <c r="G9" i="14"/>
  <c r="G7" i="14"/>
  <c r="G5" i="14"/>
  <c r="C3" i="14"/>
  <c r="G28" i="13"/>
  <c r="G26" i="13"/>
  <c r="G24" i="13"/>
  <c r="G22" i="13"/>
  <c r="G20" i="13"/>
  <c r="C18" i="13"/>
  <c r="G13" i="13"/>
  <c r="G11" i="13"/>
  <c r="G9" i="13"/>
  <c r="G7" i="13"/>
  <c r="G5" i="13"/>
  <c r="C3" i="13"/>
  <c r="G28" i="12"/>
  <c r="G26" i="12"/>
  <c r="G24" i="12"/>
  <c r="G22" i="12"/>
  <c r="G20" i="12"/>
  <c r="C18" i="12"/>
  <c r="G13" i="12"/>
  <c r="G11" i="12"/>
  <c r="G9" i="12"/>
  <c r="G7" i="12"/>
  <c r="G5" i="12"/>
  <c r="C3" i="12"/>
  <c r="G28" i="11"/>
  <c r="G26" i="11"/>
  <c r="G24" i="11"/>
  <c r="G22" i="11"/>
  <c r="G20" i="11"/>
  <c r="C18" i="11"/>
  <c r="G13" i="11"/>
  <c r="G11" i="11"/>
  <c r="G9" i="11"/>
  <c r="G7" i="11"/>
  <c r="G5" i="11"/>
  <c r="C3" i="11"/>
  <c r="G28" i="10"/>
  <c r="G26" i="10"/>
  <c r="G24" i="10"/>
  <c r="G22" i="10"/>
  <c r="G20" i="10"/>
  <c r="C18" i="10"/>
  <c r="G13" i="10"/>
  <c r="G11" i="10"/>
  <c r="G9" i="10"/>
  <c r="G7" i="10"/>
  <c r="G5" i="10"/>
  <c r="C3" i="10"/>
  <c r="G28" i="9"/>
  <c r="G26" i="9"/>
  <c r="G24" i="9"/>
  <c r="G22" i="9"/>
  <c r="G20" i="9"/>
  <c r="C18" i="9"/>
  <c r="G13" i="9"/>
  <c r="G11" i="9"/>
  <c r="G9" i="9"/>
  <c r="G7" i="9"/>
  <c r="G5" i="9"/>
  <c r="C3" i="9"/>
  <c r="G28" i="8"/>
  <c r="G26" i="8"/>
  <c r="G24" i="8"/>
  <c r="G22" i="8"/>
  <c r="G20" i="8"/>
  <c r="C18" i="8"/>
  <c r="G13" i="8"/>
  <c r="G11" i="8"/>
  <c r="G9" i="8"/>
  <c r="G7" i="8"/>
  <c r="G5" i="8"/>
  <c r="C3" i="8"/>
  <c r="G28" i="7"/>
  <c r="G26" i="7"/>
  <c r="G24" i="7"/>
  <c r="G22" i="7"/>
  <c r="G20" i="7"/>
  <c r="C18" i="7"/>
  <c r="G13" i="7"/>
  <c r="G11" i="7"/>
  <c r="G9" i="7"/>
  <c r="G7" i="7"/>
  <c r="G5" i="7"/>
  <c r="C3" i="7"/>
  <c r="G28" i="6"/>
  <c r="G26" i="6"/>
  <c r="G24" i="6"/>
  <c r="G22" i="6"/>
  <c r="G20" i="6"/>
  <c r="C18" i="6"/>
  <c r="G13" i="6"/>
  <c r="G11" i="6"/>
  <c r="G9" i="6"/>
  <c r="G7" i="6"/>
  <c r="G5" i="6"/>
  <c r="C3" i="6"/>
  <c r="G28" i="5"/>
  <c r="G26" i="5"/>
  <c r="G24" i="5"/>
  <c r="G22" i="5"/>
  <c r="G20" i="5"/>
  <c r="C18" i="5"/>
  <c r="G13" i="5"/>
  <c r="G11" i="5"/>
  <c r="G9" i="5"/>
  <c r="G7" i="5"/>
  <c r="G5" i="5"/>
  <c r="C3" i="5"/>
  <c r="G28" i="4"/>
  <c r="G26" i="4"/>
  <c r="G24" i="4"/>
  <c r="G22" i="4"/>
  <c r="G20" i="4"/>
  <c r="C18" i="4"/>
  <c r="G13" i="4"/>
  <c r="G11" i="4"/>
  <c r="G9" i="4"/>
  <c r="G7" i="4"/>
  <c r="G5" i="4"/>
  <c r="C3" i="4"/>
  <c r="G28" i="3"/>
  <c r="G26" i="3"/>
  <c r="G24" i="3"/>
  <c r="G22" i="3"/>
  <c r="G20" i="3"/>
  <c r="C18" i="3"/>
  <c r="G13" i="3"/>
  <c r="G11" i="3"/>
  <c r="G9" i="3"/>
  <c r="G7" i="3"/>
  <c r="G5" i="3"/>
  <c r="C3" i="3"/>
  <c r="G28" i="2"/>
  <c r="G26" i="2"/>
  <c r="G24" i="2"/>
  <c r="G22" i="2"/>
  <c r="G20" i="2"/>
  <c r="C18" i="2"/>
  <c r="G13" i="2"/>
  <c r="G11" i="2"/>
  <c r="G9" i="2"/>
  <c r="G7" i="2"/>
  <c r="G5" i="2"/>
  <c r="C3" i="2"/>
  <c r="G28" i="18"/>
  <c r="G26" i="18"/>
  <c r="G24" i="18"/>
  <c r="G22" i="18"/>
  <c r="G20" i="18"/>
  <c r="G13" i="18"/>
  <c r="G11" i="18"/>
  <c r="G9" i="18"/>
  <c r="G7" i="18"/>
  <c r="G5" i="18"/>
  <c r="G26" i="1"/>
  <c r="G24" i="1"/>
  <c r="G22" i="1"/>
  <c r="G20" i="1"/>
  <c r="G13" i="1"/>
  <c r="G11" i="1"/>
  <c r="G9" i="1"/>
  <c r="G7" i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日野 真介</author>
  </authors>
  <commentList>
    <comment ref="B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○／○の形式で入力します。</t>
        </r>
      </text>
    </comment>
    <comment ref="G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自動で曜日が表示されます。</t>
        </r>
      </text>
    </comment>
  </commentList>
</comments>
</file>

<file path=xl/sharedStrings.xml><?xml version="1.0" encoding="utf-8"?>
<sst xmlns="http://schemas.openxmlformats.org/spreadsheetml/2006/main" count="1616" uniqueCount="32">
  <si>
    <t>【学校保管】</t>
    <rPh sb="1" eb="3">
      <t>ガッコウ</t>
    </rPh>
    <rPh sb="3" eb="5">
      <t>ホカン</t>
    </rPh>
    <phoneticPr fontId="2"/>
  </si>
  <si>
    <t>週</t>
  </si>
  <si>
    <t>回</t>
  </si>
  <si>
    <t>研　修　内　容</t>
  </si>
  <si>
    <t>分かったこと・感想等</t>
  </si>
  <si>
    <t>授業</t>
    <rPh sb="0" eb="2">
      <t>ジュギョウ</t>
    </rPh>
    <phoneticPr fontId="6"/>
  </si>
  <si>
    <t>一般</t>
    <rPh sb="0" eb="2">
      <t>イッパン</t>
    </rPh>
    <phoneticPr fontId="6"/>
  </si>
  <si>
    <t>実践</t>
    <rPh sb="0" eb="2">
      <t>ジッセン</t>
    </rPh>
    <phoneticPr fontId="6"/>
  </si>
  <si>
    <t>参観</t>
    <rPh sb="0" eb="2">
      <t>サンカン</t>
    </rPh>
    <phoneticPr fontId="6"/>
  </si>
  <si>
    <t>講義</t>
    <rPh sb="0" eb="2">
      <t>コウギ</t>
    </rPh>
    <phoneticPr fontId="6"/>
  </si>
  <si>
    <t>演習</t>
    <rPh sb="0" eb="2">
      <t>エンシュウ</t>
    </rPh>
    <phoneticPr fontId="6"/>
  </si>
  <si>
    <t>ＯＪＴ</t>
  </si>
  <si>
    <t>ＯＪＴ</t>
    <phoneticPr fontId="6"/>
  </si>
  <si>
    <t>実施期日・指導者名</t>
    <phoneticPr fontId="6"/>
  </si>
  <si>
    <t>指導者：</t>
    <rPh sb="0" eb="3">
      <t>シドウシャ</t>
    </rPh>
    <phoneticPr fontId="6"/>
  </si>
  <si>
    <t>〇〇　〇〇</t>
    <phoneticPr fontId="6"/>
  </si>
  <si>
    <t>【</t>
    <phoneticPr fontId="6"/>
  </si>
  <si>
    <t>】時間</t>
    <rPh sb="1" eb="3">
      <t>ジカン</t>
    </rPh>
    <phoneticPr fontId="6"/>
  </si>
  <si>
    <t>第</t>
    <rPh sb="0" eb="1">
      <t>ダイ</t>
    </rPh>
    <phoneticPr fontId="6"/>
  </si>
  <si>
    <t>週</t>
    <rPh sb="0" eb="1">
      <t>シュウ</t>
    </rPh>
    <phoneticPr fontId="6"/>
  </si>
  <si>
    <t>注　初任者が記入し，指導教員（拠点校方式においては校内指導教員）が管理すること。</t>
    <rPh sb="0" eb="1">
      <t>チュウ</t>
    </rPh>
    <rPh sb="2" eb="5">
      <t>ショニンシャ</t>
    </rPh>
    <rPh sb="6" eb="8">
      <t>キニュウ</t>
    </rPh>
    <rPh sb="10" eb="14">
      <t>シドウキョウイン</t>
    </rPh>
    <rPh sb="15" eb="17">
      <t>キョテン</t>
    </rPh>
    <rPh sb="17" eb="18">
      <t>コウ</t>
    </rPh>
    <rPh sb="18" eb="20">
      <t>ホウシキ</t>
    </rPh>
    <rPh sb="25" eb="27">
      <t>コウナイ</t>
    </rPh>
    <rPh sb="27" eb="29">
      <t>シドウ</t>
    </rPh>
    <rPh sb="29" eb="31">
      <t>キョウイン</t>
    </rPh>
    <rPh sb="33" eb="35">
      <t>カンリ</t>
    </rPh>
    <phoneticPr fontId="6"/>
  </si>
  <si>
    <t>通信表の書き方</t>
    <phoneticPr fontId="6"/>
  </si>
  <si>
    <t>３年２組　国語科「ほけんだより」を読みくらべよう</t>
    <rPh sb="1" eb="2">
      <t>ネン</t>
    </rPh>
    <rPh sb="3" eb="4">
      <t>クミ</t>
    </rPh>
    <rPh sb="5" eb="7">
      <t>コクゴ</t>
    </rPh>
    <rPh sb="7" eb="8">
      <t>カ</t>
    </rPh>
    <rPh sb="17" eb="18">
      <t>ヨ</t>
    </rPh>
    <phoneticPr fontId="6"/>
  </si>
  <si>
    <t>３年２組　算数科「わり算を考えよう」</t>
    <rPh sb="5" eb="7">
      <t>サンスウ</t>
    </rPh>
    <rPh sb="7" eb="8">
      <t>カ</t>
    </rPh>
    <rPh sb="11" eb="12">
      <t>ザン</t>
    </rPh>
    <rPh sb="13" eb="14">
      <t>カンガ</t>
    </rPh>
    <phoneticPr fontId="6"/>
  </si>
  <si>
    <t>児童の意欲を高める学習課題</t>
    <phoneticPr fontId="6"/>
  </si>
  <si>
    <t>学級懇談会の通知と会の運営</t>
    <rPh sb="0" eb="2">
      <t>ガッキュウ</t>
    </rPh>
    <rPh sb="2" eb="5">
      <t>コンダンカイ</t>
    </rPh>
    <rPh sb="6" eb="8">
      <t>ツウチ</t>
    </rPh>
    <rPh sb="9" eb="10">
      <t>カイ</t>
    </rPh>
    <rPh sb="11" eb="13">
      <t>ウンエイ</t>
    </rPh>
    <phoneticPr fontId="6"/>
  </si>
  <si>
    <t>・実際に通信表を記入しながら研修を受けたので、評価の仕方や「特別活動の記録」「総合的な学習の時間の記録」「所見」等の記入の仕方を具体的に理解することができた。
・授業実践では～
・授業参観では～</t>
    <rPh sb="90" eb="92">
      <t>ジュギョウ</t>
    </rPh>
    <rPh sb="92" eb="94">
      <t>サンカン</t>
    </rPh>
    <phoneticPr fontId="6"/>
  </si>
  <si>
    <t>注　初任者が記入し、指導教員（拠点校方式においては校内指導教員）が管理すること。</t>
    <rPh sb="0" eb="1">
      <t>チュウ</t>
    </rPh>
    <rPh sb="2" eb="5">
      <t>ショニンシャ</t>
    </rPh>
    <rPh sb="6" eb="8">
      <t>キニュウ</t>
    </rPh>
    <rPh sb="10" eb="14">
      <t>シドウキョウイン</t>
    </rPh>
    <rPh sb="15" eb="17">
      <t>キョテン</t>
    </rPh>
    <rPh sb="17" eb="18">
      <t>コウ</t>
    </rPh>
    <rPh sb="18" eb="20">
      <t>ホウシキ</t>
    </rPh>
    <rPh sb="25" eb="27">
      <t>コウナイ</t>
    </rPh>
    <rPh sb="27" eb="29">
      <t>シドウ</t>
    </rPh>
    <rPh sb="29" eb="31">
      <t>キョウイン</t>
    </rPh>
    <rPh sb="33" eb="35">
      <t>カンリ</t>
    </rPh>
    <phoneticPr fontId="6"/>
  </si>
  <si>
    <t>初任者研修　勤務校研修　研修記録（Ｂ票）</t>
    <rPh sb="12" eb="14">
      <t>ケンシュウ</t>
    </rPh>
    <phoneticPr fontId="6"/>
  </si>
  <si>
    <t>週</t>
    <phoneticPr fontId="6"/>
  </si>
  <si>
    <t>研　修　内　容</t>
    <phoneticPr fontId="6"/>
  </si>
  <si>
    <t>令和７年度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</si>
</sst>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1"/>
      <name val="Century"/>
      <family val="1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2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2" borderId="26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/>
    </xf>
    <xf numFmtId="176" fontId="3" fillId="2" borderId="30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 shrinkToFit="1"/>
    </xf>
    <xf numFmtId="176" fontId="3" fillId="2" borderId="26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/>
    </xf>
    <xf numFmtId="0" fontId="8" fillId="0" borderId="25" xfId="0" applyFont="1" applyBorder="1" applyAlignment="1">
      <alignment horizontal="justify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21</xdr:row>
      <xdr:rowOff>129506</xdr:rowOff>
    </xdr:from>
    <xdr:ext cx="4673074" cy="92589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275" y="5730206"/>
          <a:ext cx="4673074" cy="925894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Ｂ票の利用について
　Ａ票と併せて回覧し、勤務校研修の実施状況の把握や情報共有を行います。
Ｂ票の入力について
  ○ 週ごとに色のついているセルに入力します。
  ○ 研修内容は、リストから選択します。</a:t>
          </a:r>
          <a:endParaRPr kumimoji="1" lang="en-US" altLang="ja-JP" sz="10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</xdr:col>
      <xdr:colOff>1059815</xdr:colOff>
      <xdr:row>15</xdr:row>
      <xdr:rowOff>695961</xdr:rowOff>
    </xdr:from>
    <xdr:ext cx="3460177" cy="45466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469515" y="4239261"/>
          <a:ext cx="3460177" cy="454660"/>
        </a:xfrm>
        <a:prstGeom prst="wedgeRoundRectCallout">
          <a:avLst>
            <a:gd name="adj1" fmla="val 200"/>
            <a:gd name="adj2" fmla="val -92603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none" lIns="74295" tIns="8890" rIns="74295" bIns="8890" anchor="t" upright="1">
          <a:noAutofit/>
        </a:bodyPr>
        <a:lstStyle/>
        <a:p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初任者が研修を受講して分かったことや感想等を、
週ごとに簡潔に記入します。
 </a:t>
          </a:r>
          <a:endParaRPr lang="ja-JP" altLang="en-US" sz="9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</row>
    <row r="3" spans="1:13">
      <c r="A3" s="15" t="s">
        <v>1</v>
      </c>
      <c r="B3" s="20" t="s">
        <v>18</v>
      </c>
      <c r="C3" s="21">
        <v>13</v>
      </c>
      <c r="D3" s="23" t="s">
        <v>19</v>
      </c>
      <c r="E3" s="23"/>
      <c r="F3" s="23"/>
      <c r="G3" s="23"/>
      <c r="H3" s="23"/>
      <c r="I3" s="23"/>
      <c r="J3" s="22"/>
    </row>
    <row r="4" spans="1:13">
      <c r="A4" s="15" t="s">
        <v>2</v>
      </c>
      <c r="B4" s="42" t="s">
        <v>3</v>
      </c>
      <c r="C4" s="42"/>
      <c r="D4" s="42"/>
      <c r="E4" s="42" t="s">
        <v>13</v>
      </c>
      <c r="F4" s="42"/>
      <c r="G4" s="42"/>
      <c r="H4" s="42"/>
      <c r="I4" s="42"/>
      <c r="J4" s="42"/>
    </row>
    <row r="5" spans="1:13">
      <c r="A5" s="42">
        <v>1</v>
      </c>
      <c r="B5" s="30" t="s">
        <v>6</v>
      </c>
      <c r="C5" s="30" t="s">
        <v>11</v>
      </c>
      <c r="D5" s="15"/>
      <c r="E5" s="40">
        <v>45831</v>
      </c>
      <c r="F5" s="41"/>
      <c r="G5" s="24" t="str">
        <f>TEXT(E5,"(aaa)")</f>
        <v>(月)</v>
      </c>
      <c r="H5" s="24" t="s">
        <v>16</v>
      </c>
      <c r="I5" s="31">
        <v>1</v>
      </c>
      <c r="J5" s="25" t="s">
        <v>17</v>
      </c>
      <c r="L5" t="s">
        <v>5</v>
      </c>
      <c r="M5" t="s">
        <v>7</v>
      </c>
    </row>
    <row r="6" spans="1:13">
      <c r="A6" s="42"/>
      <c r="B6" s="43" t="s">
        <v>21</v>
      </c>
      <c r="C6" s="43"/>
      <c r="D6" s="43"/>
      <c r="E6" s="26" t="s">
        <v>14</v>
      </c>
      <c r="F6" s="32" t="s">
        <v>15</v>
      </c>
      <c r="G6" s="27"/>
      <c r="H6" s="27"/>
      <c r="I6" s="27"/>
      <c r="J6" s="28"/>
      <c r="L6" t="s">
        <v>6</v>
      </c>
      <c r="M6" t="s">
        <v>8</v>
      </c>
    </row>
    <row r="7" spans="1:13">
      <c r="A7" s="42">
        <v>2</v>
      </c>
      <c r="B7" s="30" t="s">
        <v>5</v>
      </c>
      <c r="C7" s="30" t="s">
        <v>7</v>
      </c>
      <c r="D7" s="15"/>
      <c r="E7" s="40">
        <v>45832</v>
      </c>
      <c r="F7" s="41"/>
      <c r="G7" s="24" t="str">
        <f>TEXT(E7,"(aaa)")</f>
        <v>(火)</v>
      </c>
      <c r="H7" s="24" t="s">
        <v>16</v>
      </c>
      <c r="I7" s="31">
        <v>1</v>
      </c>
      <c r="J7" s="25" t="s">
        <v>17</v>
      </c>
      <c r="M7" t="s">
        <v>9</v>
      </c>
    </row>
    <row r="8" spans="1:13">
      <c r="A8" s="42"/>
      <c r="B8" s="43" t="s">
        <v>22</v>
      </c>
      <c r="C8" s="43"/>
      <c r="D8" s="43"/>
      <c r="E8" s="26" t="s">
        <v>14</v>
      </c>
      <c r="F8" s="32" t="s">
        <v>15</v>
      </c>
      <c r="G8" s="27"/>
      <c r="H8" s="27"/>
      <c r="I8" s="27"/>
      <c r="J8" s="28"/>
      <c r="M8" t="s">
        <v>10</v>
      </c>
    </row>
    <row r="9" spans="1:13">
      <c r="A9" s="42">
        <v>3</v>
      </c>
      <c r="B9" s="30" t="s">
        <v>5</v>
      </c>
      <c r="C9" s="30" t="s">
        <v>8</v>
      </c>
      <c r="D9" s="15"/>
      <c r="E9" s="40">
        <v>45833</v>
      </c>
      <c r="F9" s="41"/>
      <c r="G9" s="24" t="str">
        <f>TEXT(E9,"(aaa)")</f>
        <v>(水)</v>
      </c>
      <c r="H9" s="24" t="s">
        <v>16</v>
      </c>
      <c r="I9" s="31">
        <v>1</v>
      </c>
      <c r="J9" s="25" t="s">
        <v>17</v>
      </c>
      <c r="M9" t="s">
        <v>12</v>
      </c>
    </row>
    <row r="10" spans="1:13">
      <c r="A10" s="42"/>
      <c r="B10" s="43" t="s">
        <v>23</v>
      </c>
      <c r="C10" s="43"/>
      <c r="D10" s="43"/>
      <c r="E10" s="26" t="s">
        <v>14</v>
      </c>
      <c r="F10" s="32" t="s">
        <v>15</v>
      </c>
      <c r="G10" s="27"/>
      <c r="H10" s="27"/>
      <c r="I10" s="27"/>
      <c r="J10" s="28"/>
    </row>
    <row r="11" spans="1:13">
      <c r="A11" s="42">
        <v>4</v>
      </c>
      <c r="B11" s="30" t="s">
        <v>5</v>
      </c>
      <c r="C11" s="30" t="s">
        <v>9</v>
      </c>
      <c r="D11" s="15"/>
      <c r="E11" s="40">
        <v>45834</v>
      </c>
      <c r="F11" s="41"/>
      <c r="G11" s="24" t="str">
        <f>TEXT(E11,"(aaa)")</f>
        <v>(木)</v>
      </c>
      <c r="H11" s="24" t="s">
        <v>16</v>
      </c>
      <c r="I11" s="31">
        <v>1</v>
      </c>
      <c r="J11" s="25" t="s">
        <v>17</v>
      </c>
    </row>
    <row r="12" spans="1:13">
      <c r="A12" s="42"/>
      <c r="B12" s="43" t="s">
        <v>24</v>
      </c>
      <c r="C12" s="43"/>
      <c r="D12" s="43"/>
      <c r="E12" s="26" t="s">
        <v>14</v>
      </c>
      <c r="F12" s="32" t="s">
        <v>15</v>
      </c>
      <c r="G12" s="27"/>
      <c r="H12" s="27"/>
      <c r="I12" s="27"/>
      <c r="J12" s="28"/>
    </row>
    <row r="13" spans="1:13">
      <c r="A13" s="42">
        <v>5</v>
      </c>
      <c r="B13" s="30" t="s">
        <v>6</v>
      </c>
      <c r="C13" s="30" t="s">
        <v>7</v>
      </c>
      <c r="D13" s="15"/>
      <c r="E13" s="40">
        <v>45835</v>
      </c>
      <c r="F13" s="41"/>
      <c r="G13" s="24" t="str">
        <f>TEXT(E13,"(aaa)")</f>
        <v>(金)</v>
      </c>
      <c r="H13" s="24" t="s">
        <v>16</v>
      </c>
      <c r="I13" s="31">
        <v>1</v>
      </c>
      <c r="J13" s="25" t="s">
        <v>17</v>
      </c>
    </row>
    <row r="14" spans="1:13">
      <c r="A14" s="42"/>
      <c r="B14" s="43" t="s">
        <v>25</v>
      </c>
      <c r="C14" s="43"/>
      <c r="D14" s="43"/>
      <c r="E14" s="26" t="s">
        <v>14</v>
      </c>
      <c r="F14" s="32" t="s">
        <v>15</v>
      </c>
      <c r="G14" s="27"/>
      <c r="H14" s="27"/>
      <c r="I14" s="27"/>
      <c r="J14" s="28"/>
    </row>
    <row r="15" spans="1:13">
      <c r="A15" s="42" t="s">
        <v>4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3" ht="66" customHeight="1">
      <c r="A16" s="38" t="s">
        <v>26</v>
      </c>
      <c r="B16" s="39"/>
      <c r="C16" s="39"/>
      <c r="D16" s="39"/>
      <c r="E16" s="39"/>
      <c r="F16" s="39"/>
      <c r="G16" s="39"/>
      <c r="H16" s="39"/>
      <c r="I16" s="39"/>
      <c r="J16" s="39"/>
    </row>
    <row r="17" spans="1:10">
      <c r="A17" s="2"/>
    </row>
    <row r="18" spans="1:10">
      <c r="A18" s="15" t="s">
        <v>1</v>
      </c>
      <c r="B18" s="16" t="s">
        <v>18</v>
      </c>
      <c r="C18" s="17"/>
      <c r="D18" s="18" t="s">
        <v>19</v>
      </c>
      <c r="E18" s="18"/>
      <c r="F18" s="18"/>
      <c r="G18" s="18"/>
      <c r="H18" s="18"/>
      <c r="I18" s="18"/>
      <c r="J18" s="18"/>
    </row>
    <row r="19" spans="1:10">
      <c r="A19" s="15" t="s">
        <v>2</v>
      </c>
      <c r="B19" s="42" t="s">
        <v>3</v>
      </c>
      <c r="C19" s="42"/>
      <c r="D19" s="42"/>
      <c r="E19" s="42" t="s">
        <v>13</v>
      </c>
      <c r="F19" s="42"/>
      <c r="G19" s="42"/>
      <c r="H19" s="42"/>
      <c r="I19" s="42"/>
      <c r="J19" s="42"/>
    </row>
    <row r="20" spans="1:10">
      <c r="A20" s="42">
        <v>1</v>
      </c>
      <c r="B20" s="30"/>
      <c r="C20" s="30"/>
      <c r="D20" s="15"/>
      <c r="E20" s="44"/>
      <c r="F20" s="44"/>
      <c r="G20" s="29" t="str">
        <f>TEXT(E20,"(aaa)")</f>
        <v>(土)</v>
      </c>
      <c r="H20" s="17" t="s">
        <v>16</v>
      </c>
      <c r="I20" s="33"/>
      <c r="J20" s="19" t="s">
        <v>17</v>
      </c>
    </row>
    <row r="21" spans="1:10">
      <c r="A21" s="42"/>
      <c r="B21" s="43"/>
      <c r="C21" s="43"/>
      <c r="D21" s="43"/>
      <c r="E21" s="19" t="s">
        <v>14</v>
      </c>
      <c r="F21" s="34"/>
      <c r="G21" s="19"/>
      <c r="H21" s="19"/>
      <c r="I21" s="19"/>
      <c r="J21" s="19"/>
    </row>
    <row r="22" spans="1:10">
      <c r="A22" s="42">
        <v>2</v>
      </c>
      <c r="B22" s="30"/>
      <c r="C22" s="30"/>
      <c r="D22" s="15"/>
      <c r="E22" s="44"/>
      <c r="F22" s="44"/>
      <c r="G22" s="29" t="str">
        <f>TEXT(E22,"(aaa)")</f>
        <v>(土)</v>
      </c>
      <c r="H22" s="17" t="s">
        <v>16</v>
      </c>
      <c r="I22" s="33"/>
      <c r="J22" s="19" t="s">
        <v>17</v>
      </c>
    </row>
    <row r="23" spans="1:10">
      <c r="A23" s="42"/>
      <c r="B23" s="43"/>
      <c r="C23" s="43"/>
      <c r="D23" s="43"/>
      <c r="E23" s="19" t="s">
        <v>14</v>
      </c>
      <c r="F23" s="34"/>
      <c r="G23" s="19"/>
      <c r="H23" s="19"/>
      <c r="I23" s="19"/>
      <c r="J23" s="19"/>
    </row>
    <row r="24" spans="1:10">
      <c r="A24" s="42">
        <v>3</v>
      </c>
      <c r="B24" s="30"/>
      <c r="C24" s="30"/>
      <c r="D24" s="15"/>
      <c r="E24" s="44"/>
      <c r="F24" s="44"/>
      <c r="G24" s="29" t="str">
        <f>TEXT(E24,"(aaa)")</f>
        <v>(土)</v>
      </c>
      <c r="H24" s="17" t="s">
        <v>16</v>
      </c>
      <c r="I24" s="33"/>
      <c r="J24" s="19" t="s">
        <v>17</v>
      </c>
    </row>
    <row r="25" spans="1:10">
      <c r="A25" s="42"/>
      <c r="B25" s="43"/>
      <c r="C25" s="43"/>
      <c r="D25" s="43"/>
      <c r="E25" s="19" t="s">
        <v>14</v>
      </c>
      <c r="F25" s="34"/>
      <c r="G25" s="19"/>
      <c r="H25" s="19"/>
      <c r="I25" s="19"/>
      <c r="J25" s="19"/>
    </row>
    <row r="26" spans="1:10">
      <c r="A26" s="42">
        <v>4</v>
      </c>
      <c r="B26" s="30"/>
      <c r="C26" s="30"/>
      <c r="D26" s="15"/>
      <c r="E26" s="44"/>
      <c r="F26" s="44"/>
      <c r="G26" s="29" t="str">
        <f>TEXT(E26,"(aaa)")</f>
        <v>(土)</v>
      </c>
      <c r="H26" s="17" t="s">
        <v>16</v>
      </c>
      <c r="I26" s="33"/>
      <c r="J26" s="19" t="s">
        <v>17</v>
      </c>
    </row>
    <row r="27" spans="1:10">
      <c r="A27" s="42"/>
      <c r="B27" s="43"/>
      <c r="C27" s="43"/>
      <c r="D27" s="43"/>
      <c r="E27" s="19" t="s">
        <v>14</v>
      </c>
      <c r="F27" s="34"/>
      <c r="G27" s="19"/>
      <c r="H27" s="19"/>
      <c r="I27" s="19"/>
      <c r="J27" s="19"/>
    </row>
    <row r="28" spans="1:10">
      <c r="A28" s="42">
        <v>5</v>
      </c>
      <c r="B28" s="30"/>
      <c r="C28" s="30"/>
      <c r="D28" s="15"/>
      <c r="E28" s="44"/>
      <c r="F28" s="44"/>
      <c r="G28" s="17"/>
      <c r="H28" s="17" t="s">
        <v>16</v>
      </c>
      <c r="I28" s="33"/>
      <c r="J28" s="19" t="s">
        <v>17</v>
      </c>
    </row>
    <row r="29" spans="1:10">
      <c r="A29" s="42"/>
      <c r="B29" s="43"/>
      <c r="C29" s="43"/>
      <c r="D29" s="43"/>
      <c r="E29" s="19" t="s">
        <v>14</v>
      </c>
      <c r="F29" s="34"/>
      <c r="G29" s="19"/>
      <c r="H29" s="19"/>
      <c r="I29" s="19"/>
      <c r="J29" s="19"/>
    </row>
    <row r="30" spans="1:10">
      <c r="A30" s="42" t="s">
        <v>4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66" customHeight="1">
      <c r="A31" s="45"/>
      <c r="B31" s="46"/>
      <c r="C31" s="46"/>
      <c r="D31" s="46"/>
      <c r="E31" s="46"/>
      <c r="F31" s="46"/>
      <c r="G31" s="46"/>
      <c r="H31" s="46"/>
      <c r="I31" s="46"/>
      <c r="J31" s="46"/>
    </row>
    <row r="32" spans="1:10">
      <c r="A32" s="12" t="s">
        <v>27</v>
      </c>
    </row>
  </sheetData>
  <mergeCells count="39">
    <mergeCell ref="A31:J31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26:A27"/>
    <mergeCell ref="E26:F26"/>
    <mergeCell ref="B27:D27"/>
    <mergeCell ref="A28:A29"/>
    <mergeCell ref="B12:D12"/>
    <mergeCell ref="A13:A14"/>
    <mergeCell ref="B14:D14"/>
    <mergeCell ref="A15:J15"/>
    <mergeCell ref="A30:J30"/>
    <mergeCell ref="E28:F28"/>
    <mergeCell ref="B29:D29"/>
    <mergeCell ref="A2:J2"/>
    <mergeCell ref="A16:J16"/>
    <mergeCell ref="E13:F13"/>
    <mergeCell ref="E11:F11"/>
    <mergeCell ref="B4:D4"/>
    <mergeCell ref="A5:A6"/>
    <mergeCell ref="B6:D6"/>
    <mergeCell ref="A7:A8"/>
    <mergeCell ref="B8:D8"/>
    <mergeCell ref="A9:A10"/>
    <mergeCell ref="B10:D10"/>
    <mergeCell ref="E9:F9"/>
    <mergeCell ref="E7:F7"/>
    <mergeCell ref="E5:F5"/>
    <mergeCell ref="E4:J4"/>
    <mergeCell ref="A11:A12"/>
  </mergeCells>
  <phoneticPr fontId="6"/>
  <dataValidations disablePrompts="1" count="2">
    <dataValidation type="list" allowBlank="1" showInputMessage="1" showErrorMessage="1" sqref="B5 B7 B9 B11 B13 B20 B22 B24 B26 B28" xr:uid="{00000000-0002-0000-0000-000000000000}">
      <formula1>$L$5:$L$6</formula1>
    </dataValidation>
    <dataValidation type="list" allowBlank="1" showInputMessage="1" showErrorMessage="1" sqref="C5 C7 C9 C11 C13 C20 C22 C24 C26 C28" xr:uid="{00000000-0002-0000-00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１５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１６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0900-000000000000}">
      <formula1>$L$5:$L$6</formula1>
    </dataValidation>
    <dataValidation type="list" allowBlank="1" showInputMessage="1" showErrorMessage="1" sqref="C5 C7 C9 C11 C13 C20 C22 C24 C26 C28" xr:uid="{00000000-0002-0000-09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１７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１８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0A00-000000000000}">
      <formula1>$M$5:$M$9</formula1>
    </dataValidation>
    <dataValidation type="list" allowBlank="1" showInputMessage="1" showErrorMessage="1" sqref="B5 B7 B9 B11 B13 B20 B22 B24 B26 B28" xr:uid="{00000000-0002-0000-0A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１９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２０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0B00-000000000000}">
      <formula1>$L$5:$L$6</formula1>
    </dataValidation>
    <dataValidation type="list" allowBlank="1" showInputMessage="1" showErrorMessage="1" sqref="C5 C7 C9 C11 C13 C20 C22 C24 C26 C28" xr:uid="{00000000-0002-0000-0B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２１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２２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0C00-000000000000}">
      <formula1>$M$5:$M$9</formula1>
    </dataValidation>
    <dataValidation type="list" allowBlank="1" showInputMessage="1" showErrorMessage="1" sqref="B5 B7 B9 B11 B13 B20 B22 B24 B26 B28" xr:uid="{00000000-0002-0000-0C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２３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２４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0D00-000000000000}">
      <formula1>$L$5:$L$6</formula1>
    </dataValidation>
    <dataValidation type="list" allowBlank="1" showInputMessage="1" showErrorMessage="1" sqref="C5 C7 C9 C11 C13 C20 C22 C24 C26 C28" xr:uid="{00000000-0002-0000-0D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２５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２６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0E00-000000000000}">
      <formula1>$M$5:$M$9</formula1>
    </dataValidation>
    <dataValidation type="list" allowBlank="1" showInputMessage="1" showErrorMessage="1" sqref="B5 B7 B9 B11 B13 B20 B22 B24 B26 B28" xr:uid="{00000000-0002-0000-0E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２７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２８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0F00-000000000000}">
      <formula1>$L$5:$L$6</formula1>
    </dataValidation>
    <dataValidation type="list" allowBlank="1" showInputMessage="1" showErrorMessage="1" sqref="C5 C7 C9 C11 C13 C20 C22 C24 C26 C28" xr:uid="{00000000-0002-0000-0F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２９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３０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000-000000000000}">
      <formula1>$M$5:$M$9</formula1>
    </dataValidation>
    <dataValidation type="list" allowBlank="1" showInputMessage="1" showErrorMessage="1" sqref="B5 B7 B9 B11 B13 B20 B22 B24 B26 B28" xr:uid="{00000000-0002-0000-10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３１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３２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100-000000000000}">
      <formula1>$M$5:$M$9</formula1>
    </dataValidation>
    <dataValidation type="list" allowBlank="1" showInputMessage="1" showErrorMessage="1" sqref="B5 B7 B9 B11 B13 B20 B22 B24 B26 B28" xr:uid="{00000000-0002-0000-11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３３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３４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1200-000000000000}">
      <formula1>$L$5:$L$6</formula1>
    </dataValidation>
    <dataValidation type="list" allowBlank="1" showInputMessage="1" showErrorMessage="1" sqref="C5 C7 C9 C11 C13 C20 C22 C24 C26 C28" xr:uid="{00000000-0002-0000-12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</row>
    <row r="3" spans="1:13">
      <c r="A3" s="15" t="s">
        <v>29</v>
      </c>
      <c r="B3" s="20" t="s">
        <v>18</v>
      </c>
      <c r="C3" s="21"/>
      <c r="D3" s="23" t="s">
        <v>19</v>
      </c>
      <c r="E3" s="23"/>
      <c r="F3" s="23"/>
      <c r="G3" s="23"/>
      <c r="H3" s="23"/>
      <c r="I3" s="23"/>
      <c r="J3" s="22"/>
    </row>
    <row r="4" spans="1:13">
      <c r="A4" s="15" t="s">
        <v>2</v>
      </c>
      <c r="B4" s="42" t="s">
        <v>30</v>
      </c>
      <c r="C4" s="42"/>
      <c r="D4" s="42"/>
      <c r="E4" s="42" t="s">
        <v>13</v>
      </c>
      <c r="F4" s="42"/>
      <c r="G4" s="42"/>
      <c r="H4" s="42"/>
      <c r="I4" s="42"/>
      <c r="J4" s="42"/>
    </row>
    <row r="5" spans="1:13">
      <c r="A5" s="42">
        <v>1</v>
      </c>
      <c r="B5" s="30"/>
      <c r="C5" s="30"/>
      <c r="D5" s="15"/>
      <c r="E5" s="40"/>
      <c r="F5" s="41"/>
      <c r="G5" s="24" t="str">
        <f>TEXT(E5,"(aaa)")</f>
        <v>(土)</v>
      </c>
      <c r="H5" s="24" t="s">
        <v>16</v>
      </c>
      <c r="I5" s="31"/>
      <c r="J5" s="25" t="s">
        <v>17</v>
      </c>
      <c r="L5" t="s">
        <v>5</v>
      </c>
      <c r="M5" t="s">
        <v>7</v>
      </c>
    </row>
    <row r="6" spans="1:13">
      <c r="A6" s="42"/>
      <c r="B6" s="43"/>
      <c r="C6" s="43"/>
      <c r="D6" s="43"/>
      <c r="E6" s="26" t="s">
        <v>14</v>
      </c>
      <c r="F6" s="32"/>
      <c r="G6" s="27"/>
      <c r="H6" s="27"/>
      <c r="I6" s="27"/>
      <c r="J6" s="28"/>
      <c r="L6" t="s">
        <v>6</v>
      </c>
      <c r="M6" t="s">
        <v>8</v>
      </c>
    </row>
    <row r="7" spans="1:13">
      <c r="A7" s="42">
        <v>2</v>
      </c>
      <c r="B7" s="30"/>
      <c r="C7" s="30"/>
      <c r="D7" s="15"/>
      <c r="E7" s="40"/>
      <c r="F7" s="41"/>
      <c r="G7" s="24" t="str">
        <f>TEXT(E7,"(aaa)")</f>
        <v>(土)</v>
      </c>
      <c r="H7" s="24" t="s">
        <v>16</v>
      </c>
      <c r="I7" s="31"/>
      <c r="J7" s="25" t="s">
        <v>17</v>
      </c>
      <c r="M7" t="s">
        <v>9</v>
      </c>
    </row>
    <row r="8" spans="1:13">
      <c r="A8" s="42"/>
      <c r="B8" s="43"/>
      <c r="C8" s="43"/>
      <c r="D8" s="43"/>
      <c r="E8" s="26" t="s">
        <v>14</v>
      </c>
      <c r="F8" s="32"/>
      <c r="G8" s="27"/>
      <c r="H8" s="27"/>
      <c r="I8" s="27"/>
      <c r="J8" s="28"/>
      <c r="M8" t="s">
        <v>10</v>
      </c>
    </row>
    <row r="9" spans="1:13">
      <c r="A9" s="42">
        <v>3</v>
      </c>
      <c r="B9" s="30"/>
      <c r="C9" s="30"/>
      <c r="D9" s="15"/>
      <c r="E9" s="40"/>
      <c r="F9" s="41"/>
      <c r="G9" s="24" t="str">
        <f>TEXT(E9,"(aaa)")</f>
        <v>(土)</v>
      </c>
      <c r="H9" s="24" t="s">
        <v>16</v>
      </c>
      <c r="I9" s="31"/>
      <c r="J9" s="25" t="s">
        <v>17</v>
      </c>
      <c r="M9" t="s">
        <v>12</v>
      </c>
    </row>
    <row r="10" spans="1:13">
      <c r="A10" s="42"/>
      <c r="B10" s="43"/>
      <c r="C10" s="43"/>
      <c r="D10" s="43"/>
      <c r="E10" s="26" t="s">
        <v>14</v>
      </c>
      <c r="F10" s="32"/>
      <c r="G10" s="27"/>
      <c r="H10" s="27"/>
      <c r="I10" s="27"/>
      <c r="J10" s="28"/>
    </row>
    <row r="11" spans="1:13">
      <c r="A11" s="42">
        <v>4</v>
      </c>
      <c r="B11" s="30"/>
      <c r="C11" s="30"/>
      <c r="D11" s="15"/>
      <c r="E11" s="40"/>
      <c r="F11" s="41"/>
      <c r="G11" s="24" t="str">
        <f>TEXT(E11,"(aaa)")</f>
        <v>(土)</v>
      </c>
      <c r="H11" s="24" t="s">
        <v>16</v>
      </c>
      <c r="I11" s="31"/>
      <c r="J11" s="25" t="s">
        <v>17</v>
      </c>
    </row>
    <row r="12" spans="1:13">
      <c r="A12" s="42"/>
      <c r="B12" s="43"/>
      <c r="C12" s="43"/>
      <c r="D12" s="43"/>
      <c r="E12" s="26" t="s">
        <v>14</v>
      </c>
      <c r="F12" s="32"/>
      <c r="G12" s="27"/>
      <c r="H12" s="27"/>
      <c r="I12" s="27"/>
      <c r="J12" s="28"/>
    </row>
    <row r="13" spans="1:13">
      <c r="A13" s="42">
        <v>5</v>
      </c>
      <c r="B13" s="30"/>
      <c r="C13" s="30"/>
      <c r="D13" s="15"/>
      <c r="E13" s="40"/>
      <c r="F13" s="41"/>
      <c r="G13" s="24" t="str">
        <f>TEXT(E13,"(aaa)")</f>
        <v>(土)</v>
      </c>
      <c r="H13" s="24" t="s">
        <v>16</v>
      </c>
      <c r="I13" s="31"/>
      <c r="J13" s="25" t="s">
        <v>17</v>
      </c>
    </row>
    <row r="14" spans="1:13">
      <c r="A14" s="42"/>
      <c r="B14" s="43"/>
      <c r="C14" s="43"/>
      <c r="D14" s="43"/>
      <c r="E14" s="26" t="s">
        <v>14</v>
      </c>
      <c r="F14" s="32"/>
      <c r="G14" s="27"/>
      <c r="H14" s="27"/>
      <c r="I14" s="27"/>
      <c r="J14" s="28"/>
    </row>
    <row r="15" spans="1:13">
      <c r="A15" s="42" t="s">
        <v>4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3" ht="66" customHeight="1">
      <c r="A16" s="38"/>
      <c r="B16" s="39"/>
      <c r="C16" s="39"/>
      <c r="D16" s="39"/>
      <c r="E16" s="39"/>
      <c r="F16" s="39"/>
      <c r="G16" s="39"/>
      <c r="H16" s="39"/>
      <c r="I16" s="39"/>
      <c r="J16" s="39"/>
    </row>
    <row r="17" spans="1:10">
      <c r="A17" s="2"/>
    </row>
    <row r="18" spans="1:10">
      <c r="A18" s="15" t="s">
        <v>1</v>
      </c>
      <c r="B18" s="16" t="s">
        <v>18</v>
      </c>
      <c r="C18" s="17"/>
      <c r="D18" s="18" t="s">
        <v>19</v>
      </c>
      <c r="E18" s="18"/>
      <c r="F18" s="18"/>
      <c r="G18" s="18"/>
      <c r="H18" s="18"/>
      <c r="I18" s="18"/>
      <c r="J18" s="18"/>
    </row>
    <row r="19" spans="1:10">
      <c r="A19" s="15" t="s">
        <v>2</v>
      </c>
      <c r="B19" s="42" t="s">
        <v>30</v>
      </c>
      <c r="C19" s="42"/>
      <c r="D19" s="42"/>
      <c r="E19" s="42" t="s">
        <v>13</v>
      </c>
      <c r="F19" s="42"/>
      <c r="G19" s="42"/>
      <c r="H19" s="42"/>
      <c r="I19" s="42"/>
      <c r="J19" s="42"/>
    </row>
    <row r="20" spans="1:10">
      <c r="A20" s="42">
        <v>1</v>
      </c>
      <c r="B20" s="30"/>
      <c r="C20" s="30"/>
      <c r="D20" s="15"/>
      <c r="E20" s="44"/>
      <c r="F20" s="44"/>
      <c r="G20" s="29" t="str">
        <f>TEXT(E20,"(aaa)")</f>
        <v>(土)</v>
      </c>
      <c r="H20" s="17" t="s">
        <v>16</v>
      </c>
      <c r="I20" s="33"/>
      <c r="J20" s="19" t="s">
        <v>17</v>
      </c>
    </row>
    <row r="21" spans="1:10">
      <c r="A21" s="42"/>
      <c r="B21" s="43"/>
      <c r="C21" s="43"/>
      <c r="D21" s="43"/>
      <c r="E21" s="19" t="s">
        <v>14</v>
      </c>
      <c r="F21" s="34"/>
      <c r="G21" s="19"/>
      <c r="H21" s="19"/>
      <c r="I21" s="19"/>
      <c r="J21" s="19"/>
    </row>
    <row r="22" spans="1:10">
      <c r="A22" s="42">
        <v>2</v>
      </c>
      <c r="B22" s="30"/>
      <c r="C22" s="30"/>
      <c r="D22" s="15"/>
      <c r="E22" s="44"/>
      <c r="F22" s="44"/>
      <c r="G22" s="29" t="str">
        <f>TEXT(E22,"(aaa)")</f>
        <v>(土)</v>
      </c>
      <c r="H22" s="17" t="s">
        <v>16</v>
      </c>
      <c r="I22" s="33"/>
      <c r="J22" s="19" t="s">
        <v>17</v>
      </c>
    </row>
    <row r="23" spans="1:10">
      <c r="A23" s="42"/>
      <c r="B23" s="43"/>
      <c r="C23" s="43"/>
      <c r="D23" s="43"/>
      <c r="E23" s="19" t="s">
        <v>14</v>
      </c>
      <c r="F23" s="34"/>
      <c r="G23" s="19"/>
      <c r="H23" s="19"/>
      <c r="I23" s="19"/>
      <c r="J23" s="19"/>
    </row>
    <row r="24" spans="1:10">
      <c r="A24" s="42">
        <v>3</v>
      </c>
      <c r="B24" s="30"/>
      <c r="C24" s="30"/>
      <c r="D24" s="15"/>
      <c r="E24" s="44"/>
      <c r="F24" s="44"/>
      <c r="G24" s="29" t="str">
        <f>TEXT(E24,"(aaa)")</f>
        <v>(土)</v>
      </c>
      <c r="H24" s="17" t="s">
        <v>16</v>
      </c>
      <c r="I24" s="33"/>
      <c r="J24" s="19" t="s">
        <v>17</v>
      </c>
    </row>
    <row r="25" spans="1:10">
      <c r="A25" s="42"/>
      <c r="B25" s="43"/>
      <c r="C25" s="43"/>
      <c r="D25" s="43"/>
      <c r="E25" s="19" t="s">
        <v>14</v>
      </c>
      <c r="F25" s="34"/>
      <c r="G25" s="19"/>
      <c r="H25" s="19"/>
      <c r="I25" s="19"/>
      <c r="J25" s="19"/>
    </row>
    <row r="26" spans="1:10">
      <c r="A26" s="42">
        <v>4</v>
      </c>
      <c r="B26" s="30"/>
      <c r="C26" s="30"/>
      <c r="D26" s="15"/>
      <c r="E26" s="44"/>
      <c r="F26" s="44"/>
      <c r="G26" s="29" t="str">
        <f>TEXT(E26,"(aaa)")</f>
        <v>(土)</v>
      </c>
      <c r="H26" s="17" t="s">
        <v>16</v>
      </c>
      <c r="I26" s="33"/>
      <c r="J26" s="19" t="s">
        <v>17</v>
      </c>
    </row>
    <row r="27" spans="1:10">
      <c r="A27" s="42"/>
      <c r="B27" s="43"/>
      <c r="C27" s="43"/>
      <c r="D27" s="43"/>
      <c r="E27" s="19" t="s">
        <v>14</v>
      </c>
      <c r="F27" s="34"/>
      <c r="G27" s="19"/>
      <c r="H27" s="19"/>
      <c r="I27" s="19"/>
      <c r="J27" s="19"/>
    </row>
    <row r="28" spans="1:10">
      <c r="A28" s="42">
        <v>5</v>
      </c>
      <c r="B28" s="30"/>
      <c r="C28" s="30"/>
      <c r="D28" s="15"/>
      <c r="E28" s="44"/>
      <c r="F28" s="44"/>
      <c r="G28" s="17" t="str">
        <f>TEXT(E28,"(aaa)")</f>
        <v>(土)</v>
      </c>
      <c r="H28" s="17" t="s">
        <v>16</v>
      </c>
      <c r="I28" s="33"/>
      <c r="J28" s="19" t="s">
        <v>17</v>
      </c>
    </row>
    <row r="29" spans="1:10">
      <c r="A29" s="42"/>
      <c r="B29" s="43"/>
      <c r="C29" s="43"/>
      <c r="D29" s="43"/>
      <c r="E29" s="19" t="s">
        <v>14</v>
      </c>
      <c r="F29" s="34"/>
      <c r="G29" s="19"/>
      <c r="H29" s="19"/>
      <c r="I29" s="19"/>
      <c r="J29" s="19"/>
    </row>
    <row r="30" spans="1:10">
      <c r="A30" s="42" t="s">
        <v>4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66" customHeight="1">
      <c r="A31" s="45"/>
      <c r="B31" s="46"/>
      <c r="C31" s="46"/>
      <c r="D31" s="46"/>
      <c r="E31" s="46"/>
      <c r="F31" s="46"/>
      <c r="G31" s="46"/>
      <c r="H31" s="46"/>
      <c r="I31" s="46"/>
      <c r="J31" s="46"/>
    </row>
    <row r="32" spans="1:10">
      <c r="A32" s="12" t="s">
        <v>20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6"/>
  <dataValidations count="2">
    <dataValidation type="list" allowBlank="1" showInputMessage="1" showErrorMessage="1" sqref="C5 C7 C9 C11 C13 C20 C22 C24 C26 C28" xr:uid="{00000000-0002-0000-0100-000000000000}">
      <formula1>$M$5:$M$9</formula1>
    </dataValidation>
    <dataValidation type="list" allowBlank="1" showInputMessage="1" showErrorMessage="1" sqref="B5 B7 B9 B11 B13 B20 B22 B24 B26 B28" xr:uid="{00000000-0002-0000-01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３５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３６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300-000000000000}">
      <formula1>$M$5:$M$9</formula1>
    </dataValidation>
    <dataValidation type="list" allowBlank="1" showInputMessage="1" showErrorMessage="1" sqref="B5 B7 B9 B11 B13 B20 B22 B24 B26 B28" xr:uid="{00000000-0002-0000-13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３７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３８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1400-000000000000}">
      <formula1>$L$5:$L$6</formula1>
    </dataValidation>
    <dataValidation type="list" allowBlank="1" showInputMessage="1" showErrorMessage="1" sqref="C5 C7 C9 C11 C13 C20 C22 C24 C26 C28" xr:uid="{00000000-0002-0000-14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３９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３０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500-000000000000}">
      <formula1>$M$5:$M$9</formula1>
    </dataValidation>
    <dataValidation type="list" allowBlank="1" showInputMessage="1" showErrorMessage="1" sqref="B5 B7 B9 B11 B13 B20 B22 B24 B26 B28" xr:uid="{00000000-0002-0000-15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４１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４２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1600-000000000000}">
      <formula1>$L$5:$L$6</formula1>
    </dataValidation>
    <dataValidation type="list" allowBlank="1" showInputMessage="1" showErrorMessage="1" sqref="C5 C7 C9 C11 C13 C20 C22 C24 C26 C28" xr:uid="{00000000-0002-0000-16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４３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４４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700-000000000000}">
      <formula1>$M$5:$M$9</formula1>
    </dataValidation>
    <dataValidation type="list" allowBlank="1" showInputMessage="1" showErrorMessage="1" sqref="B5 B7 B9 B11 B13 B20 B22 B24 B26 B28" xr:uid="{00000000-0002-0000-17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４５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４６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1800-000000000000}">
      <formula1>$L$5:$L$6</formula1>
    </dataValidation>
    <dataValidation type="list" allowBlank="1" showInputMessage="1" showErrorMessage="1" sqref="C5 C7 C9 C11 C13 C20 C22 C24 C26 C28" xr:uid="{00000000-0002-0000-18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４７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４８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900-000000000000}">
      <formula1>$M$5:$M$9</formula1>
    </dataValidation>
    <dataValidation type="list" allowBlank="1" showInputMessage="1" showErrorMessage="1" sqref="B5 B7 B9 B11 B13 B20 B22 B24 B26 B28" xr:uid="{00000000-0002-0000-19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４９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５０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1A00-000000000000}">
      <formula1>$L$5:$L$6</formula1>
    </dataValidation>
    <dataValidation type="list" allowBlank="1" showInputMessage="1" showErrorMessage="1" sqref="C5 C7 C9 C11 C13 C20 C22 C24 C26 C28" xr:uid="{00000000-0002-0000-1A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５１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５２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1B00-000000000000}">
      <formula1>$M$5:$M$9</formula1>
    </dataValidation>
    <dataValidation type="list" allowBlank="1" showInputMessage="1" showErrorMessage="1" sqref="B5 B7 B9 B11 B13 B20 B22 B24 B26 B28" xr:uid="{00000000-0002-0000-1B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○○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○○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6"/>
  <dataValidations count="2">
    <dataValidation type="list" allowBlank="1" showInputMessage="1" showErrorMessage="1" sqref="B5 B7 B9 B11 B13 B20 B22 B24 B26 B28" xr:uid="{00000000-0002-0000-1C00-000000000000}">
      <formula1>$L$5:$L$6</formula1>
    </dataValidation>
    <dataValidation type="list" allowBlank="1" showInputMessage="1" showErrorMessage="1" sqref="C5 C7 C9 C11 C13 C20 C22 C24 C26 C28" xr:uid="{00000000-0002-0000-1C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DBCS(MID(CELL("filename",A1),FIND("]",CELL("filename",A1))+1,1))</f>
        <v>１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DBCS(MID(CELL("filename",A16),FIND("]",CELL("filename",A16))+3,1))</f>
        <v>２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6"/>
  <dataValidations count="2">
    <dataValidation type="list" allowBlank="1" showInputMessage="1" showErrorMessage="1" sqref="C5 C7 C9 C11 C13 C20 C22 C24 C26 C28" xr:uid="{00000000-0002-0000-0200-000000000000}">
      <formula1>$M$5:$M$9</formula1>
    </dataValidation>
    <dataValidation type="list" allowBlank="1" showInputMessage="1" showErrorMessage="1" sqref="B5 B7 B9 B11 B13 B20 B22 B24 B26 B28" xr:uid="{00000000-0002-0000-02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DBCS(MID(CELL("filename",A1),FIND("]",CELL("filename",A1))+1,1))</f>
        <v>３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DBCS(MID(CELL("filename",A16),FIND("]",CELL("filename",A16))+3,1))</f>
        <v>４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6"/>
  <dataValidations count="2">
    <dataValidation type="list" allowBlank="1" showInputMessage="1" showErrorMessage="1" sqref="B5 B7 B9 B11 B13 B20 B22 B24 B26 B28" xr:uid="{00000000-0002-0000-0300-000000000000}">
      <formula1>$L$5:$L$6</formula1>
    </dataValidation>
    <dataValidation type="list" allowBlank="1" showInputMessage="1" showErrorMessage="1" sqref="C5 C7 C9 C11 C13 C20 C22 C24 C26 C28" xr:uid="{00000000-0002-0000-03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DBCS(MID(CELL("filename",A1),FIND("]",CELL("filename",A1))+1,1))</f>
        <v>５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DBCS(MID(CELL("filename",A16),FIND("]",CELL("filename",A16))+3,1))</f>
        <v>６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0400-000000000000}">
      <formula1>$M$5:$M$9</formula1>
    </dataValidation>
    <dataValidation type="list" allowBlank="1" showInputMessage="1" showErrorMessage="1" sqref="B5 B7 B9 B11 B13 B20 B22 B24 B26 B28" xr:uid="{00000000-0002-0000-04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DBCS(MID(CELL("filename",A1),FIND("]",CELL("filename",A1))+1,1))</f>
        <v>７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DBCS(MID(CELL("filename",A16),FIND("]",CELL("filename",A16))+3,1))</f>
        <v>８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0500-000000000000}">
      <formula1>$L$5:$L$6</formula1>
    </dataValidation>
    <dataValidation type="list" allowBlank="1" showInputMessage="1" showErrorMessage="1" sqref="C5 C7 C9 C11 C13 C20 C22 C24 C26 C28" xr:uid="{00000000-0002-0000-05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DBCS(MID(CELL("filename",A1),FIND("]",CELL("filename",A1))+1,1))</f>
        <v>９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DBCS(MID(CELL("filename",A16),FIND("]",CELL("filename",A16))+3,2))</f>
        <v>１０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0600-000000000000}">
      <formula1>$M$5:$M$9</formula1>
    </dataValidation>
    <dataValidation type="list" allowBlank="1" showInputMessage="1" showErrorMessage="1" sqref="B5 B7 B9 B11 B13 B20 B22 B24 B26 B28" xr:uid="{00000000-0002-0000-06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１１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１２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B5 B7 B9 B11 B13 B20 B22 B24 B26 B28" xr:uid="{00000000-0002-0000-0700-000000000000}">
      <formula1>$L$5:$L$6</formula1>
    </dataValidation>
    <dataValidation type="list" allowBlank="1" showInputMessage="1" showErrorMessage="1" sqref="C5 C7 C9 C11 C13 C20 C22 C24 C26 C28" xr:uid="{00000000-0002-0000-0700-000001000000}">
      <formula1>$M$5:$M$9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="115" zoomScaleNormal="100" zoomScaleSheetLayoutView="115" workbookViewId="0"/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36" t="s">
        <v>31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20.25" thickTop="1" thickBot="1">
      <c r="A3" s="3" t="s">
        <v>1</v>
      </c>
      <c r="B3" s="14" t="s">
        <v>18</v>
      </c>
      <c r="C3" s="13" t="str">
        <f ca="1">DBCS(MID(CELL("filename",A1),FIND("]",CELL("filename",A1))+1,2))</f>
        <v>１３</v>
      </c>
      <c r="D3" s="10" t="s">
        <v>19</v>
      </c>
      <c r="E3" s="10"/>
      <c r="F3" s="10"/>
      <c r="G3" s="10"/>
      <c r="H3" s="10"/>
      <c r="I3" s="10"/>
      <c r="J3" s="11"/>
    </row>
    <row r="4" spans="1:13" ht="19.5" thickBot="1">
      <c r="A4" s="4" t="s">
        <v>2</v>
      </c>
      <c r="B4" s="48" t="s">
        <v>3</v>
      </c>
      <c r="C4" s="49"/>
      <c r="D4" s="50"/>
      <c r="E4" s="48" t="s">
        <v>13</v>
      </c>
      <c r="F4" s="49"/>
      <c r="G4" s="49"/>
      <c r="H4" s="49"/>
      <c r="I4" s="49"/>
      <c r="J4" s="51"/>
    </row>
    <row r="5" spans="1:13" ht="19.5" thickBot="1">
      <c r="A5" s="52">
        <v>1</v>
      </c>
      <c r="B5" s="35"/>
      <c r="C5" s="5"/>
      <c r="D5" s="5"/>
      <c r="E5" s="54"/>
      <c r="F5" s="55"/>
      <c r="G5" s="6" t="str">
        <f>TEXT(E5,"(aaa)")</f>
        <v>(土)</v>
      </c>
      <c r="H5" s="6" t="s">
        <v>16</v>
      </c>
      <c r="I5" s="6"/>
      <c r="J5" s="7" t="s">
        <v>17</v>
      </c>
      <c r="L5" t="s">
        <v>5</v>
      </c>
      <c r="M5" t="s">
        <v>7</v>
      </c>
    </row>
    <row r="6" spans="1:13" ht="19.5" thickBot="1">
      <c r="A6" s="53"/>
      <c r="B6" s="56"/>
      <c r="C6" s="57"/>
      <c r="D6" s="58"/>
      <c r="E6" s="8" t="s">
        <v>14</v>
      </c>
      <c r="F6" s="8"/>
      <c r="G6" s="8"/>
      <c r="H6" s="8"/>
      <c r="I6" s="8"/>
      <c r="J6" s="9"/>
      <c r="L6" t="s">
        <v>6</v>
      </c>
      <c r="M6" t="s">
        <v>8</v>
      </c>
    </row>
    <row r="7" spans="1:13" ht="19.5" thickBot="1">
      <c r="A7" s="52">
        <v>2</v>
      </c>
      <c r="B7" s="35"/>
      <c r="C7" s="5"/>
      <c r="D7" s="5"/>
      <c r="E7" s="54"/>
      <c r="F7" s="55"/>
      <c r="G7" s="6" t="str">
        <f>TEXT(E7,"(aaa)")</f>
        <v>(土)</v>
      </c>
      <c r="H7" s="6" t="s">
        <v>16</v>
      </c>
      <c r="I7" s="6"/>
      <c r="J7" s="7" t="s">
        <v>17</v>
      </c>
      <c r="M7" t="s">
        <v>9</v>
      </c>
    </row>
    <row r="8" spans="1:13" ht="19.5" thickBot="1">
      <c r="A8" s="53"/>
      <c r="B8" s="56"/>
      <c r="C8" s="57"/>
      <c r="D8" s="58"/>
      <c r="E8" s="8" t="s">
        <v>14</v>
      </c>
      <c r="F8" s="8"/>
      <c r="G8" s="8"/>
      <c r="H8" s="8"/>
      <c r="I8" s="8"/>
      <c r="J8" s="9"/>
      <c r="M8" t="s">
        <v>10</v>
      </c>
    </row>
    <row r="9" spans="1:13" ht="19.5" thickBot="1">
      <c r="A9" s="52">
        <v>3</v>
      </c>
      <c r="B9" s="35"/>
      <c r="C9" s="5"/>
      <c r="D9" s="5"/>
      <c r="E9" s="54"/>
      <c r="F9" s="55"/>
      <c r="G9" s="6" t="str">
        <f>TEXT(E9,"(aaa)")</f>
        <v>(土)</v>
      </c>
      <c r="H9" s="6" t="s">
        <v>16</v>
      </c>
      <c r="I9" s="6"/>
      <c r="J9" s="7" t="s">
        <v>17</v>
      </c>
      <c r="M9" t="s">
        <v>12</v>
      </c>
    </row>
    <row r="10" spans="1:13" ht="19.5" thickBot="1">
      <c r="A10" s="53"/>
      <c r="B10" s="56"/>
      <c r="C10" s="57"/>
      <c r="D10" s="58"/>
      <c r="E10" s="8" t="s">
        <v>14</v>
      </c>
      <c r="F10" s="8"/>
      <c r="G10" s="8"/>
      <c r="H10" s="8"/>
      <c r="I10" s="8"/>
      <c r="J10" s="9"/>
    </row>
    <row r="11" spans="1:13" ht="19.5" thickBot="1">
      <c r="A11" s="52">
        <v>4</v>
      </c>
      <c r="B11" s="35"/>
      <c r="C11" s="5"/>
      <c r="D11" s="5"/>
      <c r="E11" s="54"/>
      <c r="F11" s="55"/>
      <c r="G11" s="6" t="str">
        <f>TEXT(E11,"(aaa)")</f>
        <v>(土)</v>
      </c>
      <c r="H11" s="6" t="s">
        <v>16</v>
      </c>
      <c r="I11" s="6"/>
      <c r="J11" s="7" t="s">
        <v>17</v>
      </c>
    </row>
    <row r="12" spans="1:13" ht="19.5" thickBot="1">
      <c r="A12" s="53"/>
      <c r="B12" s="56"/>
      <c r="C12" s="57"/>
      <c r="D12" s="58"/>
      <c r="E12" s="8" t="s">
        <v>14</v>
      </c>
      <c r="F12" s="8"/>
      <c r="G12" s="8"/>
      <c r="H12" s="8"/>
      <c r="I12" s="8"/>
      <c r="J12" s="9"/>
    </row>
    <row r="13" spans="1:13" ht="19.5" thickBot="1">
      <c r="A13" s="52">
        <v>5</v>
      </c>
      <c r="B13" s="35"/>
      <c r="C13" s="5"/>
      <c r="D13" s="5"/>
      <c r="E13" s="54"/>
      <c r="F13" s="55"/>
      <c r="G13" s="6" t="str">
        <f>TEXT(E13,"(aaa)")</f>
        <v>(土)</v>
      </c>
      <c r="H13" s="6" t="s">
        <v>16</v>
      </c>
      <c r="I13" s="6"/>
      <c r="J13" s="7" t="s">
        <v>17</v>
      </c>
    </row>
    <row r="14" spans="1:13" ht="19.5" thickBot="1">
      <c r="A14" s="53"/>
      <c r="B14" s="56"/>
      <c r="C14" s="57"/>
      <c r="D14" s="58"/>
      <c r="E14" s="8" t="s">
        <v>14</v>
      </c>
      <c r="F14" s="8"/>
      <c r="G14" s="8"/>
      <c r="H14" s="8"/>
      <c r="I14" s="8"/>
      <c r="J14" s="9"/>
    </row>
    <row r="15" spans="1:13" ht="19.5" thickBot="1">
      <c r="A15" s="59" t="s">
        <v>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3" ht="66" customHeight="1" thickBot="1">
      <c r="A16" s="60"/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20.25" thickTop="1" thickBot="1">
      <c r="A17" s="2"/>
    </row>
    <row r="18" spans="1:10" ht="20.25" thickTop="1" thickBot="1">
      <c r="A18" s="3" t="s">
        <v>1</v>
      </c>
      <c r="B18" s="14" t="s">
        <v>18</v>
      </c>
      <c r="C18" s="13" t="str">
        <f ca="1">DBCS(MID(CELL("filename",A16),FIND("]",CELL("filename",A16))+4,2))</f>
        <v>１４</v>
      </c>
      <c r="D18" s="10" t="s">
        <v>19</v>
      </c>
      <c r="E18" s="10"/>
      <c r="F18" s="10"/>
      <c r="G18" s="10"/>
      <c r="H18" s="10"/>
      <c r="I18" s="10"/>
      <c r="J18" s="11"/>
    </row>
    <row r="19" spans="1:10" ht="19.5" thickBot="1">
      <c r="A19" s="4" t="s">
        <v>2</v>
      </c>
      <c r="B19" s="48" t="s">
        <v>3</v>
      </c>
      <c r="C19" s="49"/>
      <c r="D19" s="50"/>
      <c r="E19" s="48" t="s">
        <v>13</v>
      </c>
      <c r="F19" s="49"/>
      <c r="G19" s="49"/>
      <c r="H19" s="49"/>
      <c r="I19" s="49"/>
      <c r="J19" s="51"/>
    </row>
    <row r="20" spans="1:10" ht="19.5" thickBot="1">
      <c r="A20" s="52">
        <v>1</v>
      </c>
      <c r="B20" s="35"/>
      <c r="C20" s="5"/>
      <c r="D20" s="5"/>
      <c r="E20" s="54"/>
      <c r="F20" s="55"/>
      <c r="G20" s="6" t="str">
        <f>TEXT(E20,"(aaa)")</f>
        <v>(土)</v>
      </c>
      <c r="H20" s="6" t="s">
        <v>16</v>
      </c>
      <c r="I20" s="6"/>
      <c r="J20" s="7" t="s">
        <v>17</v>
      </c>
    </row>
    <row r="21" spans="1:10" ht="19.5" thickBot="1">
      <c r="A21" s="53"/>
      <c r="B21" s="56"/>
      <c r="C21" s="57"/>
      <c r="D21" s="58"/>
      <c r="E21" s="8" t="s">
        <v>14</v>
      </c>
      <c r="F21" s="8"/>
      <c r="G21" s="8"/>
      <c r="H21" s="8"/>
      <c r="I21" s="8"/>
      <c r="J21" s="9"/>
    </row>
    <row r="22" spans="1:10" ht="19.5" thickBot="1">
      <c r="A22" s="52">
        <v>2</v>
      </c>
      <c r="B22" s="35"/>
      <c r="C22" s="5"/>
      <c r="D22" s="5"/>
      <c r="E22" s="54"/>
      <c r="F22" s="55"/>
      <c r="G22" s="6" t="str">
        <f>TEXT(E22,"(aaa)")</f>
        <v>(土)</v>
      </c>
      <c r="H22" s="6" t="s">
        <v>16</v>
      </c>
      <c r="I22" s="6"/>
      <c r="J22" s="7" t="s">
        <v>17</v>
      </c>
    </row>
    <row r="23" spans="1:10" ht="19.5" thickBot="1">
      <c r="A23" s="53"/>
      <c r="B23" s="56"/>
      <c r="C23" s="57"/>
      <c r="D23" s="58"/>
      <c r="E23" s="8" t="s">
        <v>14</v>
      </c>
      <c r="F23" s="8"/>
      <c r="G23" s="8"/>
      <c r="H23" s="8"/>
      <c r="I23" s="8"/>
      <c r="J23" s="9"/>
    </row>
    <row r="24" spans="1:10" ht="19.5" thickBot="1">
      <c r="A24" s="52">
        <v>3</v>
      </c>
      <c r="B24" s="35"/>
      <c r="C24" s="5"/>
      <c r="D24" s="5"/>
      <c r="E24" s="54"/>
      <c r="F24" s="55"/>
      <c r="G24" s="6" t="str">
        <f>TEXT(E24,"(aaa)")</f>
        <v>(土)</v>
      </c>
      <c r="H24" s="6" t="s">
        <v>16</v>
      </c>
      <c r="I24" s="6"/>
      <c r="J24" s="7" t="s">
        <v>17</v>
      </c>
    </row>
    <row r="25" spans="1:10" ht="19.5" thickBot="1">
      <c r="A25" s="53"/>
      <c r="B25" s="56"/>
      <c r="C25" s="57"/>
      <c r="D25" s="58"/>
      <c r="E25" s="8" t="s">
        <v>14</v>
      </c>
      <c r="F25" s="8"/>
      <c r="G25" s="8"/>
      <c r="H25" s="8"/>
      <c r="I25" s="8"/>
      <c r="J25" s="9"/>
    </row>
    <row r="26" spans="1:10" ht="19.5" thickBot="1">
      <c r="A26" s="52">
        <v>4</v>
      </c>
      <c r="B26" s="35"/>
      <c r="C26" s="5"/>
      <c r="D26" s="5"/>
      <c r="E26" s="54"/>
      <c r="F26" s="55"/>
      <c r="G26" s="6" t="str">
        <f>TEXT(E26,"(aaa)")</f>
        <v>(土)</v>
      </c>
      <c r="H26" s="6" t="s">
        <v>16</v>
      </c>
      <c r="I26" s="6"/>
      <c r="J26" s="7" t="s">
        <v>17</v>
      </c>
    </row>
    <row r="27" spans="1:10" ht="19.5" thickBot="1">
      <c r="A27" s="53"/>
      <c r="B27" s="56"/>
      <c r="C27" s="57"/>
      <c r="D27" s="58"/>
      <c r="E27" s="8" t="s">
        <v>14</v>
      </c>
      <c r="F27" s="8"/>
      <c r="G27" s="8"/>
      <c r="H27" s="8"/>
      <c r="I27" s="8"/>
      <c r="J27" s="9"/>
    </row>
    <row r="28" spans="1:10" ht="19.5" thickBot="1">
      <c r="A28" s="52">
        <v>5</v>
      </c>
      <c r="B28" s="35"/>
      <c r="C28" s="5"/>
      <c r="D28" s="5"/>
      <c r="E28" s="54"/>
      <c r="F28" s="55"/>
      <c r="G28" s="6" t="str">
        <f>TEXT(E28,"(aaa)")</f>
        <v>(土)</v>
      </c>
      <c r="H28" s="6" t="s">
        <v>16</v>
      </c>
      <c r="I28" s="6"/>
      <c r="J28" s="7" t="s">
        <v>17</v>
      </c>
    </row>
    <row r="29" spans="1:10" ht="19.5" thickBot="1">
      <c r="A29" s="53"/>
      <c r="B29" s="56"/>
      <c r="C29" s="57"/>
      <c r="D29" s="58"/>
      <c r="E29" s="8" t="s">
        <v>14</v>
      </c>
      <c r="F29" s="8"/>
      <c r="G29" s="8"/>
      <c r="H29" s="8"/>
      <c r="I29" s="8"/>
      <c r="J29" s="9"/>
    </row>
    <row r="30" spans="1:10" ht="19.5" thickBot="1">
      <c r="A30" s="59" t="s">
        <v>4</v>
      </c>
      <c r="B30" s="49"/>
      <c r="C30" s="49"/>
      <c r="D30" s="49"/>
      <c r="E30" s="49"/>
      <c r="F30" s="49"/>
      <c r="G30" s="49"/>
      <c r="H30" s="49"/>
      <c r="I30" s="49"/>
      <c r="J30" s="51"/>
    </row>
    <row r="31" spans="1:10" ht="66" customHeight="1" thickBot="1">
      <c r="A31" s="60"/>
      <c r="B31" s="61"/>
      <c r="C31" s="61"/>
      <c r="D31" s="61"/>
      <c r="E31" s="61"/>
      <c r="F31" s="61"/>
      <c r="G31" s="61"/>
      <c r="H31" s="61"/>
      <c r="I31" s="61"/>
      <c r="J31" s="62"/>
    </row>
    <row r="32" spans="1:10" ht="19.5" thickTop="1">
      <c r="A32" s="12" t="s">
        <v>27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6"/>
  <dataValidations count="2">
    <dataValidation type="list" allowBlank="1" showInputMessage="1" showErrorMessage="1" sqref="C5 C7 C9 C11 C13 C20 C22 C24 C26 C28" xr:uid="{00000000-0002-0000-0800-000000000000}">
      <formula1>$M$5:$M$9</formula1>
    </dataValidation>
    <dataValidation type="list" allowBlank="1" showInputMessage="1" showErrorMessage="1" sqref="B5 B7 B9 B11 B13 B20 B22 B24 B26 B28" xr:uid="{00000000-0002-0000-0800-000001000000}">
      <formula1>$L$5:$L$6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記入例</vt:lpstr>
      <vt:lpstr>手書き用</vt:lpstr>
      <vt:lpstr>1・2週</vt:lpstr>
      <vt:lpstr>3・4週</vt:lpstr>
      <vt:lpstr>5・6週 </vt:lpstr>
      <vt:lpstr>7・8週</vt:lpstr>
      <vt:lpstr>9・10週 </vt:lpstr>
      <vt:lpstr>11・12週 </vt:lpstr>
      <vt:lpstr>13・14週 </vt:lpstr>
      <vt:lpstr>15・16週 </vt:lpstr>
      <vt:lpstr>17・18週</vt:lpstr>
      <vt:lpstr>19・20週</vt:lpstr>
      <vt:lpstr>21・22週</vt:lpstr>
      <vt:lpstr>23・24週</vt:lpstr>
      <vt:lpstr>25・26週</vt:lpstr>
      <vt:lpstr>27・28週</vt:lpstr>
      <vt:lpstr>29・30週</vt:lpstr>
      <vt:lpstr>31・32週</vt:lpstr>
      <vt:lpstr>33・34週</vt:lpstr>
      <vt:lpstr>35・36週</vt:lpstr>
      <vt:lpstr>37・38週</vt:lpstr>
      <vt:lpstr>39・30週</vt:lpstr>
      <vt:lpstr>41・42週</vt:lpstr>
      <vt:lpstr>43・44週</vt:lpstr>
      <vt:lpstr>45・46週</vt:lpstr>
      <vt:lpstr>47・48週</vt:lpstr>
      <vt:lpstr>49・50週</vt:lpstr>
      <vt:lpstr>51・52週</vt:lpstr>
      <vt:lpstr>○○・○○週</vt:lpstr>
      <vt:lpstr>○○・○○週!Print_Area</vt:lpstr>
      <vt:lpstr>'1・2週'!Print_Area</vt:lpstr>
      <vt:lpstr>'11・12週 '!Print_Area</vt:lpstr>
      <vt:lpstr>'13・14週 '!Print_Area</vt:lpstr>
      <vt:lpstr>'15・16週 '!Print_Area</vt:lpstr>
      <vt:lpstr>'17・18週'!Print_Area</vt:lpstr>
      <vt:lpstr>'19・20週'!Print_Area</vt:lpstr>
      <vt:lpstr>'21・22週'!Print_Area</vt:lpstr>
      <vt:lpstr>'23・24週'!Print_Area</vt:lpstr>
      <vt:lpstr>'25・26週'!Print_Area</vt:lpstr>
      <vt:lpstr>'27・28週'!Print_Area</vt:lpstr>
      <vt:lpstr>'29・30週'!Print_Area</vt:lpstr>
      <vt:lpstr>'3・4週'!Print_Area</vt:lpstr>
      <vt:lpstr>'31・32週'!Print_Area</vt:lpstr>
      <vt:lpstr>'33・34週'!Print_Area</vt:lpstr>
      <vt:lpstr>'35・36週'!Print_Area</vt:lpstr>
      <vt:lpstr>'37・38週'!Print_Area</vt:lpstr>
      <vt:lpstr>'39・30週'!Print_Area</vt:lpstr>
      <vt:lpstr>'41・42週'!Print_Area</vt:lpstr>
      <vt:lpstr>'43・44週'!Print_Area</vt:lpstr>
      <vt:lpstr>'45・46週'!Print_Area</vt:lpstr>
      <vt:lpstr>'47・48週'!Print_Area</vt:lpstr>
      <vt:lpstr>'49・50週'!Print_Area</vt:lpstr>
      <vt:lpstr>'5・6週 '!Print_Area</vt:lpstr>
      <vt:lpstr>'51・52週'!Print_Area</vt:lpstr>
      <vt:lpstr>'7・8週'!Print_Area</vt:lpstr>
      <vt:lpstr>'9・10週 '!Print_Area</vt:lpstr>
      <vt:lpstr>記入例!Print_Area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田中 恵太</cp:lastModifiedBy>
  <cp:lastPrinted>2025-01-30T04:40:26Z</cp:lastPrinted>
  <dcterms:created xsi:type="dcterms:W3CDTF">2023-01-05T08:25:37Z</dcterms:created>
  <dcterms:modified xsi:type="dcterms:W3CDTF">2025-03-03T06:45:39Z</dcterms:modified>
</cp:coreProperties>
</file>