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3_見学補助金\00_要綱\チラシ等\"/>
    </mc:Choice>
  </mc:AlternateContent>
  <bookViews>
    <workbookView xWindow="0" yWindow="0" windowWidth="28800" windowHeight="11835"/>
  </bookViews>
  <sheets>
    <sheet name="設備整備" sheetId="1" r:id="rId1"/>
    <sheet name="リスト" sheetId="2" state="hidden" r:id="rId2"/>
    <sheet name="集計" sheetId="3" state="hidden" r:id="rId3"/>
  </sheets>
  <definedNames>
    <definedName name="_xlnm.Print_Area" localSheetId="0">設備整備!$A$1:$AJ$47</definedName>
    <definedName name="研究開発等">リスト!$B$2:$B$4</definedName>
    <definedName name="申請事業">リスト!$A$1:$B$1</definedName>
    <definedName name="設備整備">リスト!$A$2:$A$6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B27" i="3" l="1"/>
  <c r="B23" i="3"/>
  <c r="B26" i="3" l="1"/>
  <c r="B28" i="3" l="1"/>
</calcChain>
</file>

<file path=xl/comments1.xml><?xml version="1.0" encoding="utf-8"?>
<comments xmlns="http://schemas.openxmlformats.org/spreadsheetml/2006/main">
  <authors>
    <author>宮城県</author>
  </authors>
  <commentList>
    <comment ref="R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軽微な変更の場合は、実績報告書（別紙１）の記載欄に内容を記載してください</t>
        </r>
      </text>
    </comment>
  </commentList>
</comments>
</file>

<file path=xl/sharedStrings.xml><?xml version="1.0" encoding="utf-8"?>
<sst xmlns="http://schemas.openxmlformats.org/spreadsheetml/2006/main" count="91" uniqueCount="91">
  <si>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</si>
  <si>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</si>
  <si>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</si>
  <si>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</si>
  <si>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</si>
  <si>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</si>
  <si>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</si>
  <si>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</si>
  <si>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</si>
  <si>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</si>
  <si>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</si>
  <si>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</si>
  <si>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</si>
  <si>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</si>
  <si>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</si>
  <si>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</si>
  <si>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</si>
  <si>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</si>
  <si>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</si>
  <si>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</si>
  <si>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</si>
  <si>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</si>
  <si>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</si>
  <si>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</si>
  <si>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</si>
  <si>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</si>
  <si>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</si>
  <si>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</si>
  <si>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</si>
  <si>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</si>
  <si>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</si>
  <si>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</si>
  <si>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</si>
  <si>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</si>
  <si>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</si>
  <si>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収支予算書</t>
    <rPh sb="0" eb="2">
      <t>シュウシ</t>
    </rPh>
    <rPh sb="2" eb="5">
      <t>ヨサンショ</t>
    </rPh>
    <phoneticPr fontId="1"/>
  </si>
  <si>
    <t>（本書）</t>
    <rPh sb="1" eb="3">
      <t>ホンショ</t>
    </rPh>
    <phoneticPr fontId="1"/>
  </si>
  <si>
    <t>（別紙２）</t>
    <rPh sb="1" eb="3">
      <t>ベッシ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</si>
  <si>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</si>
  <si>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</si>
  <si>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</si>
  <si>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備考</t>
    <rPh sb="0" eb="2">
      <t>ビコウ</t>
    </rPh>
    <phoneticPr fontId="1"/>
  </si>
  <si>
    <t>（別紙１）</t>
    <phoneticPr fontId="1"/>
  </si>
  <si>
    <t>（別紙３）</t>
    <rPh sb="1" eb="3">
      <t>ベッシ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</si>
  <si>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</si>
  <si>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</si>
  <si>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</si>
  <si>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</si>
  <si>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</si>
  <si>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</si>
  <si>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</si>
  <si>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</si>
  <si>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※□をクリックするとチェックマークが入ります。</t>
    <rPh sb="18" eb="19">
      <t>ハイ</t>
    </rPh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</si>
  <si>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</si>
  <si>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</si>
  <si>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</si>
  <si>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実績報告チェックリスト</t>
    <rPh sb="0" eb="4">
      <t>ジッセキホウコク</t>
    </rPh>
    <phoneticPr fontId="1"/>
  </si>
  <si>
    <t>実績報告書</t>
    <rPh sb="0" eb="5">
      <t>ジッセキホウコクショ</t>
    </rPh>
    <phoneticPr fontId="1"/>
  </si>
  <si>
    <t>事業実績書</t>
    <rPh sb="0" eb="5">
      <t>ジギョウジッセキショ</t>
    </rPh>
    <phoneticPr fontId="1"/>
  </si>
  <si>
    <t>事業工程表</t>
    <rPh sb="0" eb="5">
      <t>ジギョウコウテイヒョウ</t>
    </rPh>
    <phoneticPr fontId="1"/>
  </si>
  <si>
    <t>見積書（原本の写し）</t>
    <rPh sb="0" eb="3">
      <t>ミツモリショ</t>
    </rPh>
    <rPh sb="4" eb="6">
      <t>ゲンポン</t>
    </rPh>
    <rPh sb="7" eb="8">
      <t>ウツ</t>
    </rPh>
    <phoneticPr fontId="1"/>
  </si>
  <si>
    <t>契約書又は発注請書（原本の写し）</t>
    <rPh sb="0" eb="3">
      <t>ケイヤクショ</t>
    </rPh>
    <rPh sb="3" eb="4">
      <t>マタ</t>
    </rPh>
    <rPh sb="5" eb="9">
      <t>ハッチュウウケショ</t>
    </rPh>
    <rPh sb="10" eb="12">
      <t>ゲンポン</t>
    </rPh>
    <rPh sb="13" eb="14">
      <t>ウツ</t>
    </rPh>
    <phoneticPr fontId="1"/>
  </si>
  <si>
    <t>納品書（原本の写し）</t>
    <rPh sb="0" eb="3">
      <t>ノウヒンショ</t>
    </rPh>
    <rPh sb="4" eb="6">
      <t>ゲンポン</t>
    </rPh>
    <rPh sb="7" eb="8">
      <t>ウツ</t>
    </rPh>
    <phoneticPr fontId="1"/>
  </si>
  <si>
    <t>検収確認調書（原本の写し）</t>
    <rPh sb="0" eb="6">
      <t>ケンシュウカクニンチョウショ</t>
    </rPh>
    <rPh sb="7" eb="9">
      <t>ゲンポン</t>
    </rPh>
    <rPh sb="10" eb="11">
      <t>ウツ</t>
    </rPh>
    <phoneticPr fontId="1"/>
  </si>
  <si>
    <t>請求書（原本の写し）</t>
    <rPh sb="0" eb="3">
      <t>セイキュウショ</t>
    </rPh>
    <rPh sb="4" eb="6">
      <t>ゲンポン</t>
    </rPh>
    <rPh sb="7" eb="8">
      <t>ウツ</t>
    </rPh>
    <phoneticPr fontId="1"/>
  </si>
  <si>
    <t>本事業実施に伴い取得した各種関係法令の許可証（原本の写し）</t>
    <rPh sb="0" eb="5">
      <t>ホンジギョウジッシ</t>
    </rPh>
    <rPh sb="6" eb="7">
      <t>トモナ</t>
    </rPh>
    <rPh sb="8" eb="10">
      <t>シュトク</t>
    </rPh>
    <rPh sb="12" eb="18">
      <t>カクシュカンケイホウレイ</t>
    </rPh>
    <rPh sb="19" eb="22">
      <t>キョカショウ</t>
    </rPh>
    <rPh sb="23" eb="25">
      <t>ゲンポン</t>
    </rPh>
    <rPh sb="26" eb="27">
      <t>ウツ</t>
    </rPh>
    <phoneticPr fontId="1"/>
  </si>
  <si>
    <t>上記以外で必要と認められる資料</t>
    <rPh sb="0" eb="2">
      <t>ジョウキ</t>
    </rPh>
    <rPh sb="2" eb="4">
      <t>イガイ</t>
    </rPh>
    <rPh sb="5" eb="7">
      <t>ヒツヨウ</t>
    </rPh>
    <rPh sb="8" eb="9">
      <t>ミト</t>
    </rPh>
    <rPh sb="13" eb="15">
      <t>シリョウ</t>
    </rPh>
    <phoneticPr fontId="1"/>
  </si>
  <si>
    <t>✓補助対象経費総額が交付申請時点から20％以上減少していませんか？
✓経費の配分に変更がありませんか？
✓証憑書類は全て揃っていますか？
✓振込手数料が相手方負担になっていませんか？</t>
    <rPh sb="7" eb="9">
      <t>ソウガク</t>
    </rPh>
    <rPh sb="53" eb="55">
      <t>ショウヒョウ</t>
    </rPh>
    <rPh sb="55" eb="57">
      <t>ショルイ</t>
    </rPh>
    <rPh sb="58" eb="59">
      <t>スベ</t>
    </rPh>
    <rPh sb="60" eb="61">
      <t>ソロ</t>
    </rPh>
    <rPh sb="70" eb="72">
      <t>フリコミ</t>
    </rPh>
    <rPh sb="72" eb="75">
      <t>テスウリョウ</t>
    </rPh>
    <rPh sb="76" eb="79">
      <t>アイテガタ</t>
    </rPh>
    <rPh sb="79" eb="81">
      <t>フタン</t>
    </rPh>
    <phoneticPr fontId="1"/>
  </si>
  <si>
    <t>変更内容</t>
    <rPh sb="0" eb="4">
      <t>ヘンコウナイヨウ</t>
    </rPh>
    <phoneticPr fontId="1"/>
  </si>
  <si>
    <t>申請時からの変更の有無</t>
    <rPh sb="0" eb="3">
      <t>シンセイジ</t>
    </rPh>
    <rPh sb="6" eb="8">
      <t>ヘンコウ</t>
    </rPh>
    <rPh sb="9" eb="11">
      <t>ウム</t>
    </rPh>
    <phoneticPr fontId="1"/>
  </si>
  <si>
    <t>変更承認</t>
    <rPh sb="0" eb="2">
      <t>ヘンコウ</t>
    </rPh>
    <rPh sb="2" eb="4">
      <t>ショウニン</t>
    </rPh>
    <phoneticPr fontId="1"/>
  </si>
  <si>
    <t>申請・承認済み</t>
    <rPh sb="0" eb="2">
      <t>シンセイ</t>
    </rPh>
    <rPh sb="3" eb="6">
      <t>ショウニンズ</t>
    </rPh>
    <phoneticPr fontId="1"/>
  </si>
  <si>
    <t>申請不要（軽微変更）</t>
    <rPh sb="0" eb="4">
      <t>シンセイフヨウ</t>
    </rPh>
    <rPh sb="5" eb="7">
      <t>ケイビ</t>
    </rPh>
    <rPh sb="7" eb="9">
      <t>ヘンコウ</t>
    </rPh>
    <phoneticPr fontId="1"/>
  </si>
  <si>
    <t>未報告</t>
    <rPh sb="0" eb="1">
      <t>ミ</t>
    </rPh>
    <rPh sb="1" eb="3">
      <t>ホウコク</t>
    </rPh>
    <phoneticPr fontId="1"/>
  </si>
  <si>
    <t>あり</t>
    <phoneticPr fontId="1"/>
  </si>
  <si>
    <t>なし</t>
    <phoneticPr fontId="1"/>
  </si>
  <si>
    <t>事業者名：</t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</si>
  <si>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</si>
  <si>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領収書（原本の写し）</t>
    <rPh sb="0" eb="3">
      <t>リョウシュウショ</t>
    </rPh>
    <rPh sb="4" eb="6">
      <t>ゲンポン</t>
    </rPh>
    <rPh sb="7" eb="8">
      <t>ウツ</t>
    </rPh>
    <phoneticPr fontId="1"/>
  </si>
  <si>
    <t>振込を証する書類（原本の写し）</t>
    <rPh sb="0" eb="2">
      <t>フリコミ</t>
    </rPh>
    <rPh sb="3" eb="4">
      <t>ショウ</t>
    </rPh>
    <rPh sb="6" eb="8">
      <t>ショルイ</t>
    </rPh>
    <rPh sb="9" eb="11">
      <t>ゲンポン</t>
    </rPh>
    <rPh sb="12" eb="13">
      <t>ウツ</t>
    </rPh>
    <phoneticPr fontId="1"/>
  </si>
  <si>
    <t>通帳の表紙及び振込を証する部分又は振込依頼書、
インターネットバンキングの場合は、口座情報照会画面の写し、振込明細画面の写し等</t>
    <rPh sb="37" eb="39">
      <t>バアイ</t>
    </rPh>
    <rPh sb="41" eb="47">
      <t>コウザジョウホウショウカイ</t>
    </rPh>
    <rPh sb="47" eb="49">
      <t>ガメン</t>
    </rPh>
    <rPh sb="50" eb="51">
      <t>ウツ</t>
    </rPh>
    <rPh sb="53" eb="55">
      <t>フリコミ</t>
    </rPh>
    <rPh sb="55" eb="57">
      <t>メイサイ</t>
    </rPh>
    <rPh sb="57" eb="59">
      <t>ガメン</t>
    </rPh>
    <rPh sb="60" eb="61">
      <t>ウツ</t>
    </rPh>
    <rPh sb="62" eb="63">
      <t>トウ</t>
    </rPh>
    <phoneticPr fontId="1"/>
  </si>
  <si>
    <t>本事業実施に当たって関係機関に提出した各種届出、受理書（原本の写し）</t>
    <rPh sb="0" eb="5">
      <t>ホンジギョウジッシ</t>
    </rPh>
    <rPh sb="6" eb="7">
      <t>ア</t>
    </rPh>
    <rPh sb="10" eb="14">
      <t>カンケイキカン</t>
    </rPh>
    <rPh sb="24" eb="26">
      <t>ジュリ</t>
    </rPh>
    <rPh sb="26" eb="27">
      <t>ショ</t>
    </rPh>
    <rPh sb="28" eb="30">
      <t>ゲンポン</t>
    </rPh>
    <rPh sb="31" eb="32">
      <t>ウツ</t>
    </rPh>
    <phoneticPr fontId="1"/>
  </si>
  <si>
    <t>設備等設置に当たっての作業内容を証明する書類※環境整備事業のみ</t>
    <rPh sb="0" eb="3">
      <t>セツビトウ</t>
    </rPh>
    <rPh sb="3" eb="5">
      <t>セッチ</t>
    </rPh>
    <rPh sb="6" eb="7">
      <t>ア</t>
    </rPh>
    <rPh sb="11" eb="15">
      <t>サギョウナイヨウ</t>
    </rPh>
    <rPh sb="16" eb="18">
      <t>ショウメイ</t>
    </rPh>
    <rPh sb="20" eb="22">
      <t>ショルイ</t>
    </rPh>
    <phoneticPr fontId="1"/>
  </si>
  <si>
    <t>設置設備、購入備品等の写真</t>
    <rPh sb="0" eb="2">
      <t>セッチ</t>
    </rPh>
    <rPh sb="2" eb="4">
      <t>セツビ</t>
    </rPh>
    <rPh sb="5" eb="7">
      <t>コウニュウ</t>
    </rPh>
    <rPh sb="7" eb="9">
      <t>ビヒン</t>
    </rPh>
    <rPh sb="9" eb="10">
      <t>ナド</t>
    </rPh>
    <rPh sb="11" eb="13">
      <t>シャシン</t>
    </rPh>
    <phoneticPr fontId="1"/>
  </si>
  <si>
    <t>未報告の場合、その内容</t>
    <rPh sb="0" eb="3">
      <t>ミホウコク</t>
    </rPh>
    <rPh sb="4" eb="6">
      <t>バアイ</t>
    </rPh>
    <rPh sb="9" eb="11">
      <t>ナイヨウ</t>
    </rPh>
    <phoneticPr fontId="1"/>
  </si>
  <si>
    <t>【確認事項】
・本書にて提出書類の確認を行った上で、本書を実績報告書の先頭に添付し、ファイリングしてご提出ください。
・設備や銘板の写真は、文字や細部が明瞭に確認できるものを添付してください。
・実績報告書の添付資料は、確定検査において原本を確認します。円滑な確認へのご準備、ご協力をお願いします。
・インターネットバンキングで振込を行った場合、確定検査においてはパソコン上の画面にて確認を行います。経理担当部署への事前説明をお願いします。
・確定検査においてパソコン画面の確認が実施できない場合、事前に代替案についてご相談いただくか、金融機関発行の証明書をご提出ください。</t>
    <rPh sb="1" eb="3">
      <t>カクニン</t>
    </rPh>
    <rPh sb="3" eb="5">
      <t>ジコウ</t>
    </rPh>
    <rPh sb="8" eb="10">
      <t>ホンショ</t>
    </rPh>
    <rPh sb="12" eb="16">
      <t>テイシュツショルイ</t>
    </rPh>
    <rPh sb="17" eb="19">
      <t>カクニン</t>
    </rPh>
    <rPh sb="20" eb="21">
      <t>オコナ</t>
    </rPh>
    <rPh sb="23" eb="24">
      <t>ウエ</t>
    </rPh>
    <rPh sb="26" eb="28">
      <t>ホンショ</t>
    </rPh>
    <rPh sb="29" eb="34">
      <t>ジッセキホウコクショ</t>
    </rPh>
    <rPh sb="35" eb="37">
      <t>セントウ</t>
    </rPh>
    <rPh sb="38" eb="40">
      <t>テンプ</t>
    </rPh>
    <rPh sb="51" eb="53">
      <t>テイシュツ</t>
    </rPh>
    <rPh sb="60" eb="62">
      <t>セツビ</t>
    </rPh>
    <rPh sb="63" eb="65">
      <t>メイバン</t>
    </rPh>
    <rPh sb="66" eb="68">
      <t>シャシン</t>
    </rPh>
    <rPh sb="70" eb="72">
      <t>モジ</t>
    </rPh>
    <rPh sb="73" eb="75">
      <t>サイブ</t>
    </rPh>
    <rPh sb="76" eb="78">
      <t>メイリョウ</t>
    </rPh>
    <rPh sb="79" eb="81">
      <t>カクニン</t>
    </rPh>
    <rPh sb="87" eb="89">
      <t>テンプ</t>
    </rPh>
    <rPh sb="98" eb="103">
      <t>ジッセキホウコクショ</t>
    </rPh>
    <rPh sb="104" eb="108">
      <t>テンプシリョウ</t>
    </rPh>
    <rPh sb="110" eb="114">
      <t>カクテイケンサ</t>
    </rPh>
    <rPh sb="118" eb="120">
      <t>ゲンポン</t>
    </rPh>
    <rPh sb="121" eb="123">
      <t>カクニン</t>
    </rPh>
    <rPh sb="127" eb="129">
      <t>エンカツ</t>
    </rPh>
    <rPh sb="130" eb="132">
      <t>カクニン</t>
    </rPh>
    <rPh sb="135" eb="137">
      <t>ジュンビ</t>
    </rPh>
    <rPh sb="139" eb="141">
      <t>キョウリョク</t>
    </rPh>
    <rPh sb="143" eb="144">
      <t>ネガ</t>
    </rPh>
    <rPh sb="164" eb="166">
      <t>フリコミ</t>
    </rPh>
    <rPh sb="167" eb="168">
      <t>オコナ</t>
    </rPh>
    <rPh sb="170" eb="172">
      <t>バアイ</t>
    </rPh>
    <rPh sb="173" eb="177">
      <t>カクテイケンサ</t>
    </rPh>
    <rPh sb="186" eb="187">
      <t>ジョウ</t>
    </rPh>
    <rPh sb="188" eb="190">
      <t>ガメン</t>
    </rPh>
    <rPh sb="192" eb="194">
      <t>カクニン</t>
    </rPh>
    <rPh sb="195" eb="196">
      <t>オコナ</t>
    </rPh>
    <rPh sb="200" eb="202">
      <t>ケイリ</t>
    </rPh>
    <rPh sb="222" eb="226">
      <t>カクテイケンサ</t>
    </rPh>
    <rPh sb="234" eb="236">
      <t>ガメン</t>
    </rPh>
    <rPh sb="237" eb="239">
      <t>カクニン</t>
    </rPh>
    <rPh sb="240" eb="242">
      <t>ジッシ</t>
    </rPh>
    <rPh sb="246" eb="248">
      <t>バアイ</t>
    </rPh>
    <rPh sb="249" eb="251">
      <t>ジゼン</t>
    </rPh>
    <rPh sb="252" eb="255">
      <t>ダイタイアン</t>
    </rPh>
    <rPh sb="260" eb="262">
      <t>ソウダン</t>
    </rPh>
    <rPh sb="268" eb="272">
      <t>キンユウキカン</t>
    </rPh>
    <rPh sb="272" eb="274">
      <t>ハッコウ</t>
    </rPh>
    <rPh sb="275" eb="278">
      <t>ショウメイショ</t>
    </rPh>
    <rPh sb="280" eb="282">
      <t>テイシュツ</t>
    </rPh>
    <phoneticPr fontId="1"/>
  </si>
  <si>
    <t>施行中の写真、施工業者の工事完了報告書や作業日報等</t>
    <rPh sb="0" eb="2">
      <t>セコウ</t>
    </rPh>
    <rPh sb="2" eb="3">
      <t>チュウ</t>
    </rPh>
    <rPh sb="4" eb="6">
      <t>シャシン</t>
    </rPh>
    <rPh sb="7" eb="9">
      <t>セコウ</t>
    </rPh>
    <rPh sb="9" eb="11">
      <t>ギョウシャ</t>
    </rPh>
    <rPh sb="12" eb="14">
      <t>コウジ</t>
    </rPh>
    <rPh sb="14" eb="16">
      <t>カンリョウ</t>
    </rPh>
    <rPh sb="16" eb="19">
      <t>ホウコクショ</t>
    </rPh>
    <rPh sb="20" eb="22">
      <t>サギョウ</t>
    </rPh>
    <rPh sb="22" eb="24">
      <t>ニッポウ</t>
    </rPh>
    <rPh sb="24" eb="25">
      <t>トウ</t>
    </rPh>
    <phoneticPr fontId="1"/>
  </si>
  <si>
    <t>導入設備の前後左右の写真、型式・製造番号・製造年月が分かる銘板の写真、補助事業活用表示の写真</t>
    <rPh sb="0" eb="4">
      <t>ドウニュウセツビ</t>
    </rPh>
    <rPh sb="5" eb="9">
      <t>ゼンゴサユウ</t>
    </rPh>
    <rPh sb="10" eb="12">
      <t>シャシン</t>
    </rPh>
    <rPh sb="13" eb="15">
      <t>カタシキ</t>
    </rPh>
    <rPh sb="16" eb="20">
      <t>セイゾウバンゴウ</t>
    </rPh>
    <rPh sb="21" eb="23">
      <t>セイゾウ</t>
    </rPh>
    <rPh sb="23" eb="25">
      <t>ネンゲツ</t>
    </rPh>
    <rPh sb="26" eb="27">
      <t>ワ</t>
    </rPh>
    <rPh sb="29" eb="31">
      <t>メイバン</t>
    </rPh>
    <rPh sb="32" eb="34">
      <t>シャシン</t>
    </rPh>
    <rPh sb="35" eb="41">
      <t>ホジョジギョウカツヨウ</t>
    </rPh>
    <rPh sb="41" eb="43">
      <t>ヒョウジ</t>
    </rPh>
    <rPh sb="44" eb="46">
      <t>シャシン</t>
    </rPh>
    <phoneticPr fontId="1"/>
  </si>
  <si>
    <t>取得財産等が資産登録されている、又は登録予定であることが確認できるもの（固定資産台帳の写し等）</t>
    <rPh sb="0" eb="5">
      <t>シュトクザイサントウ</t>
    </rPh>
    <rPh sb="6" eb="10">
      <t>シサントウロク</t>
    </rPh>
    <rPh sb="16" eb="17">
      <t>マタ</t>
    </rPh>
    <rPh sb="18" eb="22">
      <t>トウロクヨテイ</t>
    </rPh>
    <rPh sb="28" eb="30">
      <t>カクニン</t>
    </rPh>
    <rPh sb="36" eb="42">
      <t>コテイシサンダイチョウ</t>
    </rPh>
    <rPh sb="43" eb="44">
      <t>ウツ</t>
    </rPh>
    <rPh sb="45" eb="46">
      <t>トウ</t>
    </rPh>
    <phoneticPr fontId="1"/>
  </si>
  <si>
    <t>産業廃棄物中間処理施設見学受入支援事業費補助金　実績報告チェックリスト</t>
    <rPh sb="0" eb="2">
      <t>サンギョウ</t>
    </rPh>
    <rPh sb="2" eb="5">
      <t>ハイキブツ</t>
    </rPh>
    <rPh sb="5" eb="7">
      <t>チュウカン</t>
    </rPh>
    <rPh sb="7" eb="9">
      <t>ショリ</t>
    </rPh>
    <rPh sb="9" eb="11">
      <t>シセツ</t>
    </rPh>
    <rPh sb="11" eb="13">
      <t>ケンガク</t>
    </rPh>
    <rPh sb="13" eb="15">
      <t>ウケイレ</t>
    </rPh>
    <rPh sb="15" eb="17">
      <t>シエン</t>
    </rPh>
    <rPh sb="17" eb="20">
      <t>ジギョウヒ</t>
    </rPh>
    <rPh sb="20" eb="23">
      <t>ホジョキン</t>
    </rPh>
    <rPh sb="24" eb="28">
      <t>ジッセキホウコク</t>
    </rPh>
    <phoneticPr fontId="1"/>
  </si>
  <si>
    <t>提出日：</t>
    <rPh sb="0" eb="3">
      <t>テイシュツビ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</si>
</sst>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7" fontId="14" fillId="0" borderId="16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77" fontId="14" fillId="0" borderId="16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top" shrinkToFit="1"/>
      <protection locked="0"/>
    </xf>
    <xf numFmtId="0" fontId="0" fillId="0" borderId="9" xfId="0" applyFill="1" applyBorder="1" applyAlignment="1" applyProtection="1">
      <alignment horizontal="left" vertical="top" shrinkToFit="1"/>
      <protection locked="0"/>
    </xf>
    <xf numFmtId="0" fontId="0" fillId="0" borderId="10" xfId="0" applyFill="1" applyBorder="1" applyAlignment="1" applyProtection="1">
      <alignment horizontal="left" vertical="top" shrinkToFit="1"/>
      <protection locked="0"/>
    </xf>
    <xf numFmtId="0" fontId="0" fillId="0" borderId="14" xfId="0" applyFill="1" applyBorder="1" applyAlignment="1" applyProtection="1">
      <alignment horizontal="left" vertical="top" shrinkToFit="1"/>
      <protection locked="0"/>
    </xf>
    <xf numFmtId="0" fontId="0" fillId="0" borderId="0" xfId="0" applyFill="1" applyBorder="1" applyAlignment="1" applyProtection="1">
      <alignment horizontal="left" vertical="top" shrinkToFit="1"/>
      <protection locked="0"/>
    </xf>
    <xf numFmtId="0" fontId="0" fillId="0" borderId="15" xfId="0" applyFill="1" applyBorder="1" applyAlignment="1" applyProtection="1">
      <alignment horizontal="left" vertical="top" shrinkToFit="1"/>
      <protection locked="0"/>
    </xf>
    <xf numFmtId="0" fontId="0" fillId="0" borderId="5" xfId="0" applyFill="1" applyBorder="1" applyAlignment="1" applyProtection="1">
      <alignment horizontal="left" vertical="top" shrinkToFit="1"/>
      <protection locked="0"/>
    </xf>
    <xf numFmtId="0" fontId="0" fillId="0" borderId="6" xfId="0" applyFill="1" applyBorder="1" applyAlignment="1" applyProtection="1">
      <alignment horizontal="left" vertical="top" shrinkToFit="1"/>
      <protection locked="0"/>
    </xf>
    <xf numFmtId="0" fontId="0" fillId="0" borderId="7" xfId="0" applyFill="1" applyBorder="1" applyAlignment="1" applyProtection="1">
      <alignment horizontal="left" vertical="top" shrinkToFi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9525</xdr:rowOff>
        </xdr:from>
        <xdr:to>
          <xdr:col>1</xdr:col>
          <xdr:colOff>276225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9525</xdr:rowOff>
        </xdr:from>
        <xdr:to>
          <xdr:col>1</xdr:col>
          <xdr:colOff>276225</xdr:colOff>
          <xdr:row>7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9525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0</xdr:rowOff>
        </xdr:from>
        <xdr:to>
          <xdr:col>1</xdr:col>
          <xdr:colOff>276225</xdr:colOff>
          <xdr:row>9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9525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9525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9525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9525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9525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9525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9525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219075</xdr:rowOff>
        </xdr:from>
        <xdr:to>
          <xdr:col>1</xdr:col>
          <xdr:colOff>276225</xdr:colOff>
          <xdr:row>17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20</xdr:row>
          <xdr:rowOff>104775</xdr:rowOff>
        </xdr:from>
        <xdr:to>
          <xdr:col>1</xdr:col>
          <xdr:colOff>276225</xdr:colOff>
          <xdr:row>20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104775</xdr:rowOff>
        </xdr:from>
        <xdr:to>
          <xdr:col>1</xdr:col>
          <xdr:colOff>276225</xdr:colOff>
          <xdr:row>21</xdr:row>
          <xdr:rowOff>323850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104775</xdr:rowOff>
        </xdr:from>
        <xdr:to>
          <xdr:col>1</xdr:col>
          <xdr:colOff>276225</xdr:colOff>
          <xdr:row>22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18</xdr:row>
          <xdr:rowOff>104775</xdr:rowOff>
        </xdr:from>
        <xdr:to>
          <xdr:col>1</xdr:col>
          <xdr:colOff>276225</xdr:colOff>
          <xdr:row>18</xdr:row>
          <xdr:rowOff>323850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104775</xdr:rowOff>
        </xdr:from>
        <xdr:to>
          <xdr:col>1</xdr:col>
          <xdr:colOff>276225</xdr:colOff>
          <xdr:row>19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23</xdr:row>
          <xdr:rowOff>0</xdr:rowOff>
        </xdr:from>
        <xdr:to>
          <xdr:col>1</xdr:col>
          <xdr:colOff>276225</xdr:colOff>
          <xdr:row>23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23</xdr:row>
          <xdr:rowOff>0</xdr:rowOff>
        </xdr:from>
        <xdr:to>
          <xdr:col>1</xdr:col>
          <xdr:colOff>276225</xdr:colOff>
          <xdr:row>23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9525</xdr:rowOff>
        </xdr:from>
        <xdr:to>
          <xdr:col>1</xdr:col>
          <xdr:colOff>276225</xdr:colOff>
          <xdr:row>5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6"/>
  <sheetViews>
    <sheetView tabSelected="1" view="pageBreakPreview" zoomScaleNormal="100" zoomScaleSheetLayoutView="100" workbookViewId="0">
      <selection activeCell="AA51" sqref="AA51"/>
    </sheetView>
  </sheetViews>
  <sheetFormatPr defaultColWidth="2.25" defaultRowHeight="18.75"/>
  <cols>
    <col min="1" max="1" width="2.625" style="7" customWidth="1"/>
    <col min="2" max="2" width="4.875" style="8" customWidth="1"/>
    <col min="3" max="3" width="3.5" style="8" bestFit="1" customWidth="1"/>
    <col min="4" max="36" width="2.625" style="8" customWidth="1"/>
    <col min="37" max="16384" width="2.25" style="10"/>
  </cols>
  <sheetData>
    <row r="1" spans="1:36">
      <c r="F1" s="9"/>
      <c r="R1" s="16"/>
      <c r="S1" s="16"/>
      <c r="T1" s="16"/>
      <c r="U1" s="16"/>
      <c r="V1" s="16"/>
      <c r="W1" s="16"/>
      <c r="X1" s="10"/>
      <c r="Y1" s="21"/>
      <c r="Z1" s="22" t="s">
        <v>90</v>
      </c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19.5" thickBot="1">
      <c r="F2" s="9"/>
      <c r="R2" s="16"/>
      <c r="S2" s="16"/>
      <c r="T2" s="10"/>
      <c r="U2" s="24"/>
      <c r="V2" s="24"/>
      <c r="W2" s="10"/>
      <c r="X2" s="24"/>
      <c r="Y2" s="23"/>
      <c r="Z2" s="22" t="s">
        <v>76</v>
      </c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28.5" customHeight="1" thickBot="1">
      <c r="A3" s="62" t="s">
        <v>89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4"/>
    </row>
    <row r="4" spans="1:36" s="13" customFormat="1" ht="6.7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>
      <c r="A5" s="14">
        <v>1</v>
      </c>
      <c r="B5" s="15" t="s">
        <v>29</v>
      </c>
    </row>
    <row r="6" spans="1:36">
      <c r="B6" s="17"/>
      <c r="C6" s="45" t="s">
        <v>34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65" t="s">
        <v>41</v>
      </c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</row>
    <row r="7" spans="1:36" ht="18.75" customHeight="1">
      <c r="B7" s="17"/>
      <c r="C7" s="20">
        <v>1</v>
      </c>
      <c r="D7" s="36" t="s">
        <v>56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59" t="s">
        <v>36</v>
      </c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1"/>
    </row>
    <row r="8" spans="1:36" ht="18.75" customHeight="1">
      <c r="B8" s="17"/>
      <c r="C8" s="20">
        <v>2</v>
      </c>
      <c r="D8" s="36" t="s">
        <v>57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59" t="s">
        <v>77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1"/>
    </row>
    <row r="9" spans="1:36" ht="18.75" customHeight="1">
      <c r="B9" s="17"/>
      <c r="C9" s="20">
        <v>3</v>
      </c>
      <c r="D9" s="36" t="s">
        <v>58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59" t="s">
        <v>42</v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1"/>
    </row>
    <row r="10" spans="1:36" ht="18.75" customHeight="1">
      <c r="B10" s="17"/>
      <c r="C10" s="20">
        <v>4</v>
      </c>
      <c r="D10" s="36" t="s">
        <v>35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59" t="s">
        <v>37</v>
      </c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1"/>
    </row>
    <row r="11" spans="1:36" ht="18.75" customHeight="1">
      <c r="B11" s="17"/>
      <c r="C11" s="20">
        <v>5</v>
      </c>
      <c r="D11" s="36" t="s">
        <v>59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59" t="s">
        <v>43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1"/>
    </row>
    <row r="12" spans="1:36" ht="18.75" customHeight="1">
      <c r="B12" s="17"/>
      <c r="C12" s="20">
        <v>6</v>
      </c>
      <c r="D12" s="36" t="s">
        <v>60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66" t="s">
        <v>67</v>
      </c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</row>
    <row r="13" spans="1:36" ht="18.75" customHeight="1">
      <c r="B13" s="17"/>
      <c r="C13" s="20">
        <v>7</v>
      </c>
      <c r="D13" s="36" t="s">
        <v>61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1"/>
    </row>
    <row r="14" spans="1:36" ht="18.75" customHeight="1">
      <c r="B14" s="17"/>
      <c r="C14" s="20">
        <v>8</v>
      </c>
      <c r="D14" s="36" t="s">
        <v>62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1"/>
    </row>
    <row r="15" spans="1:36">
      <c r="B15" s="17"/>
      <c r="C15" s="20">
        <v>9</v>
      </c>
      <c r="D15" s="36" t="s">
        <v>63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6">
      <c r="B16" s="17"/>
      <c r="C16" s="20">
        <v>10</v>
      </c>
      <c r="D16" s="36" t="s">
        <v>64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6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1"/>
    </row>
    <row r="17" spans="1:35" ht="18.75" customHeight="1">
      <c r="B17" s="17"/>
      <c r="C17" s="20">
        <v>11</v>
      </c>
      <c r="D17" s="36" t="s">
        <v>78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72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</row>
    <row r="18" spans="1:35" ht="53.25" customHeight="1">
      <c r="B18" s="17"/>
      <c r="C18" s="20">
        <v>12</v>
      </c>
      <c r="D18" s="36" t="s">
        <v>79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75" t="s">
        <v>80</v>
      </c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1"/>
    </row>
    <row r="19" spans="1:35" ht="35.25" customHeight="1">
      <c r="B19" s="17"/>
      <c r="C19" s="20">
        <v>13</v>
      </c>
      <c r="D19" s="36" t="s">
        <v>65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59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1"/>
    </row>
    <row r="20" spans="1:35" ht="35.25" customHeight="1">
      <c r="B20" s="17"/>
      <c r="C20" s="20">
        <v>14</v>
      </c>
      <c r="D20" s="36" t="s">
        <v>81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59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1"/>
    </row>
    <row r="21" spans="1:35" ht="35.25" customHeight="1">
      <c r="B21" s="17"/>
      <c r="C21" s="20">
        <v>15</v>
      </c>
      <c r="D21" s="36" t="s">
        <v>82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59" t="s">
        <v>86</v>
      </c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1"/>
    </row>
    <row r="22" spans="1:35" ht="35.25" customHeight="1">
      <c r="B22" s="17"/>
      <c r="C22" s="20">
        <v>16</v>
      </c>
      <c r="D22" s="36" t="s">
        <v>83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75" t="s">
        <v>87</v>
      </c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</row>
    <row r="23" spans="1:35" ht="35.25" customHeight="1">
      <c r="B23" s="17"/>
      <c r="C23" s="20">
        <v>17</v>
      </c>
      <c r="D23" s="57" t="s">
        <v>88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9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1"/>
    </row>
    <row r="24" spans="1:35" ht="18.75" customHeight="1">
      <c r="B24" s="17"/>
      <c r="C24" s="20">
        <v>18</v>
      </c>
      <c r="D24" s="36" t="s">
        <v>66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59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1"/>
    </row>
    <row r="25" spans="1:35">
      <c r="B25" s="8" t="s">
        <v>52</v>
      </c>
    </row>
    <row r="26" spans="1:35" ht="6.75" customHeight="1"/>
    <row r="27" spans="1:35">
      <c r="A27" s="14">
        <v>2</v>
      </c>
      <c r="B27" s="15" t="s">
        <v>68</v>
      </c>
    </row>
    <row r="28" spans="1:35">
      <c r="B28" s="39" t="s">
        <v>69</v>
      </c>
      <c r="C28" s="40"/>
      <c r="D28" s="40"/>
      <c r="E28" s="40"/>
      <c r="F28" s="40"/>
      <c r="G28" s="40"/>
      <c r="H28" s="41"/>
      <c r="I28" s="45" t="s">
        <v>74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45" t="s">
        <v>75</v>
      </c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/>
    </row>
    <row r="29" spans="1:35">
      <c r="B29" s="39" t="s">
        <v>70</v>
      </c>
      <c r="C29" s="40"/>
      <c r="D29" s="40"/>
      <c r="E29" s="40"/>
      <c r="F29" s="40"/>
      <c r="G29" s="40"/>
      <c r="H29" s="41"/>
      <c r="I29" s="42" t="s">
        <v>71</v>
      </c>
      <c r="J29" s="43"/>
      <c r="K29" s="43"/>
      <c r="L29" s="43"/>
      <c r="M29" s="43"/>
      <c r="N29" s="43"/>
      <c r="O29" s="43"/>
      <c r="P29" s="43"/>
      <c r="Q29" s="43"/>
      <c r="R29" s="42" t="s">
        <v>72</v>
      </c>
      <c r="S29" s="43"/>
      <c r="T29" s="43"/>
      <c r="U29" s="43"/>
      <c r="V29" s="43"/>
      <c r="W29" s="43"/>
      <c r="X29" s="43"/>
      <c r="Y29" s="43"/>
      <c r="Z29" s="43"/>
      <c r="AA29" s="44" t="s">
        <v>73</v>
      </c>
      <c r="AB29" s="44"/>
      <c r="AC29" s="44"/>
      <c r="AD29" s="44"/>
      <c r="AE29" s="44"/>
      <c r="AF29" s="44"/>
      <c r="AG29" s="44"/>
      <c r="AH29" s="44"/>
      <c r="AI29" s="44"/>
    </row>
    <row r="30" spans="1:35">
      <c r="B30" s="27" t="s">
        <v>84</v>
      </c>
      <c r="C30" s="28"/>
      <c r="D30" s="28"/>
      <c r="E30" s="28"/>
      <c r="F30" s="28"/>
      <c r="G30" s="28"/>
      <c r="H30" s="29"/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</row>
    <row r="31" spans="1:35">
      <c r="B31" s="30"/>
      <c r="C31" s="31"/>
      <c r="D31" s="31"/>
      <c r="E31" s="31"/>
      <c r="F31" s="31"/>
      <c r="G31" s="31"/>
      <c r="H31" s="32"/>
      <c r="I31" s="51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3"/>
    </row>
    <row r="32" spans="1:35">
      <c r="B32" s="30"/>
      <c r="C32" s="31"/>
      <c r="D32" s="31"/>
      <c r="E32" s="31"/>
      <c r="F32" s="31"/>
      <c r="G32" s="31"/>
      <c r="H32" s="32"/>
      <c r="I32" s="51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</row>
    <row r="33" spans="2:35">
      <c r="B33" s="30"/>
      <c r="C33" s="31"/>
      <c r="D33" s="31"/>
      <c r="E33" s="31"/>
      <c r="F33" s="31"/>
      <c r="G33" s="31"/>
      <c r="H33" s="32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</row>
    <row r="34" spans="2:35">
      <c r="B34" s="33"/>
      <c r="C34" s="34"/>
      <c r="D34" s="34"/>
      <c r="E34" s="34"/>
      <c r="F34" s="34"/>
      <c r="G34" s="34"/>
      <c r="H34" s="35"/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</row>
    <row r="36" spans="2:35">
      <c r="B36" s="37" t="s">
        <v>85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spans="2:3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spans="2:3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</row>
    <row r="39" spans="2:3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</row>
    <row r="40" spans="2:3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2:3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spans="2:3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2:3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2:3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2:3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2:3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</sheetData>
  <mergeCells count="46">
    <mergeCell ref="U24:AI24"/>
    <mergeCell ref="U12:AI17"/>
    <mergeCell ref="D24:T24"/>
    <mergeCell ref="U18:AI18"/>
    <mergeCell ref="U21:AI21"/>
    <mergeCell ref="U22:AI22"/>
    <mergeCell ref="U23:AI23"/>
    <mergeCell ref="U19:AI19"/>
    <mergeCell ref="D18:T18"/>
    <mergeCell ref="D19:T19"/>
    <mergeCell ref="D12:T12"/>
    <mergeCell ref="D13:T13"/>
    <mergeCell ref="D14:T14"/>
    <mergeCell ref="D15:T15"/>
    <mergeCell ref="D16:T16"/>
    <mergeCell ref="A3:AJ3"/>
    <mergeCell ref="D21:T21"/>
    <mergeCell ref="D22:T22"/>
    <mergeCell ref="C6:T6"/>
    <mergeCell ref="U6:AI6"/>
    <mergeCell ref="U7:AI7"/>
    <mergeCell ref="U8:AI8"/>
    <mergeCell ref="U9:AI9"/>
    <mergeCell ref="U10:AI10"/>
    <mergeCell ref="U11:AI11"/>
    <mergeCell ref="D7:T7"/>
    <mergeCell ref="D8:T8"/>
    <mergeCell ref="D9:T9"/>
    <mergeCell ref="D10:T10"/>
    <mergeCell ref="D11:T11"/>
    <mergeCell ref="AA2:AJ2"/>
    <mergeCell ref="AA1:AJ1"/>
    <mergeCell ref="B30:H34"/>
    <mergeCell ref="D20:T20"/>
    <mergeCell ref="B36:AI46"/>
    <mergeCell ref="B28:H28"/>
    <mergeCell ref="B29:H29"/>
    <mergeCell ref="I29:Q29"/>
    <mergeCell ref="R29:Z29"/>
    <mergeCell ref="AA29:AI29"/>
    <mergeCell ref="I28:U28"/>
    <mergeCell ref="V28:AI28"/>
    <mergeCell ref="I30:AI34"/>
    <mergeCell ref="D23:T23"/>
    <mergeCell ref="D17:T17"/>
    <mergeCell ref="U20:AI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9525</xdr:rowOff>
                  </from>
                  <to>
                    <xdr:col>1</xdr:col>
                    <xdr:colOff>276225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9525</xdr:rowOff>
                  </from>
                  <to>
                    <xdr:col>1</xdr:col>
                    <xdr:colOff>276225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9525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0</xdr:rowOff>
                  </from>
                  <to>
                    <xdr:col>1</xdr:col>
                    <xdr:colOff>276225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9525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76200</xdr:colOff>
                    <xdr:row>11</xdr:row>
                    <xdr:rowOff>9525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9525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9525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9525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9525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9525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219075</xdr:rowOff>
                  </from>
                  <to>
                    <xdr:col>1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76200</xdr:colOff>
                    <xdr:row>20</xdr:row>
                    <xdr:rowOff>104775</xdr:rowOff>
                  </from>
                  <to>
                    <xdr:col>1</xdr:col>
                    <xdr:colOff>276225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104775</xdr:rowOff>
                  </from>
                  <to>
                    <xdr:col>1</xdr:col>
                    <xdr:colOff>276225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104775</xdr:rowOff>
                  </from>
                  <to>
                    <xdr:col>1</xdr:col>
                    <xdr:colOff>276225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</xdr:col>
                    <xdr:colOff>76200</xdr:colOff>
                    <xdr:row>18</xdr:row>
                    <xdr:rowOff>104775</xdr:rowOff>
                  </from>
                  <to>
                    <xdr:col>1</xdr:col>
                    <xdr:colOff>276225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104775</xdr:rowOff>
                  </from>
                  <to>
                    <xdr:col>1</xdr:col>
                    <xdr:colOff>276225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9525</xdr:rowOff>
                  </from>
                  <to>
                    <xdr:col>1</xdr:col>
                    <xdr:colOff>276225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X20" sqref="X20:AF20"/>
    </sheetView>
  </sheetViews>
  <sheetFormatPr defaultRowHeight="18.75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>
      <c r="A1" s="1" t="s">
        <v>12</v>
      </c>
      <c r="B1" s="1" t="s">
        <v>33</v>
      </c>
    </row>
    <row r="2" spans="1:7">
      <c r="A2" t="s">
        <v>16</v>
      </c>
      <c r="B2" t="s">
        <v>21</v>
      </c>
      <c r="C2" t="s">
        <v>24</v>
      </c>
      <c r="D2" t="s">
        <v>13</v>
      </c>
      <c r="E2" s="1" t="s">
        <v>40</v>
      </c>
      <c r="F2" s="2">
        <v>0.5</v>
      </c>
      <c r="G2" s="3">
        <v>20000000</v>
      </c>
    </row>
    <row r="3" spans="1:7">
      <c r="A3" t="s">
        <v>17</v>
      </c>
      <c r="B3" t="s">
        <v>22</v>
      </c>
      <c r="C3" t="s">
        <v>25</v>
      </c>
      <c r="D3" t="s">
        <v>14</v>
      </c>
      <c r="E3" s="1" t="s">
        <v>38</v>
      </c>
      <c r="F3" s="2">
        <v>0.66666666666666663</v>
      </c>
      <c r="G3" s="3">
        <v>30000000</v>
      </c>
    </row>
    <row r="4" spans="1:7">
      <c r="A4" t="s">
        <v>18</v>
      </c>
      <c r="B4" t="s">
        <v>23</v>
      </c>
      <c r="C4" t="s">
        <v>26</v>
      </c>
      <c r="D4" t="s">
        <v>15</v>
      </c>
      <c r="E4" s="1" t="s">
        <v>39</v>
      </c>
      <c r="F4" s="2">
        <v>0.33333333333333331</v>
      </c>
      <c r="G4" s="3">
        <v>50000000</v>
      </c>
    </row>
    <row r="5" spans="1:7">
      <c r="A5" t="s">
        <v>19</v>
      </c>
      <c r="G5" s="3">
        <v>1000000</v>
      </c>
    </row>
    <row r="6" spans="1:7">
      <c r="A6" t="s">
        <v>20</v>
      </c>
      <c r="G6" s="3">
        <v>5000000</v>
      </c>
    </row>
    <row r="7" spans="1:7">
      <c r="G7" s="3">
        <v>7500000</v>
      </c>
    </row>
    <row r="8" spans="1:7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/>
  <cols>
    <col min="1" max="1" width="17.25" style="1" bestFit="1" customWidth="1"/>
    <col min="2" max="2" width="52.625" style="4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>
      <c r="A1" s="1" t="s">
        <v>53</v>
      </c>
      <c r="B1" s="5" t="e">
        <f>設備整備!#REF!</f>
        <v>#REF!</v>
      </c>
      <c r="C1" s="6"/>
    </row>
    <row r="2" spans="1:30">
      <c r="A2" s="1" t="s">
        <v>47</v>
      </c>
      <c r="B2" s="4">
        <f>設備整備!$H$28</f>
        <v>0</v>
      </c>
    </row>
    <row r="3" spans="1:30">
      <c r="A3" s="1" t="s">
        <v>44</v>
      </c>
      <c r="B3" s="4">
        <f>設備整備!$H$29</f>
        <v>0</v>
      </c>
    </row>
    <row r="4" spans="1:30">
      <c r="A4" s="1" t="s">
        <v>45</v>
      </c>
      <c r="B4" s="4">
        <f>設備整備!$X$29</f>
        <v>0</v>
      </c>
      <c r="C4" s="6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>
      <c r="A5" s="1" t="s">
        <v>48</v>
      </c>
      <c r="B5" s="4" t="e">
        <f>設備整備!#REF!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>
      <c r="A6" s="1" t="s">
        <v>0</v>
      </c>
      <c r="B6" s="4">
        <f>設備整備!$H$33</f>
        <v>0</v>
      </c>
    </row>
    <row r="7" spans="1:30">
      <c r="A7" s="1" t="s">
        <v>8</v>
      </c>
      <c r="B7" s="4">
        <f>設備整備!$H$34</f>
        <v>0</v>
      </c>
    </row>
    <row r="8" spans="1:30">
      <c r="A8" s="1" t="s">
        <v>27</v>
      </c>
      <c r="B8" s="4">
        <f>設備整備!$X$34</f>
        <v>0</v>
      </c>
    </row>
    <row r="9" spans="1:30">
      <c r="A9" s="1" t="s">
        <v>7</v>
      </c>
      <c r="B9" s="4" t="e">
        <f>設備整備!#REF!</f>
        <v>#REF!</v>
      </c>
    </row>
    <row r="10" spans="1:30">
      <c r="A10" s="1" t="s">
        <v>28</v>
      </c>
      <c r="B10" s="4" t="e">
        <f>設備整備!#REF!</f>
        <v>#REF!</v>
      </c>
    </row>
    <row r="11" spans="1:30">
      <c r="A11" s="1" t="s">
        <v>1</v>
      </c>
      <c r="B11" s="4" t="e">
        <f>設備整備!#REF!</f>
        <v>#REF!</v>
      </c>
    </row>
    <row r="12" spans="1:30">
      <c r="A12" s="1" t="s">
        <v>2</v>
      </c>
      <c r="B12" s="4" t="e">
        <f>設備整備!#REF!</f>
        <v>#REF!</v>
      </c>
    </row>
    <row r="13" spans="1:30">
      <c r="A13" s="1" t="s">
        <v>3</v>
      </c>
      <c r="B13" s="4" t="e">
        <f>設備整備!#REF!</f>
        <v>#REF!</v>
      </c>
    </row>
    <row r="14" spans="1:30">
      <c r="A14" s="1" t="s">
        <v>4</v>
      </c>
      <c r="B14" s="4" t="e">
        <f>設備整備!#REF!</f>
        <v>#REF!</v>
      </c>
    </row>
    <row r="15" spans="1:30">
      <c r="A15" s="1" t="s">
        <v>5</v>
      </c>
      <c r="B15" s="4" t="e">
        <f>設備整備!#REF!</f>
        <v>#REF!</v>
      </c>
    </row>
    <row r="16" spans="1:30">
      <c r="A16" s="1" t="s">
        <v>49</v>
      </c>
      <c r="B16" s="4" t="e">
        <f>設備整備!#REF!</f>
        <v>#REF!</v>
      </c>
    </row>
    <row r="17" spans="1:2">
      <c r="A17" s="1" t="s">
        <v>50</v>
      </c>
      <c r="B17" s="4" t="e">
        <f>設備整備!#REF!</f>
        <v>#REF!</v>
      </c>
    </row>
    <row r="18" spans="1:2">
      <c r="A18" s="1" t="s">
        <v>31</v>
      </c>
      <c r="B18" s="4" t="e">
        <f>設備整備!#REF!</f>
        <v>#REF!</v>
      </c>
    </row>
    <row r="19" spans="1:2">
      <c r="A19" s="1" t="s">
        <v>32</v>
      </c>
      <c r="B19" s="4" t="e">
        <f>設備整備!#REF!</f>
        <v>#REF!</v>
      </c>
    </row>
    <row r="20" spans="1:2">
      <c r="A20" s="1" t="s">
        <v>9</v>
      </c>
      <c r="B20" s="4" t="e">
        <f>設備整備!#REF!</f>
        <v>#REF!</v>
      </c>
    </row>
    <row r="21" spans="1:2">
      <c r="A21" s="1" t="s">
        <v>46</v>
      </c>
      <c r="B21" s="4" t="e">
        <f>設備整備!#REF!</f>
        <v>#REF!</v>
      </c>
    </row>
    <row r="22" spans="1:2">
      <c r="A22" s="1" t="s">
        <v>6</v>
      </c>
      <c r="B22" s="4" t="e">
        <f>設備整備!#REF!</f>
        <v>#REF!</v>
      </c>
    </row>
    <row r="23" spans="1:2">
      <c r="A23" s="1" t="s">
        <v>30</v>
      </c>
      <c r="B23" s="4" t="e">
        <f>設備整備!#REF!</f>
        <v>#REF!</v>
      </c>
    </row>
    <row r="24" spans="1:2">
      <c r="A24" s="1" t="s">
        <v>51</v>
      </c>
      <c r="B24" s="18" t="e">
        <f>設備整備!#REF!</f>
        <v>#REF!</v>
      </c>
    </row>
    <row r="25" spans="1:2">
      <c r="A25" s="1" t="s">
        <v>54</v>
      </c>
      <c r="B25" s="18" t="e">
        <f>設備整備!#REF!</f>
        <v>#REF!</v>
      </c>
    </row>
    <row r="26" spans="1:2">
      <c r="A26" s="1" t="s">
        <v>55</v>
      </c>
      <c r="B26" s="19" t="e">
        <f>設備整備!#REF!</f>
        <v>#REF!</v>
      </c>
    </row>
    <row r="27" spans="1:2">
      <c r="A27" s="1" t="s">
        <v>10</v>
      </c>
      <c r="B27" s="18" t="e">
        <f>設備整備!#REF!</f>
        <v>#REF!</v>
      </c>
    </row>
    <row r="28" spans="1:2">
      <c r="A28" s="1" t="s">
        <v>11</v>
      </c>
      <c r="B28" s="18" t="e">
        <f>設備整備!#REF!</f>
        <v>#REF!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設備整備</vt:lpstr>
      <vt:lpstr>リスト</vt:lpstr>
      <vt:lpstr>集計</vt:lpstr>
      <vt:lpstr>設備整備!Print_Area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2023-01-16T07:09:45Z</cp:lastPrinted>
  <dcterms:created xsi:type="dcterms:W3CDTF">2022-04-21T09:57:53Z</dcterms:created>
  <dcterms:modified xsi:type="dcterms:W3CDTF">2024-03-25T04:20:06Z</dcterms:modified>
</cp:coreProperties>
</file>