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C5D8817B-54E8-4B21-9390-FF9C20AFB27E}" xr6:coauthVersionLast="47" xr6:coauthVersionMax="47" xr10:uidLastSave="{00000000-0000-0000-0000-000000000000}"/>
  <bookViews>
    <workbookView xWindow="20370" yWindow="-4830" windowWidth="29040" windowHeight="15720" xr2:uid="{17DE525D-9D90-4EBF-8B81-4323AACFA08D}"/>
  </bookViews>
  <sheets>
    <sheet name="公表用シート（報告順）" sheetId="1" r:id="rId1"/>
    <sheet name="公表用シート（目撃順）" sheetId="2" r:id="rId2"/>
    <sheet name="市町村別・月別一覧" sheetId="3" r:id="rId3"/>
  </sheets>
  <definedNames>
    <definedName name="_xlnm._FilterDatabase" localSheetId="0" hidden="1">'公表用シート（報告順）'!$A$4:$I$4</definedName>
    <definedName name="_xlnm._FilterDatabase" localSheetId="1" hidden="1">'公表用シート（目撃順）'!$A$4:$I$4</definedName>
    <definedName name="_xlnm._FilterDatabase" localSheetId="2" hidden="1">市町村別・月別一覧!$B$4:$O$4</definedName>
    <definedName name="_xlnm.Print_Area" localSheetId="0">'公表用シート（報告順）'!$A$1:$I$9</definedName>
    <definedName name="_xlnm.Print_Area" localSheetId="1">'公表用シート（目撃順）'!$A$1:$I$9</definedName>
    <definedName name="_xlnm.Print_Area" localSheetId="2">市町村別・月別一覧!$B$2:$O$44</definedName>
    <definedName name="_xlnm.Print_Titles" localSheetId="0">'公表用シート（報告順）'!$1:$4</definedName>
    <definedName name="_xlnm.Print_Titles" localSheetId="1">'公表用シート（目撃順）'!$1:$4</definedName>
    <definedName name="メッシュ番号">#REF!</definedName>
    <definedName name="加美町">#REF!</definedName>
    <definedName name="気仙沼">#REF!</definedName>
    <definedName name="気仙沼市">#REF!</definedName>
    <definedName name="旧市町">#REF!</definedName>
    <definedName name="旧市町村">#REF!</definedName>
    <definedName name="栗原">#REF!</definedName>
    <definedName name="栗原市">#REF!</definedName>
    <definedName name="月">#REF!</definedName>
    <definedName name="現場の対応" localSheetId="0">#REF!</definedName>
    <definedName name="現場の対応" localSheetId="1">#REF!</definedName>
    <definedName name="現場の対応">#REF!</definedName>
    <definedName name="今後の措置" localSheetId="0">#REF!</definedName>
    <definedName name="今後の措置" localSheetId="1">#REF!</definedName>
    <definedName name="今後の措置">#REF!</definedName>
    <definedName name="痕跡">#REF!</definedName>
    <definedName name="市区町村">#REF!</definedName>
    <definedName name="事務所" localSheetId="0">#REF!</definedName>
    <definedName name="事務所" localSheetId="1">#REF!</definedName>
    <definedName name="事務所">#REF!</definedName>
    <definedName name="性別" localSheetId="0">#REF!</definedName>
    <definedName name="性別" localSheetId="1">#REF!</definedName>
    <definedName name="性別">#REF!</definedName>
    <definedName name="石巻市">#REF!</definedName>
    <definedName name="仙台">#REF!</definedName>
    <definedName name="大河原">#REF!</definedName>
    <definedName name="大崎市">#REF!</definedName>
    <definedName name="登米">#REF!</definedName>
    <definedName name="登米市">#REF!</definedName>
    <definedName name="東松島市">#REF!</definedName>
    <definedName name="東部">#REF!</definedName>
    <definedName name="当面様子を見る">#REF!</definedName>
    <definedName name="南三陸町">#REF!</definedName>
    <definedName name="日" localSheetId="0">#REF!</definedName>
    <definedName name="日" localSheetId="1">#REF!</definedName>
    <definedName name="日">#REF!</definedName>
    <definedName name="発見場所の特徴">#REF!</definedName>
    <definedName name="発見頭数1頭">#REF!</definedName>
    <definedName name="発見頭数2頭">#REF!</definedName>
    <definedName name="備考1" localSheetId="0">#REF!</definedName>
    <definedName name="備考1" localSheetId="1">#REF!</definedName>
    <definedName name="備考1">#REF!</definedName>
    <definedName name="美里町">#REF!</definedName>
    <definedName name="北部">#REF!</definedName>
    <definedName name="目撃" localSheetId="0">#REF!</definedName>
    <definedName name="目撃" localSheetId="1">#REF!</definedName>
    <definedName name="目撃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8" i="1"/>
</calcChain>
</file>

<file path=xl/sharedStrings.xml><?xml version="1.0" encoding="utf-8"?>
<sst xmlns="http://schemas.openxmlformats.org/spreadsheetml/2006/main" count="103" uniqueCount="69">
  <si>
    <t>　下記情報は各市町村からの報告を県が取りまとめたものです。</t>
    <rPh sb="1" eb="3">
      <t>カキ</t>
    </rPh>
    <rPh sb="3" eb="5">
      <t>ジョウホウ</t>
    </rPh>
    <rPh sb="6" eb="7">
      <t>カク</t>
    </rPh>
    <rPh sb="7" eb="9">
      <t>シチョウ</t>
    </rPh>
    <rPh sb="9" eb="10">
      <t>ソン</t>
    </rPh>
    <rPh sb="13" eb="15">
      <t>ホウコク</t>
    </rPh>
    <rPh sb="16" eb="17">
      <t>ケン</t>
    </rPh>
    <rPh sb="18" eb="19">
      <t>ト</t>
    </rPh>
    <phoneticPr fontId="3"/>
  </si>
  <si>
    <t>※１　番号のセルに着色している情報が今回更新分のものです。</t>
    <phoneticPr fontId="3"/>
  </si>
  <si>
    <t>※２　報告が重複されている場合があり、掲載後に削除した際は、削除した番号は除いております。</t>
    <rPh sb="3" eb="5">
      <t>ホウコク</t>
    </rPh>
    <rPh sb="6" eb="8">
      <t>チョウフク</t>
    </rPh>
    <rPh sb="13" eb="15">
      <t>バアイ</t>
    </rPh>
    <rPh sb="19" eb="22">
      <t>ケイサイゴ</t>
    </rPh>
    <rPh sb="23" eb="25">
      <t>サクジョ</t>
    </rPh>
    <rPh sb="27" eb="28">
      <t>サイ</t>
    </rPh>
    <rPh sb="30" eb="32">
      <t>サクジョ</t>
    </rPh>
    <rPh sb="34" eb="36">
      <t>バンゴウ</t>
    </rPh>
    <rPh sb="37" eb="38">
      <t>ノゾ</t>
    </rPh>
    <phoneticPr fontId="3"/>
  </si>
  <si>
    <t>番号</t>
    <rPh sb="0" eb="2">
      <t>バンゴウ</t>
    </rPh>
    <phoneticPr fontId="3"/>
  </si>
  <si>
    <t>発見日時</t>
    <rPh sb="0" eb="2">
      <t>ハッケン</t>
    </rPh>
    <rPh sb="2" eb="3">
      <t>ビ</t>
    </rPh>
    <rPh sb="3" eb="4">
      <t>ジ</t>
    </rPh>
    <phoneticPr fontId="3"/>
  </si>
  <si>
    <t>事務所</t>
    <rPh sb="0" eb="2">
      <t>ジム</t>
    </rPh>
    <rPh sb="2" eb="3">
      <t>ショ</t>
    </rPh>
    <phoneticPr fontId="3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</si>
  <si>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3"/>
  </si>
  <si>
    <t>地区</t>
    <rPh sb="0" eb="2">
      <t>チク</t>
    </rPh>
    <phoneticPr fontId="3"/>
  </si>
  <si>
    <t>発見頭数</t>
    <rPh sb="0" eb="4">
      <t>ハッケントウスウ</t>
    </rPh>
    <phoneticPr fontId="3"/>
  </si>
  <si>
    <t>痕跡</t>
    <rPh sb="0" eb="2">
      <t>コンセキ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</si>
  <si>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</si>
  <si>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</si>
  <si>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時刻</t>
    <rPh sb="0" eb="2">
      <t>ジコク</t>
    </rPh>
    <phoneticPr fontId="3"/>
  </si>
  <si>
    <t>仙台</t>
  </si>
  <si>
    <t>仙台市青葉区</t>
  </si>
  <si>
    <t>錦ケ丘中央</t>
  </si>
  <si>
    <t>１頭</t>
  </si>
  <si>
    <t>目撃</t>
  </si>
  <si>
    <t>富谷市</t>
  </si>
  <si>
    <t>明石原川戸</t>
  </si>
  <si>
    <t>栗原</t>
  </si>
  <si>
    <t>栗原市</t>
  </si>
  <si>
    <t>栗原市高清水宿の沢　地内</t>
  </si>
  <si>
    <t>合計</t>
    <rPh sb="0" eb="2">
      <t>ゴウケイ</t>
    </rPh>
    <phoneticPr fontId="3"/>
  </si>
  <si>
    <t>市町村別・月別 クマ出没件数一覧</t>
    <rPh sb="0" eb="4">
      <t>シチョウソンベツ</t>
    </rPh>
    <rPh sb="5" eb="7">
      <t>ツキベツ</t>
    </rPh>
    <rPh sb="10" eb="14">
      <t>シュツボツケンスウ</t>
    </rPh>
    <rPh sb="14" eb="16">
      <t>イチラン</t>
    </rPh>
    <phoneticPr fontId="6"/>
  </si>
  <si>
    <t>月</t>
    <rPh sb="0" eb="1">
      <t>ツキ</t>
    </rPh>
    <phoneticPr fontId="6"/>
  </si>
  <si>
    <t>市町村名</t>
    <rPh sb="0" eb="4">
      <t>シチョウソンメイ</t>
    </rPh>
    <phoneticPr fontId="6"/>
  </si>
  <si>
    <t>市町村計</t>
    <rPh sb="0" eb="3">
      <t>シチョウソン</t>
    </rPh>
    <rPh sb="3" eb="4">
      <t>ケイ</t>
    </rPh>
    <phoneticPr fontId="6"/>
  </si>
  <si>
    <t>丸森町</t>
    <rPh sb="0" eb="2">
      <t>マルモリ</t>
    </rPh>
    <rPh sb="2" eb="3">
      <t>チョウ</t>
    </rPh>
    <phoneticPr fontId="2"/>
  </si>
  <si>
    <t>白石市</t>
    <rPh sb="0" eb="3">
      <t>シロイシシ</t>
    </rPh>
    <phoneticPr fontId="2"/>
  </si>
  <si>
    <t>七ヶ宿町</t>
    <rPh sb="0" eb="3">
      <t>シチカシュク</t>
    </rPh>
    <rPh sb="3" eb="4">
      <t>マチ</t>
    </rPh>
    <phoneticPr fontId="2"/>
  </si>
  <si>
    <t>角田市</t>
    <rPh sb="0" eb="3">
      <t>カクダシ</t>
    </rPh>
    <phoneticPr fontId="2"/>
  </si>
  <si>
    <t>大河原町</t>
    <rPh sb="0" eb="4">
      <t>オオガワラマチ</t>
    </rPh>
    <phoneticPr fontId="2"/>
  </si>
  <si>
    <t>蔵王町</t>
    <rPh sb="0" eb="3">
      <t>ザオウマチ</t>
    </rPh>
    <phoneticPr fontId="2"/>
  </si>
  <si>
    <t>柴田町</t>
    <rPh sb="0" eb="2">
      <t>シバタ</t>
    </rPh>
    <rPh sb="2" eb="3">
      <t>マチ</t>
    </rPh>
    <phoneticPr fontId="2"/>
  </si>
  <si>
    <t>村田町</t>
    <rPh sb="0" eb="3">
      <t>ムラタマチ</t>
    </rPh>
    <phoneticPr fontId="2"/>
  </si>
  <si>
    <t>川崎町</t>
    <rPh sb="0" eb="2">
      <t>カワサキ</t>
    </rPh>
    <rPh sb="2" eb="3">
      <t>マチ</t>
    </rPh>
    <phoneticPr fontId="2"/>
  </si>
  <si>
    <t>山元町</t>
    <rPh sb="0" eb="3">
      <t>ヤマモトチョウ</t>
    </rPh>
    <phoneticPr fontId="2"/>
  </si>
  <si>
    <t>亘理町</t>
    <rPh sb="0" eb="3">
      <t>ワタリチョウ</t>
    </rPh>
    <phoneticPr fontId="2"/>
  </si>
  <si>
    <t>岩沼市</t>
    <rPh sb="0" eb="3">
      <t>イワヌマシ</t>
    </rPh>
    <phoneticPr fontId="2"/>
  </si>
  <si>
    <t>名取市</t>
    <rPh sb="0" eb="3">
      <t>ナトリシ</t>
    </rPh>
    <phoneticPr fontId="2"/>
  </si>
  <si>
    <t>仙台市青葉区</t>
    <rPh sb="0" eb="3">
      <t>センダイシ</t>
    </rPh>
    <rPh sb="3" eb="6">
      <t>アオバク</t>
    </rPh>
    <phoneticPr fontId="2"/>
  </si>
  <si>
    <t>仙台市宮城野区</t>
    <rPh sb="0" eb="3">
      <t>センダイシ</t>
    </rPh>
    <rPh sb="3" eb="7">
      <t>ミヤギノク</t>
    </rPh>
    <phoneticPr fontId="2"/>
  </si>
  <si>
    <t>仙台市若林区</t>
    <rPh sb="0" eb="3">
      <t>センダイシ</t>
    </rPh>
    <rPh sb="3" eb="6">
      <t>ワカバヤシク</t>
    </rPh>
    <phoneticPr fontId="2"/>
  </si>
  <si>
    <t>仙台市太白区</t>
    <rPh sb="0" eb="3">
      <t>センダイシ</t>
    </rPh>
    <rPh sb="3" eb="6">
      <t>タイハクク</t>
    </rPh>
    <phoneticPr fontId="2"/>
  </si>
  <si>
    <t>仙台市泉区</t>
    <rPh sb="0" eb="3">
      <t>センダイシ</t>
    </rPh>
    <rPh sb="3" eb="5">
      <t>イズミク</t>
    </rPh>
    <phoneticPr fontId="2"/>
  </si>
  <si>
    <t>多賀城市</t>
    <rPh sb="0" eb="4">
      <t>タガジョウシ</t>
    </rPh>
    <phoneticPr fontId="2"/>
  </si>
  <si>
    <t>塩釜市</t>
    <rPh sb="0" eb="3">
      <t>シオガマシ</t>
    </rPh>
    <phoneticPr fontId="2"/>
  </si>
  <si>
    <t>利府町</t>
    <rPh sb="0" eb="3">
      <t>リフチョウ</t>
    </rPh>
    <phoneticPr fontId="2"/>
  </si>
  <si>
    <t>七ヶ浜町</t>
    <rPh sb="0" eb="3">
      <t>シチガハマ</t>
    </rPh>
    <rPh sb="3" eb="4">
      <t>マチ</t>
    </rPh>
    <phoneticPr fontId="2"/>
  </si>
  <si>
    <t>松島町</t>
    <rPh sb="0" eb="3">
      <t>マツシマチョウ</t>
    </rPh>
    <phoneticPr fontId="2"/>
  </si>
  <si>
    <t>大郷町</t>
    <rPh sb="0" eb="3">
      <t>オオサトマチ</t>
    </rPh>
    <phoneticPr fontId="2"/>
  </si>
  <si>
    <t>富谷市</t>
    <rPh sb="0" eb="2">
      <t>トミヤ</t>
    </rPh>
    <rPh sb="2" eb="3">
      <t>シ</t>
    </rPh>
    <phoneticPr fontId="2"/>
  </si>
  <si>
    <t>大和町</t>
    <rPh sb="0" eb="3">
      <t>タイワチョウ</t>
    </rPh>
    <phoneticPr fontId="2"/>
  </si>
  <si>
    <t>大衡村</t>
    <rPh sb="0" eb="3">
      <t>オオヒラムラ</t>
    </rPh>
    <phoneticPr fontId="2"/>
  </si>
  <si>
    <t>大崎市</t>
    <rPh sb="0" eb="3">
      <t>オオサキシ</t>
    </rPh>
    <phoneticPr fontId="2"/>
  </si>
  <si>
    <t>色麻町</t>
    <rPh sb="0" eb="2">
      <t>シカマ</t>
    </rPh>
    <rPh sb="2" eb="3">
      <t>マチ</t>
    </rPh>
    <phoneticPr fontId="2"/>
  </si>
  <si>
    <t>加美町</t>
    <rPh sb="0" eb="3">
      <t>カミマチ</t>
    </rPh>
    <phoneticPr fontId="2"/>
  </si>
  <si>
    <t>美里町</t>
    <rPh sb="0" eb="3">
      <t>ミサトチョウ</t>
    </rPh>
    <phoneticPr fontId="2"/>
  </si>
  <si>
    <t>涌谷町</t>
    <rPh sb="0" eb="2">
      <t>ワクヤ</t>
    </rPh>
    <rPh sb="2" eb="3">
      <t>チョウ</t>
    </rPh>
    <phoneticPr fontId="2"/>
  </si>
  <si>
    <t>栗原市</t>
    <rPh sb="0" eb="3">
      <t>クリハラシ</t>
    </rPh>
    <phoneticPr fontId="2"/>
  </si>
  <si>
    <t>東松島市</t>
    <rPh sb="0" eb="4">
      <t>ヒガシマツシマシ</t>
    </rPh>
    <phoneticPr fontId="2"/>
  </si>
  <si>
    <t>石巻市</t>
    <rPh sb="0" eb="3">
      <t>イシノマキシ</t>
    </rPh>
    <phoneticPr fontId="2"/>
  </si>
  <si>
    <t>女川町</t>
    <rPh sb="0" eb="2">
      <t>オナガワ</t>
    </rPh>
    <rPh sb="2" eb="3">
      <t>チョウ</t>
    </rPh>
    <phoneticPr fontId="2"/>
  </si>
  <si>
    <t>登米市</t>
    <rPh sb="0" eb="3">
      <t>トメシ</t>
    </rPh>
    <phoneticPr fontId="2"/>
  </si>
  <si>
    <t>南三陸町</t>
    <rPh sb="0" eb="1">
      <t>ミナミ</t>
    </rPh>
    <rPh sb="3" eb="4">
      <t>チョウ</t>
    </rPh>
    <phoneticPr fontId="2"/>
  </si>
  <si>
    <t>気仙沼市</t>
    <rPh sb="0" eb="4">
      <t>ケセンヌマシ</t>
    </rPh>
    <phoneticPr fontId="2"/>
  </si>
  <si>
    <t>月別計</t>
    <rPh sb="0" eb="2">
      <t>ツキベツ</t>
    </rPh>
    <rPh sb="2" eb="3">
      <t>ケイ</t>
    </rPh>
    <phoneticPr fontId="6"/>
  </si>
  <si>
    <t>（令和8年4月2日時点)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</si>
</sst>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]ggge&quot;年&quot;m&quot;月&quot;d&quot;日&quot;;@" x16r2:formatCode16="[$-ja-JP-x-gannen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59">
    <xf numFmtId="0" fontId="0" fillId="0" borderId="0" xfId="0">
      <alignment vertical="center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1" fillId="3" borderId="2" xfId="1" applyFill="1" applyBorder="1">
      <alignment vertical="center"/>
    </xf>
    <xf numFmtId="0" fontId="1" fillId="3" borderId="2" xfId="1" applyFill="1" applyBorder="1" applyAlignment="1">
      <alignment horizontal="right" vertical="center"/>
    </xf>
    <xf numFmtId="176" fontId="1" fillId="3" borderId="2" xfId="1" applyNumberFormat="1" applyFill="1" applyBorder="1">
      <alignment vertical="center"/>
    </xf>
    <xf numFmtId="0" fontId="1" fillId="3" borderId="2" xfId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2" xfId="1" applyFill="1" applyBorder="1" applyAlignment="1">
      <alignment horizontal="right" vertical="center"/>
    </xf>
    <xf numFmtId="176" fontId="1" fillId="2" borderId="2" xfId="1" applyNumberFormat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 shrinkToFit="1"/>
    </xf>
    <xf numFmtId="0" fontId="1" fillId="2" borderId="4" xfId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38" fontId="0" fillId="2" borderId="2" xfId="2" applyFont="1" applyFill="1" applyBorder="1" applyAlignment="1">
      <alignment vertical="center"/>
    </xf>
    <xf numFmtId="0" fontId="1" fillId="0" borderId="1" xfId="1" applyBorder="1" applyAlignment="1">
      <alignment horizontal="right" vertical="center"/>
    </xf>
    <xf numFmtId="176" fontId="1" fillId="0" borderId="1" xfId="1" applyNumberFormat="1" applyBorder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vertical="center" shrinkToFit="1"/>
    </xf>
    <xf numFmtId="0" fontId="1" fillId="0" borderId="4" xfId="1" applyBorder="1">
      <alignment vertical="center"/>
    </xf>
    <xf numFmtId="0" fontId="1" fillId="0" borderId="0" xfId="1" applyAlignment="1">
      <alignment horizontal="right" vertical="center"/>
    </xf>
    <xf numFmtId="176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38" fontId="5" fillId="0" borderId="0" xfId="3" applyFont="1" applyAlignment="1"/>
    <xf numFmtId="38" fontId="7" fillId="0" borderId="0" xfId="3" applyFont="1" applyAlignment="1"/>
    <xf numFmtId="177" fontId="8" fillId="0" borderId="0" xfId="3" applyNumberFormat="1" applyFont="1" applyAlignment="1"/>
    <xf numFmtId="0" fontId="4" fillId="0" borderId="0" xfId="4"/>
    <xf numFmtId="38" fontId="7" fillId="4" borderId="5" xfId="3" applyFont="1" applyFill="1" applyBorder="1" applyAlignment="1"/>
    <xf numFmtId="38" fontId="8" fillId="4" borderId="6" xfId="3" applyFont="1" applyFill="1" applyBorder="1" applyAlignment="1">
      <alignment horizontal="centerContinuous"/>
    </xf>
    <xf numFmtId="38" fontId="8" fillId="4" borderId="7" xfId="3" applyFont="1" applyFill="1" applyBorder="1" applyAlignment="1">
      <alignment horizontal="centerContinuous"/>
    </xf>
    <xf numFmtId="38" fontId="8" fillId="4" borderId="8" xfId="3" applyFont="1" applyFill="1" applyBorder="1" applyAlignment="1">
      <alignment horizontal="centerContinuous"/>
    </xf>
    <xf numFmtId="38" fontId="8" fillId="4" borderId="5" xfId="3" applyFont="1" applyFill="1" applyBorder="1" applyAlignment="1"/>
    <xf numFmtId="38" fontId="7" fillId="4" borderId="9" xfId="3" applyFont="1" applyFill="1" applyBorder="1" applyAlignment="1">
      <alignment horizontal="center" vertical="center"/>
    </xf>
    <xf numFmtId="38" fontId="8" fillId="4" borderId="10" xfId="3" applyFont="1" applyFill="1" applyBorder="1" applyAlignment="1">
      <alignment horizontal="center" vertical="center"/>
    </xf>
    <xf numFmtId="38" fontId="8" fillId="4" borderId="11" xfId="3" applyFont="1" applyFill="1" applyBorder="1" applyAlignment="1">
      <alignment horizontal="center" vertical="center"/>
    </xf>
    <xf numFmtId="38" fontId="8" fillId="4" borderId="12" xfId="3" applyFont="1" applyFill="1" applyBorder="1" applyAlignment="1">
      <alignment horizontal="center" vertical="center"/>
    </xf>
    <xf numFmtId="38" fontId="8" fillId="4" borderId="13" xfId="3" applyFont="1" applyFill="1" applyBorder="1" applyAlignment="1">
      <alignment horizontal="center" vertical="center"/>
    </xf>
    <xf numFmtId="38" fontId="7" fillId="4" borderId="9" xfId="3" applyFont="1" applyFill="1" applyBorder="1" applyAlignment="1">
      <alignment horizontal="center"/>
    </xf>
    <xf numFmtId="38" fontId="7" fillId="0" borderId="4" xfId="3" applyFont="1" applyBorder="1" applyAlignment="1">
      <alignment horizontal="center"/>
    </xf>
    <xf numFmtId="38" fontId="7" fillId="0" borderId="14" xfId="3" applyFont="1" applyBorder="1" applyAlignment="1">
      <alignment horizontal="center"/>
    </xf>
    <xf numFmtId="38" fontId="7" fillId="0" borderId="3" xfId="3" applyFont="1" applyBorder="1" applyAlignment="1">
      <alignment horizontal="center"/>
    </xf>
    <xf numFmtId="38" fontId="7" fillId="4" borderId="15" xfId="3" applyFont="1" applyFill="1" applyBorder="1" applyAlignment="1">
      <alignment horizontal="center"/>
    </xf>
    <xf numFmtId="38" fontId="7" fillId="0" borderId="16" xfId="3" applyFont="1" applyBorder="1" applyAlignment="1">
      <alignment horizontal="center"/>
    </xf>
    <xf numFmtId="38" fontId="7" fillId="0" borderId="2" xfId="3" applyFont="1" applyBorder="1" applyAlignment="1">
      <alignment horizontal="center"/>
    </xf>
    <xf numFmtId="38" fontId="7" fillId="0" borderId="17" xfId="3" applyFont="1" applyBorder="1" applyAlignment="1">
      <alignment horizontal="center"/>
    </xf>
    <xf numFmtId="38" fontId="7" fillId="4" borderId="18" xfId="3" applyFont="1" applyFill="1" applyBorder="1" applyAlignment="1">
      <alignment horizontal="center"/>
    </xf>
    <xf numFmtId="38" fontId="7" fillId="0" borderId="19" xfId="3" applyFont="1" applyBorder="1" applyAlignment="1">
      <alignment horizontal="center"/>
    </xf>
    <xf numFmtId="38" fontId="7" fillId="0" borderId="20" xfId="3" applyFont="1" applyBorder="1" applyAlignment="1">
      <alignment horizontal="center"/>
    </xf>
    <xf numFmtId="38" fontId="7" fillId="0" borderId="21" xfId="3" applyFont="1" applyBorder="1" applyAlignment="1">
      <alignment horizontal="center"/>
    </xf>
    <xf numFmtId="38" fontId="7" fillId="4" borderId="22" xfId="3" applyFont="1" applyFill="1" applyBorder="1" applyAlignment="1">
      <alignment horizontal="center"/>
    </xf>
    <xf numFmtId="38" fontId="7" fillId="4" borderId="23" xfId="3" applyFont="1" applyFill="1" applyBorder="1" applyAlignment="1">
      <alignment horizontal="center"/>
    </xf>
    <xf numFmtId="38" fontId="7" fillId="4" borderId="24" xfId="3" applyFont="1" applyFill="1" applyBorder="1" applyAlignment="1">
      <alignment horizontal="center"/>
    </xf>
    <xf numFmtId="38" fontId="7" fillId="4" borderId="25" xfId="3" applyFont="1" applyFill="1" applyBorder="1" applyAlignment="1">
      <alignment horizontal="center"/>
    </xf>
    <xf numFmtId="0" fontId="1" fillId="3" borderId="2" xfId="1" applyFill="1" applyBorder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1" fillId="3" borderId="2" xfId="1" applyFill="1" applyBorder="1" applyAlignment="1">
      <alignment horizontal="center" vertical="center" shrinkToFit="1"/>
    </xf>
  </cellXfs>
  <cellStyles count="5">
    <cellStyle name="桁区切り 2" xfId="2" xr:uid="{851F2EAB-592A-43C8-90EF-5B5F34AB304E}"/>
    <cellStyle name="桁区切り 3" xfId="3" xr:uid="{29F3C4A4-4E54-499C-8980-A79D40BE0DFB}"/>
    <cellStyle name="標準" xfId="0" builtinId="0"/>
    <cellStyle name="標準 2" xfId="4" xr:uid="{E7C3EC22-689B-4B9A-8708-EFA287065D38}"/>
    <cellStyle name="標準 3" xfId="1" xr:uid="{B792B878-2CBA-48C8-B24B-9F4906E30B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B86D-4CE3-42EF-B40A-61B8C81BE495}">
  <sheetPr codeName="Sheet2">
    <pageSetUpPr fitToPage="1"/>
  </sheetPr>
  <dimension ref="A1:I8"/>
  <sheetViews>
    <sheetView tabSelected="1" view="pageBreakPreview" zoomScale="85" zoomScaleNormal="85" zoomScaleSheetLayoutView="85" workbookViewId="0">
      <pane xSplit="1" ySplit="4" topLeftCell="B5" activePane="bottomRight" state="frozen"/>
      <selection activeCell="B24" sqref="B24"/>
      <selection pane="topRight" activeCell="B24" sqref="B24"/>
      <selection pane="bottomLeft" activeCell="B24" sqref="B24"/>
      <selection pane="bottomRight" activeCell="B8" sqref="B8"/>
    </sheetView>
  </sheetViews>
  <sheetFormatPr defaultRowHeight="18.75" x14ac:dyDescent="0.4"/>
  <cols>
    <col min="1" max="1" width="5.625" style="2" bestFit="1" customWidth="1"/>
    <col min="2" max="2" width="5.625" style="2" customWidth="1"/>
    <col min="3" max="3" width="4.5" style="22" customWidth="1"/>
    <col min="4" max="4" width="7.5" style="23" customWidth="1"/>
    <col min="5" max="5" width="7.5" style="2" bestFit="1" customWidth="1"/>
    <col min="6" max="6" width="13" style="2" bestFit="1" customWidth="1"/>
    <col min="7" max="7" width="54" style="24" bestFit="1" customWidth="1"/>
    <col min="8" max="9" width="17.375" style="2" customWidth="1"/>
    <col min="10" max="16384" width="9" style="2"/>
  </cols>
  <sheetData>
    <row r="1" spans="1:9" x14ac:dyDescent="0.4">
      <c r="A1" s="56" t="s">
        <v>0</v>
      </c>
      <c r="B1" s="56"/>
      <c r="C1" s="56"/>
      <c r="D1" s="56"/>
      <c r="E1" s="56"/>
      <c r="F1" s="56"/>
      <c r="G1" s="1" t="s">
        <v>1</v>
      </c>
      <c r="H1" s="1"/>
      <c r="I1" s="1"/>
    </row>
    <row r="2" spans="1:9" x14ac:dyDescent="0.4">
      <c r="A2" s="57"/>
      <c r="B2" s="57"/>
      <c r="C2" s="57"/>
      <c r="D2" s="57"/>
      <c r="E2" s="57"/>
      <c r="F2" s="57"/>
      <c r="G2" s="1" t="s">
        <v>2</v>
      </c>
      <c r="H2" s="1"/>
      <c r="I2" s="1"/>
    </row>
    <row r="3" spans="1:9" ht="13.5" customHeight="1" x14ac:dyDescent="0.4">
      <c r="A3" s="55" t="s">
        <v>3</v>
      </c>
      <c r="B3" s="3" t="s">
        <v>4</v>
      </c>
      <c r="C3" s="4"/>
      <c r="D3" s="5"/>
      <c r="E3" s="55" t="s">
        <v>5</v>
      </c>
      <c r="F3" s="55" t="s">
        <v>6</v>
      </c>
      <c r="G3" s="58" t="s">
        <v>7</v>
      </c>
      <c r="H3" s="55" t="s">
        <v>8</v>
      </c>
      <c r="I3" s="55" t="s">
        <v>9</v>
      </c>
    </row>
    <row r="4" spans="1:9" x14ac:dyDescent="0.4">
      <c r="A4" s="55"/>
      <c r="B4" s="6" t="s">
        <v>10</v>
      </c>
      <c r="C4" s="4" t="s">
        <v>11</v>
      </c>
      <c r="D4" s="7" t="s">
        <v>12</v>
      </c>
      <c r="E4" s="55"/>
      <c r="F4" s="55"/>
      <c r="G4" s="58"/>
      <c r="H4" s="55"/>
      <c r="I4" s="55"/>
    </row>
    <row r="5" spans="1:9" x14ac:dyDescent="0.4">
      <c r="A5" s="8">
        <v>1</v>
      </c>
      <c r="B5" s="9">
        <v>4</v>
      </c>
      <c r="C5" s="10">
        <v>1</v>
      </c>
      <c r="D5" s="11">
        <v>0.29166666666666669</v>
      </c>
      <c r="E5" s="12" t="s">
        <v>13</v>
      </c>
      <c r="F5" s="12" t="s">
        <v>14</v>
      </c>
      <c r="G5" s="13" t="s">
        <v>15</v>
      </c>
      <c r="H5" s="12" t="s">
        <v>16</v>
      </c>
      <c r="I5" s="14" t="s">
        <v>17</v>
      </c>
    </row>
    <row r="6" spans="1:9" x14ac:dyDescent="0.4">
      <c r="A6" s="8">
        <v>2</v>
      </c>
      <c r="B6" s="9">
        <v>4</v>
      </c>
      <c r="C6" s="10">
        <v>1</v>
      </c>
      <c r="D6" s="11">
        <v>0.70486111111111116</v>
      </c>
      <c r="E6" s="12" t="s">
        <v>13</v>
      </c>
      <c r="F6" s="12" t="s">
        <v>18</v>
      </c>
      <c r="G6" s="13" t="s">
        <v>19</v>
      </c>
      <c r="H6" s="12" t="s">
        <v>16</v>
      </c>
      <c r="I6" s="14" t="s">
        <v>17</v>
      </c>
    </row>
    <row r="7" spans="1:9" x14ac:dyDescent="0.4">
      <c r="A7" s="8">
        <v>3</v>
      </c>
      <c r="B7" s="9">
        <v>4</v>
      </c>
      <c r="C7" s="10">
        <v>1</v>
      </c>
      <c r="D7" s="11">
        <v>0.72569444444444442</v>
      </c>
      <c r="E7" s="12" t="s">
        <v>20</v>
      </c>
      <c r="F7" s="12" t="s">
        <v>21</v>
      </c>
      <c r="G7" s="13" t="s">
        <v>22</v>
      </c>
      <c r="H7" s="12" t="s">
        <v>16</v>
      </c>
      <c r="I7" s="14" t="s">
        <v>17</v>
      </c>
    </row>
    <row r="8" spans="1:9" x14ac:dyDescent="0.4">
      <c r="A8" s="15" t="s">
        <v>23</v>
      </c>
      <c r="B8" s="16">
        <f>SUBTOTAL(103,B5:B7)</f>
        <v>3</v>
      </c>
      <c r="C8" s="17"/>
      <c r="D8" s="18"/>
      <c r="E8" s="19"/>
      <c r="F8" s="19"/>
      <c r="G8" s="20"/>
      <c r="H8" s="19"/>
      <c r="I8" s="21"/>
    </row>
  </sheetData>
  <autoFilter ref="A4:I4" xr:uid="{00000000-0009-0000-0000-000008000000}"/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1">
    <dataValidation allowBlank="1" showInputMessage="1" sqref="H8:I1048576 G1:I2 H3:I3 E3:F1048576" xr:uid="{0708DACA-0630-4F97-BAD7-9343365C8890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16AC3-34EA-4E5E-B2F8-7F4C63F1D7C0}">
  <sheetPr codeName="Sheet3">
    <pageSetUpPr fitToPage="1"/>
  </sheetPr>
  <dimension ref="A1:I8"/>
  <sheetViews>
    <sheetView view="pageBreakPreview" zoomScale="85" zoomScaleNormal="85" zoomScaleSheetLayoutView="85" workbookViewId="0">
      <pane xSplit="1" ySplit="4" topLeftCell="B5" activePane="bottomRight" state="frozen"/>
      <selection activeCell="B24" sqref="B24"/>
      <selection pane="topRight" activeCell="B24" sqref="B24"/>
      <selection pane="bottomLeft" activeCell="B24" sqref="B24"/>
      <selection pane="bottomRight" activeCell="B8" sqref="B8"/>
    </sheetView>
  </sheetViews>
  <sheetFormatPr defaultRowHeight="18.75" x14ac:dyDescent="0.4"/>
  <cols>
    <col min="1" max="1" width="5.625" style="2" bestFit="1" customWidth="1"/>
    <col min="2" max="2" width="5.625" style="2" customWidth="1"/>
    <col min="3" max="3" width="4.5" style="22" customWidth="1"/>
    <col min="4" max="4" width="7.5" style="23" customWidth="1"/>
    <col min="5" max="5" width="7.5" style="2" bestFit="1" customWidth="1"/>
    <col min="6" max="6" width="13" style="2" bestFit="1" customWidth="1"/>
    <col min="7" max="7" width="54" style="24" bestFit="1" customWidth="1"/>
    <col min="8" max="9" width="17.375" style="2" customWidth="1"/>
    <col min="10" max="16384" width="9" style="2"/>
  </cols>
  <sheetData>
    <row r="1" spans="1:9" x14ac:dyDescent="0.4">
      <c r="A1" s="56" t="s">
        <v>0</v>
      </c>
      <c r="B1" s="56"/>
      <c r="C1" s="56"/>
      <c r="D1" s="56"/>
      <c r="E1" s="56"/>
      <c r="F1" s="56"/>
      <c r="G1" s="1" t="s">
        <v>1</v>
      </c>
      <c r="H1" s="1"/>
      <c r="I1" s="1"/>
    </row>
    <row r="2" spans="1:9" x14ac:dyDescent="0.4">
      <c r="A2" s="57"/>
      <c r="B2" s="57"/>
      <c r="C2" s="57"/>
      <c r="D2" s="57"/>
      <c r="E2" s="57"/>
      <c r="F2" s="57"/>
      <c r="G2" s="1" t="s">
        <v>2</v>
      </c>
      <c r="H2" s="1"/>
      <c r="I2" s="1"/>
    </row>
    <row r="3" spans="1:9" ht="13.5" customHeight="1" x14ac:dyDescent="0.4">
      <c r="A3" s="55" t="s">
        <v>3</v>
      </c>
      <c r="B3" s="3" t="s">
        <v>4</v>
      </c>
      <c r="C3" s="4"/>
      <c r="D3" s="5"/>
      <c r="E3" s="55" t="s">
        <v>5</v>
      </c>
      <c r="F3" s="55" t="s">
        <v>6</v>
      </c>
      <c r="G3" s="58" t="s">
        <v>7</v>
      </c>
      <c r="H3" s="55" t="s">
        <v>8</v>
      </c>
      <c r="I3" s="55" t="s">
        <v>9</v>
      </c>
    </row>
    <row r="4" spans="1:9" x14ac:dyDescent="0.4">
      <c r="A4" s="55"/>
      <c r="B4" s="6" t="s">
        <v>10</v>
      </c>
      <c r="C4" s="4" t="s">
        <v>11</v>
      </c>
      <c r="D4" s="7" t="s">
        <v>12</v>
      </c>
      <c r="E4" s="55"/>
      <c r="F4" s="55"/>
      <c r="G4" s="58"/>
      <c r="H4" s="55"/>
      <c r="I4" s="55"/>
    </row>
    <row r="5" spans="1:9" x14ac:dyDescent="0.4">
      <c r="A5" s="8">
        <v>3</v>
      </c>
      <c r="B5" s="9">
        <v>4</v>
      </c>
      <c r="C5" s="10">
        <v>1</v>
      </c>
      <c r="D5" s="11">
        <v>0.72569444444444442</v>
      </c>
      <c r="E5" s="12" t="s">
        <v>20</v>
      </c>
      <c r="F5" s="12" t="s">
        <v>21</v>
      </c>
      <c r="G5" s="13" t="s">
        <v>22</v>
      </c>
      <c r="H5" s="12" t="s">
        <v>16</v>
      </c>
      <c r="I5" s="14" t="s">
        <v>17</v>
      </c>
    </row>
    <row r="6" spans="1:9" x14ac:dyDescent="0.4">
      <c r="A6" s="8">
        <v>2</v>
      </c>
      <c r="B6" s="9">
        <v>4</v>
      </c>
      <c r="C6" s="10">
        <v>1</v>
      </c>
      <c r="D6" s="11">
        <v>0.70486111111111116</v>
      </c>
      <c r="E6" s="12" t="s">
        <v>13</v>
      </c>
      <c r="F6" s="12" t="s">
        <v>18</v>
      </c>
      <c r="G6" s="13" t="s">
        <v>19</v>
      </c>
      <c r="H6" s="12" t="s">
        <v>16</v>
      </c>
      <c r="I6" s="14" t="s">
        <v>17</v>
      </c>
    </row>
    <row r="7" spans="1:9" x14ac:dyDescent="0.4">
      <c r="A7" s="8">
        <v>1</v>
      </c>
      <c r="B7" s="9">
        <v>4</v>
      </c>
      <c r="C7" s="10">
        <v>1</v>
      </c>
      <c r="D7" s="11">
        <v>0.29166666666666669</v>
      </c>
      <c r="E7" s="12" t="s">
        <v>13</v>
      </c>
      <c r="F7" s="12" t="s">
        <v>14</v>
      </c>
      <c r="G7" s="13" t="s">
        <v>15</v>
      </c>
      <c r="H7" s="12" t="s">
        <v>16</v>
      </c>
      <c r="I7" s="14" t="s">
        <v>17</v>
      </c>
    </row>
    <row r="8" spans="1:9" x14ac:dyDescent="0.4">
      <c r="A8" s="15" t="s">
        <v>23</v>
      </c>
      <c r="B8" s="16">
        <f>SUBTOTAL(103,B5:B7)</f>
        <v>3</v>
      </c>
      <c r="C8" s="17"/>
      <c r="D8" s="18"/>
      <c r="E8" s="19"/>
      <c r="F8" s="19"/>
      <c r="G8" s="20"/>
      <c r="H8" s="19"/>
      <c r="I8" s="21"/>
    </row>
  </sheetData>
  <autoFilter ref="A4:I4" xr:uid="{00000000-0009-0000-0000-000008000000}"/>
  <sortState xmlns:xlrd2="http://schemas.microsoft.com/office/spreadsheetml/2017/richdata2" ref="A5:I7">
    <sortCondition descending="1" ref="B5:B7"/>
    <sortCondition descending="1" ref="C5:C7"/>
    <sortCondition descending="1" ref="D5:D7"/>
  </sortState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1">
    <dataValidation allowBlank="1" showInputMessage="1" sqref="H8:I1048576 G1:I2 H3:I3 E3:F1048576" xr:uid="{D786364E-10F8-4045-AB5F-6434D0F9C866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7C6B-F9AF-4B6E-A294-2E9832A35294}">
  <sheetPr codeName="Sheet11">
    <pageSetUpPr fitToPage="1"/>
  </sheetPr>
  <dimension ref="B2:O44"/>
  <sheetViews>
    <sheetView workbookViewId="0">
      <pane ySplit="4" topLeftCell="A35" activePane="bottomLeft" state="frozen"/>
      <selection pane="bottomLeft" activeCell="C44" sqref="C44"/>
    </sheetView>
  </sheetViews>
  <sheetFormatPr defaultRowHeight="18.75" x14ac:dyDescent="0.4"/>
  <cols>
    <col min="1" max="1" width="9" style="28"/>
    <col min="2" max="2" width="18.125" style="28" customWidth="1"/>
    <col min="3" max="14" width="9.125" style="28" customWidth="1"/>
    <col min="15" max="16384" width="9" style="28"/>
  </cols>
  <sheetData>
    <row r="2" spans="2:15" ht="27" thickBot="1" x14ac:dyDescent="0.45">
      <c r="B2" s="25" t="s">
        <v>24</v>
      </c>
      <c r="C2" s="26"/>
      <c r="D2" s="26"/>
      <c r="E2" s="26"/>
      <c r="F2" s="26"/>
      <c r="G2" s="27" t="s">
        <v>68</v>
      </c>
      <c r="H2" s="26"/>
      <c r="I2" s="26"/>
      <c r="J2" s="26"/>
      <c r="K2" s="26"/>
      <c r="L2" s="26"/>
      <c r="M2" s="26"/>
      <c r="N2" s="26"/>
      <c r="O2" s="26"/>
    </row>
    <row r="3" spans="2:15" x14ac:dyDescent="0.4">
      <c r="B3" s="29"/>
      <c r="C3" s="30" t="s">
        <v>25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  <c r="O3" s="33"/>
    </row>
    <row r="4" spans="2:15" ht="19.5" thickBot="1" x14ac:dyDescent="0.45">
      <c r="B4" s="34" t="s">
        <v>26</v>
      </c>
      <c r="C4" s="35">
        <v>4</v>
      </c>
      <c r="D4" s="36">
        <v>5</v>
      </c>
      <c r="E4" s="36">
        <v>6</v>
      </c>
      <c r="F4" s="36">
        <v>7</v>
      </c>
      <c r="G4" s="36">
        <v>8</v>
      </c>
      <c r="H4" s="36">
        <v>9</v>
      </c>
      <c r="I4" s="36">
        <v>10</v>
      </c>
      <c r="J4" s="36">
        <v>11</v>
      </c>
      <c r="K4" s="36">
        <v>12</v>
      </c>
      <c r="L4" s="36">
        <v>1</v>
      </c>
      <c r="M4" s="36">
        <v>2</v>
      </c>
      <c r="N4" s="37">
        <v>3</v>
      </c>
      <c r="O4" s="38" t="s">
        <v>27</v>
      </c>
    </row>
    <row r="5" spans="2:15" x14ac:dyDescent="0.4">
      <c r="B5" s="39" t="s">
        <v>28</v>
      </c>
      <c r="C5" s="40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2">
        <v>0</v>
      </c>
      <c r="O5" s="39">
        <v>0</v>
      </c>
    </row>
    <row r="6" spans="2:15" x14ac:dyDescent="0.4">
      <c r="B6" s="43" t="s">
        <v>29</v>
      </c>
      <c r="C6" s="44">
        <v>0</v>
      </c>
      <c r="D6" s="45">
        <v>0</v>
      </c>
      <c r="E6" s="45">
        <v>0</v>
      </c>
      <c r="F6" s="45">
        <v>0</v>
      </c>
      <c r="G6" s="45">
        <v>0</v>
      </c>
      <c r="H6" s="45">
        <v>0</v>
      </c>
      <c r="I6" s="45">
        <v>0</v>
      </c>
      <c r="J6" s="45">
        <v>0</v>
      </c>
      <c r="K6" s="45">
        <v>0</v>
      </c>
      <c r="L6" s="45">
        <v>0</v>
      </c>
      <c r="M6" s="45">
        <v>0</v>
      </c>
      <c r="N6" s="46">
        <v>0</v>
      </c>
      <c r="O6" s="43">
        <v>0</v>
      </c>
    </row>
    <row r="7" spans="2:15" x14ac:dyDescent="0.4">
      <c r="B7" s="43" t="s">
        <v>30</v>
      </c>
      <c r="C7" s="44">
        <v>0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6">
        <v>0</v>
      </c>
      <c r="O7" s="43">
        <v>0</v>
      </c>
    </row>
    <row r="8" spans="2:15" x14ac:dyDescent="0.4">
      <c r="B8" s="43" t="s">
        <v>31</v>
      </c>
      <c r="C8" s="44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6">
        <v>0</v>
      </c>
      <c r="O8" s="43">
        <v>0</v>
      </c>
    </row>
    <row r="9" spans="2:15" x14ac:dyDescent="0.4">
      <c r="B9" s="43" t="s">
        <v>32</v>
      </c>
      <c r="C9" s="44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6">
        <v>0</v>
      </c>
      <c r="O9" s="43">
        <v>0</v>
      </c>
    </row>
    <row r="10" spans="2:15" x14ac:dyDescent="0.4">
      <c r="B10" s="43" t="s">
        <v>33</v>
      </c>
      <c r="C10" s="44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6">
        <v>0</v>
      </c>
      <c r="O10" s="43">
        <v>0</v>
      </c>
    </row>
    <row r="11" spans="2:15" x14ac:dyDescent="0.4">
      <c r="B11" s="43" t="s">
        <v>34</v>
      </c>
      <c r="C11" s="44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6">
        <v>0</v>
      </c>
      <c r="O11" s="43">
        <v>0</v>
      </c>
    </row>
    <row r="12" spans="2:15" x14ac:dyDescent="0.4">
      <c r="B12" s="43" t="s">
        <v>35</v>
      </c>
      <c r="C12" s="44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6">
        <v>0</v>
      </c>
      <c r="O12" s="43">
        <v>0</v>
      </c>
    </row>
    <row r="13" spans="2:15" x14ac:dyDescent="0.4">
      <c r="B13" s="43" t="s">
        <v>36</v>
      </c>
      <c r="C13" s="44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6">
        <v>0</v>
      </c>
      <c r="O13" s="43">
        <v>0</v>
      </c>
    </row>
    <row r="14" spans="2:15" x14ac:dyDescent="0.4">
      <c r="B14" s="43" t="s">
        <v>37</v>
      </c>
      <c r="C14" s="44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6">
        <v>0</v>
      </c>
      <c r="O14" s="43">
        <v>0</v>
      </c>
    </row>
    <row r="15" spans="2:15" x14ac:dyDescent="0.4">
      <c r="B15" s="43" t="s">
        <v>38</v>
      </c>
      <c r="C15" s="44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6">
        <v>0</v>
      </c>
      <c r="O15" s="43">
        <v>0</v>
      </c>
    </row>
    <row r="16" spans="2:15" x14ac:dyDescent="0.4">
      <c r="B16" s="43" t="s">
        <v>39</v>
      </c>
      <c r="C16" s="44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6">
        <v>0</v>
      </c>
      <c r="O16" s="43">
        <v>0</v>
      </c>
    </row>
    <row r="17" spans="2:15" x14ac:dyDescent="0.4">
      <c r="B17" s="43" t="s">
        <v>40</v>
      </c>
      <c r="C17" s="44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6">
        <v>0</v>
      </c>
      <c r="O17" s="43">
        <v>0</v>
      </c>
    </row>
    <row r="18" spans="2:15" x14ac:dyDescent="0.4">
      <c r="B18" s="43" t="s">
        <v>41</v>
      </c>
      <c r="C18" s="44">
        <v>1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6">
        <v>0</v>
      </c>
      <c r="O18" s="43">
        <v>1</v>
      </c>
    </row>
    <row r="19" spans="2:15" x14ac:dyDescent="0.4">
      <c r="B19" s="43" t="s">
        <v>42</v>
      </c>
      <c r="C19" s="44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6">
        <v>0</v>
      </c>
      <c r="O19" s="43">
        <v>0</v>
      </c>
    </row>
    <row r="20" spans="2:15" x14ac:dyDescent="0.4">
      <c r="B20" s="43" t="s">
        <v>43</v>
      </c>
      <c r="C20" s="44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6">
        <v>0</v>
      </c>
      <c r="O20" s="43">
        <v>0</v>
      </c>
    </row>
    <row r="21" spans="2:15" x14ac:dyDescent="0.4">
      <c r="B21" s="43" t="s">
        <v>44</v>
      </c>
      <c r="C21" s="44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6">
        <v>0</v>
      </c>
      <c r="O21" s="43">
        <v>0</v>
      </c>
    </row>
    <row r="22" spans="2:15" x14ac:dyDescent="0.4">
      <c r="B22" s="43" t="s">
        <v>45</v>
      </c>
      <c r="C22" s="44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6">
        <v>0</v>
      </c>
      <c r="O22" s="43">
        <v>0</v>
      </c>
    </row>
    <row r="23" spans="2:15" x14ac:dyDescent="0.4">
      <c r="B23" s="43" t="s">
        <v>46</v>
      </c>
      <c r="C23" s="44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6">
        <v>0</v>
      </c>
      <c r="O23" s="43">
        <v>0</v>
      </c>
    </row>
    <row r="24" spans="2:15" x14ac:dyDescent="0.4">
      <c r="B24" s="43" t="s">
        <v>47</v>
      </c>
      <c r="C24" s="44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6">
        <v>0</v>
      </c>
      <c r="O24" s="43">
        <v>0</v>
      </c>
    </row>
    <row r="25" spans="2:15" x14ac:dyDescent="0.4">
      <c r="B25" s="43" t="s">
        <v>48</v>
      </c>
      <c r="C25" s="44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6">
        <v>0</v>
      </c>
      <c r="O25" s="43">
        <v>0</v>
      </c>
    </row>
    <row r="26" spans="2:15" x14ac:dyDescent="0.4">
      <c r="B26" s="43" t="s">
        <v>49</v>
      </c>
      <c r="C26" s="44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6">
        <v>0</v>
      </c>
      <c r="O26" s="43">
        <v>0</v>
      </c>
    </row>
    <row r="27" spans="2:15" x14ac:dyDescent="0.4">
      <c r="B27" s="43" t="s">
        <v>50</v>
      </c>
      <c r="C27" s="44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6">
        <v>0</v>
      </c>
      <c r="O27" s="43">
        <v>0</v>
      </c>
    </row>
    <row r="28" spans="2:15" x14ac:dyDescent="0.4">
      <c r="B28" s="43" t="s">
        <v>51</v>
      </c>
      <c r="C28" s="44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6">
        <v>0</v>
      </c>
      <c r="O28" s="43">
        <v>0</v>
      </c>
    </row>
    <row r="29" spans="2:15" x14ac:dyDescent="0.4">
      <c r="B29" s="43" t="s">
        <v>52</v>
      </c>
      <c r="C29" s="44">
        <v>1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6">
        <v>0</v>
      </c>
      <c r="O29" s="43">
        <v>1</v>
      </c>
    </row>
    <row r="30" spans="2:15" x14ac:dyDescent="0.4">
      <c r="B30" s="43" t="s">
        <v>53</v>
      </c>
      <c r="C30" s="44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6">
        <v>0</v>
      </c>
      <c r="O30" s="43">
        <v>0</v>
      </c>
    </row>
    <row r="31" spans="2:15" x14ac:dyDescent="0.4">
      <c r="B31" s="43" t="s">
        <v>54</v>
      </c>
      <c r="C31" s="44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6">
        <v>0</v>
      </c>
      <c r="O31" s="43">
        <v>0</v>
      </c>
    </row>
    <row r="32" spans="2:15" x14ac:dyDescent="0.4">
      <c r="B32" s="43" t="s">
        <v>55</v>
      </c>
      <c r="C32" s="44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6">
        <v>0</v>
      </c>
      <c r="O32" s="43">
        <v>0</v>
      </c>
    </row>
    <row r="33" spans="2:15" x14ac:dyDescent="0.4">
      <c r="B33" s="43" t="s">
        <v>56</v>
      </c>
      <c r="C33" s="44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6">
        <v>0</v>
      </c>
      <c r="O33" s="43">
        <v>0</v>
      </c>
    </row>
    <row r="34" spans="2:15" x14ac:dyDescent="0.4">
      <c r="B34" s="43" t="s">
        <v>57</v>
      </c>
      <c r="C34" s="44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6">
        <v>0</v>
      </c>
      <c r="O34" s="43">
        <v>0</v>
      </c>
    </row>
    <row r="35" spans="2:15" x14ac:dyDescent="0.4">
      <c r="B35" s="43" t="s">
        <v>58</v>
      </c>
      <c r="C35" s="44">
        <v>0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6">
        <v>0</v>
      </c>
      <c r="O35" s="43">
        <v>0</v>
      </c>
    </row>
    <row r="36" spans="2:15" x14ac:dyDescent="0.4">
      <c r="B36" s="43" t="s">
        <v>59</v>
      </c>
      <c r="C36" s="44">
        <v>0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6">
        <v>0</v>
      </c>
      <c r="O36" s="43">
        <v>0</v>
      </c>
    </row>
    <row r="37" spans="2:15" x14ac:dyDescent="0.4">
      <c r="B37" s="43" t="s">
        <v>60</v>
      </c>
      <c r="C37" s="44">
        <v>1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6">
        <v>0</v>
      </c>
      <c r="O37" s="43">
        <v>1</v>
      </c>
    </row>
    <row r="38" spans="2:15" x14ac:dyDescent="0.4">
      <c r="B38" s="43" t="s">
        <v>61</v>
      </c>
      <c r="C38" s="44">
        <v>0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6">
        <v>0</v>
      </c>
      <c r="O38" s="43">
        <v>0</v>
      </c>
    </row>
    <row r="39" spans="2:15" x14ac:dyDescent="0.4">
      <c r="B39" s="43" t="s">
        <v>62</v>
      </c>
      <c r="C39" s="44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6">
        <v>0</v>
      </c>
      <c r="O39" s="43">
        <v>0</v>
      </c>
    </row>
    <row r="40" spans="2:15" x14ac:dyDescent="0.4">
      <c r="B40" s="43" t="s">
        <v>63</v>
      </c>
      <c r="C40" s="44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6">
        <v>0</v>
      </c>
      <c r="O40" s="43">
        <v>0</v>
      </c>
    </row>
    <row r="41" spans="2:15" x14ac:dyDescent="0.4">
      <c r="B41" s="43" t="s">
        <v>64</v>
      </c>
      <c r="C41" s="44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46">
        <v>0</v>
      </c>
      <c r="O41" s="43">
        <v>0</v>
      </c>
    </row>
    <row r="42" spans="2:15" x14ac:dyDescent="0.4">
      <c r="B42" s="43" t="s">
        <v>65</v>
      </c>
      <c r="C42" s="44">
        <v>0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6">
        <v>0</v>
      </c>
      <c r="O42" s="43">
        <v>0</v>
      </c>
    </row>
    <row r="43" spans="2:15" ht="19.5" thickBot="1" x14ac:dyDescent="0.45">
      <c r="B43" s="47" t="s">
        <v>66</v>
      </c>
      <c r="C43" s="48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50">
        <v>0</v>
      </c>
      <c r="O43" s="47">
        <v>0</v>
      </c>
    </row>
    <row r="44" spans="2:15" ht="19.5" thickBot="1" x14ac:dyDescent="0.45">
      <c r="B44" s="51" t="s">
        <v>67</v>
      </c>
      <c r="C44" s="52">
        <v>3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4">
        <v>0</v>
      </c>
      <c r="O44" s="51">
        <v>3</v>
      </c>
    </row>
  </sheetData>
  <autoFilter ref="B4:O4" xr:uid="{8CF2C0B1-D46B-45C3-ABE7-2326F789EAF7}"/>
  <phoneticPr fontId="3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公表用シート（報告順）</vt:lpstr>
      <vt:lpstr>公表用シート（目撃順）</vt:lpstr>
      <vt:lpstr>市町村別・月別一覧</vt:lpstr>
      <vt:lpstr>'公表用シート（報告順）'!Print_Area</vt:lpstr>
      <vt:lpstr>'公表用シート（目撃順）'!Print_Area</vt:lpstr>
      <vt:lpstr>市町村別・月別一覧!Print_Area</vt:lpstr>
      <vt:lpstr>'公表用シート（報告順）'!Print_Titles</vt:lpstr>
      <vt:lpstr>'公表用シート（目撃順）'!Print_Titles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2026-04-03T04:41:45Z</dcterms:created>
  <dcterms:modified xsi:type="dcterms:W3CDTF">2026-04-03T04:54:22Z</dcterms:modified>
</cp:coreProperties>
</file>