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20.37.44\医療人材対策室\03 医療環境整備班\☆★事業関係★☆\⑱（仮）生産性向上支援事業（病院向け）\02-2_県ホームページ更新②\HP掲載\"/>
    </mc:Choice>
  </mc:AlternateContent>
  <xr:revisionPtr revIDLastSave="0" documentId="13_ncr:1_{2D89F125-992F-449F-82AB-391AAE3F23E2}" xr6:coauthVersionLast="47" xr6:coauthVersionMax="47" xr10:uidLastSave="{00000000-0000-0000-0000-000000000000}"/>
  <bookViews>
    <workbookView xWindow="-120" yWindow="-120" windowWidth="29040" windowHeight="15720" xr2:uid="{8515621C-AC00-4883-A7E5-C70555421043}"/>
  </bookViews>
  <sheets>
    <sheet name="経費所要額調べ" sheetId="18" r:id="rId1"/>
    <sheet name="別表_経費内訳" sheetId="19" r:id="rId2"/>
  </sheets>
  <definedNames>
    <definedName name="_１_へき地診療所施設整備事業">#REF!</definedName>
    <definedName name="_１_休日夜間急患センター施設整備事業">#REF!</definedName>
    <definedName name="_10_周産期医療施設施設整備事業">#REF!</definedName>
    <definedName name="_10_分娩取扱施設施設整備事業">#REF!</definedName>
    <definedName name="_11_解剖・死亡時画像診断等施設整備事業">#REF!</definedName>
    <definedName name="_11_地域療育支援施設施設整備事業">#REF!</definedName>
    <definedName name="_12_共同利用施設施設整備事業">#REF!</definedName>
    <definedName name="_13_１__医療施設近代化施設整備事業_精神病棟改修等整備事業">#REF!</definedName>
    <definedName name="_13_２__医療施設近代化施設整備事業_結核病棟改修等整備事業">#REF!</definedName>
    <definedName name="_13_３__医療施設近代化施設整備事業_診療所">#REF!</definedName>
    <definedName name="_13_４__医療施設近代化施設整備事業_療養病床療養環境改善事業">#REF!</definedName>
    <definedName name="_13_５__医療施設近代化施設整備事業_介護老人保健施設等整備事業">#REF!</definedName>
    <definedName name="_14_院内感染対策施設整備事業">#REF!</definedName>
    <definedName name="_14_基幹災害拠点病院施設整備事業">#REF!</definedName>
    <definedName name="_15_地域災害拠点病院施設整備事業">#REF!</definedName>
    <definedName name="_16_災害拠点精神科病院施設整備事業">#REF!</definedName>
    <definedName name="_16_新興感染症対応力強化事業_協定締結医療機関施設整備事業">#REF!</definedName>
    <definedName name="_17_重点医師偏在対策支援区域における診療所の承継・開業支援事業">#REF!</definedName>
    <definedName name="_２_過疎地域等特定診療所施設整備事業">#REF!</definedName>
    <definedName name="_２_病院群輪番制病院及び共同利用型病院施設整備事業">#REF!</definedName>
    <definedName name="_20_治験施設施設整備事業">#REF!</definedName>
    <definedName name="_21_特定地域病院施設整備事業">#REF!</definedName>
    <definedName name="_22_医療施設土砂災害防止施設整備事業">#REF!</definedName>
    <definedName name="_23_医療施設耐震整備事業">#REF!</definedName>
    <definedName name="_26_医療機器管理室施設整備事業">#REF!</definedName>
    <definedName name="_28_看護師の特定行為に係る指定研修機関等施設整備事業">#REF!</definedName>
    <definedName name="_29_地域拠点病院・地域拠点歯科診療所施設整備事業">#REF!</definedName>
    <definedName name="_３_へき地保健指導所施設整備事業">#REF!</definedName>
    <definedName name="_４_研修医のための研修施設整備事業">#REF!</definedName>
    <definedName name="_５_救命救急センター施設整備事業">#REF!</definedName>
    <definedName name="_５_臨床研修病院施設整備事業">#REF!</definedName>
    <definedName name="_６_へき地医療拠点病院施設整備事業">#REF!</definedName>
    <definedName name="_６_小児救急医療拠点病院施設整備事業">#REF!</definedName>
    <definedName name="_７_医師臨床研修病院研修医環境整備事業">#REF!</definedName>
    <definedName name="_７_小児初期救急センター施設整備事業">#REF!</definedName>
    <definedName name="_８_小児集中治療室施設整備事業">#REF!</definedName>
    <definedName name="_８_離島等患者宿泊施設施設整備事業">#REF!</definedName>
    <definedName name="_９_産科医療機関施設整備事業">#REF!</definedName>
    <definedName name="_９_小児医療施設施設整備事業">#REF!</definedName>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aaa" hidden="1">#REF!</definedName>
    <definedName name="aaaaaaaaaaaaaaaaaa" localSheetId="1" hidden="1">#REF!</definedName>
    <definedName name="aaaaaaaaaaaaaaaaaa" hidden="1">#REF!</definedName>
    <definedName name="E" hidden="1">#REF!</definedName>
    <definedName name="ff" hidden="1">#REF!</definedName>
    <definedName name="ｌ" localSheetId="1" hidden="1">#REF!</definedName>
    <definedName name="ｌ" hidden="1">#REF!</definedName>
    <definedName name="_xlnm.Print_Area" localSheetId="0">経費所要額調べ!$A$1:$M$24</definedName>
    <definedName name="_xlnm.Print_Area" localSheetId="1">別表_経費内訳!$A$1:$L$89</definedName>
    <definedName name="_xlnm.Print_Area">#REF!</definedName>
    <definedName name="_xlnm.Print_Titles" localSheetId="0">経費所要額調べ!$1:$2</definedName>
    <definedName name="ｗ" hidden="1">#REF!</definedName>
    <definedName name="あ" localSheetId="1" hidden="1">#REF!</definedName>
    <definedName name="あ" hidden="1">#REF!</definedName>
    <definedName name="ああ" hidden="1">#REF!</definedName>
    <definedName name="い" hidden="1">#REF!</definedName>
    <definedName name="き" localSheetId="1" hidden="1">#REF!</definedName>
    <definedName name="き" hidden="1">#REF!</definedName>
    <definedName name="こ" hidden="1">#REF!</definedName>
    <definedName name="こ」" hidden="1">#REF!</definedName>
    <definedName name="さいとう" hidden="1">#REF!</definedName>
    <definedName name="医療施設等施設整備費補助金">#REF!</definedName>
    <definedName name="医療提供体制施設整備交付金">#REF!</definedName>
    <definedName name="事業区分Ⅰの１標準事業例５">#REF!</definedName>
    <definedName name="事業分類">#REF!</definedName>
    <definedName name="組織" hidden="1">#REF!</definedName>
    <definedName name="地域医療介護総合確保基金">#REF!</definedName>
    <definedName name="特定" hidden="1">#REF!</definedName>
    <definedName name="病床確保料" localSheetId="0">#REF!</definedName>
    <definedName name="病床確保料">#REF!</definedName>
    <definedName name="別紙１７" localSheetId="1" hidden="1">#REF!</definedName>
    <definedName name="別紙１７" hidden="1">#REF!</definedName>
    <definedName name="別紙３１"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8" l="1"/>
  <c r="J13" i="18"/>
  <c r="E14" i="18"/>
  <c r="J4" i="19"/>
  <c r="E87" i="19" l="1"/>
  <c r="F14" i="18" s="1"/>
  <c r="H14" i="18" s="1"/>
  <c r="J14" i="18" s="1"/>
  <c r="H13" i="18"/>
  <c r="E13" i="18"/>
  <c r="H12" i="18"/>
  <c r="E1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F14" authorId="0" shapeId="0" xr:uid="{DFC91515-A49F-4A05-9CDB-6FFCCD773D3A}">
      <text>
        <r>
          <rPr>
            <b/>
            <sz val="9"/>
            <color indexed="81"/>
            <rFont val="MS P ゴシック"/>
            <family val="3"/>
            <charset val="128"/>
          </rPr>
          <t>別表に記入した金額の合計が反映されます。</t>
        </r>
      </text>
    </comment>
  </commentList>
</comments>
</file>

<file path=xl/sharedStrings.xml><?xml version="1.0" encoding="utf-8"?>
<sst xmlns="http://schemas.openxmlformats.org/spreadsheetml/2006/main" count="52" uniqueCount="47">
  <si>
    <t>円</t>
    <rPh sb="0" eb="1">
      <t>エン</t>
    </rPh>
    <phoneticPr fontId="4"/>
  </si>
  <si>
    <t>医療分野における業務効率化・職場環境改善支援事業</t>
    <phoneticPr fontId="3"/>
  </si>
  <si>
    <t>施設名称</t>
    <rPh sb="0" eb="1">
      <t>シ</t>
    </rPh>
    <rPh sb="1" eb="2">
      <t>セツ</t>
    </rPh>
    <rPh sb="2" eb="4">
      <t>メイショウ</t>
    </rPh>
    <phoneticPr fontId="4"/>
  </si>
  <si>
    <t>総事業費</t>
    <rPh sb="0" eb="1">
      <t>ソウ</t>
    </rPh>
    <rPh sb="1" eb="4">
      <t>ジギョウヒ</t>
    </rPh>
    <phoneticPr fontId="4"/>
  </si>
  <si>
    <t>寄付金その他の収入額</t>
    <rPh sb="0" eb="3">
      <t>キフキン</t>
    </rPh>
    <rPh sb="5" eb="6">
      <t>タ</t>
    </rPh>
    <rPh sb="7" eb="10">
      <t>シュウニュウガク</t>
    </rPh>
    <phoneticPr fontId="4"/>
  </si>
  <si>
    <t>差引額</t>
    <rPh sb="0" eb="2">
      <t>サシヒキ</t>
    </rPh>
    <rPh sb="2" eb="3">
      <t>ガク</t>
    </rPh>
    <phoneticPr fontId="4"/>
  </si>
  <si>
    <t>基準額</t>
    <rPh sb="0" eb="3">
      <t>キジュンガク</t>
    </rPh>
    <phoneticPr fontId="4"/>
  </si>
  <si>
    <t>選定額</t>
    <rPh sb="0" eb="2">
      <t>センテイ</t>
    </rPh>
    <rPh sb="2" eb="3">
      <t>ガク</t>
    </rPh>
    <phoneticPr fontId="4"/>
  </si>
  <si>
    <t>A</t>
    <phoneticPr fontId="3"/>
  </si>
  <si>
    <t>B</t>
  </si>
  <si>
    <t>C=A-B</t>
    <phoneticPr fontId="3"/>
  </si>
  <si>
    <t>D=（対象経費の実支出額×4/5）</t>
    <rPh sb="3" eb="5">
      <t>タイショウ</t>
    </rPh>
    <rPh sb="5" eb="7">
      <t>ケイヒ</t>
    </rPh>
    <rPh sb="8" eb="9">
      <t>ジツ</t>
    </rPh>
    <rPh sb="9" eb="11">
      <t>シシュツ</t>
    </rPh>
    <rPh sb="11" eb="12">
      <t>ガク</t>
    </rPh>
    <phoneticPr fontId="3"/>
  </si>
  <si>
    <t>E</t>
  </si>
  <si>
    <t>F =C,D,Eの最少額</t>
    <rPh sb="9" eb="10">
      <t>サイ</t>
    </rPh>
    <rPh sb="10" eb="12">
      <t>ショウガク</t>
    </rPh>
    <phoneticPr fontId="9"/>
  </si>
  <si>
    <t xml:space="preserve">  ①　　　　　　 円</t>
    <rPh sb="10" eb="11">
      <t>エン</t>
    </rPh>
    <phoneticPr fontId="4"/>
  </si>
  <si>
    <t>②　割合</t>
    <rPh sb="2" eb="4">
      <t>ワリアイ</t>
    </rPh>
    <phoneticPr fontId="3"/>
  </si>
  <si>
    <t>③＝①×②　　円</t>
    <rPh sb="7" eb="8">
      <t>エン</t>
    </rPh>
    <phoneticPr fontId="3"/>
  </si>
  <si>
    <t>記入例</t>
    <rPh sb="0" eb="2">
      <t>キニュウ</t>
    </rPh>
    <rPh sb="2" eb="3">
      <t>レイ</t>
    </rPh>
    <phoneticPr fontId="9"/>
  </si>
  <si>
    <t>厚生病院</t>
    <rPh sb="0" eb="2">
      <t>コウセイ</t>
    </rPh>
    <rPh sb="2" eb="4">
      <t>ビョウイン</t>
    </rPh>
    <phoneticPr fontId="9"/>
  </si>
  <si>
    <t>○○県立病院</t>
    <rPh sb="2" eb="4">
      <t>ケンリツ</t>
    </rPh>
    <rPh sb="4" eb="6">
      <t>ビョウイン</t>
    </rPh>
    <phoneticPr fontId="9"/>
  </si>
  <si>
    <t>(作成要領)</t>
    <rPh sb="1" eb="3">
      <t>サクセイ</t>
    </rPh>
    <rPh sb="3" eb="5">
      <t>ヨウリョウ</t>
    </rPh>
    <phoneticPr fontId="9"/>
  </si>
  <si>
    <t>１　総事業費（A）欄には、ＩＣＴ機器等の導入によって業務効率化・職場環境改善に資する取組に係るすべての経費を記入すること。</t>
    <rPh sb="2" eb="6">
      <t>ソウジギョウヒ</t>
    </rPh>
    <rPh sb="9" eb="10">
      <t>ラン</t>
    </rPh>
    <rPh sb="45" eb="46">
      <t>カカ</t>
    </rPh>
    <rPh sb="51" eb="53">
      <t>ケイヒ</t>
    </rPh>
    <rPh sb="54" eb="56">
      <t>キニュウ</t>
    </rPh>
    <phoneticPr fontId="3"/>
  </si>
  <si>
    <t>２　寄付金その他収入（B）欄とは、寄付者がその使途を、本事業に指定する寄付金をいい、使途を指定しない一般寄付金及び総事業のうち、補助対象外の事業に対する寄付金は、ここにいう寄付金とはみなさない。</t>
    <rPh sb="2" eb="5">
      <t>キフキン</t>
    </rPh>
    <rPh sb="7" eb="8">
      <t>タ</t>
    </rPh>
    <rPh sb="8" eb="10">
      <t>シュウニュウ</t>
    </rPh>
    <rPh sb="13" eb="14">
      <t>ラン</t>
    </rPh>
    <phoneticPr fontId="3"/>
  </si>
  <si>
    <t xml:space="preserve">       その他の収入とは、評価額、徴収法定額等をも含めることとし、収入の種類及び範囲は次のとおりとする。</t>
    <phoneticPr fontId="3"/>
  </si>
  <si>
    <t xml:space="preserve">       ②契約違反による違約徴収金の収入</t>
    <phoneticPr fontId="3"/>
  </si>
  <si>
    <t xml:space="preserve">       ③既存建物等の全部又は一部が被災したことに伴う火災保険、地震保険による保険金収入等から交付要綱等により算出される自己負担相当を控除した額</t>
    <phoneticPr fontId="3"/>
  </si>
  <si>
    <t>区　　　　　　分</t>
  </si>
  <si>
    <t>支　出　予　定　額</t>
  </si>
  <si>
    <t>算　　　出　　　内　　　訳</t>
  </si>
  <si>
    <t>円</t>
    <rPh sb="0" eb="1">
      <t>エン</t>
    </rPh>
    <phoneticPr fontId="14"/>
  </si>
  <si>
    <t>備品費</t>
    <rPh sb="0" eb="3">
      <t>ビヒンヒ</t>
    </rPh>
    <phoneticPr fontId="3"/>
  </si>
  <si>
    <t>消耗品費</t>
    <rPh sb="0" eb="3">
      <t>ショウモウヒン</t>
    </rPh>
    <rPh sb="3" eb="4">
      <t>ヒ</t>
    </rPh>
    <phoneticPr fontId="3"/>
  </si>
  <si>
    <t>通信運搬費</t>
    <rPh sb="0" eb="4">
      <t>ツウシンウンパン</t>
    </rPh>
    <rPh sb="4" eb="5">
      <t>ヒ</t>
    </rPh>
    <phoneticPr fontId="3"/>
  </si>
  <si>
    <t>借料及び損料</t>
    <rPh sb="0" eb="2">
      <t>シャクリョウ</t>
    </rPh>
    <rPh sb="2" eb="3">
      <t>オヨ</t>
    </rPh>
    <rPh sb="4" eb="6">
      <t>ソンリョウ</t>
    </rPh>
    <phoneticPr fontId="3"/>
  </si>
  <si>
    <t>雑役務費</t>
    <rPh sb="0" eb="4">
      <t>ザツエキムヒ</t>
    </rPh>
    <phoneticPr fontId="3"/>
  </si>
  <si>
    <t>委託費</t>
    <rPh sb="0" eb="2">
      <t>イタク</t>
    </rPh>
    <rPh sb="2" eb="3">
      <t>ヒ</t>
    </rPh>
    <phoneticPr fontId="3"/>
  </si>
  <si>
    <t>諸謝金</t>
    <rPh sb="0" eb="3">
      <t>ショシャキン</t>
    </rPh>
    <phoneticPr fontId="3"/>
  </si>
  <si>
    <t>印刷製本費</t>
    <rPh sb="0" eb="2">
      <t>インサツ</t>
    </rPh>
    <rPh sb="2" eb="4">
      <t>セイホン</t>
    </rPh>
    <rPh sb="4" eb="5">
      <t>ヒ</t>
    </rPh>
    <phoneticPr fontId="3"/>
  </si>
  <si>
    <t>会議費</t>
    <rPh sb="0" eb="3">
      <t>カイギヒ</t>
    </rPh>
    <phoneticPr fontId="3"/>
  </si>
  <si>
    <t>　合　　　　　計</t>
    <rPh sb="1" eb="2">
      <t>ア</t>
    </rPh>
    <rPh sb="7" eb="8">
      <t>ケイ</t>
    </rPh>
    <phoneticPr fontId="14"/>
  </si>
  <si>
    <t>別表_経費内訳</t>
    <rPh sb="0" eb="2">
      <t>ベッピョウ</t>
    </rPh>
    <rPh sb="3" eb="7">
      <t>ケイヒウチワケ</t>
    </rPh>
    <phoneticPr fontId="3"/>
  </si>
  <si>
    <t>医療分野における業務効率化・職場環境改善支援事業　経費所要額調べ　様式</t>
    <phoneticPr fontId="3"/>
  </si>
  <si>
    <t>（施設名称）</t>
    <rPh sb="1" eb="5">
      <t>シセツメイショウ</t>
    </rPh>
    <phoneticPr fontId="3"/>
  </si>
  <si>
    <t xml:space="preserve">       ①法令（地方公共団体の条例及び規則を含む。）に基づく徴収金、返還金等の収入</t>
    <phoneticPr fontId="3"/>
  </si>
  <si>
    <t>別表の第２欄に掲げる対象経費の支出予定額</t>
    <rPh sb="0" eb="2">
      <t>ベッピョウ</t>
    </rPh>
    <rPh sb="3" eb="4">
      <t>ダイ</t>
    </rPh>
    <rPh sb="5" eb="6">
      <t>ラン</t>
    </rPh>
    <rPh sb="7" eb="8">
      <t>カカ</t>
    </rPh>
    <rPh sb="10" eb="12">
      <t>タイショウ</t>
    </rPh>
    <rPh sb="12" eb="14">
      <t>ケイヒ</t>
    </rPh>
    <rPh sb="15" eb="17">
      <t>シシュツ</t>
    </rPh>
    <rPh sb="17" eb="20">
      <t>ヨテイガク</t>
    </rPh>
    <phoneticPr fontId="4"/>
  </si>
  <si>
    <t>３　別表の第２欄に掲げる対象経費の支出予定額（D）欄の①には「別表_経費内訳」で算出した額を記載すること。③には①の額に4/5を乗じた額を記載すること。なお、当該過程で生じた少数点以下の端数については切り捨てることとする。</t>
    <rPh sb="7" eb="8">
      <t>ラン</t>
    </rPh>
    <rPh sb="9" eb="10">
      <t>カカ</t>
    </rPh>
    <rPh sb="25" eb="26">
      <t>ラン</t>
    </rPh>
    <rPh sb="31" eb="33">
      <t>ベッピョウ</t>
    </rPh>
    <rPh sb="34" eb="38">
      <t>ケイヒウチワケ</t>
    </rPh>
    <rPh sb="40" eb="42">
      <t>サンシュツ</t>
    </rPh>
    <rPh sb="44" eb="45">
      <t>ガク</t>
    </rPh>
    <rPh sb="46" eb="48">
      <t>キサイ</t>
    </rPh>
    <rPh sb="58" eb="59">
      <t>ガク</t>
    </rPh>
    <rPh sb="64" eb="65">
      <t>ジョウ</t>
    </rPh>
    <rPh sb="67" eb="68">
      <t>ガク</t>
    </rPh>
    <rPh sb="69" eb="71">
      <t>キサイ</t>
    </rPh>
    <rPh sb="79" eb="81">
      <t>トウガイ</t>
    </rPh>
    <rPh sb="81" eb="83">
      <t>カテイ</t>
    </rPh>
    <rPh sb="84" eb="85">
      <t>ショウ</t>
    </rPh>
    <rPh sb="87" eb="89">
      <t>ショウスウ</t>
    </rPh>
    <rPh sb="89" eb="90">
      <t>テン</t>
    </rPh>
    <rPh sb="90" eb="92">
      <t>イカ</t>
    </rPh>
    <rPh sb="93" eb="95">
      <t>ハスウ</t>
    </rPh>
    <rPh sb="100" eb="101">
      <t>キ</t>
    </rPh>
    <rPh sb="102" eb="103">
      <t>ス</t>
    </rPh>
    <phoneticPr fontId="3"/>
  </si>
  <si>
    <t>４　選定額（F）には、差引額（C）と別表の第２欄に掲げる対象経費の支出予定額（D）と基準額（E）の最少額を記載すること。</t>
    <rPh sb="2" eb="4">
      <t>センテイ</t>
    </rPh>
    <rPh sb="4" eb="5">
      <t>ガク</t>
    </rPh>
    <rPh sb="11" eb="13">
      <t>サシヒキ</t>
    </rPh>
    <rPh sb="13" eb="14">
      <t>ガク</t>
    </rPh>
    <rPh sb="23" eb="24">
      <t>ラン</t>
    </rPh>
    <rPh sb="25" eb="26">
      <t>カカ</t>
    </rPh>
    <rPh sb="42" eb="44">
      <t>キジュン</t>
    </rPh>
    <rPh sb="44" eb="45">
      <t>ガク</t>
    </rPh>
    <rPh sb="49" eb="50">
      <t>サイ</t>
    </rPh>
    <rPh sb="50" eb="52">
      <t>ショウガク</t>
    </rPh>
    <rPh sb="53" eb="5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</si>
</sst>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b/>
      <sz val="9"/>
      <color indexed="81"/>
      <name val="MS P ゴシック"/>
      <family val="3"/>
      <charset val="128"/>
    </font>
    <font>
      <sz val="11"/>
      <name val="ＭＳ Ｐゴシック"/>
      <family val="3"/>
      <charset val="128"/>
    </font>
    <font>
      <sz val="11"/>
      <name val="明朝"/>
      <family val="1"/>
      <charset val="128"/>
    </font>
    <font>
      <sz val="11"/>
      <name val="ＭＳ Ｐゴシック"/>
      <family val="3"/>
      <charset val="128"/>
      <scheme val="minor"/>
    </font>
    <font>
      <sz val="6"/>
      <name val="ＭＳ Ｐゴシック"/>
      <family val="2"/>
      <charset val="128"/>
      <scheme val="minor"/>
    </font>
    <font>
      <sz val="11"/>
      <name val="ＭＳ Ｐ明朝"/>
      <family val="1"/>
      <charset val="128"/>
    </font>
    <font>
      <sz val="11"/>
      <color theme="1"/>
      <name val="ＭＳ 明朝"/>
      <family val="1"/>
      <charset val="128"/>
    </font>
    <font>
      <sz val="11"/>
      <name val="ＭＳ 明朝"/>
      <family val="1"/>
      <charset val="128"/>
    </font>
    <font>
      <sz val="12"/>
      <name val="ＭＳ 明朝"/>
      <family val="1"/>
      <charset val="128"/>
    </font>
    <font>
      <sz val="6"/>
      <name val="ＭＳ Ｐ明朝"/>
      <family val="1"/>
      <charset val="128"/>
    </font>
    <font>
      <sz val="14"/>
      <color theme="1"/>
      <name val="ＭＳ Ｐゴシック"/>
      <family val="3"/>
      <charset val="128"/>
      <scheme val="minor"/>
    </font>
    <font>
      <sz val="12"/>
      <color theme="1"/>
      <name val="ＭＳ Ｐゴシック"/>
      <family val="2"/>
      <charset val="128"/>
      <scheme val="minor"/>
    </font>
    <font>
      <sz val="11"/>
      <color theme="2"/>
      <name val="ＭＳ Ｐゴシック"/>
      <family val="3"/>
      <charset val="128"/>
      <scheme val="minor"/>
    </font>
    <font>
      <b/>
      <sz val="14"/>
      <color theme="1" tint="0.14999847407452621"/>
      <name val="ＭＳ Ｐゴシック"/>
      <family val="3"/>
      <charset val="128"/>
      <scheme val="minor"/>
    </font>
    <font>
      <sz val="10"/>
      <color theme="1" tint="0.14999847407452621"/>
      <name val="ＭＳ Ｐゴシック"/>
      <family val="3"/>
      <charset val="128"/>
      <scheme val="minor"/>
    </font>
    <font>
      <sz val="14"/>
      <color theme="1"/>
      <name val="ＭＳ 明朝"/>
      <family val="1"/>
      <charset val="128"/>
    </font>
    <font>
      <sz val="14"/>
      <name val="ＭＳ 明朝"/>
      <family val="1"/>
      <charset val="128"/>
    </font>
    <font>
      <sz val="18"/>
      <name val="ＭＳ 明朝"/>
      <family val="1"/>
      <charset val="128"/>
    </font>
    <font>
      <sz val="20"/>
      <color theme="1"/>
      <name val="ＭＳ 明朝"/>
      <family val="1"/>
      <charset val="128"/>
    </font>
    <font>
      <sz val="20"/>
      <name val="ＭＳ 明朝"/>
      <family val="1"/>
      <charset val="128"/>
    </font>
    <font>
      <sz val="20"/>
      <name val="ＭＳ Ｐゴシック"/>
      <family val="3"/>
      <charset val="128"/>
      <scheme val="minor"/>
    </font>
    <font>
      <sz val="20"/>
      <color theme="1"/>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s>
  <cellStyleXfs count="10">
    <xf numFmtId="0" fontId="0" fillId="0" borderId="0">
      <alignment vertical="center"/>
    </xf>
    <xf numFmtId="0" fontId="2" fillId="0" borderId="0">
      <alignment vertical="center"/>
    </xf>
    <xf numFmtId="0" fontId="7" fillId="0" borderId="0"/>
    <xf numFmtId="38" fontId="7" fillId="0" borderId="0" applyFont="0" applyFill="0" applyBorder="0" applyAlignment="0" applyProtection="0"/>
    <xf numFmtId="0" fontId="2" fillId="0" borderId="0">
      <alignment vertical="center"/>
    </xf>
    <xf numFmtId="0" fontId="6" fillId="0" borderId="0"/>
    <xf numFmtId="0" fontId="2" fillId="0" borderId="0">
      <alignment vertical="center"/>
    </xf>
    <xf numFmtId="0" fontId="10" fillId="0" borderId="0"/>
    <xf numFmtId="38" fontId="10" fillId="0" borderId="0" applyFont="0" applyFill="0" applyBorder="0" applyAlignment="0" applyProtection="0"/>
    <xf numFmtId="0" fontId="1" fillId="0" borderId="0">
      <alignment vertical="center"/>
    </xf>
  </cellStyleXfs>
  <cellXfs count="107">
    <xf numFmtId="0" fontId="0" fillId="0" borderId="0" xfId="0">
      <alignment vertical="center"/>
    </xf>
    <xf numFmtId="0" fontId="8" fillId="2" borderId="24" xfId="5" applyFont="1" applyFill="1" applyBorder="1" applyAlignment="1" applyProtection="1">
      <alignment vertical="center" wrapText="1" shrinkToFit="1"/>
      <protection locked="0"/>
    </xf>
    <xf numFmtId="3" fontId="8" fillId="2" borderId="25" xfId="5" applyNumberFormat="1" applyFont="1" applyFill="1" applyBorder="1" applyAlignment="1" applyProtection="1">
      <alignment vertical="center"/>
      <protection locked="0"/>
    </xf>
    <xf numFmtId="38" fontId="22" fillId="2" borderId="9" xfId="8" applyFont="1" applyFill="1" applyBorder="1" applyAlignment="1" applyProtection="1">
      <alignment vertical="center"/>
      <protection locked="0"/>
    </xf>
    <xf numFmtId="0" fontId="22" fillId="2" borderId="16" xfId="7" applyFont="1" applyFill="1" applyBorder="1" applyAlignment="1" applyProtection="1">
      <alignment horizontal="right" vertical="center"/>
      <protection locked="0"/>
    </xf>
    <xf numFmtId="0" fontId="22" fillId="2" borderId="0" xfId="7" applyFont="1" applyFill="1" applyAlignment="1" applyProtection="1">
      <alignment vertical="center"/>
      <protection locked="0"/>
    </xf>
    <xf numFmtId="0" fontId="22" fillId="2" borderId="9" xfId="7" applyFont="1" applyFill="1" applyBorder="1" applyAlignment="1" applyProtection="1">
      <alignment vertical="center"/>
      <protection locked="0"/>
    </xf>
    <xf numFmtId="0" fontId="22" fillId="2" borderId="16" xfId="7" applyFont="1" applyFill="1" applyBorder="1" applyAlignment="1" applyProtection="1">
      <alignment vertical="center"/>
      <protection locked="0"/>
    </xf>
    <xf numFmtId="38" fontId="22" fillId="2" borderId="9" xfId="8" applyFont="1" applyFill="1" applyBorder="1" applyAlignment="1" applyProtection="1">
      <alignment horizontal="right" vertical="center"/>
      <protection locked="0"/>
    </xf>
    <xf numFmtId="0" fontId="22" fillId="2" borderId="17" xfId="7" applyFont="1" applyFill="1" applyBorder="1" applyAlignment="1" applyProtection="1">
      <alignment vertical="center"/>
      <protection locked="0"/>
    </xf>
    <xf numFmtId="0" fontId="22" fillId="2" borderId="18" xfId="7" applyFont="1" applyFill="1" applyBorder="1" applyAlignment="1" applyProtection="1">
      <alignment vertical="center"/>
      <protection locked="0"/>
    </xf>
    <xf numFmtId="0" fontId="22" fillId="2" borderId="8" xfId="7" applyFont="1" applyFill="1" applyBorder="1" applyAlignment="1" applyProtection="1">
      <alignment vertical="center"/>
      <protection locked="0"/>
    </xf>
    <xf numFmtId="3" fontId="8" fillId="0" borderId="25" xfId="5" applyNumberFormat="1" applyFont="1" applyFill="1" applyBorder="1" applyAlignment="1" applyProtection="1">
      <alignment vertical="center"/>
      <protection locked="0"/>
    </xf>
    <xf numFmtId="0" fontId="15" fillId="0" borderId="0" xfId="0" applyFont="1" applyProtection="1">
      <alignment vertical="center"/>
    </xf>
    <xf numFmtId="0" fontId="8" fillId="0" borderId="0" xfId="5" applyFont="1" applyAlignment="1" applyProtection="1">
      <alignment vertical="center" shrinkToFit="1"/>
    </xf>
    <xf numFmtId="0" fontId="16" fillId="0" borderId="0" xfId="9" applyFont="1" applyProtection="1">
      <alignment vertical="center"/>
    </xf>
    <xf numFmtId="0" fontId="8" fillId="0" borderId="0" xfId="5" applyFont="1" applyAlignment="1" applyProtection="1">
      <alignment vertical="center"/>
    </xf>
    <xf numFmtId="0" fontId="8" fillId="0" borderId="0" xfId="5" applyFont="1" applyAlignment="1" applyProtection="1">
      <alignment horizontal="right" vertical="center"/>
    </xf>
    <xf numFmtId="0" fontId="19" fillId="0" borderId="0" xfId="5" applyFont="1" applyAlignment="1" applyProtection="1">
      <alignment horizontal="left" vertical="top"/>
    </xf>
    <xf numFmtId="0" fontId="18" fillId="0" borderId="0" xfId="5" applyFont="1" applyAlignment="1" applyProtection="1">
      <alignment horizontal="left" vertical="top" wrapText="1"/>
    </xf>
    <xf numFmtId="0" fontId="8" fillId="0" borderId="10" xfId="5" applyFont="1" applyBorder="1" applyAlignment="1" applyProtection="1">
      <alignment horizontal="center" vertical="center" shrinkToFit="1"/>
    </xf>
    <xf numFmtId="0" fontId="8" fillId="0" borderId="1" xfId="5" applyFont="1" applyBorder="1" applyAlignment="1" applyProtection="1">
      <alignment horizontal="center" vertical="center"/>
    </xf>
    <xf numFmtId="0" fontId="8" fillId="0" borderId="1" xfId="5" applyFont="1" applyBorder="1" applyAlignment="1" applyProtection="1">
      <alignment horizontal="center" vertical="center" shrinkToFit="1"/>
    </xf>
    <xf numFmtId="0" fontId="8" fillId="0" borderId="11" xfId="5" applyFont="1" applyBorder="1" applyAlignment="1" applyProtection="1">
      <alignment horizontal="center" vertical="center"/>
    </xf>
    <xf numFmtId="0" fontId="8" fillId="0" borderId="15" xfId="5" applyFont="1" applyBorder="1" applyAlignment="1" applyProtection="1">
      <alignment vertical="center" shrinkToFit="1"/>
    </xf>
    <xf numFmtId="0" fontId="8" fillId="0" borderId="9" xfId="5" applyFont="1" applyBorder="1" applyAlignment="1" applyProtection="1">
      <alignment horizontal="right" vertical="center"/>
    </xf>
    <xf numFmtId="0" fontId="8" fillId="0" borderId="5" xfId="5" applyFont="1" applyBorder="1" applyAlignment="1" applyProtection="1">
      <alignment horizontal="right" vertical="center"/>
    </xf>
    <xf numFmtId="0" fontId="8" fillId="0" borderId="20" xfId="5" applyFont="1" applyBorder="1" applyAlignment="1" applyProtection="1">
      <alignment horizontal="right" vertical="center"/>
    </xf>
    <xf numFmtId="3" fontId="17" fillId="0" borderId="0" xfId="5" applyNumberFormat="1" applyFont="1" applyAlignment="1" applyProtection="1">
      <alignment vertical="center"/>
    </xf>
    <xf numFmtId="0" fontId="17" fillId="0" borderId="0" xfId="5" applyFont="1" applyAlignment="1" applyProtection="1">
      <alignment vertical="center"/>
    </xf>
    <xf numFmtId="0" fontId="8" fillId="0" borderId="0" xfId="5" applyFont="1" applyAlignment="1" applyProtection="1">
      <alignment horizontal="center" vertical="center"/>
    </xf>
    <xf numFmtId="0" fontId="8" fillId="0" borderId="21" xfId="5" applyFont="1" applyBorder="1" applyAlignment="1" applyProtection="1">
      <alignment vertical="center" wrapText="1" shrinkToFit="1"/>
    </xf>
    <xf numFmtId="3" fontId="8" fillId="0" borderId="22" xfId="5" applyNumberFormat="1" applyFont="1" applyBorder="1" applyAlignment="1" applyProtection="1">
      <alignment vertical="center"/>
    </xf>
    <xf numFmtId="12" fontId="8" fillId="0" borderId="22" xfId="5" applyNumberFormat="1" applyFont="1" applyBorder="1" applyAlignment="1" applyProtection="1">
      <alignment vertical="center"/>
    </xf>
    <xf numFmtId="176" fontId="8" fillId="0" borderId="22" xfId="5" applyNumberFormat="1" applyFont="1" applyBorder="1" applyAlignment="1" applyProtection="1">
      <alignment vertical="center"/>
    </xf>
    <xf numFmtId="178" fontId="8" fillId="0" borderId="23" xfId="5" applyNumberFormat="1" applyFont="1" applyBorder="1" applyAlignment="1" applyProtection="1">
      <alignment vertical="center"/>
    </xf>
    <xf numFmtId="3" fontId="8" fillId="0" borderId="25" xfId="5" applyNumberFormat="1" applyFont="1" applyFill="1" applyBorder="1" applyAlignment="1" applyProtection="1">
      <alignment vertical="center"/>
    </xf>
    <xf numFmtId="12" fontId="8" fillId="0" borderId="25" xfId="5" applyNumberFormat="1" applyFont="1" applyFill="1" applyBorder="1" applyAlignment="1" applyProtection="1">
      <alignment vertical="center"/>
    </xf>
    <xf numFmtId="177" fontId="8" fillId="0" borderId="25" xfId="5" applyNumberFormat="1" applyFont="1" applyFill="1" applyBorder="1" applyAlignment="1" applyProtection="1">
      <alignment vertical="center"/>
    </xf>
    <xf numFmtId="178" fontId="8" fillId="0" borderId="25" xfId="5" applyNumberFormat="1" applyFont="1" applyFill="1" applyBorder="1" applyAlignment="1" applyProtection="1">
      <alignment vertical="center"/>
    </xf>
    <xf numFmtId="178" fontId="8" fillId="0" borderId="19" xfId="5" applyNumberFormat="1" applyFont="1" applyFill="1" applyBorder="1" applyAlignment="1" applyProtection="1">
      <alignment vertical="center"/>
    </xf>
    <xf numFmtId="0" fontId="8" fillId="0" borderId="0" xfId="0" applyFont="1" applyAlignment="1" applyProtection="1">
      <alignment vertical="center" textRotation="255" shrinkToFit="1"/>
    </xf>
    <xf numFmtId="177" fontId="8" fillId="0" borderId="0" xfId="0" applyNumberFormat="1" applyFont="1" applyAlignment="1" applyProtection="1">
      <alignment vertical="top" wrapText="1"/>
    </xf>
    <xf numFmtId="0" fontId="8" fillId="0" borderId="0" xfId="5" applyFont="1" applyAlignment="1" applyProtection="1">
      <alignment horizontal="left" vertical="top" wrapText="1"/>
    </xf>
    <xf numFmtId="0" fontId="8" fillId="0" borderId="0" xfId="0" applyFont="1" applyAlignment="1" applyProtection="1">
      <alignment horizontal="left" vertical="center"/>
    </xf>
    <xf numFmtId="177" fontId="8" fillId="0" borderId="0" xfId="0" applyNumberFormat="1" applyFont="1" applyAlignment="1" applyProtection="1">
      <alignment horizontal="left" vertical="top" wrapText="1"/>
    </xf>
    <xf numFmtId="0" fontId="8" fillId="0" borderId="0" xfId="0" applyFont="1" applyAlignment="1" applyProtection="1">
      <alignment horizontal="center" vertical="center"/>
    </xf>
    <xf numFmtId="0" fontId="8" fillId="0" borderId="0" xfId="0" applyFont="1" applyAlignment="1" applyProtection="1">
      <alignment vertical="center" wrapText="1"/>
    </xf>
    <xf numFmtId="0" fontId="8" fillId="0" borderId="0" xfId="0" applyFont="1" applyAlignment="1" applyProtection="1">
      <alignment horizontal="left" vertical="center" shrinkToFit="1"/>
    </xf>
    <xf numFmtId="177" fontId="8" fillId="0" borderId="0" xfId="0" applyNumberFormat="1" applyFont="1" applyProtection="1">
      <alignment vertical="center"/>
    </xf>
    <xf numFmtId="0" fontId="8" fillId="0" borderId="0" xfId="0" applyFont="1" applyAlignment="1" applyProtection="1">
      <alignment horizontal="left" vertical="center" wrapText="1"/>
    </xf>
    <xf numFmtId="0" fontId="8" fillId="0" borderId="0" xfId="0" applyFont="1" applyAlignment="1" applyProtection="1">
      <alignment horizontal="center" vertical="center" wrapText="1"/>
    </xf>
    <xf numFmtId="0" fontId="8" fillId="0" borderId="0" xfId="0" applyFont="1" applyAlignment="1" applyProtection="1">
      <alignment horizontal="centerContinuous" vertical="center"/>
    </xf>
    <xf numFmtId="177" fontId="8" fillId="3" borderId="0" xfId="0" applyNumberFormat="1" applyFont="1" applyFill="1" applyProtection="1">
      <alignment vertical="center"/>
    </xf>
    <xf numFmtId="0" fontId="8" fillId="0" borderId="0" xfId="0" applyFont="1" applyAlignment="1" applyProtection="1">
      <alignment horizontal="left" vertical="center" wrapText="1" shrinkToFit="1"/>
    </xf>
    <xf numFmtId="0" fontId="22" fillId="0" borderId="0" xfId="7" applyFont="1" applyAlignment="1" applyProtection="1">
      <alignment vertical="center"/>
    </xf>
    <xf numFmtId="0" fontId="25" fillId="0" borderId="0" xfId="7" applyFont="1" applyAlignment="1" applyProtection="1">
      <alignment vertical="center"/>
    </xf>
    <xf numFmtId="0" fontId="24" fillId="0" borderId="0" xfId="7" applyFont="1" applyAlignment="1" applyProtection="1">
      <alignment vertical="center"/>
    </xf>
    <xf numFmtId="0" fontId="23" fillId="0" borderId="0" xfId="7" applyFont="1" applyAlignment="1" applyProtection="1">
      <alignment vertical="center"/>
    </xf>
    <xf numFmtId="0" fontId="26" fillId="0" borderId="0" xfId="0" applyFont="1" applyProtection="1">
      <alignment vertical="center"/>
    </xf>
    <xf numFmtId="0" fontId="12" fillId="0" borderId="0" xfId="7" applyFont="1" applyAlignment="1" applyProtection="1">
      <alignment vertical="center"/>
    </xf>
    <xf numFmtId="0" fontId="11" fillId="0" borderId="0" xfId="7" applyFont="1" applyAlignment="1" applyProtection="1">
      <alignment vertical="center"/>
    </xf>
    <xf numFmtId="0" fontId="0" fillId="0" borderId="0" xfId="0" applyProtection="1">
      <alignment vertical="center"/>
    </xf>
    <xf numFmtId="0" fontId="12" fillId="0" borderId="0" xfId="7" applyFont="1" applyAlignment="1" applyProtection="1">
      <alignment horizontal="centerContinuous" vertical="center"/>
    </xf>
    <xf numFmtId="0" fontId="13" fillId="0" borderId="0" xfId="7" applyFont="1" applyAlignment="1" applyProtection="1">
      <alignment vertical="center"/>
    </xf>
    <xf numFmtId="0" fontId="21" fillId="0" borderId="0" xfId="7" applyFont="1" applyAlignment="1" applyProtection="1">
      <alignment horizontal="right" vertical="center"/>
    </xf>
    <xf numFmtId="0" fontId="12" fillId="0" borderId="18" xfId="7" applyFont="1" applyBorder="1" applyAlignment="1" applyProtection="1">
      <alignment vertical="center"/>
    </xf>
    <xf numFmtId="0" fontId="11" fillId="0" borderId="16" xfId="7" applyFont="1" applyBorder="1" applyAlignment="1" applyProtection="1">
      <alignment vertical="center"/>
    </xf>
    <xf numFmtId="0" fontId="22" fillId="0" borderId="16" xfId="7" applyFont="1" applyBorder="1" applyAlignment="1" applyProtection="1">
      <alignment vertical="center"/>
    </xf>
    <xf numFmtId="0" fontId="22" fillId="0" borderId="9" xfId="7" applyFont="1" applyBorder="1" applyAlignment="1" applyProtection="1">
      <alignment horizontal="right" vertical="center"/>
    </xf>
    <xf numFmtId="0" fontId="22" fillId="0" borderId="16" xfId="7" applyFont="1" applyBorder="1" applyAlignment="1" applyProtection="1">
      <alignment horizontal="right" vertical="center"/>
    </xf>
    <xf numFmtId="0" fontId="22" fillId="0" borderId="9" xfId="7" applyFont="1" applyBorder="1" applyAlignment="1" applyProtection="1">
      <alignment vertical="center"/>
    </xf>
    <xf numFmtId="0" fontId="20" fillId="0" borderId="0" xfId="7" applyFont="1" applyAlignment="1" applyProtection="1">
      <alignment vertical="center"/>
    </xf>
    <xf numFmtId="0" fontId="22" fillId="0" borderId="16" xfId="7" applyFont="1" applyBorder="1" applyAlignment="1" applyProtection="1">
      <alignment horizontal="left" vertical="center" shrinkToFit="1"/>
    </xf>
    <xf numFmtId="0" fontId="22" fillId="0" borderId="0" xfId="7" applyFont="1" applyAlignment="1" applyProtection="1">
      <alignment horizontal="left" vertical="center" shrinkToFit="1"/>
    </xf>
    <xf numFmtId="0" fontId="22" fillId="0" borderId="4" xfId="7" applyFont="1" applyBorder="1" applyAlignment="1" applyProtection="1">
      <alignment vertical="center"/>
    </xf>
    <xf numFmtId="38" fontId="22" fillId="0" borderId="2" xfId="7" applyNumberFormat="1" applyFont="1" applyBorder="1" applyAlignment="1" applyProtection="1">
      <alignment vertical="center"/>
    </xf>
    <xf numFmtId="0" fontId="22" fillId="0" borderId="3" xfId="7" applyFont="1" applyBorder="1" applyAlignment="1" applyProtection="1">
      <alignment vertical="center"/>
    </xf>
    <xf numFmtId="0" fontId="22" fillId="0" borderId="2" xfId="7" applyFont="1" applyBorder="1" applyAlignment="1" applyProtection="1">
      <alignment vertical="center"/>
    </xf>
    <xf numFmtId="178" fontId="8" fillId="0" borderId="26" xfId="5" applyNumberFormat="1" applyFont="1" applyFill="1" applyBorder="1" applyAlignment="1" applyProtection="1">
      <alignment vertical="center"/>
    </xf>
    <xf numFmtId="0" fontId="8" fillId="0" borderId="15" xfId="5" applyFont="1" applyBorder="1" applyAlignment="1" applyProtection="1">
      <alignment vertical="center" wrapText="1" shrinkToFit="1"/>
    </xf>
    <xf numFmtId="3" fontId="8" fillId="0" borderId="5" xfId="5" applyNumberFormat="1" applyFont="1" applyBorder="1" applyAlignment="1" applyProtection="1">
      <alignment vertical="center"/>
    </xf>
    <xf numFmtId="12" fontId="8" fillId="0" borderId="5" xfId="5" applyNumberFormat="1" applyFont="1" applyBorder="1" applyAlignment="1" applyProtection="1">
      <alignment vertical="center"/>
    </xf>
    <xf numFmtId="176" fontId="8" fillId="0" borderId="9" xfId="5" applyNumberFormat="1" applyFont="1" applyBorder="1" applyAlignment="1" applyProtection="1">
      <alignment vertical="center"/>
    </xf>
    <xf numFmtId="178" fontId="8" fillId="0" borderId="9" xfId="5" applyNumberFormat="1" applyFont="1" applyBorder="1" applyAlignment="1" applyProtection="1">
      <alignment vertical="center"/>
    </xf>
    <xf numFmtId="178" fontId="8" fillId="0" borderId="27" xfId="5" applyNumberFormat="1" applyFont="1" applyFill="1" applyBorder="1" applyAlignment="1" applyProtection="1">
      <alignment vertical="center"/>
    </xf>
    <xf numFmtId="0" fontId="8" fillId="0" borderId="0" xfId="5" applyFont="1" applyAlignment="1" applyProtection="1">
      <alignment vertical="center" wrapText="1"/>
    </xf>
    <xf numFmtId="0" fontId="8" fillId="0" borderId="0" xfId="0" applyFont="1" applyAlignment="1" applyProtection="1">
      <alignment horizontal="center" vertical="center" textRotation="255" shrinkToFit="1"/>
    </xf>
    <xf numFmtId="0" fontId="8" fillId="0" borderId="0" xfId="5" applyFont="1" applyAlignment="1" applyProtection="1">
      <alignment horizontal="left" vertical="center" wrapText="1"/>
    </xf>
    <xf numFmtId="0" fontId="8" fillId="0" borderId="1" xfId="5" applyFont="1" applyBorder="1" applyAlignment="1" applyProtection="1">
      <alignment horizontal="center" vertical="center"/>
    </xf>
    <xf numFmtId="0" fontId="18" fillId="0" borderId="0" xfId="5" applyFont="1" applyAlignment="1" applyProtection="1">
      <alignment horizontal="center" vertical="top"/>
    </xf>
    <xf numFmtId="0" fontId="8" fillId="0" borderId="14" xfId="5" applyFont="1" applyBorder="1" applyAlignment="1" applyProtection="1">
      <alignment horizontal="center" vertical="center" wrapText="1" shrinkToFit="1"/>
    </xf>
    <xf numFmtId="0" fontId="8" fillId="0" borderId="10" xfId="5" applyFont="1" applyBorder="1" applyAlignment="1" applyProtection="1">
      <alignment horizontal="center" vertical="center" wrapText="1" shrinkToFit="1"/>
    </xf>
    <xf numFmtId="0" fontId="8" fillId="0" borderId="13" xfId="5" applyFont="1" applyBorder="1" applyAlignment="1" applyProtection="1">
      <alignment horizontal="center" vertical="center" wrapText="1"/>
    </xf>
    <xf numFmtId="0" fontId="8" fillId="0" borderId="1" xfId="5" applyFont="1" applyBorder="1" applyAlignment="1" applyProtection="1">
      <alignment horizontal="center" vertical="center" wrapText="1"/>
    </xf>
    <xf numFmtId="0" fontId="8" fillId="0" borderId="12" xfId="5" applyFont="1" applyBorder="1" applyAlignment="1" applyProtection="1">
      <alignment horizontal="center" vertical="center" wrapText="1"/>
    </xf>
    <xf numFmtId="0" fontId="8" fillId="0" borderId="11" xfId="5" applyFont="1" applyBorder="1" applyAlignment="1" applyProtection="1">
      <alignment horizontal="center" vertical="center" wrapText="1"/>
    </xf>
    <xf numFmtId="0" fontId="12" fillId="0" borderId="18" xfId="7" applyFont="1" applyBorder="1" applyAlignment="1" applyProtection="1">
      <alignment horizontal="left" vertical="center"/>
    </xf>
    <xf numFmtId="0" fontId="22" fillId="0" borderId="16" xfId="7" applyFont="1" applyBorder="1" applyAlignment="1" applyProtection="1">
      <alignment horizontal="left" vertical="center" shrinkToFit="1"/>
    </xf>
    <xf numFmtId="0" fontId="22" fillId="0" borderId="0" xfId="7" applyFont="1" applyBorder="1" applyAlignment="1" applyProtection="1">
      <alignment horizontal="left" vertical="center" shrinkToFit="1"/>
    </xf>
    <xf numFmtId="0" fontId="22" fillId="0" borderId="0" xfId="7" applyFont="1" applyAlignment="1" applyProtection="1">
      <alignment horizontal="left" vertical="center" shrinkToFit="1"/>
    </xf>
    <xf numFmtId="0" fontId="22" fillId="0" borderId="4" xfId="7" applyFont="1" applyBorder="1" applyAlignment="1" applyProtection="1">
      <alignment horizontal="center" vertical="center"/>
    </xf>
    <xf numFmtId="0" fontId="22" fillId="0" borderId="3" xfId="7" applyFont="1" applyBorder="1" applyAlignment="1" applyProtection="1">
      <alignment horizontal="center" vertical="center"/>
    </xf>
    <xf numFmtId="0" fontId="22" fillId="0" borderId="2" xfId="7" applyFont="1" applyBorder="1" applyAlignment="1" applyProtection="1">
      <alignment horizontal="center" vertical="center"/>
    </xf>
    <xf numFmtId="0" fontId="22" fillId="0" borderId="7" xfId="7" applyFont="1" applyBorder="1" applyAlignment="1" applyProtection="1">
      <alignment horizontal="center" vertical="center"/>
    </xf>
    <xf numFmtId="0" fontId="22" fillId="0" borderId="6" xfId="7" applyFont="1" applyBorder="1" applyAlignment="1" applyProtection="1">
      <alignment horizontal="center" vertical="center"/>
    </xf>
    <xf numFmtId="0" fontId="22" fillId="0" borderId="16" xfId="7" applyFont="1" applyBorder="1" applyAlignment="1" applyProtection="1">
      <alignment horizontal="left" vertical="center" wrapText="1" shrinkToFit="1"/>
    </xf>
  </cellXfs>
  <cellStyles count="10">
    <cellStyle name="桁区切り 2" xfId="3" xr:uid="{B048C247-3C33-4531-B060-04A59BF41532}"/>
    <cellStyle name="桁区切り 7" xfId="8" xr:uid="{EA0C3018-FF76-4FBB-AAF5-349E5B001E4C}"/>
    <cellStyle name="標準" xfId="0" builtinId="0"/>
    <cellStyle name="標準 13" xfId="7" xr:uid="{1A98AA4E-3206-4DA4-B3C6-496BF606F3D3}"/>
    <cellStyle name="標準 2 5" xfId="1" xr:uid="{DFE9802E-94D8-43D3-80A3-D3FFB124ABF8}"/>
    <cellStyle name="標準 2 7" xfId="4" xr:uid="{70D6B258-5388-4EC5-8D15-32B69840DE1E}"/>
    <cellStyle name="標準 2 8" xfId="6" xr:uid="{4EDB32AB-E82F-4D41-AB02-95EB67C6F88D}"/>
    <cellStyle name="標準 2 8 2" xfId="9" xr:uid="{EF10D8DB-61D5-4ABE-846A-01A7E1912C76}"/>
    <cellStyle name="標準 3" xfId="2" xr:uid="{4ABCAF38-07A1-4CA7-9A8E-7CD7D51B80EB}"/>
    <cellStyle name="標準_交付要綱（様式編②）" xfId="5" xr:uid="{703A9D52-0F6A-4F22-8292-9464714CE89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503462</xdr:colOff>
      <xdr:row>6</xdr:row>
      <xdr:rowOff>27214</xdr:rowOff>
    </xdr:from>
    <xdr:to>
      <xdr:col>27</xdr:col>
      <xdr:colOff>462642</xdr:colOff>
      <xdr:row>17</xdr:row>
      <xdr:rowOff>54429</xdr:rowOff>
    </xdr:to>
    <xdr:sp macro="" textlink="">
      <xdr:nvSpPr>
        <xdr:cNvPr id="2" name="テキスト ボックス 1">
          <a:extLst>
            <a:ext uri="{FF2B5EF4-FFF2-40B4-BE49-F238E27FC236}">
              <a16:creationId xmlns:a16="http://schemas.microsoft.com/office/drawing/2014/main" id="{832306D7-FE11-7860-266C-F41B81170DAB}"/>
            </a:ext>
          </a:extLst>
        </xdr:cNvPr>
        <xdr:cNvSpPr txBox="1"/>
      </xdr:nvSpPr>
      <xdr:spPr>
        <a:xfrm>
          <a:off x="17036141" y="1823357"/>
          <a:ext cx="8123465" cy="3116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kern="1200">
              <a:latin typeface="メイリオ" panose="020B0604030504040204" pitchFamily="50" charset="-128"/>
              <a:ea typeface="メイリオ" panose="020B0604030504040204" pitchFamily="50" charset="-128"/>
            </a:rPr>
            <a:t>《</a:t>
          </a:r>
          <a:r>
            <a:rPr kumimoji="1" lang="ja-JP" altLang="en-US" sz="2400" b="1" kern="1200">
              <a:latin typeface="メイリオ" panose="020B0604030504040204" pitchFamily="50" charset="-128"/>
              <a:ea typeface="メイリオ" panose="020B0604030504040204" pitchFamily="50" charset="-128"/>
            </a:rPr>
            <a:t>記載に係る注意事項</a:t>
          </a:r>
          <a:r>
            <a:rPr kumimoji="1" lang="en-US" altLang="ja-JP" sz="2400" b="1" kern="1200">
              <a:latin typeface="メイリオ" panose="020B0604030504040204" pitchFamily="50" charset="-128"/>
              <a:ea typeface="メイリオ" panose="020B0604030504040204" pitchFamily="50" charset="-128"/>
            </a:rPr>
            <a:t>》</a:t>
          </a:r>
        </a:p>
        <a:p>
          <a:r>
            <a:rPr kumimoji="1" lang="ja-JP" altLang="en-US" sz="1800" kern="1200">
              <a:latin typeface="メイリオ" panose="020B0604030504040204" pitchFamily="50" charset="-128"/>
              <a:ea typeface="メイリオ" panose="020B0604030504040204" pitchFamily="50" charset="-128"/>
            </a:rPr>
            <a:t>●「支出予定額」には金額のみ記載ください。</a:t>
          </a:r>
          <a:endParaRPr kumimoji="1" lang="en-US" altLang="ja-JP" sz="1800" kern="1200">
            <a:latin typeface="メイリオ" panose="020B0604030504040204" pitchFamily="50" charset="-128"/>
            <a:ea typeface="メイリオ" panose="020B0604030504040204" pitchFamily="50" charset="-128"/>
          </a:endParaRPr>
        </a:p>
        <a:p>
          <a:r>
            <a:rPr kumimoji="1" lang="ja-JP" altLang="en-US" sz="1800" kern="1200">
              <a:latin typeface="メイリオ" panose="020B0604030504040204" pitchFamily="50" charset="-128"/>
              <a:ea typeface="メイリオ" panose="020B0604030504040204" pitchFamily="50" charset="-128"/>
            </a:rPr>
            <a:t>　また、</a:t>
          </a:r>
          <a:r>
            <a:rPr kumimoji="1" lang="ja-JP" altLang="en-US" sz="1800" b="1" kern="1200">
              <a:latin typeface="メイリオ" panose="020B0604030504040204" pitchFamily="50" charset="-128"/>
              <a:ea typeface="メイリオ" panose="020B0604030504040204" pitchFamily="50" charset="-128"/>
            </a:rPr>
            <a:t>記載する金額は「税抜き」の額</a:t>
          </a:r>
          <a:r>
            <a:rPr kumimoji="1" lang="ja-JP" altLang="en-US" sz="1800" kern="1200">
              <a:latin typeface="メイリオ" panose="020B0604030504040204" pitchFamily="50" charset="-128"/>
              <a:ea typeface="メイリオ" panose="020B0604030504040204" pitchFamily="50" charset="-128"/>
            </a:rPr>
            <a:t>を記載ください。</a:t>
          </a:r>
          <a:endParaRPr kumimoji="1" lang="en-US" altLang="ja-JP" sz="1800" kern="1200">
            <a:latin typeface="メイリオ" panose="020B0604030504040204" pitchFamily="50" charset="-128"/>
            <a:ea typeface="メイリオ" panose="020B0604030504040204" pitchFamily="50" charset="-128"/>
          </a:endParaRPr>
        </a:p>
        <a:p>
          <a:r>
            <a:rPr kumimoji="1" lang="ja-JP" altLang="en-US" sz="1800" kern="1200">
              <a:latin typeface="メイリオ" panose="020B0604030504040204" pitchFamily="50" charset="-128"/>
              <a:ea typeface="メイリオ" panose="020B0604030504040204" pitchFamily="50" charset="-128"/>
            </a:rPr>
            <a:t>●「算出内訳」には支出予定額の内訳を記載ください。</a:t>
          </a:r>
          <a:endParaRPr kumimoji="1" lang="en-US" altLang="ja-JP" sz="1800" kern="1200">
            <a:latin typeface="メイリオ" panose="020B0604030504040204" pitchFamily="50" charset="-128"/>
            <a:ea typeface="メイリオ" panose="020B0604030504040204" pitchFamily="50" charset="-128"/>
          </a:endParaRPr>
        </a:p>
        <a:p>
          <a:r>
            <a:rPr kumimoji="1" lang="ja-JP" altLang="en-US" sz="1800" kern="1200">
              <a:latin typeface="メイリオ" panose="020B0604030504040204" pitchFamily="50" charset="-128"/>
              <a:ea typeface="メイリオ" panose="020B0604030504040204" pitchFamily="50" charset="-128"/>
            </a:rPr>
            <a:t>●「支出予定額」の欄に記載した金額の合計は、経費所要額調べ内の</a:t>
          </a:r>
          <a:endParaRPr kumimoji="1" lang="en-US" altLang="ja-JP" sz="1800" kern="1200">
            <a:latin typeface="メイリオ" panose="020B0604030504040204" pitchFamily="50" charset="-128"/>
            <a:ea typeface="メイリオ" panose="020B0604030504040204" pitchFamily="50" charset="-128"/>
          </a:endParaRPr>
        </a:p>
        <a:p>
          <a:r>
            <a:rPr kumimoji="1" lang="ja-JP" altLang="en-US" sz="1800" kern="1200">
              <a:latin typeface="メイリオ" panose="020B0604030504040204" pitchFamily="50" charset="-128"/>
              <a:ea typeface="メイリオ" panose="020B0604030504040204" pitchFamily="50" charset="-128"/>
            </a:rPr>
            <a:t>　「別表の第２欄に掲げる対象経費の支出予定額」の算出に用いられます。</a:t>
          </a:r>
          <a:endParaRPr kumimoji="1" lang="en-US" altLang="ja-JP" sz="1800" kern="1200">
            <a:latin typeface="メイリオ" panose="020B0604030504040204" pitchFamily="50" charset="-128"/>
            <a:ea typeface="メイリオ" panose="020B0604030504040204" pitchFamily="50" charset="-128"/>
          </a:endParaRPr>
        </a:p>
        <a:p>
          <a:endParaRPr kumimoji="1" lang="ja-JP" altLang="en-US" sz="1800" kern="12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0924A-F779-48F6-8024-4A45A29C1255}">
  <sheetPr>
    <tabColor rgb="FFFFC000"/>
    <outlinePr summaryRight="0"/>
    <pageSetUpPr fitToPage="1"/>
  </sheetPr>
  <dimension ref="A1:L79"/>
  <sheetViews>
    <sheetView showGridLines="0" tabSelected="1" view="pageBreakPreview" zoomScaleNormal="115" zoomScaleSheetLayoutView="100" workbookViewId="0">
      <selection activeCell="B14" sqref="B14"/>
    </sheetView>
  </sheetViews>
  <sheetFormatPr defaultColWidth="9" defaultRowHeight="13.5"/>
  <cols>
    <col min="1" max="1" width="7.5" style="17" customWidth="1"/>
    <col min="2" max="2" width="43.75" style="14" customWidth="1"/>
    <col min="3" max="3" width="20.25" style="16" customWidth="1"/>
    <col min="4" max="4" width="14" style="16" bestFit="1" customWidth="1"/>
    <col min="5" max="5" width="18.25" style="16" customWidth="1"/>
    <col min="6" max="6" width="15.625" style="16" customWidth="1"/>
    <col min="7" max="7" width="10" style="16" customWidth="1"/>
    <col min="8" max="8" width="15.625" style="16" customWidth="1"/>
    <col min="9" max="9" width="23.625" style="16" customWidth="1"/>
    <col min="10" max="10" width="15.875" style="16" customWidth="1"/>
    <col min="11" max="11" width="14.625" style="16" customWidth="1"/>
    <col min="12" max="12" width="12.625" style="16" customWidth="1"/>
    <col min="13" max="16384" width="9" style="16"/>
  </cols>
  <sheetData>
    <row r="1" spans="1:12" ht="29.25" customHeight="1">
      <c r="A1" s="13"/>
      <c r="C1" s="15"/>
    </row>
    <row r="2" spans="1:12" ht="24" customHeight="1">
      <c r="B2" s="90" t="s">
        <v>41</v>
      </c>
      <c r="C2" s="90"/>
      <c r="D2" s="90"/>
      <c r="E2" s="90"/>
      <c r="F2" s="90"/>
      <c r="G2" s="90"/>
      <c r="H2" s="90"/>
      <c r="I2" s="90"/>
      <c r="J2" s="90"/>
      <c r="K2" s="90"/>
    </row>
    <row r="3" spans="1:12" ht="18.75" customHeight="1">
      <c r="B3" s="18"/>
      <c r="C3" s="19"/>
    </row>
    <row r="4" spans="1:12" ht="18.75" customHeight="1">
      <c r="B4" s="18"/>
      <c r="C4" s="19"/>
    </row>
    <row r="5" spans="1:12" ht="18.75" customHeight="1" thickBot="1">
      <c r="B5" s="18"/>
      <c r="C5" s="19"/>
    </row>
    <row r="6" spans="1:12" ht="15.75" customHeight="1">
      <c r="B6" s="91" t="s">
        <v>2</v>
      </c>
      <c r="C6" s="93" t="s">
        <v>3</v>
      </c>
      <c r="D6" s="93" t="s">
        <v>4</v>
      </c>
      <c r="E6" s="93" t="s">
        <v>5</v>
      </c>
      <c r="F6" s="93" t="s">
        <v>44</v>
      </c>
      <c r="G6" s="93"/>
      <c r="H6" s="93"/>
      <c r="I6" s="93" t="s">
        <v>6</v>
      </c>
      <c r="J6" s="95" t="s">
        <v>7</v>
      </c>
    </row>
    <row r="7" spans="1:12" ht="15.75" customHeight="1">
      <c r="B7" s="92"/>
      <c r="C7" s="94"/>
      <c r="D7" s="94"/>
      <c r="E7" s="94"/>
      <c r="F7" s="94"/>
      <c r="G7" s="94"/>
      <c r="H7" s="94"/>
      <c r="I7" s="94"/>
      <c r="J7" s="96"/>
    </row>
    <row r="8" spans="1:12" ht="15.75" customHeight="1">
      <c r="B8" s="92"/>
      <c r="C8" s="94"/>
      <c r="D8" s="94"/>
      <c r="E8" s="94"/>
      <c r="F8" s="94"/>
      <c r="G8" s="94"/>
      <c r="H8" s="94"/>
      <c r="I8" s="94"/>
      <c r="J8" s="96"/>
      <c r="K8" s="88"/>
      <c r="L8" s="88"/>
    </row>
    <row r="9" spans="1:12" ht="15.75" customHeight="1">
      <c r="B9" s="92"/>
      <c r="C9" s="94"/>
      <c r="D9" s="94"/>
      <c r="E9" s="94"/>
      <c r="F9" s="94"/>
      <c r="G9" s="94"/>
      <c r="H9" s="94"/>
      <c r="I9" s="94"/>
      <c r="J9" s="96"/>
      <c r="K9" s="88"/>
      <c r="L9" s="88"/>
    </row>
    <row r="10" spans="1:12" ht="15" customHeight="1">
      <c r="B10" s="20"/>
      <c r="C10" s="21" t="s">
        <v>8</v>
      </c>
      <c r="D10" s="21" t="s">
        <v>9</v>
      </c>
      <c r="E10" s="22" t="s">
        <v>10</v>
      </c>
      <c r="F10" s="89" t="s">
        <v>11</v>
      </c>
      <c r="G10" s="89"/>
      <c r="H10" s="89"/>
      <c r="I10" s="21" t="s">
        <v>12</v>
      </c>
      <c r="J10" s="23" t="s">
        <v>13</v>
      </c>
    </row>
    <row r="11" spans="1:12" ht="15" customHeight="1">
      <c r="B11" s="24"/>
      <c r="C11" s="25" t="s">
        <v>0</v>
      </c>
      <c r="D11" s="25" t="s">
        <v>0</v>
      </c>
      <c r="E11" s="25" t="s">
        <v>0</v>
      </c>
      <c r="F11" s="25" t="s">
        <v>14</v>
      </c>
      <c r="G11" s="26" t="s">
        <v>15</v>
      </c>
      <c r="H11" s="25" t="s">
        <v>16</v>
      </c>
      <c r="I11" s="25" t="s">
        <v>0</v>
      </c>
      <c r="J11" s="27" t="s">
        <v>0</v>
      </c>
      <c r="K11" s="28"/>
      <c r="L11" s="29"/>
    </row>
    <row r="12" spans="1:12" ht="15" customHeight="1">
      <c r="A12" s="30" t="s">
        <v>17</v>
      </c>
      <c r="B12" s="31" t="s">
        <v>18</v>
      </c>
      <c r="C12" s="32">
        <v>200000000</v>
      </c>
      <c r="D12" s="32">
        <v>0</v>
      </c>
      <c r="E12" s="32">
        <f t="shared" ref="E12:E13" si="0">C12-D12</f>
        <v>200000000</v>
      </c>
      <c r="F12" s="32">
        <v>160000000</v>
      </c>
      <c r="G12" s="33">
        <v>0.8</v>
      </c>
      <c r="H12" s="34">
        <f>F12*G12</f>
        <v>128000000</v>
      </c>
      <c r="I12" s="35">
        <v>80000000</v>
      </c>
      <c r="J12" s="79">
        <f t="shared" ref="J12:J13" si="1">ROUNDDOWN(MIN(E12,H12,I12),-3)</f>
        <v>80000000</v>
      </c>
      <c r="K12" s="28"/>
      <c r="L12" s="29"/>
    </row>
    <row r="13" spans="1:12" ht="15" customHeight="1" thickBot="1">
      <c r="A13" s="30" t="s">
        <v>17</v>
      </c>
      <c r="B13" s="80" t="s">
        <v>19</v>
      </c>
      <c r="C13" s="81">
        <v>90000000</v>
      </c>
      <c r="D13" s="81">
        <v>0</v>
      </c>
      <c r="E13" s="81">
        <f t="shared" si="0"/>
        <v>90000000</v>
      </c>
      <c r="F13" s="81">
        <v>85000000</v>
      </c>
      <c r="G13" s="82">
        <v>0.8</v>
      </c>
      <c r="H13" s="83">
        <f>F13*G13</f>
        <v>68000000</v>
      </c>
      <c r="I13" s="84">
        <v>80000000</v>
      </c>
      <c r="J13" s="85">
        <f t="shared" si="1"/>
        <v>68000000</v>
      </c>
      <c r="K13" s="28"/>
      <c r="L13" s="29"/>
    </row>
    <row r="14" spans="1:12" ht="30" customHeight="1" thickBot="1">
      <c r="B14" s="1"/>
      <c r="C14" s="2"/>
      <c r="D14" s="2"/>
      <c r="E14" s="36">
        <f>C14-D14</f>
        <v>0</v>
      </c>
      <c r="F14" s="12">
        <f>別表_経費内訳!E87</f>
        <v>0</v>
      </c>
      <c r="G14" s="37">
        <v>0.8</v>
      </c>
      <c r="H14" s="38">
        <f>ROUNDDOWN(F14*G14,0)</f>
        <v>0</v>
      </c>
      <c r="I14" s="39">
        <v>80000000</v>
      </c>
      <c r="J14" s="40">
        <f>ROUNDDOWN(MIN(E14,H14,I14),-3)</f>
        <v>0</v>
      </c>
      <c r="K14" s="28"/>
      <c r="L14" s="29"/>
    </row>
    <row r="16" spans="1:12" ht="15.75" customHeight="1">
      <c r="A16" s="41"/>
      <c r="B16" s="42" t="s">
        <v>20</v>
      </c>
      <c r="D16" s="43"/>
      <c r="E16" s="43"/>
      <c r="F16" s="43"/>
      <c r="G16" s="43"/>
      <c r="H16" s="43"/>
    </row>
    <row r="17" spans="1:11" ht="15.75" customHeight="1">
      <c r="A17" s="41"/>
      <c r="B17" s="44" t="s">
        <v>21</v>
      </c>
      <c r="D17" s="42"/>
      <c r="E17" s="42"/>
      <c r="F17" s="42"/>
      <c r="G17" s="42"/>
      <c r="H17" s="42"/>
      <c r="I17" s="42"/>
      <c r="J17" s="42"/>
      <c r="K17" s="45"/>
    </row>
    <row r="18" spans="1:11" ht="15.75" customHeight="1">
      <c r="A18" s="41"/>
      <c r="B18" s="44" t="s">
        <v>22</v>
      </c>
      <c r="C18" s="42"/>
      <c r="D18" s="42"/>
      <c r="E18" s="42"/>
      <c r="F18" s="42"/>
      <c r="G18" s="42"/>
      <c r="H18" s="42"/>
      <c r="I18" s="42"/>
      <c r="J18" s="42"/>
      <c r="K18" s="45"/>
    </row>
    <row r="19" spans="1:11" ht="15.75" customHeight="1">
      <c r="A19" s="41"/>
      <c r="B19" s="44" t="s">
        <v>23</v>
      </c>
      <c r="C19" s="42"/>
      <c r="D19" s="42"/>
      <c r="E19" s="42"/>
      <c r="F19" s="42"/>
      <c r="G19" s="42"/>
      <c r="H19" s="42"/>
      <c r="I19" s="42"/>
      <c r="J19" s="42"/>
      <c r="K19" s="45"/>
    </row>
    <row r="20" spans="1:11" ht="15.75" customHeight="1">
      <c r="A20" s="41"/>
      <c r="B20" s="44" t="s">
        <v>43</v>
      </c>
      <c r="C20" s="42"/>
      <c r="D20" s="42"/>
      <c r="E20" s="42"/>
      <c r="F20" s="42"/>
      <c r="G20" s="42"/>
      <c r="H20" s="42"/>
      <c r="I20" s="42"/>
      <c r="J20" s="42"/>
      <c r="K20" s="45"/>
    </row>
    <row r="21" spans="1:11" ht="15.75" customHeight="1">
      <c r="A21" s="41"/>
      <c r="B21" s="44" t="s">
        <v>24</v>
      </c>
      <c r="C21" s="42"/>
      <c r="D21" s="42"/>
      <c r="E21" s="42"/>
      <c r="F21" s="42"/>
      <c r="G21" s="42"/>
      <c r="H21" s="42"/>
      <c r="I21" s="42"/>
      <c r="J21" s="42"/>
      <c r="K21" s="45"/>
    </row>
    <row r="22" spans="1:11" ht="15.75" customHeight="1">
      <c r="A22" s="41"/>
      <c r="B22" s="44" t="s">
        <v>25</v>
      </c>
      <c r="C22" s="42"/>
      <c r="D22" s="42"/>
      <c r="E22" s="42"/>
      <c r="F22" s="42"/>
      <c r="G22" s="42"/>
      <c r="H22" s="42"/>
      <c r="I22" s="42"/>
      <c r="J22" s="42"/>
      <c r="K22" s="45"/>
    </row>
    <row r="23" spans="1:11" ht="15.75" customHeight="1">
      <c r="A23" s="41"/>
      <c r="B23" s="44" t="s">
        <v>45</v>
      </c>
      <c r="C23" s="42"/>
      <c r="D23" s="42"/>
      <c r="E23" s="42"/>
      <c r="F23" s="42"/>
      <c r="G23" s="42"/>
      <c r="H23" s="42"/>
      <c r="I23" s="42"/>
      <c r="J23" s="42"/>
      <c r="K23" s="45"/>
    </row>
    <row r="24" spans="1:11" ht="15.75" customHeight="1">
      <c r="A24" s="41"/>
      <c r="B24" s="44" t="s">
        <v>46</v>
      </c>
      <c r="C24" s="42"/>
      <c r="D24" s="42"/>
      <c r="E24" s="42"/>
      <c r="F24" s="42"/>
      <c r="G24" s="42"/>
      <c r="H24" s="42"/>
      <c r="I24" s="42"/>
      <c r="J24" s="42"/>
      <c r="K24" s="45"/>
    </row>
    <row r="25" spans="1:11" ht="15.75" customHeight="1">
      <c r="A25" s="41"/>
      <c r="B25" s="46"/>
      <c r="C25" s="42"/>
      <c r="D25" s="42"/>
      <c r="E25" s="42"/>
      <c r="F25" s="42"/>
      <c r="G25" s="42"/>
      <c r="H25" s="42"/>
      <c r="I25" s="42"/>
      <c r="J25" s="42"/>
      <c r="K25" s="45"/>
    </row>
    <row r="26" spans="1:11" ht="15.75" customHeight="1">
      <c r="A26" s="41"/>
      <c r="B26" s="47"/>
      <c r="C26" s="42"/>
      <c r="D26" s="42"/>
      <c r="E26" s="42"/>
      <c r="F26" s="42"/>
      <c r="G26" s="42"/>
      <c r="H26" s="42"/>
      <c r="I26" s="42"/>
      <c r="J26" s="42"/>
      <c r="K26" s="45"/>
    </row>
    <row r="27" spans="1:11" ht="15.75" customHeight="1">
      <c r="A27" s="41"/>
      <c r="B27" s="48"/>
      <c r="C27" s="42"/>
      <c r="D27" s="42"/>
      <c r="E27" s="42"/>
      <c r="F27" s="42"/>
      <c r="G27" s="42"/>
      <c r="H27" s="42"/>
      <c r="I27" s="42"/>
      <c r="J27" s="42"/>
      <c r="K27" s="45"/>
    </row>
    <row r="28" spans="1:11" ht="15.75" customHeight="1">
      <c r="A28" s="41"/>
      <c r="B28" s="48"/>
      <c r="D28" s="49"/>
    </row>
    <row r="29" spans="1:11" ht="15.75" customHeight="1">
      <c r="A29" s="41"/>
      <c r="B29" s="46"/>
      <c r="D29" s="49"/>
    </row>
    <row r="30" spans="1:11" ht="15.75" customHeight="1">
      <c r="A30" s="41"/>
      <c r="B30" s="47"/>
      <c r="D30" s="49"/>
    </row>
    <row r="31" spans="1:11" ht="15.75" customHeight="1">
      <c r="A31" s="41"/>
      <c r="B31" s="50"/>
      <c r="D31" s="49"/>
    </row>
    <row r="32" spans="1:11" ht="15.75" customHeight="1">
      <c r="A32" s="41"/>
      <c r="B32" s="50"/>
      <c r="D32" s="49"/>
    </row>
    <row r="33" spans="1:9" ht="15.75" customHeight="1">
      <c r="A33" s="41"/>
      <c r="B33" s="50"/>
      <c r="D33" s="49"/>
    </row>
    <row r="34" spans="1:9" ht="15.75" customHeight="1">
      <c r="A34" s="41"/>
      <c r="B34" s="50"/>
      <c r="D34" s="49"/>
    </row>
    <row r="35" spans="1:9" ht="15.75" customHeight="1">
      <c r="A35" s="41"/>
      <c r="B35" s="50"/>
      <c r="D35" s="49"/>
    </row>
    <row r="36" spans="1:9" ht="15.75" customHeight="1">
      <c r="A36" s="41"/>
      <c r="B36" s="46"/>
      <c r="D36" s="49"/>
    </row>
    <row r="37" spans="1:9" ht="15.75" customHeight="1">
      <c r="A37" s="41"/>
      <c r="B37" s="47"/>
      <c r="D37" s="49"/>
    </row>
    <row r="38" spans="1:9" ht="15.75" customHeight="1">
      <c r="A38" s="41"/>
      <c r="B38" s="50"/>
      <c r="D38" s="49"/>
    </row>
    <row r="39" spans="1:9" ht="15.75" customHeight="1">
      <c r="A39" s="41"/>
      <c r="B39" s="50"/>
      <c r="C39" s="86"/>
      <c r="D39" s="86"/>
      <c r="E39" s="86"/>
      <c r="F39" s="86"/>
      <c r="G39" s="86"/>
      <c r="H39" s="86"/>
      <c r="I39" s="86"/>
    </row>
    <row r="40" spans="1:9" ht="15.75" customHeight="1">
      <c r="A40" s="41"/>
      <c r="B40" s="46"/>
      <c r="C40" s="86"/>
      <c r="D40" s="86"/>
      <c r="E40" s="86"/>
      <c r="F40" s="86"/>
      <c r="G40" s="86"/>
      <c r="H40" s="86"/>
      <c r="I40" s="86"/>
    </row>
    <row r="41" spans="1:9" ht="15.75" customHeight="1">
      <c r="A41" s="41"/>
      <c r="B41" s="47"/>
      <c r="C41" s="86"/>
      <c r="D41" s="86"/>
      <c r="E41" s="86"/>
      <c r="F41" s="86"/>
      <c r="G41" s="86"/>
      <c r="H41" s="86"/>
      <c r="I41" s="86"/>
    </row>
    <row r="42" spans="1:9" ht="15.75" customHeight="1">
      <c r="A42" s="41"/>
      <c r="B42" s="47"/>
      <c r="C42" s="86"/>
      <c r="D42" s="86"/>
      <c r="E42" s="86"/>
      <c r="F42" s="86"/>
      <c r="G42" s="86"/>
      <c r="H42" s="86"/>
      <c r="I42" s="86"/>
    </row>
    <row r="43" spans="1:9" ht="15.75" customHeight="1">
      <c r="A43" s="41"/>
      <c r="B43" s="50"/>
      <c r="C43" s="86"/>
      <c r="D43" s="86"/>
      <c r="E43" s="86"/>
      <c r="F43" s="86"/>
      <c r="G43" s="86"/>
      <c r="H43" s="86"/>
      <c r="I43" s="86"/>
    </row>
    <row r="44" spans="1:9" ht="15.75" customHeight="1">
      <c r="A44" s="41"/>
      <c r="B44" s="50"/>
      <c r="C44" s="86"/>
      <c r="D44" s="86"/>
      <c r="E44" s="86"/>
      <c r="F44" s="86"/>
      <c r="G44" s="86"/>
      <c r="H44" s="86"/>
      <c r="I44" s="86"/>
    </row>
    <row r="45" spans="1:9" ht="15.75" customHeight="1">
      <c r="A45" s="41"/>
      <c r="B45" s="48"/>
      <c r="C45" s="86"/>
      <c r="D45" s="86"/>
      <c r="E45" s="86"/>
      <c r="F45" s="86"/>
      <c r="G45" s="86"/>
      <c r="H45" s="86"/>
      <c r="I45" s="86"/>
    </row>
    <row r="46" spans="1:9" ht="15.75" customHeight="1">
      <c r="A46" s="41"/>
      <c r="B46" s="48"/>
      <c r="C46" s="86"/>
      <c r="D46" s="86"/>
      <c r="E46" s="86"/>
      <c r="F46" s="86"/>
      <c r="G46" s="86"/>
      <c r="H46" s="86"/>
      <c r="I46" s="86"/>
    </row>
    <row r="47" spans="1:9" ht="15.75" customHeight="1">
      <c r="A47" s="41"/>
      <c r="B47" s="48"/>
      <c r="C47" s="86"/>
      <c r="D47" s="86"/>
      <c r="E47" s="86"/>
      <c r="F47" s="86"/>
      <c r="G47" s="86"/>
      <c r="H47" s="86"/>
      <c r="I47" s="86"/>
    </row>
    <row r="48" spans="1:9" ht="15.75" customHeight="1">
      <c r="A48" s="41"/>
      <c r="B48" s="50"/>
      <c r="D48" s="49"/>
    </row>
    <row r="49" spans="1:4" ht="15.75" customHeight="1">
      <c r="A49" s="41"/>
      <c r="B49" s="44"/>
      <c r="D49" s="49"/>
    </row>
    <row r="50" spans="1:4" ht="15.75" customHeight="1">
      <c r="A50" s="41"/>
      <c r="B50" s="46"/>
      <c r="D50" s="49"/>
    </row>
    <row r="51" spans="1:4" ht="15.75" customHeight="1">
      <c r="A51" s="41"/>
      <c r="B51" s="50"/>
      <c r="D51" s="49"/>
    </row>
    <row r="52" spans="1:4" ht="15.75" customHeight="1">
      <c r="A52" s="41"/>
      <c r="B52" s="50"/>
      <c r="D52" s="49"/>
    </row>
    <row r="53" spans="1:4" ht="15.75" customHeight="1">
      <c r="A53" s="41"/>
      <c r="B53" s="50"/>
      <c r="D53" s="49"/>
    </row>
    <row r="54" spans="1:4" ht="15.75" customHeight="1">
      <c r="A54" s="41"/>
      <c r="B54" s="51"/>
      <c r="D54" s="49"/>
    </row>
    <row r="55" spans="1:4" ht="15.75" customHeight="1">
      <c r="A55" s="41"/>
      <c r="B55" s="52"/>
      <c r="D55" s="53"/>
    </row>
    <row r="56" spans="1:4" ht="15.75" customHeight="1">
      <c r="A56" s="87"/>
      <c r="B56" s="47"/>
      <c r="D56" s="49"/>
    </row>
    <row r="57" spans="1:4" ht="15.75" customHeight="1">
      <c r="A57" s="87"/>
      <c r="B57" s="50"/>
      <c r="D57" s="49"/>
    </row>
    <row r="58" spans="1:4" ht="15.75" customHeight="1">
      <c r="A58" s="87"/>
      <c r="B58" s="50"/>
      <c r="D58" s="49"/>
    </row>
    <row r="59" spans="1:4" ht="15.75" customHeight="1">
      <c r="A59" s="87"/>
      <c r="B59" s="48"/>
      <c r="D59" s="49"/>
    </row>
    <row r="60" spans="1:4" ht="15.75" customHeight="1">
      <c r="A60" s="87"/>
      <c r="B60" s="48"/>
      <c r="D60" s="49"/>
    </row>
    <row r="61" spans="1:4" ht="15.75" customHeight="1">
      <c r="A61" s="87"/>
      <c r="B61" s="50"/>
      <c r="D61" s="53"/>
    </row>
    <row r="62" spans="1:4" ht="15.75" customHeight="1">
      <c r="A62" s="87"/>
      <c r="B62" s="54"/>
      <c r="D62" s="53"/>
    </row>
    <row r="63" spans="1:4" ht="15.75" customHeight="1">
      <c r="A63" s="87"/>
      <c r="B63" s="46"/>
      <c r="D63" s="49"/>
    </row>
    <row r="64" spans="1:4" ht="15.75" customHeight="1">
      <c r="A64" s="87"/>
      <c r="B64" s="47"/>
      <c r="D64" s="49"/>
    </row>
    <row r="65" spans="1:4" ht="15.75" customHeight="1">
      <c r="A65" s="87"/>
      <c r="B65" s="48"/>
      <c r="D65" s="49"/>
    </row>
    <row r="66" spans="1:4" ht="15.75" customHeight="1">
      <c r="A66" s="87"/>
      <c r="B66" s="46"/>
      <c r="D66" s="49"/>
    </row>
    <row r="67" spans="1:4" ht="15.75" customHeight="1">
      <c r="A67" s="87"/>
      <c r="B67" s="47"/>
      <c r="D67" s="49"/>
    </row>
    <row r="68" spans="1:4" ht="15.75" customHeight="1">
      <c r="A68" s="87"/>
      <c r="B68" s="47"/>
      <c r="D68" s="49"/>
    </row>
    <row r="69" spans="1:4" ht="15.75" customHeight="1">
      <c r="A69" s="87"/>
      <c r="B69" s="50"/>
      <c r="D69" s="49"/>
    </row>
    <row r="70" spans="1:4" ht="15.75" customHeight="1">
      <c r="A70" s="87"/>
      <c r="B70" s="50"/>
      <c r="D70" s="49"/>
    </row>
    <row r="71" spans="1:4" ht="15.75" customHeight="1">
      <c r="A71" s="87"/>
      <c r="B71" s="50"/>
      <c r="D71" s="49"/>
    </row>
    <row r="72" spans="1:4" ht="15.75" customHeight="1">
      <c r="A72" s="87"/>
      <c r="B72" s="46"/>
      <c r="D72" s="49"/>
    </row>
    <row r="73" spans="1:4" ht="15.75" customHeight="1">
      <c r="A73" s="87"/>
      <c r="B73" s="47"/>
      <c r="D73" s="49"/>
    </row>
    <row r="74" spans="1:4" ht="15.75" customHeight="1">
      <c r="A74" s="87"/>
      <c r="B74" s="50"/>
      <c r="D74" s="49"/>
    </row>
    <row r="75" spans="1:4" ht="15.75" customHeight="1">
      <c r="A75" s="87"/>
      <c r="B75" s="50"/>
      <c r="D75" s="49"/>
    </row>
    <row r="76" spans="1:4" ht="15.75" customHeight="1">
      <c r="A76" s="87"/>
      <c r="B76" s="51"/>
      <c r="D76" s="49"/>
    </row>
    <row r="77" spans="1:4" ht="15.75" customHeight="1">
      <c r="A77" s="87"/>
      <c r="B77" s="50"/>
      <c r="D77" s="49"/>
    </row>
    <row r="78" spans="1:4" ht="15.75" customHeight="1">
      <c r="A78" s="87"/>
      <c r="B78" s="52"/>
      <c r="D78" s="53"/>
    </row>
    <row r="79" spans="1:4">
      <c r="A79" s="52"/>
      <c r="B79" s="52"/>
      <c r="D79" s="53"/>
    </row>
  </sheetData>
  <sheetProtection sheet="1" objects="1" scenarios="1"/>
  <mergeCells count="12">
    <mergeCell ref="C39:I47"/>
    <mergeCell ref="A56:A78"/>
    <mergeCell ref="K8:L9"/>
    <mergeCell ref="F10:H10"/>
    <mergeCell ref="B2:K2"/>
    <mergeCell ref="B6:B9"/>
    <mergeCell ref="C6:C9"/>
    <mergeCell ref="D6:D9"/>
    <mergeCell ref="E6:E9"/>
    <mergeCell ref="F6:H9"/>
    <mergeCell ref="I6:I9"/>
    <mergeCell ref="J6:J9"/>
  </mergeCells>
  <phoneticPr fontId="3"/>
  <dataValidations count="2">
    <dataValidation imeMode="off" allowBlank="1" showInputMessage="1" showErrorMessage="1" sqref="I6:I11 C80:J1048576 F10:F14 G11:H11 C15:I15 C6:E14 F6 B16:B79 J28:J79 G28:I38 G48:I79 J6:J16" xr:uid="{565F2D68-7E10-43AE-BD0C-A6B8D2DFCA0B}"/>
    <dataValidation allowBlank="1" showInputMessage="1" showErrorMessage="1" sqref="I12:I14" xr:uid="{6B00530E-4152-4A35-A50D-306BA2CA18C6}"/>
  </dataValidations>
  <printOptions horizontalCentered="1"/>
  <pageMargins left="0.39370078740157483" right="0.39370078740157483" top="0.74803149606299213" bottom="0.74803149606299213" header="0.31496062992125984" footer="0.31496062992125984"/>
  <pageSetup paperSize="9" scale="63" fitToHeight="0" orientation="landscape" r:id="rId1"/>
  <headerFooter>
    <oddFooter>&amp;C&amp;P／&amp;N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8E6C-3900-41B9-B4ED-FE9A87D18832}">
  <sheetPr>
    <tabColor rgb="FFFFC000"/>
    <pageSetUpPr fitToPage="1"/>
  </sheetPr>
  <dimension ref="B1:P89"/>
  <sheetViews>
    <sheetView showGridLines="0" view="pageBreakPreview" zoomScale="70" zoomScaleNormal="90" zoomScaleSheetLayoutView="70" zoomScalePageLayoutView="70" workbookViewId="0">
      <selection activeCell="E8" sqref="E8"/>
    </sheetView>
  </sheetViews>
  <sheetFormatPr defaultRowHeight="13.5" outlineLevelCol="1"/>
  <cols>
    <col min="1" max="1" width="3.625" style="61" customWidth="1"/>
    <col min="2" max="3" width="22.375" style="61" customWidth="1"/>
    <col min="4" max="4" width="6.25" style="61" customWidth="1"/>
    <col min="5" max="5" width="26.75" style="61" customWidth="1"/>
    <col min="6" max="9" width="22.375" style="61" customWidth="1"/>
    <col min="10" max="10" width="20.75" style="61" customWidth="1"/>
    <col min="11" max="11" width="13.75" style="61" customWidth="1"/>
    <col min="12" max="12" width="12" style="61" customWidth="1"/>
    <col min="13" max="13" width="5.625" style="61" hidden="1" customWidth="1" outlineLevel="1"/>
    <col min="14" max="15" width="9" style="61" hidden="1" customWidth="1" outlineLevel="1"/>
    <col min="16" max="16" width="9" style="62" collapsed="1"/>
    <col min="17" max="261" width="9" style="61"/>
    <col min="262" max="262" width="15.75" style="61" customWidth="1"/>
    <col min="263" max="268" width="12.125" style="61" customWidth="1"/>
    <col min="269" max="269" width="11.875" style="61" customWidth="1"/>
    <col min="270" max="517" width="9" style="61"/>
    <col min="518" max="518" width="15.75" style="61" customWidth="1"/>
    <col min="519" max="524" width="12.125" style="61" customWidth="1"/>
    <col min="525" max="525" width="11.875" style="61" customWidth="1"/>
    <col min="526" max="773" width="9" style="61"/>
    <col min="774" max="774" width="15.75" style="61" customWidth="1"/>
    <col min="775" max="780" width="12.125" style="61" customWidth="1"/>
    <col min="781" max="781" width="11.875" style="61" customWidth="1"/>
    <col min="782" max="1029" width="9" style="61"/>
    <col min="1030" max="1030" width="15.75" style="61" customWidth="1"/>
    <col min="1031" max="1036" width="12.125" style="61" customWidth="1"/>
    <col min="1037" max="1037" width="11.875" style="61" customWidth="1"/>
    <col min="1038" max="1285" width="9" style="61"/>
    <col min="1286" max="1286" width="15.75" style="61" customWidth="1"/>
    <col min="1287" max="1292" width="12.125" style="61" customWidth="1"/>
    <col min="1293" max="1293" width="11.875" style="61" customWidth="1"/>
    <col min="1294" max="1541" width="9" style="61"/>
    <col min="1542" max="1542" width="15.75" style="61" customWidth="1"/>
    <col min="1543" max="1548" width="12.125" style="61" customWidth="1"/>
    <col min="1549" max="1549" width="11.875" style="61" customWidth="1"/>
    <col min="1550" max="1797" width="9" style="61"/>
    <col min="1798" max="1798" width="15.75" style="61" customWidth="1"/>
    <col min="1799" max="1804" width="12.125" style="61" customWidth="1"/>
    <col min="1805" max="1805" width="11.875" style="61" customWidth="1"/>
    <col min="1806" max="2053" width="9" style="61"/>
    <col min="2054" max="2054" width="15.75" style="61" customWidth="1"/>
    <col min="2055" max="2060" width="12.125" style="61" customWidth="1"/>
    <col min="2061" max="2061" width="11.875" style="61" customWidth="1"/>
    <col min="2062" max="2309" width="9" style="61"/>
    <col min="2310" max="2310" width="15.75" style="61" customWidth="1"/>
    <col min="2311" max="2316" width="12.125" style="61" customWidth="1"/>
    <col min="2317" max="2317" width="11.875" style="61" customWidth="1"/>
    <col min="2318" max="2565" width="9" style="61"/>
    <col min="2566" max="2566" width="15.75" style="61" customWidth="1"/>
    <col min="2567" max="2572" width="12.125" style="61" customWidth="1"/>
    <col min="2573" max="2573" width="11.875" style="61" customWidth="1"/>
    <col min="2574" max="2821" width="9" style="61"/>
    <col min="2822" max="2822" width="15.75" style="61" customWidth="1"/>
    <col min="2823" max="2828" width="12.125" style="61" customWidth="1"/>
    <col min="2829" max="2829" width="11.875" style="61" customWidth="1"/>
    <col min="2830" max="3077" width="9" style="61"/>
    <col min="3078" max="3078" width="15.75" style="61" customWidth="1"/>
    <col min="3079" max="3084" width="12.125" style="61" customWidth="1"/>
    <col min="3085" max="3085" width="11.875" style="61" customWidth="1"/>
    <col min="3086" max="3333" width="9" style="61"/>
    <col min="3334" max="3334" width="15.75" style="61" customWidth="1"/>
    <col min="3335" max="3340" width="12.125" style="61" customWidth="1"/>
    <col min="3341" max="3341" width="11.875" style="61" customWidth="1"/>
    <col min="3342" max="3589" width="9" style="61"/>
    <col min="3590" max="3590" width="15.75" style="61" customWidth="1"/>
    <col min="3591" max="3596" width="12.125" style="61" customWidth="1"/>
    <col min="3597" max="3597" width="11.875" style="61" customWidth="1"/>
    <col min="3598" max="3845" width="9" style="61"/>
    <col min="3846" max="3846" width="15.75" style="61" customWidth="1"/>
    <col min="3847" max="3852" width="12.125" style="61" customWidth="1"/>
    <col min="3853" max="3853" width="11.875" style="61" customWidth="1"/>
    <col min="3854" max="4101" width="9" style="61"/>
    <col min="4102" max="4102" width="15.75" style="61" customWidth="1"/>
    <col min="4103" max="4108" width="12.125" style="61" customWidth="1"/>
    <col min="4109" max="4109" width="11.875" style="61" customWidth="1"/>
    <col min="4110" max="4357" width="9" style="61"/>
    <col min="4358" max="4358" width="15.75" style="61" customWidth="1"/>
    <col min="4359" max="4364" width="12.125" style="61" customWidth="1"/>
    <col min="4365" max="4365" width="11.875" style="61" customWidth="1"/>
    <col min="4366" max="4613" width="9" style="61"/>
    <col min="4614" max="4614" width="15.75" style="61" customWidth="1"/>
    <col min="4615" max="4620" width="12.125" style="61" customWidth="1"/>
    <col min="4621" max="4621" width="11.875" style="61" customWidth="1"/>
    <col min="4622" max="4869" width="9" style="61"/>
    <col min="4870" max="4870" width="15.75" style="61" customWidth="1"/>
    <col min="4871" max="4876" width="12.125" style="61" customWidth="1"/>
    <col min="4877" max="4877" width="11.875" style="61" customWidth="1"/>
    <col min="4878" max="5125" width="9" style="61"/>
    <col min="5126" max="5126" width="15.75" style="61" customWidth="1"/>
    <col min="5127" max="5132" width="12.125" style="61" customWidth="1"/>
    <col min="5133" max="5133" width="11.875" style="61" customWidth="1"/>
    <col min="5134" max="5381" width="9" style="61"/>
    <col min="5382" max="5382" width="15.75" style="61" customWidth="1"/>
    <col min="5383" max="5388" width="12.125" style="61" customWidth="1"/>
    <col min="5389" max="5389" width="11.875" style="61" customWidth="1"/>
    <col min="5390" max="5637" width="9" style="61"/>
    <col min="5638" max="5638" width="15.75" style="61" customWidth="1"/>
    <col min="5639" max="5644" width="12.125" style="61" customWidth="1"/>
    <col min="5645" max="5645" width="11.875" style="61" customWidth="1"/>
    <col min="5646" max="5893" width="9" style="61"/>
    <col min="5894" max="5894" width="15.75" style="61" customWidth="1"/>
    <col min="5895" max="5900" width="12.125" style="61" customWidth="1"/>
    <col min="5901" max="5901" width="11.875" style="61" customWidth="1"/>
    <col min="5902" max="6149" width="9" style="61"/>
    <col min="6150" max="6150" width="15.75" style="61" customWidth="1"/>
    <col min="6151" max="6156" width="12.125" style="61" customWidth="1"/>
    <col min="6157" max="6157" width="11.875" style="61" customWidth="1"/>
    <col min="6158" max="6405" width="9" style="61"/>
    <col min="6406" max="6406" width="15.75" style="61" customWidth="1"/>
    <col min="6407" max="6412" width="12.125" style="61" customWidth="1"/>
    <col min="6413" max="6413" width="11.875" style="61" customWidth="1"/>
    <col min="6414" max="6661" width="9" style="61"/>
    <col min="6662" max="6662" width="15.75" style="61" customWidth="1"/>
    <col min="6663" max="6668" width="12.125" style="61" customWidth="1"/>
    <col min="6669" max="6669" width="11.875" style="61" customWidth="1"/>
    <col min="6670" max="6917" width="9" style="61"/>
    <col min="6918" max="6918" width="15.75" style="61" customWidth="1"/>
    <col min="6919" max="6924" width="12.125" style="61" customWidth="1"/>
    <col min="6925" max="6925" width="11.875" style="61" customWidth="1"/>
    <col min="6926" max="7173" width="9" style="61"/>
    <col min="7174" max="7174" width="15.75" style="61" customWidth="1"/>
    <col min="7175" max="7180" width="12.125" style="61" customWidth="1"/>
    <col min="7181" max="7181" width="11.875" style="61" customWidth="1"/>
    <col min="7182" max="7429" width="9" style="61"/>
    <col min="7430" max="7430" width="15.75" style="61" customWidth="1"/>
    <col min="7431" max="7436" width="12.125" style="61" customWidth="1"/>
    <col min="7437" max="7437" width="11.875" style="61" customWidth="1"/>
    <col min="7438" max="7685" width="9" style="61"/>
    <col min="7686" max="7686" width="15.75" style="61" customWidth="1"/>
    <col min="7687" max="7692" width="12.125" style="61" customWidth="1"/>
    <col min="7693" max="7693" width="11.875" style="61" customWidth="1"/>
    <col min="7694" max="7941" width="9" style="61"/>
    <col min="7942" max="7942" width="15.75" style="61" customWidth="1"/>
    <col min="7943" max="7948" width="12.125" style="61" customWidth="1"/>
    <col min="7949" max="7949" width="11.875" style="61" customWidth="1"/>
    <col min="7950" max="8197" width="9" style="61"/>
    <col min="8198" max="8198" width="15.75" style="61" customWidth="1"/>
    <col min="8199" max="8204" width="12.125" style="61" customWidth="1"/>
    <col min="8205" max="8205" width="11.875" style="61" customWidth="1"/>
    <col min="8206" max="8453" width="9" style="61"/>
    <col min="8454" max="8454" width="15.75" style="61" customWidth="1"/>
    <col min="8455" max="8460" width="12.125" style="61" customWidth="1"/>
    <col min="8461" max="8461" width="11.875" style="61" customWidth="1"/>
    <col min="8462" max="8709" width="9" style="61"/>
    <col min="8710" max="8710" width="15.75" style="61" customWidth="1"/>
    <col min="8711" max="8716" width="12.125" style="61" customWidth="1"/>
    <col min="8717" max="8717" width="11.875" style="61" customWidth="1"/>
    <col min="8718" max="8965" width="9" style="61"/>
    <col min="8966" max="8966" width="15.75" style="61" customWidth="1"/>
    <col min="8967" max="8972" width="12.125" style="61" customWidth="1"/>
    <col min="8973" max="8973" width="11.875" style="61" customWidth="1"/>
    <col min="8974" max="9221" width="9" style="61"/>
    <col min="9222" max="9222" width="15.75" style="61" customWidth="1"/>
    <col min="9223" max="9228" width="12.125" style="61" customWidth="1"/>
    <col min="9229" max="9229" width="11.875" style="61" customWidth="1"/>
    <col min="9230" max="9477" width="9" style="61"/>
    <col min="9478" max="9478" width="15.75" style="61" customWidth="1"/>
    <col min="9479" max="9484" width="12.125" style="61" customWidth="1"/>
    <col min="9485" max="9485" width="11.875" style="61" customWidth="1"/>
    <col min="9486" max="9733" width="9" style="61"/>
    <col min="9734" max="9734" width="15.75" style="61" customWidth="1"/>
    <col min="9735" max="9740" width="12.125" style="61" customWidth="1"/>
    <col min="9741" max="9741" width="11.875" style="61" customWidth="1"/>
    <col min="9742" max="9989" width="9" style="61"/>
    <col min="9990" max="9990" width="15.75" style="61" customWidth="1"/>
    <col min="9991" max="9996" width="12.125" style="61" customWidth="1"/>
    <col min="9997" max="9997" width="11.875" style="61" customWidth="1"/>
    <col min="9998" max="10245" width="9" style="61"/>
    <col min="10246" max="10246" width="15.75" style="61" customWidth="1"/>
    <col min="10247" max="10252" width="12.125" style="61" customWidth="1"/>
    <col min="10253" max="10253" width="11.875" style="61" customWidth="1"/>
    <col min="10254" max="10501" width="9" style="61"/>
    <col min="10502" max="10502" width="15.75" style="61" customWidth="1"/>
    <col min="10503" max="10508" width="12.125" style="61" customWidth="1"/>
    <col min="10509" max="10509" width="11.875" style="61" customWidth="1"/>
    <col min="10510" max="10757" width="9" style="61"/>
    <col min="10758" max="10758" width="15.75" style="61" customWidth="1"/>
    <col min="10759" max="10764" width="12.125" style="61" customWidth="1"/>
    <col min="10765" max="10765" width="11.875" style="61" customWidth="1"/>
    <col min="10766" max="11013" width="9" style="61"/>
    <col min="11014" max="11014" width="15.75" style="61" customWidth="1"/>
    <col min="11015" max="11020" width="12.125" style="61" customWidth="1"/>
    <col min="11021" max="11021" width="11.875" style="61" customWidth="1"/>
    <col min="11022" max="11269" width="9" style="61"/>
    <col min="11270" max="11270" width="15.75" style="61" customWidth="1"/>
    <col min="11271" max="11276" width="12.125" style="61" customWidth="1"/>
    <col min="11277" max="11277" width="11.875" style="61" customWidth="1"/>
    <col min="11278" max="11525" width="9" style="61"/>
    <col min="11526" max="11526" width="15.75" style="61" customWidth="1"/>
    <col min="11527" max="11532" width="12.125" style="61" customWidth="1"/>
    <col min="11533" max="11533" width="11.875" style="61" customWidth="1"/>
    <col min="11534" max="11781" width="9" style="61"/>
    <col min="11782" max="11782" width="15.75" style="61" customWidth="1"/>
    <col min="11783" max="11788" width="12.125" style="61" customWidth="1"/>
    <col min="11789" max="11789" width="11.875" style="61" customWidth="1"/>
    <col min="11790" max="12037" width="9" style="61"/>
    <col min="12038" max="12038" width="15.75" style="61" customWidth="1"/>
    <col min="12039" max="12044" width="12.125" style="61" customWidth="1"/>
    <col min="12045" max="12045" width="11.875" style="61" customWidth="1"/>
    <col min="12046" max="12293" width="9" style="61"/>
    <col min="12294" max="12294" width="15.75" style="61" customWidth="1"/>
    <col min="12295" max="12300" width="12.125" style="61" customWidth="1"/>
    <col min="12301" max="12301" width="11.875" style="61" customWidth="1"/>
    <col min="12302" max="12549" width="9" style="61"/>
    <col min="12550" max="12550" width="15.75" style="61" customWidth="1"/>
    <col min="12551" max="12556" width="12.125" style="61" customWidth="1"/>
    <col min="12557" max="12557" width="11.875" style="61" customWidth="1"/>
    <col min="12558" max="12805" width="9" style="61"/>
    <col min="12806" max="12806" width="15.75" style="61" customWidth="1"/>
    <col min="12807" max="12812" width="12.125" style="61" customWidth="1"/>
    <col min="12813" max="12813" width="11.875" style="61" customWidth="1"/>
    <col min="12814" max="13061" width="9" style="61"/>
    <col min="13062" max="13062" width="15.75" style="61" customWidth="1"/>
    <col min="13063" max="13068" width="12.125" style="61" customWidth="1"/>
    <col min="13069" max="13069" width="11.875" style="61" customWidth="1"/>
    <col min="13070" max="13317" width="9" style="61"/>
    <col min="13318" max="13318" width="15.75" style="61" customWidth="1"/>
    <col min="13319" max="13324" width="12.125" style="61" customWidth="1"/>
    <col min="13325" max="13325" width="11.875" style="61" customWidth="1"/>
    <col min="13326" max="13573" width="9" style="61"/>
    <col min="13574" max="13574" width="15.75" style="61" customWidth="1"/>
    <col min="13575" max="13580" width="12.125" style="61" customWidth="1"/>
    <col min="13581" max="13581" width="11.875" style="61" customWidth="1"/>
    <col min="13582" max="13829" width="9" style="61"/>
    <col min="13830" max="13830" width="15.75" style="61" customWidth="1"/>
    <col min="13831" max="13836" width="12.125" style="61" customWidth="1"/>
    <col min="13837" max="13837" width="11.875" style="61" customWidth="1"/>
    <col min="13838" max="14085" width="9" style="61"/>
    <col min="14086" max="14086" width="15.75" style="61" customWidth="1"/>
    <col min="14087" max="14092" width="12.125" style="61" customWidth="1"/>
    <col min="14093" max="14093" width="11.875" style="61" customWidth="1"/>
    <col min="14094" max="14341" width="9" style="61"/>
    <col min="14342" max="14342" width="15.75" style="61" customWidth="1"/>
    <col min="14343" max="14348" width="12.125" style="61" customWidth="1"/>
    <col min="14349" max="14349" width="11.875" style="61" customWidth="1"/>
    <col min="14350" max="14597" width="9" style="61"/>
    <col min="14598" max="14598" width="15.75" style="61" customWidth="1"/>
    <col min="14599" max="14604" width="12.125" style="61" customWidth="1"/>
    <col min="14605" max="14605" width="11.875" style="61" customWidth="1"/>
    <col min="14606" max="14853" width="9" style="61"/>
    <col min="14854" max="14854" width="15.75" style="61" customWidth="1"/>
    <col min="14855" max="14860" width="12.125" style="61" customWidth="1"/>
    <col min="14861" max="14861" width="11.875" style="61" customWidth="1"/>
    <col min="14862" max="15109" width="9" style="61"/>
    <col min="15110" max="15110" width="15.75" style="61" customWidth="1"/>
    <col min="15111" max="15116" width="12.125" style="61" customWidth="1"/>
    <col min="15117" max="15117" width="11.875" style="61" customWidth="1"/>
    <col min="15118" max="15365" width="9" style="61"/>
    <col min="15366" max="15366" width="15.75" style="61" customWidth="1"/>
    <col min="15367" max="15372" width="12.125" style="61" customWidth="1"/>
    <col min="15373" max="15373" width="11.875" style="61" customWidth="1"/>
    <col min="15374" max="15621" width="9" style="61"/>
    <col min="15622" max="15622" width="15.75" style="61" customWidth="1"/>
    <col min="15623" max="15628" width="12.125" style="61" customWidth="1"/>
    <col min="15629" max="15629" width="11.875" style="61" customWidth="1"/>
    <col min="15630" max="15877" width="9" style="61"/>
    <col min="15878" max="15878" width="15.75" style="61" customWidth="1"/>
    <col min="15879" max="15884" width="12.125" style="61" customWidth="1"/>
    <col min="15885" max="15885" width="11.875" style="61" customWidth="1"/>
    <col min="15886" max="16133" width="9" style="61"/>
    <col min="16134" max="16134" width="15.75" style="61" customWidth="1"/>
    <col min="16135" max="16140" width="12.125" style="61" customWidth="1"/>
    <col min="16141" max="16141" width="11.875" style="61" customWidth="1"/>
    <col min="16142" max="16384" width="9" style="61"/>
  </cols>
  <sheetData>
    <row r="1" spans="2:16" s="58" customFormat="1" ht="32.25" customHeight="1">
      <c r="B1" s="55" t="s">
        <v>40</v>
      </c>
      <c r="C1" s="56"/>
      <c r="D1" s="57"/>
      <c r="E1" s="57"/>
      <c r="F1" s="57"/>
      <c r="G1" s="57"/>
      <c r="H1" s="57"/>
      <c r="I1" s="57"/>
      <c r="J1" s="57"/>
      <c r="K1" s="57"/>
      <c r="L1" s="57"/>
      <c r="P1" s="59"/>
    </row>
    <row r="2" spans="2:16" ht="13.5" customHeight="1">
      <c r="B2" s="60"/>
      <c r="C2" s="60"/>
      <c r="D2" s="60"/>
      <c r="E2" s="60"/>
      <c r="F2" s="60"/>
      <c r="G2" s="60"/>
      <c r="H2" s="60"/>
      <c r="I2" s="60"/>
      <c r="J2" s="60"/>
      <c r="K2" s="60"/>
      <c r="L2" s="60"/>
    </row>
    <row r="3" spans="2:16" ht="13.5" customHeight="1">
      <c r="B3" s="60"/>
      <c r="C3" s="63"/>
      <c r="D3" s="63"/>
      <c r="E3" s="63"/>
      <c r="F3" s="63"/>
      <c r="G3" s="63"/>
      <c r="H3" s="63"/>
      <c r="I3" s="63"/>
      <c r="J3" s="63"/>
      <c r="K3" s="63"/>
      <c r="L3" s="63"/>
    </row>
    <row r="4" spans="2:16" ht="23.25" customHeight="1">
      <c r="B4" s="55" t="s">
        <v>1</v>
      </c>
      <c r="C4" s="64"/>
      <c r="D4" s="60"/>
      <c r="E4" s="60"/>
      <c r="F4" s="60"/>
      <c r="G4" s="60"/>
      <c r="H4" s="60"/>
      <c r="I4" s="65" t="s">
        <v>42</v>
      </c>
      <c r="J4" s="97" t="str">
        <f>IF(経費所要額調べ!B14="","",経費所要額調べ!B14)</f>
        <v/>
      </c>
      <c r="K4" s="97"/>
      <c r="L4" s="97"/>
    </row>
    <row r="5" spans="2:16" ht="23.25" customHeight="1">
      <c r="B5" s="64"/>
      <c r="C5" s="64"/>
      <c r="D5" s="60"/>
      <c r="E5" s="60"/>
      <c r="F5" s="60"/>
      <c r="G5" s="60"/>
      <c r="H5" s="60"/>
      <c r="I5" s="60"/>
      <c r="J5" s="60"/>
      <c r="K5" s="66"/>
      <c r="L5" s="66"/>
    </row>
    <row r="6" spans="2:16" ht="33.75" customHeight="1">
      <c r="B6" s="101" t="s">
        <v>26</v>
      </c>
      <c r="C6" s="102"/>
      <c r="D6" s="101" t="s">
        <v>27</v>
      </c>
      <c r="E6" s="103"/>
      <c r="F6" s="101" t="s">
        <v>28</v>
      </c>
      <c r="G6" s="102"/>
      <c r="H6" s="102"/>
      <c r="I6" s="102"/>
      <c r="J6" s="102"/>
      <c r="K6" s="102"/>
      <c r="L6" s="103"/>
      <c r="M6" s="67"/>
    </row>
    <row r="7" spans="2:16" ht="18" customHeight="1">
      <c r="B7" s="104"/>
      <c r="C7" s="105"/>
      <c r="D7" s="68"/>
      <c r="E7" s="69" t="s">
        <v>29</v>
      </c>
      <c r="F7" s="70"/>
      <c r="G7" s="55"/>
      <c r="H7" s="55"/>
      <c r="I7" s="55"/>
      <c r="J7" s="55"/>
      <c r="K7" s="55"/>
      <c r="L7" s="71"/>
    </row>
    <row r="8" spans="2:16" s="72" customFormat="1" ht="22.5" customHeight="1">
      <c r="B8" s="106" t="s">
        <v>30</v>
      </c>
      <c r="C8" s="100"/>
      <c r="D8" s="68"/>
      <c r="E8" s="3"/>
      <c r="F8" s="4"/>
      <c r="G8" s="5"/>
      <c r="H8" s="5"/>
      <c r="I8" s="5"/>
      <c r="J8" s="5"/>
      <c r="K8" s="5"/>
      <c r="L8" s="6"/>
      <c r="M8" s="72">
        <v>4</v>
      </c>
      <c r="P8" s="13"/>
    </row>
    <row r="9" spans="2:16" s="72" customFormat="1" ht="22.5" customHeight="1">
      <c r="B9" s="98"/>
      <c r="C9" s="100"/>
      <c r="D9" s="68"/>
      <c r="E9" s="3"/>
      <c r="F9" s="4"/>
      <c r="G9" s="5"/>
      <c r="H9" s="5"/>
      <c r="I9" s="5"/>
      <c r="J9" s="5"/>
      <c r="K9" s="5"/>
      <c r="L9" s="6"/>
      <c r="M9" s="72">
        <v>5</v>
      </c>
      <c r="P9" s="13"/>
    </row>
    <row r="10" spans="2:16" s="72" customFormat="1" ht="22.5" customHeight="1">
      <c r="B10" s="73"/>
      <c r="C10" s="74"/>
      <c r="D10" s="68"/>
      <c r="E10" s="3"/>
      <c r="F10" s="4"/>
      <c r="G10" s="5"/>
      <c r="H10" s="5"/>
      <c r="I10" s="5"/>
      <c r="J10" s="5"/>
      <c r="K10" s="5"/>
      <c r="L10" s="6"/>
      <c r="P10" s="13"/>
    </row>
    <row r="11" spans="2:16" s="72" customFormat="1" ht="22.5" customHeight="1">
      <c r="B11" s="73"/>
      <c r="C11" s="74"/>
      <c r="D11" s="68"/>
      <c r="E11" s="3"/>
      <c r="F11" s="4"/>
      <c r="G11" s="5"/>
      <c r="H11" s="5"/>
      <c r="I11" s="5"/>
      <c r="J11" s="5"/>
      <c r="K11" s="5"/>
      <c r="L11" s="6"/>
      <c r="P11" s="13"/>
    </row>
    <row r="12" spans="2:16" s="72" customFormat="1" ht="22.5" customHeight="1">
      <c r="B12" s="73"/>
      <c r="C12" s="74"/>
      <c r="D12" s="68"/>
      <c r="E12" s="3"/>
      <c r="F12" s="4"/>
      <c r="G12" s="5"/>
      <c r="H12" s="5"/>
      <c r="I12" s="5"/>
      <c r="J12" s="5"/>
      <c r="K12" s="5"/>
      <c r="L12" s="6"/>
      <c r="P12" s="13"/>
    </row>
    <row r="13" spans="2:16" s="72" customFormat="1" ht="22.5" customHeight="1">
      <c r="B13" s="73"/>
      <c r="C13" s="74"/>
      <c r="D13" s="68"/>
      <c r="E13" s="3"/>
      <c r="F13" s="4"/>
      <c r="G13" s="5"/>
      <c r="H13" s="5"/>
      <c r="I13" s="5"/>
      <c r="J13" s="5"/>
      <c r="K13" s="5"/>
      <c r="L13" s="6"/>
      <c r="P13" s="13"/>
    </row>
    <row r="14" spans="2:16" s="72" customFormat="1" ht="22.5" customHeight="1">
      <c r="B14" s="73"/>
      <c r="C14" s="74"/>
      <c r="D14" s="68"/>
      <c r="E14" s="3"/>
      <c r="F14" s="4"/>
      <c r="G14" s="5"/>
      <c r="H14" s="5"/>
      <c r="I14" s="5"/>
      <c r="J14" s="5"/>
      <c r="K14" s="5"/>
      <c r="L14" s="6"/>
      <c r="P14" s="13"/>
    </row>
    <row r="15" spans="2:16" s="72" customFormat="1" ht="22.5" customHeight="1">
      <c r="B15" s="98"/>
      <c r="C15" s="100"/>
      <c r="D15" s="68"/>
      <c r="E15" s="3"/>
      <c r="F15" s="7"/>
      <c r="G15" s="5"/>
      <c r="H15" s="5"/>
      <c r="I15" s="5"/>
      <c r="J15" s="5"/>
      <c r="K15" s="5"/>
      <c r="L15" s="6"/>
      <c r="M15" s="72">
        <v>7</v>
      </c>
      <c r="P15" s="13"/>
    </row>
    <row r="16" spans="2:16" s="72" customFormat="1" ht="22.5" customHeight="1">
      <c r="B16" s="98" t="s">
        <v>31</v>
      </c>
      <c r="C16" s="100"/>
      <c r="D16" s="68"/>
      <c r="E16" s="8"/>
      <c r="F16" s="7"/>
      <c r="G16" s="5"/>
      <c r="H16" s="5"/>
      <c r="I16" s="5"/>
      <c r="J16" s="5"/>
      <c r="K16" s="5"/>
      <c r="L16" s="6"/>
      <c r="M16" s="72">
        <v>8</v>
      </c>
      <c r="P16" s="13"/>
    </row>
    <row r="17" spans="2:16" s="72" customFormat="1" ht="22.5" customHeight="1">
      <c r="B17" s="98"/>
      <c r="C17" s="100"/>
      <c r="D17" s="68"/>
      <c r="E17" s="3"/>
      <c r="F17" s="7"/>
      <c r="G17" s="5"/>
      <c r="H17" s="5"/>
      <c r="I17" s="5"/>
      <c r="J17" s="5"/>
      <c r="K17" s="5"/>
      <c r="L17" s="6"/>
      <c r="M17" s="72">
        <v>9</v>
      </c>
      <c r="P17" s="13"/>
    </row>
    <row r="18" spans="2:16" s="72" customFormat="1" ht="22.5" customHeight="1">
      <c r="B18" s="73"/>
      <c r="C18" s="74"/>
      <c r="D18" s="68"/>
      <c r="E18" s="3"/>
      <c r="F18" s="7"/>
      <c r="G18" s="5"/>
      <c r="H18" s="5"/>
      <c r="I18" s="5"/>
      <c r="J18" s="5"/>
      <c r="K18" s="5"/>
      <c r="L18" s="6"/>
      <c r="P18" s="13"/>
    </row>
    <row r="19" spans="2:16" s="72" customFormat="1" ht="22.5" customHeight="1">
      <c r="B19" s="73"/>
      <c r="C19" s="74"/>
      <c r="D19" s="68"/>
      <c r="E19" s="3"/>
      <c r="F19" s="7"/>
      <c r="G19" s="5"/>
      <c r="H19" s="5"/>
      <c r="I19" s="5"/>
      <c r="J19" s="5"/>
      <c r="K19" s="5"/>
      <c r="L19" s="6"/>
      <c r="P19" s="13"/>
    </row>
    <row r="20" spans="2:16" s="72" customFormat="1" ht="22.5" customHeight="1">
      <c r="B20" s="73"/>
      <c r="C20" s="74"/>
      <c r="D20" s="68"/>
      <c r="E20" s="3"/>
      <c r="F20" s="7"/>
      <c r="G20" s="5"/>
      <c r="H20" s="5"/>
      <c r="I20" s="5"/>
      <c r="J20" s="5"/>
      <c r="K20" s="5"/>
      <c r="L20" s="6"/>
      <c r="P20" s="13"/>
    </row>
    <row r="21" spans="2:16" s="72" customFormat="1" ht="22.5" customHeight="1">
      <c r="B21" s="73"/>
      <c r="C21" s="74"/>
      <c r="D21" s="68"/>
      <c r="E21" s="3"/>
      <c r="F21" s="7"/>
      <c r="G21" s="5"/>
      <c r="H21" s="5"/>
      <c r="I21" s="5"/>
      <c r="J21" s="5"/>
      <c r="K21" s="5"/>
      <c r="L21" s="6"/>
      <c r="P21" s="13"/>
    </row>
    <row r="22" spans="2:16" s="72" customFormat="1" ht="22.5" customHeight="1">
      <c r="B22" s="98"/>
      <c r="C22" s="100"/>
      <c r="D22" s="68"/>
      <c r="E22" s="3"/>
      <c r="F22" s="7"/>
      <c r="G22" s="5"/>
      <c r="H22" s="5"/>
      <c r="I22" s="5"/>
      <c r="J22" s="5"/>
      <c r="K22" s="5"/>
      <c r="L22" s="6"/>
      <c r="M22" s="72">
        <v>10</v>
      </c>
      <c r="P22" s="13"/>
    </row>
    <row r="23" spans="2:16" s="72" customFormat="1" ht="22.5" customHeight="1">
      <c r="B23" s="98"/>
      <c r="C23" s="100"/>
      <c r="D23" s="68"/>
      <c r="E23" s="3"/>
      <c r="F23" s="7"/>
      <c r="G23" s="5"/>
      <c r="H23" s="5"/>
      <c r="I23" s="5"/>
      <c r="J23" s="5"/>
      <c r="K23" s="5"/>
      <c r="L23" s="6"/>
      <c r="M23" s="72">
        <v>11</v>
      </c>
      <c r="P23" s="13"/>
    </row>
    <row r="24" spans="2:16" s="72" customFormat="1" ht="22.5" customHeight="1">
      <c r="B24" s="98" t="s">
        <v>32</v>
      </c>
      <c r="C24" s="100"/>
      <c r="D24" s="68"/>
      <c r="E24" s="3"/>
      <c r="F24" s="7"/>
      <c r="G24" s="5"/>
      <c r="H24" s="5"/>
      <c r="I24" s="5"/>
      <c r="J24" s="5"/>
      <c r="K24" s="5"/>
      <c r="L24" s="6"/>
      <c r="M24" s="72">
        <v>12</v>
      </c>
      <c r="P24" s="13"/>
    </row>
    <row r="25" spans="2:16" s="72" customFormat="1" ht="22.5" customHeight="1">
      <c r="B25" s="98"/>
      <c r="C25" s="100"/>
      <c r="D25" s="68"/>
      <c r="E25" s="3"/>
      <c r="F25" s="7"/>
      <c r="G25" s="5"/>
      <c r="H25" s="5"/>
      <c r="I25" s="5"/>
      <c r="J25" s="5"/>
      <c r="K25" s="5"/>
      <c r="L25" s="6"/>
      <c r="M25" s="72">
        <v>13</v>
      </c>
      <c r="P25" s="13"/>
    </row>
    <row r="26" spans="2:16" s="72" customFormat="1" ht="22.5" customHeight="1">
      <c r="B26" s="73"/>
      <c r="C26" s="74"/>
      <c r="D26" s="68"/>
      <c r="E26" s="3"/>
      <c r="F26" s="7"/>
      <c r="G26" s="5"/>
      <c r="H26" s="5"/>
      <c r="I26" s="5"/>
      <c r="J26" s="5"/>
      <c r="K26" s="5"/>
      <c r="L26" s="6"/>
      <c r="P26" s="13"/>
    </row>
    <row r="27" spans="2:16" s="72" customFormat="1" ht="22.5" customHeight="1">
      <c r="B27" s="73"/>
      <c r="C27" s="74"/>
      <c r="D27" s="68"/>
      <c r="E27" s="3"/>
      <c r="F27" s="7"/>
      <c r="G27" s="5"/>
      <c r="H27" s="5"/>
      <c r="I27" s="5"/>
      <c r="J27" s="5"/>
      <c r="K27" s="5"/>
      <c r="L27" s="6"/>
      <c r="P27" s="13"/>
    </row>
    <row r="28" spans="2:16" s="72" customFormat="1" ht="22.5" customHeight="1">
      <c r="B28" s="73"/>
      <c r="C28" s="74"/>
      <c r="D28" s="68"/>
      <c r="E28" s="3"/>
      <c r="F28" s="7"/>
      <c r="G28" s="5"/>
      <c r="H28" s="5"/>
      <c r="I28" s="5"/>
      <c r="J28" s="5"/>
      <c r="K28" s="5"/>
      <c r="L28" s="6"/>
      <c r="P28" s="13"/>
    </row>
    <row r="29" spans="2:16" s="72" customFormat="1" ht="22.5" customHeight="1">
      <c r="B29" s="73"/>
      <c r="C29" s="74"/>
      <c r="D29" s="68"/>
      <c r="E29" s="3"/>
      <c r="F29" s="7"/>
      <c r="G29" s="5"/>
      <c r="H29" s="5"/>
      <c r="I29" s="5"/>
      <c r="J29" s="5"/>
      <c r="K29" s="5"/>
      <c r="L29" s="6"/>
      <c r="P29" s="13"/>
    </row>
    <row r="30" spans="2:16" s="72" customFormat="1" ht="22.5" customHeight="1">
      <c r="B30" s="98"/>
      <c r="C30" s="100"/>
      <c r="D30" s="68"/>
      <c r="E30" s="3"/>
      <c r="F30" s="7"/>
      <c r="G30" s="5"/>
      <c r="H30" s="5"/>
      <c r="I30" s="5"/>
      <c r="J30" s="5"/>
      <c r="K30" s="5"/>
      <c r="L30" s="6"/>
      <c r="M30" s="72">
        <v>14</v>
      </c>
      <c r="P30" s="13"/>
    </row>
    <row r="31" spans="2:16" s="72" customFormat="1" ht="22.5" customHeight="1">
      <c r="B31" s="98"/>
      <c r="C31" s="100"/>
      <c r="D31" s="68"/>
      <c r="E31" s="3"/>
      <c r="F31" s="7"/>
      <c r="G31" s="5"/>
      <c r="H31" s="5"/>
      <c r="I31" s="5"/>
      <c r="J31" s="5"/>
      <c r="K31" s="5"/>
      <c r="L31" s="6"/>
      <c r="M31" s="72">
        <v>15</v>
      </c>
      <c r="P31" s="13"/>
    </row>
    <row r="32" spans="2:16" s="72" customFormat="1" ht="22.5" customHeight="1">
      <c r="B32" s="98" t="s">
        <v>33</v>
      </c>
      <c r="C32" s="100"/>
      <c r="D32" s="68"/>
      <c r="E32" s="3"/>
      <c r="F32" s="7"/>
      <c r="G32" s="5"/>
      <c r="H32" s="5"/>
      <c r="I32" s="5"/>
      <c r="J32" s="5"/>
      <c r="K32" s="5"/>
      <c r="L32" s="6"/>
      <c r="M32" s="72">
        <v>16</v>
      </c>
      <c r="P32" s="13"/>
    </row>
    <row r="33" spans="2:16" s="72" customFormat="1" ht="22.5" customHeight="1">
      <c r="B33" s="98"/>
      <c r="C33" s="100"/>
      <c r="D33" s="68"/>
      <c r="E33" s="3"/>
      <c r="F33" s="7"/>
      <c r="G33" s="5"/>
      <c r="H33" s="5"/>
      <c r="I33" s="5"/>
      <c r="J33" s="5"/>
      <c r="K33" s="5"/>
      <c r="L33" s="6"/>
      <c r="M33" s="72">
        <v>17</v>
      </c>
      <c r="P33" s="13"/>
    </row>
    <row r="34" spans="2:16" s="72" customFormat="1" ht="22.5" customHeight="1">
      <c r="B34" s="73"/>
      <c r="C34" s="74"/>
      <c r="D34" s="68"/>
      <c r="E34" s="3"/>
      <c r="F34" s="7"/>
      <c r="G34" s="5"/>
      <c r="H34" s="5"/>
      <c r="I34" s="5"/>
      <c r="J34" s="5"/>
      <c r="K34" s="5"/>
      <c r="L34" s="6"/>
      <c r="P34" s="13"/>
    </row>
    <row r="35" spans="2:16" s="72" customFormat="1" ht="22.5" customHeight="1">
      <c r="B35" s="73"/>
      <c r="C35" s="74"/>
      <c r="D35" s="68"/>
      <c r="E35" s="3"/>
      <c r="F35" s="7"/>
      <c r="G35" s="5"/>
      <c r="H35" s="5"/>
      <c r="I35" s="5"/>
      <c r="J35" s="5"/>
      <c r="K35" s="5"/>
      <c r="L35" s="6"/>
      <c r="P35" s="13"/>
    </row>
    <row r="36" spans="2:16" s="72" customFormat="1" ht="22.5" customHeight="1">
      <c r="B36" s="73"/>
      <c r="C36" s="74"/>
      <c r="D36" s="68"/>
      <c r="E36" s="3"/>
      <c r="F36" s="7"/>
      <c r="G36" s="5"/>
      <c r="H36" s="5"/>
      <c r="I36" s="5"/>
      <c r="J36" s="5"/>
      <c r="K36" s="5"/>
      <c r="L36" s="6"/>
      <c r="P36" s="13"/>
    </row>
    <row r="37" spans="2:16" s="72" customFormat="1" ht="22.5" customHeight="1">
      <c r="B37" s="73"/>
      <c r="C37" s="74"/>
      <c r="D37" s="68"/>
      <c r="E37" s="3"/>
      <c r="F37" s="7"/>
      <c r="G37" s="5"/>
      <c r="H37" s="5"/>
      <c r="I37" s="5"/>
      <c r="J37" s="5"/>
      <c r="K37" s="5"/>
      <c r="L37" s="6"/>
      <c r="P37" s="13"/>
    </row>
    <row r="38" spans="2:16" s="72" customFormat="1" ht="22.5" customHeight="1">
      <c r="B38" s="98"/>
      <c r="C38" s="100"/>
      <c r="D38" s="68"/>
      <c r="E38" s="3"/>
      <c r="F38" s="7"/>
      <c r="G38" s="5"/>
      <c r="H38" s="5"/>
      <c r="I38" s="5"/>
      <c r="J38" s="5"/>
      <c r="K38" s="5"/>
      <c r="L38" s="6"/>
      <c r="M38" s="72">
        <v>18</v>
      </c>
      <c r="P38" s="13"/>
    </row>
    <row r="39" spans="2:16" s="72" customFormat="1" ht="22.5" customHeight="1">
      <c r="B39" s="98"/>
      <c r="C39" s="100"/>
      <c r="D39" s="68"/>
      <c r="E39" s="3"/>
      <c r="F39" s="7"/>
      <c r="G39" s="5"/>
      <c r="H39" s="5"/>
      <c r="I39" s="5"/>
      <c r="J39" s="5"/>
      <c r="K39" s="5"/>
      <c r="L39" s="6"/>
      <c r="M39" s="72">
        <v>19</v>
      </c>
      <c r="P39" s="13"/>
    </row>
    <row r="40" spans="2:16" s="72" customFormat="1" ht="22.5" customHeight="1">
      <c r="B40" s="98" t="s">
        <v>34</v>
      </c>
      <c r="C40" s="100"/>
      <c r="D40" s="68"/>
      <c r="E40" s="3"/>
      <c r="F40" s="7"/>
      <c r="G40" s="5"/>
      <c r="H40" s="5"/>
      <c r="I40" s="5"/>
      <c r="J40" s="5"/>
      <c r="K40" s="5"/>
      <c r="L40" s="6"/>
      <c r="M40" s="72">
        <v>20</v>
      </c>
      <c r="P40" s="13"/>
    </row>
    <row r="41" spans="2:16" s="72" customFormat="1" ht="22.5" customHeight="1">
      <c r="B41" s="98"/>
      <c r="C41" s="100"/>
      <c r="D41" s="68"/>
      <c r="E41" s="3"/>
      <c r="F41" s="7"/>
      <c r="G41" s="5"/>
      <c r="H41" s="5"/>
      <c r="I41" s="5"/>
      <c r="J41" s="5"/>
      <c r="K41" s="5"/>
      <c r="L41" s="6"/>
      <c r="M41" s="72">
        <v>21</v>
      </c>
      <c r="P41" s="13"/>
    </row>
    <row r="42" spans="2:16" s="72" customFormat="1" ht="22.5" customHeight="1">
      <c r="B42" s="73"/>
      <c r="C42" s="74"/>
      <c r="D42" s="68"/>
      <c r="E42" s="3"/>
      <c r="F42" s="7"/>
      <c r="G42" s="5"/>
      <c r="H42" s="5"/>
      <c r="I42" s="5"/>
      <c r="J42" s="5"/>
      <c r="K42" s="5"/>
      <c r="L42" s="6"/>
      <c r="P42" s="13"/>
    </row>
    <row r="43" spans="2:16" s="72" customFormat="1" ht="22.5" customHeight="1">
      <c r="B43" s="73"/>
      <c r="C43" s="74"/>
      <c r="D43" s="68"/>
      <c r="E43" s="3"/>
      <c r="F43" s="7"/>
      <c r="G43" s="5"/>
      <c r="H43" s="5"/>
      <c r="I43" s="5"/>
      <c r="J43" s="5"/>
      <c r="K43" s="5"/>
      <c r="L43" s="6"/>
      <c r="P43" s="13"/>
    </row>
    <row r="44" spans="2:16" s="72" customFormat="1" ht="22.5" customHeight="1">
      <c r="B44" s="73"/>
      <c r="C44" s="74"/>
      <c r="D44" s="68"/>
      <c r="E44" s="3"/>
      <c r="F44" s="7"/>
      <c r="G44" s="5"/>
      <c r="H44" s="5"/>
      <c r="I44" s="5"/>
      <c r="J44" s="5"/>
      <c r="K44" s="5"/>
      <c r="L44" s="6"/>
      <c r="P44" s="13"/>
    </row>
    <row r="45" spans="2:16" s="72" customFormat="1" ht="22.5" customHeight="1">
      <c r="B45" s="73"/>
      <c r="C45" s="74"/>
      <c r="D45" s="68"/>
      <c r="E45" s="3"/>
      <c r="F45" s="7"/>
      <c r="G45" s="5"/>
      <c r="H45" s="5"/>
      <c r="I45" s="5"/>
      <c r="J45" s="5"/>
      <c r="K45" s="5"/>
      <c r="L45" s="6"/>
      <c r="P45" s="13"/>
    </row>
    <row r="46" spans="2:16" s="72" customFormat="1" ht="22.5" customHeight="1">
      <c r="B46" s="98"/>
      <c r="C46" s="100"/>
      <c r="D46" s="68"/>
      <c r="E46" s="3"/>
      <c r="F46" s="7"/>
      <c r="G46" s="5"/>
      <c r="H46" s="5"/>
      <c r="I46" s="5"/>
      <c r="J46" s="5"/>
      <c r="K46" s="5"/>
      <c r="L46" s="6"/>
      <c r="M46" s="72">
        <v>22</v>
      </c>
      <c r="P46" s="13"/>
    </row>
    <row r="47" spans="2:16" s="72" customFormat="1" ht="22.5" customHeight="1">
      <c r="B47" s="98"/>
      <c r="C47" s="100"/>
      <c r="D47" s="68"/>
      <c r="E47" s="3"/>
      <c r="F47" s="7"/>
      <c r="G47" s="5"/>
      <c r="H47" s="5"/>
      <c r="I47" s="5"/>
      <c r="J47" s="5"/>
      <c r="K47" s="5"/>
      <c r="L47" s="6"/>
      <c r="M47" s="72">
        <v>23</v>
      </c>
      <c r="P47" s="13"/>
    </row>
    <row r="48" spans="2:16" s="72" customFormat="1" ht="22.5" customHeight="1">
      <c r="B48" s="98" t="s">
        <v>35</v>
      </c>
      <c r="C48" s="100"/>
      <c r="D48" s="68"/>
      <c r="E48" s="3"/>
      <c r="F48" s="7"/>
      <c r="G48" s="5"/>
      <c r="H48" s="5"/>
      <c r="I48" s="5"/>
      <c r="J48" s="5"/>
      <c r="K48" s="5"/>
      <c r="L48" s="6"/>
      <c r="M48" s="72">
        <v>24</v>
      </c>
      <c r="P48" s="13"/>
    </row>
    <row r="49" spans="2:16" s="72" customFormat="1" ht="22.5" customHeight="1">
      <c r="B49" s="98"/>
      <c r="C49" s="100"/>
      <c r="D49" s="68"/>
      <c r="E49" s="3"/>
      <c r="F49" s="7"/>
      <c r="G49" s="5"/>
      <c r="H49" s="5"/>
      <c r="I49" s="5"/>
      <c r="J49" s="5"/>
      <c r="K49" s="5"/>
      <c r="L49" s="6"/>
      <c r="M49" s="72">
        <v>25</v>
      </c>
      <c r="P49" s="13"/>
    </row>
    <row r="50" spans="2:16" s="72" customFormat="1" ht="22.5" customHeight="1">
      <c r="B50" s="73"/>
      <c r="C50" s="74"/>
      <c r="D50" s="68"/>
      <c r="E50" s="3"/>
      <c r="F50" s="7"/>
      <c r="G50" s="5"/>
      <c r="H50" s="5"/>
      <c r="I50" s="5"/>
      <c r="J50" s="5"/>
      <c r="K50" s="5"/>
      <c r="L50" s="6"/>
      <c r="P50" s="13"/>
    </row>
    <row r="51" spans="2:16" s="72" customFormat="1" ht="22.5" customHeight="1">
      <c r="B51" s="73"/>
      <c r="C51" s="74"/>
      <c r="D51" s="68"/>
      <c r="E51" s="3"/>
      <c r="F51" s="7"/>
      <c r="G51" s="5"/>
      <c r="H51" s="5"/>
      <c r="I51" s="5"/>
      <c r="J51" s="5"/>
      <c r="K51" s="5"/>
      <c r="L51" s="6"/>
      <c r="P51" s="13"/>
    </row>
    <row r="52" spans="2:16" s="72" customFormat="1" ht="22.5" customHeight="1">
      <c r="B52" s="73"/>
      <c r="C52" s="74"/>
      <c r="D52" s="68"/>
      <c r="E52" s="3"/>
      <c r="F52" s="7"/>
      <c r="G52" s="5"/>
      <c r="H52" s="5"/>
      <c r="I52" s="5"/>
      <c r="J52" s="5"/>
      <c r="K52" s="5"/>
      <c r="L52" s="6"/>
      <c r="P52" s="13"/>
    </row>
    <row r="53" spans="2:16" s="72" customFormat="1" ht="22.5" customHeight="1">
      <c r="B53" s="73"/>
      <c r="C53" s="74"/>
      <c r="D53" s="68"/>
      <c r="E53" s="3"/>
      <c r="F53" s="7"/>
      <c r="G53" s="5"/>
      <c r="H53" s="5"/>
      <c r="I53" s="5"/>
      <c r="J53" s="5"/>
      <c r="K53" s="5"/>
      <c r="L53" s="6"/>
      <c r="P53" s="13"/>
    </row>
    <row r="54" spans="2:16" s="72" customFormat="1" ht="22.5" customHeight="1">
      <c r="B54" s="98"/>
      <c r="C54" s="100"/>
      <c r="D54" s="68"/>
      <c r="E54" s="3"/>
      <c r="F54" s="7"/>
      <c r="G54" s="5"/>
      <c r="H54" s="5"/>
      <c r="I54" s="5"/>
      <c r="J54" s="5"/>
      <c r="K54" s="5"/>
      <c r="L54" s="6"/>
      <c r="M54" s="72">
        <v>26</v>
      </c>
      <c r="P54" s="13"/>
    </row>
    <row r="55" spans="2:16" s="72" customFormat="1" ht="22.5" customHeight="1">
      <c r="B55" s="98"/>
      <c r="C55" s="100"/>
      <c r="D55" s="68"/>
      <c r="E55" s="3"/>
      <c r="F55" s="7"/>
      <c r="G55" s="5"/>
      <c r="H55" s="5"/>
      <c r="I55" s="5"/>
      <c r="J55" s="5"/>
      <c r="K55" s="5"/>
      <c r="L55" s="6"/>
      <c r="M55" s="72">
        <v>27</v>
      </c>
      <c r="P55" s="13"/>
    </row>
    <row r="56" spans="2:16" s="72" customFormat="1" ht="22.5" customHeight="1">
      <c r="B56" s="98" t="s">
        <v>36</v>
      </c>
      <c r="C56" s="100"/>
      <c r="D56" s="68"/>
      <c r="E56" s="3"/>
      <c r="F56" s="7"/>
      <c r="G56" s="5"/>
      <c r="H56" s="5"/>
      <c r="I56" s="5"/>
      <c r="J56" s="5"/>
      <c r="K56" s="5"/>
      <c r="L56" s="6"/>
      <c r="M56" s="72">
        <v>28</v>
      </c>
      <c r="P56" s="13"/>
    </row>
    <row r="57" spans="2:16" s="72" customFormat="1" ht="22.5" customHeight="1">
      <c r="B57" s="98"/>
      <c r="C57" s="100"/>
      <c r="D57" s="68"/>
      <c r="E57" s="3"/>
      <c r="F57" s="7"/>
      <c r="G57" s="5"/>
      <c r="H57" s="5"/>
      <c r="I57" s="5"/>
      <c r="J57" s="5"/>
      <c r="K57" s="5"/>
      <c r="L57" s="6"/>
      <c r="M57" s="72">
        <v>29</v>
      </c>
      <c r="P57" s="13"/>
    </row>
    <row r="58" spans="2:16" s="72" customFormat="1" ht="22.5" customHeight="1">
      <c r="B58" s="73"/>
      <c r="C58" s="74"/>
      <c r="D58" s="68"/>
      <c r="E58" s="3"/>
      <c r="F58" s="7"/>
      <c r="G58" s="5"/>
      <c r="H58" s="5"/>
      <c r="I58" s="5"/>
      <c r="J58" s="5"/>
      <c r="K58" s="5"/>
      <c r="L58" s="6"/>
      <c r="P58" s="13"/>
    </row>
    <row r="59" spans="2:16" s="72" customFormat="1" ht="22.5" customHeight="1">
      <c r="B59" s="73"/>
      <c r="C59" s="74"/>
      <c r="D59" s="68"/>
      <c r="E59" s="3"/>
      <c r="F59" s="7"/>
      <c r="G59" s="5"/>
      <c r="H59" s="5"/>
      <c r="I59" s="5"/>
      <c r="J59" s="5"/>
      <c r="K59" s="5"/>
      <c r="L59" s="6"/>
      <c r="P59" s="13"/>
    </row>
    <row r="60" spans="2:16" s="72" customFormat="1" ht="22.5" customHeight="1">
      <c r="B60" s="73"/>
      <c r="C60" s="74"/>
      <c r="D60" s="68"/>
      <c r="E60" s="3"/>
      <c r="F60" s="7"/>
      <c r="G60" s="5"/>
      <c r="H60" s="5"/>
      <c r="I60" s="5"/>
      <c r="J60" s="5"/>
      <c r="K60" s="5"/>
      <c r="L60" s="6"/>
      <c r="P60" s="13"/>
    </row>
    <row r="61" spans="2:16" s="72" customFormat="1" ht="22.5" customHeight="1">
      <c r="B61" s="73"/>
      <c r="C61" s="74"/>
      <c r="D61" s="68"/>
      <c r="E61" s="3"/>
      <c r="F61" s="7"/>
      <c r="G61" s="5"/>
      <c r="H61" s="5"/>
      <c r="I61" s="5"/>
      <c r="J61" s="5"/>
      <c r="K61" s="5"/>
      <c r="L61" s="6"/>
      <c r="P61" s="13"/>
    </row>
    <row r="62" spans="2:16" s="72" customFormat="1" ht="22.5" customHeight="1">
      <c r="B62" s="98"/>
      <c r="C62" s="100"/>
      <c r="D62" s="68"/>
      <c r="E62" s="3"/>
      <c r="F62" s="7"/>
      <c r="G62" s="5"/>
      <c r="H62" s="5"/>
      <c r="I62" s="5"/>
      <c r="J62" s="5"/>
      <c r="K62" s="5"/>
      <c r="L62" s="6"/>
      <c r="M62" s="72">
        <v>30</v>
      </c>
      <c r="P62" s="13"/>
    </row>
    <row r="63" spans="2:16" s="72" customFormat="1" ht="22.5" customHeight="1">
      <c r="B63" s="98"/>
      <c r="C63" s="100"/>
      <c r="D63" s="68"/>
      <c r="E63" s="3"/>
      <c r="F63" s="7"/>
      <c r="G63" s="5"/>
      <c r="H63" s="5"/>
      <c r="I63" s="5"/>
      <c r="J63" s="5"/>
      <c r="K63" s="5"/>
      <c r="L63" s="6"/>
      <c r="M63" s="72">
        <v>31</v>
      </c>
      <c r="P63" s="13"/>
    </row>
    <row r="64" spans="2:16" s="72" customFormat="1" ht="22.5" customHeight="1">
      <c r="B64" s="98" t="s">
        <v>37</v>
      </c>
      <c r="C64" s="100"/>
      <c r="D64" s="68"/>
      <c r="E64" s="3"/>
      <c r="F64" s="7"/>
      <c r="G64" s="5"/>
      <c r="H64" s="5"/>
      <c r="I64" s="5"/>
      <c r="J64" s="5"/>
      <c r="K64" s="5"/>
      <c r="L64" s="6"/>
      <c r="M64" s="72">
        <v>32</v>
      </c>
      <c r="P64" s="13"/>
    </row>
    <row r="65" spans="2:16" s="72" customFormat="1" ht="22.5" customHeight="1">
      <c r="B65" s="73"/>
      <c r="C65" s="74"/>
      <c r="D65" s="68"/>
      <c r="E65" s="3"/>
      <c r="F65" s="7"/>
      <c r="G65" s="5"/>
      <c r="H65" s="5"/>
      <c r="I65" s="5"/>
      <c r="J65" s="5"/>
      <c r="K65" s="5"/>
      <c r="L65" s="6"/>
      <c r="P65" s="13"/>
    </row>
    <row r="66" spans="2:16" s="72" customFormat="1" ht="22.5" customHeight="1">
      <c r="B66" s="73"/>
      <c r="C66" s="74"/>
      <c r="D66" s="68"/>
      <c r="E66" s="3"/>
      <c r="F66" s="7"/>
      <c r="G66" s="5"/>
      <c r="H66" s="5"/>
      <c r="I66" s="5"/>
      <c r="J66" s="5"/>
      <c r="K66" s="5"/>
      <c r="L66" s="6"/>
      <c r="P66" s="13"/>
    </row>
    <row r="67" spans="2:16" s="72" customFormat="1" ht="22.5" customHeight="1">
      <c r="B67" s="73"/>
      <c r="C67" s="74"/>
      <c r="D67" s="68"/>
      <c r="E67" s="3"/>
      <c r="F67" s="7"/>
      <c r="G67" s="5"/>
      <c r="H67" s="5"/>
      <c r="I67" s="5"/>
      <c r="J67" s="5"/>
      <c r="K67" s="5"/>
      <c r="L67" s="6"/>
      <c r="P67" s="13"/>
    </row>
    <row r="68" spans="2:16" s="72" customFormat="1" ht="22.5" customHeight="1">
      <c r="B68" s="73"/>
      <c r="C68" s="74"/>
      <c r="D68" s="68"/>
      <c r="E68" s="3"/>
      <c r="F68" s="7"/>
      <c r="G68" s="5"/>
      <c r="H68" s="5"/>
      <c r="I68" s="5"/>
      <c r="J68" s="5"/>
      <c r="K68" s="5"/>
      <c r="L68" s="6"/>
      <c r="P68" s="13"/>
    </row>
    <row r="69" spans="2:16" s="72" customFormat="1" ht="22.5" customHeight="1">
      <c r="B69" s="98"/>
      <c r="C69" s="100"/>
      <c r="D69" s="68"/>
      <c r="E69" s="3"/>
      <c r="F69" s="7"/>
      <c r="G69" s="5"/>
      <c r="H69" s="5"/>
      <c r="I69" s="5"/>
      <c r="J69" s="5"/>
      <c r="K69" s="5"/>
      <c r="L69" s="6"/>
      <c r="M69" s="72">
        <v>33</v>
      </c>
      <c r="P69" s="13"/>
    </row>
    <row r="70" spans="2:16" s="72" customFormat="1" ht="22.5" customHeight="1">
      <c r="B70" s="98"/>
      <c r="C70" s="100"/>
      <c r="D70" s="68"/>
      <c r="E70" s="3"/>
      <c r="F70" s="7"/>
      <c r="G70" s="5"/>
      <c r="H70" s="5"/>
      <c r="I70" s="5"/>
      <c r="J70" s="5"/>
      <c r="K70" s="5"/>
      <c r="L70" s="6"/>
      <c r="M70" s="72">
        <v>34</v>
      </c>
      <c r="P70" s="13"/>
    </row>
    <row r="71" spans="2:16" s="72" customFormat="1" ht="22.5" customHeight="1">
      <c r="B71" s="98"/>
      <c r="C71" s="100"/>
      <c r="D71" s="68"/>
      <c r="E71" s="3"/>
      <c r="F71" s="7"/>
      <c r="G71" s="5"/>
      <c r="H71" s="5"/>
      <c r="I71" s="5"/>
      <c r="J71" s="5"/>
      <c r="K71" s="5"/>
      <c r="L71" s="6"/>
      <c r="M71" s="72">
        <v>35</v>
      </c>
      <c r="P71" s="13"/>
    </row>
    <row r="72" spans="2:16" s="72" customFormat="1" ht="22.5" customHeight="1">
      <c r="B72" s="98" t="s">
        <v>38</v>
      </c>
      <c r="C72" s="100"/>
      <c r="D72" s="68"/>
      <c r="E72" s="3"/>
      <c r="F72" s="7"/>
      <c r="G72" s="5"/>
      <c r="H72" s="5"/>
      <c r="I72" s="5"/>
      <c r="J72" s="5"/>
      <c r="K72" s="5"/>
      <c r="L72" s="6"/>
      <c r="M72" s="72">
        <v>36</v>
      </c>
      <c r="P72" s="13"/>
    </row>
    <row r="73" spans="2:16" ht="22.5" customHeight="1">
      <c r="B73" s="98"/>
      <c r="C73" s="99"/>
      <c r="D73" s="68"/>
      <c r="E73" s="3"/>
      <c r="F73" s="7"/>
      <c r="G73" s="5"/>
      <c r="H73" s="5"/>
      <c r="I73" s="5"/>
      <c r="J73" s="5"/>
      <c r="K73" s="5"/>
      <c r="L73" s="6"/>
      <c r="M73" s="61">
        <v>58</v>
      </c>
    </row>
    <row r="74" spans="2:16" ht="22.5" customHeight="1">
      <c r="B74" s="98"/>
      <c r="C74" s="99"/>
      <c r="D74" s="68"/>
      <c r="E74" s="3"/>
      <c r="F74" s="7"/>
      <c r="G74" s="5"/>
      <c r="H74" s="5"/>
      <c r="I74" s="5"/>
      <c r="J74" s="5"/>
      <c r="K74" s="5"/>
      <c r="L74" s="6"/>
      <c r="M74" s="61">
        <v>59</v>
      </c>
    </row>
    <row r="75" spans="2:16" ht="22.5" customHeight="1">
      <c r="B75" s="98"/>
      <c r="C75" s="99"/>
      <c r="D75" s="68"/>
      <c r="E75" s="3"/>
      <c r="F75" s="7"/>
      <c r="G75" s="5"/>
      <c r="H75" s="5"/>
      <c r="I75" s="5"/>
      <c r="J75" s="5"/>
      <c r="K75" s="5"/>
      <c r="L75" s="6"/>
      <c r="M75" s="61">
        <v>60</v>
      </c>
    </row>
    <row r="76" spans="2:16" ht="22.5" customHeight="1">
      <c r="B76" s="98"/>
      <c r="C76" s="99"/>
      <c r="D76" s="68"/>
      <c r="E76" s="3"/>
      <c r="F76" s="7"/>
      <c r="G76" s="5"/>
      <c r="H76" s="5"/>
      <c r="I76" s="5"/>
      <c r="J76" s="5"/>
      <c r="K76" s="5"/>
      <c r="L76" s="6"/>
      <c r="M76" s="61">
        <v>61</v>
      </c>
    </row>
    <row r="77" spans="2:16" ht="22.5" customHeight="1">
      <c r="B77" s="98"/>
      <c r="C77" s="99"/>
      <c r="D77" s="68"/>
      <c r="E77" s="3"/>
      <c r="F77" s="7"/>
      <c r="G77" s="5"/>
      <c r="H77" s="5"/>
      <c r="I77" s="5"/>
      <c r="J77" s="5"/>
      <c r="K77" s="5"/>
      <c r="L77" s="6"/>
      <c r="M77" s="61">
        <v>62</v>
      </c>
    </row>
    <row r="78" spans="2:16" ht="22.5" customHeight="1">
      <c r="B78" s="98"/>
      <c r="C78" s="99"/>
      <c r="D78" s="68"/>
      <c r="E78" s="3"/>
      <c r="F78" s="7"/>
      <c r="G78" s="5"/>
      <c r="H78" s="5"/>
      <c r="I78" s="5"/>
      <c r="J78" s="5"/>
      <c r="K78" s="5"/>
      <c r="L78" s="6"/>
      <c r="M78" s="61">
        <v>63</v>
      </c>
    </row>
    <row r="79" spans="2:16" ht="22.5" customHeight="1">
      <c r="B79" s="98"/>
      <c r="C79" s="99"/>
      <c r="D79" s="68"/>
      <c r="E79" s="3"/>
      <c r="F79" s="7"/>
      <c r="G79" s="5"/>
      <c r="H79" s="5"/>
      <c r="I79" s="5"/>
      <c r="J79" s="5"/>
      <c r="K79" s="5"/>
      <c r="L79" s="6"/>
      <c r="M79" s="61">
        <v>64</v>
      </c>
    </row>
    <row r="80" spans="2:16" ht="22.5" customHeight="1">
      <c r="B80" s="98"/>
      <c r="C80" s="99"/>
      <c r="D80" s="68"/>
      <c r="E80" s="3"/>
      <c r="F80" s="7"/>
      <c r="G80" s="5"/>
      <c r="H80" s="5"/>
      <c r="I80" s="5"/>
      <c r="J80" s="5"/>
      <c r="K80" s="5"/>
      <c r="L80" s="6"/>
      <c r="M80" s="61">
        <v>65</v>
      </c>
    </row>
    <row r="81" spans="2:13" ht="22.5" customHeight="1">
      <c r="B81" s="98"/>
      <c r="C81" s="99"/>
      <c r="D81" s="68"/>
      <c r="E81" s="3"/>
      <c r="F81" s="7"/>
      <c r="G81" s="5"/>
      <c r="H81" s="5"/>
      <c r="I81" s="5"/>
      <c r="J81" s="5"/>
      <c r="K81" s="5"/>
      <c r="L81" s="6"/>
      <c r="M81" s="61">
        <v>66</v>
      </c>
    </row>
    <row r="82" spans="2:13" ht="22.5" customHeight="1">
      <c r="B82" s="98"/>
      <c r="C82" s="99"/>
      <c r="D82" s="68"/>
      <c r="E82" s="3"/>
      <c r="F82" s="7"/>
      <c r="G82" s="5"/>
      <c r="H82" s="5"/>
      <c r="I82" s="5"/>
      <c r="J82" s="5"/>
      <c r="K82" s="5"/>
      <c r="L82" s="6"/>
      <c r="M82" s="61">
        <v>67</v>
      </c>
    </row>
    <row r="83" spans="2:13" ht="22.5" customHeight="1">
      <c r="B83" s="98"/>
      <c r="C83" s="100"/>
      <c r="D83" s="68"/>
      <c r="E83" s="3"/>
      <c r="F83" s="7"/>
      <c r="G83" s="5"/>
      <c r="H83" s="5"/>
      <c r="I83" s="5"/>
      <c r="J83" s="5"/>
      <c r="K83" s="5"/>
      <c r="L83" s="6"/>
      <c r="M83" s="61">
        <v>72</v>
      </c>
    </row>
    <row r="84" spans="2:13" ht="22.5" customHeight="1">
      <c r="B84" s="98"/>
      <c r="C84" s="100"/>
      <c r="D84" s="68"/>
      <c r="E84" s="3"/>
      <c r="F84" s="7"/>
      <c r="G84" s="5"/>
      <c r="H84" s="5"/>
      <c r="I84" s="5"/>
      <c r="J84" s="5"/>
      <c r="K84" s="5"/>
      <c r="L84" s="6"/>
    </row>
    <row r="85" spans="2:13" ht="22.5" customHeight="1">
      <c r="B85" s="98"/>
      <c r="C85" s="100"/>
      <c r="D85" s="68"/>
      <c r="E85" s="3"/>
      <c r="F85" s="7"/>
      <c r="G85" s="5"/>
      <c r="H85" s="5"/>
      <c r="I85" s="5"/>
      <c r="J85" s="5"/>
      <c r="K85" s="5"/>
      <c r="L85" s="6"/>
    </row>
    <row r="86" spans="2:13" ht="22.5" customHeight="1">
      <c r="B86" s="98"/>
      <c r="C86" s="100"/>
      <c r="D86" s="68"/>
      <c r="E86" s="3"/>
      <c r="F86" s="9"/>
      <c r="G86" s="10"/>
      <c r="H86" s="10"/>
      <c r="I86" s="10"/>
      <c r="J86" s="10"/>
      <c r="K86" s="10"/>
      <c r="L86" s="11"/>
    </row>
    <row r="87" spans="2:13" ht="23.25" customHeight="1">
      <c r="B87" s="101" t="s">
        <v>39</v>
      </c>
      <c r="C87" s="102"/>
      <c r="D87" s="75"/>
      <c r="E87" s="76">
        <f>SUM(E8:E86)</f>
        <v>0</v>
      </c>
      <c r="F87" s="75"/>
      <c r="G87" s="77"/>
      <c r="H87" s="77"/>
      <c r="I87" s="77"/>
      <c r="J87" s="77"/>
      <c r="K87" s="77"/>
      <c r="L87" s="78"/>
    </row>
    <row r="88" spans="2:13" ht="19.5" customHeight="1">
      <c r="B88" s="60"/>
      <c r="C88" s="60"/>
      <c r="D88" s="60"/>
      <c r="E88" s="60"/>
      <c r="F88" s="60"/>
      <c r="G88" s="60"/>
      <c r="H88" s="60"/>
      <c r="I88" s="60"/>
      <c r="J88" s="60"/>
      <c r="K88" s="60"/>
      <c r="L88" s="60"/>
    </row>
    <row r="89" spans="2:13">
      <c r="B89" s="60"/>
      <c r="C89" s="60"/>
      <c r="D89" s="60"/>
      <c r="E89" s="60"/>
      <c r="F89" s="60"/>
      <c r="G89" s="60"/>
      <c r="H89" s="60"/>
      <c r="I89" s="60"/>
      <c r="J89" s="60"/>
      <c r="K89" s="60"/>
      <c r="L89" s="60"/>
    </row>
  </sheetData>
  <sheetProtection sheet="1" objects="1" scenarios="1"/>
  <mergeCells count="52">
    <mergeCell ref="B33:C33"/>
    <mergeCell ref="B38:C38"/>
    <mergeCell ref="B39:C39"/>
    <mergeCell ref="B40:C40"/>
    <mergeCell ref="B23:C23"/>
    <mergeCell ref="B6:C6"/>
    <mergeCell ref="D6:E6"/>
    <mergeCell ref="F6:L6"/>
    <mergeCell ref="B7:C7"/>
    <mergeCell ref="B8:C8"/>
    <mergeCell ref="B9:C9"/>
    <mergeCell ref="B15:C15"/>
    <mergeCell ref="B16:C16"/>
    <mergeCell ref="B17:C17"/>
    <mergeCell ref="B22:C22"/>
    <mergeCell ref="B41:C41"/>
    <mergeCell ref="B81:C81"/>
    <mergeCell ref="B82:C82"/>
    <mergeCell ref="B71:C71"/>
    <mergeCell ref="B48:C48"/>
    <mergeCell ref="B49:C49"/>
    <mergeCell ref="B54:C54"/>
    <mergeCell ref="B55:C55"/>
    <mergeCell ref="B56:C56"/>
    <mergeCell ref="B57:C57"/>
    <mergeCell ref="B62:C62"/>
    <mergeCell ref="B63:C63"/>
    <mergeCell ref="B64:C64"/>
    <mergeCell ref="B69:C69"/>
    <mergeCell ref="B70:C70"/>
    <mergeCell ref="B46:C46"/>
    <mergeCell ref="B83:C83"/>
    <mergeCell ref="B84:C84"/>
    <mergeCell ref="B85:C85"/>
    <mergeCell ref="B86:C86"/>
    <mergeCell ref="B87:C87"/>
    <mergeCell ref="J4:L4"/>
    <mergeCell ref="B80:C80"/>
    <mergeCell ref="B79:C79"/>
    <mergeCell ref="B78:C78"/>
    <mergeCell ref="B77:C77"/>
    <mergeCell ref="B76:C76"/>
    <mergeCell ref="B75:C75"/>
    <mergeCell ref="B74:C74"/>
    <mergeCell ref="B73:C73"/>
    <mergeCell ref="B72:C72"/>
    <mergeCell ref="B47:C47"/>
    <mergeCell ref="B24:C24"/>
    <mergeCell ref="B25:C25"/>
    <mergeCell ref="B30:C30"/>
    <mergeCell ref="B31:C31"/>
    <mergeCell ref="B32:C32"/>
  </mergeCells>
  <phoneticPr fontId="3"/>
  <pageMargins left="0.7" right="0.7" top="0.75" bottom="0.75" header="0.3" footer="0.3"/>
  <pageSetup paperSize="9"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A7242C-1ABE-4D64-98DA-9FB906E92DB8}">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2.xml><?xml version="1.0" encoding="utf-8"?>
<ds:datastoreItem xmlns:ds="http://schemas.openxmlformats.org/officeDocument/2006/customXml" ds:itemID="{03E853A4-33E9-4847-A865-597C90039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45EE58-10E4-4F7D-8240-FE2F820837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経費所要額調べ</vt:lpstr>
      <vt:lpstr>別表_経費内訳</vt:lpstr>
      <vt:lpstr>経費所要額調べ!Print_Area</vt:lpstr>
      <vt:lpstr>別表_経費内訳!Print_Area</vt:lpstr>
      <vt:lpstr>経費所要額調べ!Print_Titles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小野寺　藍</cp:lastModifiedBy>
  <cp:lastPrinted>2026-06-22T05:12:29Z</cp:lastPrinted>
  <dcterms:modified xsi:type="dcterms:W3CDTF">2026-06-23T23:35:18Z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ies>
</file>