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参考様式(1人目)" sheetId="5" r:id="rId1"/>
    <sheet name="参考様式(2人目)" sheetId="1" r:id="rId2"/>
    <sheet name="記入例" sheetId="4" r:id="rId3"/>
  </sheets>
  <definedNames>
    <definedName name="_xlnm.Print_Area" localSheetId="2">記入例!$A$1:$O$29</definedName>
    <definedName name="_xlnm.Print_Area" localSheetId="0">'参考様式(1人目)'!$A$1:$O$30</definedName>
    <definedName name="_xlnm.Print_Area" localSheetId="1">'参考様式(2人目)'!$A$1:$O$30</definedName>
  </definedNames>
  <calcPr calcId="162913"/>
</workbook>
</file>

<file path=xl/calcChain.xml><?xml version="1.0" encoding="utf-8"?>
<calcChain xmlns="http://schemas.openxmlformats.org/spreadsheetml/2006/main">
  <c r="N21" i="5" l="1"/>
  <c r="M21" i="5"/>
  <c r="L21" i="5"/>
  <c r="K21" i="5"/>
  <c r="J21" i="5"/>
  <c r="I21" i="5"/>
  <c r="H21" i="5"/>
  <c r="G21" i="5"/>
  <c r="F21" i="5"/>
  <c r="E21" i="5"/>
  <c r="D21" i="5"/>
  <c r="C21" i="5"/>
  <c r="O21" i="5" s="1"/>
  <c r="O20" i="5"/>
  <c r="O19" i="5"/>
  <c r="O18" i="5"/>
  <c r="O17" i="5"/>
  <c r="O16" i="5"/>
  <c r="O15" i="5"/>
  <c r="N14" i="5"/>
  <c r="N22" i="5" s="1"/>
  <c r="N24" i="5" s="1"/>
  <c r="M14" i="5"/>
  <c r="M22" i="5" s="1"/>
  <c r="M24" i="5" s="1"/>
  <c r="L14" i="5"/>
  <c r="L22" i="5" s="1"/>
  <c r="L24" i="5" s="1"/>
  <c r="K14" i="5"/>
  <c r="K22" i="5" s="1"/>
  <c r="K24" i="5" s="1"/>
  <c r="J14" i="5"/>
  <c r="J22" i="5" s="1"/>
  <c r="J24" i="5" s="1"/>
  <c r="I14" i="5"/>
  <c r="I22" i="5" s="1"/>
  <c r="I24" i="5" s="1"/>
  <c r="H14" i="5"/>
  <c r="H22" i="5" s="1"/>
  <c r="H24" i="5" s="1"/>
  <c r="G14" i="5"/>
  <c r="G22" i="5" s="1"/>
  <c r="G24" i="5" s="1"/>
  <c r="F14" i="5"/>
  <c r="F22" i="5" s="1"/>
  <c r="F24" i="5" s="1"/>
  <c r="E14" i="5"/>
  <c r="E22" i="5" s="1"/>
  <c r="E24" i="5" s="1"/>
  <c r="D14" i="5"/>
  <c r="D22" i="5" s="1"/>
  <c r="D24" i="5" s="1"/>
  <c r="C14" i="5"/>
  <c r="C22" i="5" s="1"/>
  <c r="O13" i="5"/>
  <c r="O12" i="5"/>
  <c r="O11" i="5"/>
  <c r="O10" i="5"/>
  <c r="O9" i="5"/>
  <c r="O8" i="5"/>
  <c r="O7" i="5"/>
  <c r="O6" i="5"/>
  <c r="C24" i="5" l="1"/>
  <c r="O24" i="5" s="1"/>
  <c r="O3" i="5" s="1"/>
  <c r="O22" i="5"/>
  <c r="O14" i="5"/>
  <c r="J21" i="1" l="1"/>
  <c r="J14" i="1"/>
  <c r="J22" i="1" s="1"/>
  <c r="J24" i="1" s="1"/>
  <c r="J21" i="4"/>
  <c r="J14" i="4"/>
  <c r="J22" i="4" s="1"/>
  <c r="J24" i="4" s="1"/>
  <c r="N21" i="4" l="1"/>
  <c r="M21" i="4"/>
  <c r="L21" i="4"/>
  <c r="K21" i="4"/>
  <c r="I21" i="4"/>
  <c r="H21" i="4"/>
  <c r="G21" i="4"/>
  <c r="F21" i="4"/>
  <c r="E21" i="4"/>
  <c r="D21" i="4"/>
  <c r="C21" i="4"/>
  <c r="O20" i="4"/>
  <c r="O19" i="4"/>
  <c r="O18" i="4"/>
  <c r="O17" i="4"/>
  <c r="O16" i="4"/>
  <c r="O15" i="4"/>
  <c r="N14" i="4"/>
  <c r="M14" i="4"/>
  <c r="L14" i="4"/>
  <c r="K14" i="4"/>
  <c r="I14" i="4"/>
  <c r="H14" i="4"/>
  <c r="G14" i="4"/>
  <c r="F14" i="4"/>
  <c r="E14" i="4"/>
  <c r="D14" i="4"/>
  <c r="C14" i="4"/>
  <c r="O13" i="4"/>
  <c r="O12" i="4"/>
  <c r="O11" i="4"/>
  <c r="O10" i="4"/>
  <c r="O9" i="4"/>
  <c r="O8" i="4"/>
  <c r="O7" i="4"/>
  <c r="O6" i="4"/>
  <c r="C21" i="1"/>
  <c r="O20" i="1"/>
  <c r="O19" i="1"/>
  <c r="O18" i="1"/>
  <c r="O17" i="1"/>
  <c r="O16" i="1"/>
  <c r="O15" i="1"/>
  <c r="O7" i="1"/>
  <c r="O8" i="1"/>
  <c r="O9" i="1"/>
  <c r="O10" i="1"/>
  <c r="O11" i="1"/>
  <c r="O12" i="1"/>
  <c r="O13" i="1"/>
  <c r="O6" i="1"/>
  <c r="D21" i="1"/>
  <c r="E21" i="1"/>
  <c r="F21" i="1"/>
  <c r="G21" i="1"/>
  <c r="H21" i="1"/>
  <c r="I21" i="1"/>
  <c r="K21" i="1"/>
  <c r="L21" i="1"/>
  <c r="M21" i="1"/>
  <c r="N21" i="1"/>
  <c r="N14" i="1"/>
  <c r="M14" i="1"/>
  <c r="L14" i="1"/>
  <c r="K14" i="1"/>
  <c r="I14" i="1"/>
  <c r="H14" i="1"/>
  <c r="G14" i="1"/>
  <c r="F14" i="1"/>
  <c r="E14" i="1"/>
  <c r="D14" i="1"/>
  <c r="C14" i="1"/>
  <c r="K22" i="1" l="1"/>
  <c r="K24" i="1" s="1"/>
  <c r="G22" i="1"/>
  <c r="G24" i="1" s="1"/>
  <c r="E22" i="1"/>
  <c r="E24" i="1" s="1"/>
  <c r="I22" i="1"/>
  <c r="I24" i="1" s="1"/>
  <c r="M22" i="1"/>
  <c r="M24" i="1" s="1"/>
  <c r="E22" i="4"/>
  <c r="E24" i="4" s="1"/>
  <c r="I22" i="4"/>
  <c r="I24" i="4" s="1"/>
  <c r="M22" i="4"/>
  <c r="M24" i="4" s="1"/>
  <c r="O21" i="4"/>
  <c r="F22" i="4"/>
  <c r="F24" i="4" s="1"/>
  <c r="N22" i="4"/>
  <c r="N24" i="4" s="1"/>
  <c r="G22" i="4"/>
  <c r="G24" i="4" s="1"/>
  <c r="K22" i="4"/>
  <c r="K24" i="4" s="1"/>
  <c r="D22" i="4"/>
  <c r="D24" i="4" s="1"/>
  <c r="H22" i="4"/>
  <c r="H24" i="4" s="1"/>
  <c r="L22" i="4"/>
  <c r="L24" i="4" s="1"/>
  <c r="C22" i="4"/>
  <c r="C24" i="4" s="1"/>
  <c r="O14" i="4"/>
  <c r="F22" i="1"/>
  <c r="F24" i="1" s="1"/>
  <c r="N22" i="1"/>
  <c r="N24" i="1" s="1"/>
  <c r="D22" i="1"/>
  <c r="D24" i="1" s="1"/>
  <c r="H22" i="1"/>
  <c r="H24" i="1" s="1"/>
  <c r="L22" i="1"/>
  <c r="L24" i="1" s="1"/>
  <c r="O14" i="1"/>
  <c r="O21" i="1"/>
  <c r="C22" i="1"/>
  <c r="O24" i="4" l="1"/>
  <c r="O3" i="4" s="1"/>
  <c r="O22" i="4"/>
  <c r="C24" i="1"/>
  <c r="O24" i="1" s="1"/>
  <c r="O3" i="1" s="1"/>
  <c r="O22" i="1"/>
</calcChain>
</file>

<file path=xl/sharedStrings.xml><?xml version="1.0" encoding="utf-8"?>
<sst xmlns="http://schemas.openxmlformats.org/spreadsheetml/2006/main" count="136" uniqueCount="47">
  <si>
    <t>給料（基本給）</t>
    <rPh sb="0" eb="2">
      <t>キュウリョウ</t>
    </rPh>
    <rPh sb="3" eb="6">
      <t>キホンキュウ</t>
    </rPh>
    <phoneticPr fontId="1"/>
  </si>
  <si>
    <t>通勤手当</t>
    <rPh sb="0" eb="2">
      <t>ツウキン</t>
    </rPh>
    <rPh sb="2" eb="4">
      <t>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</si>
  <si>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</si>
  <si>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○○手当</t>
    <rPh sb="2" eb="4">
      <t>テアテ</t>
    </rPh>
    <phoneticPr fontId="1"/>
  </si>
  <si>
    <t>期末手当</t>
    <rPh sb="0" eb="2">
      <t>キマツ</t>
    </rPh>
    <rPh sb="2" eb="4">
      <t>テアテ</t>
    </rPh>
    <phoneticPr fontId="1"/>
  </si>
  <si>
    <t>勤勉手当</t>
    <rPh sb="0" eb="2">
      <t>キンベン</t>
    </rPh>
    <rPh sb="2" eb="4">
      <t>テアテ</t>
    </rPh>
    <phoneticPr fontId="1"/>
  </si>
  <si>
    <t>賞与</t>
    <rPh sb="0" eb="2">
      <t>ショウヨ</t>
    </rPh>
    <phoneticPr fontId="1"/>
  </si>
  <si>
    <t>支払区分</t>
    <rPh sb="0" eb="2">
      <t>シハライ</t>
    </rPh>
    <rPh sb="2" eb="4">
      <t>クブン</t>
    </rPh>
    <phoneticPr fontId="1"/>
  </si>
  <si>
    <t>給与関係</t>
    <rPh sb="0" eb="2">
      <t>キュウヨ</t>
    </rPh>
    <rPh sb="2" eb="4">
      <t>カンケイ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</si>
  <si>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</si>
  <si>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</si>
  <si>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児童手当拠出金</t>
    <rPh sb="0" eb="2">
      <t>ジドウ</t>
    </rPh>
    <rPh sb="2" eb="4">
      <t>テアテ</t>
    </rPh>
    <rPh sb="4" eb="7">
      <t>キョシュツキン</t>
    </rPh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</si>
  <si>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</si>
  <si>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</si>
  <si>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合計</t>
    <rPh sb="0" eb="2">
      <t>ゴウケイ</t>
    </rPh>
    <phoneticPr fontId="1"/>
  </si>
  <si>
    <t>（事業主負担分）
社会保険</t>
    <rPh sb="9" eb="11">
      <t>シャカイ</t>
    </rPh>
    <rPh sb="11" eb="13">
      <t>ホケン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</si>
  <si>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</si>
  <si>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</si>
  <si>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合計額と上限額
を比較し低い金額</t>
    <rPh sb="0" eb="3">
      <t>ゴウケイガク</t>
    </rPh>
    <rPh sb="4" eb="7">
      <t>ジョウゲンガク</t>
    </rPh>
    <rPh sb="9" eb="11">
      <t>ヒカク</t>
    </rPh>
    <rPh sb="12" eb="13">
      <t>ヒク</t>
    </rPh>
    <rPh sb="14" eb="16">
      <t>キンガク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</si>
  <si>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</si>
  <si>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</si>
  <si>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</si>
  <si>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</si>
  <si>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</si>
  <si>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</si>
  <si>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</si>
  <si>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</si>
  <si>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</si>
  <si>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</si>
  <si>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</si>
  <si>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</si>
  <si>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算出基礎</t>
    <rPh sb="0" eb="2">
      <t>サンシュツ</t>
    </rPh>
    <rPh sb="2" eb="4">
      <t>キソ</t>
    </rPh>
    <phoneticPr fontId="1"/>
  </si>
  <si>
    <t>医療機関名</t>
    <rPh sb="0" eb="2">
      <t>イリョウ</t>
    </rPh>
    <rPh sb="2" eb="5">
      <t>キカンメイ</t>
    </rPh>
    <phoneticPr fontId="1"/>
  </si>
  <si>
    <t>補助者氏名</t>
    <rPh sb="0" eb="3">
      <t>ホジョシャ</t>
    </rPh>
    <rPh sb="3" eb="5">
      <t>シメイ</t>
    </rPh>
    <phoneticPr fontId="1"/>
  </si>
  <si>
    <t>●●　●●</t>
    <phoneticPr fontId="1"/>
  </si>
  <si>
    <t>○○病院</t>
    <rPh sb="2" eb="4">
      <t>ビョウイン</t>
    </rPh>
    <phoneticPr fontId="1"/>
  </si>
  <si>
    <r>
      <t xml:space="preserve">補助対象経費
</t>
    </r>
    <r>
      <rPr>
        <sz val="8"/>
        <color theme="1"/>
        <rFont val="ＭＳ Ｐゴシック"/>
        <family val="3"/>
        <charset val="128"/>
        <scheme val="minor"/>
      </rPr>
      <t>（①と②を比較して少ない方）</t>
    </r>
    <rPh sb="0" eb="2">
      <t>ホジョ</t>
    </rPh>
    <rPh sb="2" eb="4">
      <t>タイショウ</t>
    </rPh>
    <rPh sb="4" eb="6">
      <t>ケイヒ</t>
    </rPh>
    <rPh sb="12" eb="14">
      <t>ヒカク</t>
    </rPh>
    <rPh sb="16" eb="17">
      <t>スク</t>
    </rPh>
    <rPh sb="19" eb="20">
      <t>ホウ</t>
    </rPh>
    <phoneticPr fontId="1"/>
  </si>
  <si>
    <t>【重要】必ずお読みください！！</t>
    <rPh sb="1" eb="3">
      <t>ジュウヨウ</t>
    </rPh>
    <rPh sb="4" eb="5">
      <t>カナラ</t>
    </rPh>
    <rPh sb="7" eb="8">
      <t>ヨ</t>
    </rPh>
    <phoneticPr fontId="1"/>
  </si>
  <si>
    <t>①合計（a)+(b)</t>
    <rPh sb="1" eb="3">
      <t>ゴウケイ</t>
    </rPh>
    <phoneticPr fontId="1"/>
  </si>
  <si>
    <t>②上限額（毎月18万円）</t>
    <rPh sb="1" eb="4">
      <t>ジョウゲンガク</t>
    </rPh>
    <rPh sb="5" eb="7">
      <t>マイツキ</t>
    </rPh>
    <rPh sb="9" eb="11">
      <t>マンエン</t>
    </rPh>
    <phoneticPr fontId="1"/>
  </si>
  <si>
    <t xml:space="preserve"> </t>
    <phoneticPr fontId="1"/>
  </si>
  <si>
    <t>賃金の支払締切りが月末では無い場合、対象外の支払額を計上しないよう気をつけてください。賞与等毎月の支払を要しない経費は、支払を行った月に含めて計算してください。</t>
    <rPh sb="0" eb="2">
      <t>チンギン</t>
    </rPh>
    <rPh sb="3" eb="5">
      <t>シハライ</t>
    </rPh>
    <rPh sb="5" eb="7">
      <t>シメキ</t>
    </rPh>
    <rPh sb="9" eb="11">
      <t>ゲツマツ</t>
    </rPh>
    <rPh sb="13" eb="14">
      <t>ナ</t>
    </rPh>
    <rPh sb="15" eb="17">
      <t>バアイ</t>
    </rPh>
    <rPh sb="18" eb="21">
      <t>タイショウガイ</t>
    </rPh>
    <rPh sb="22" eb="24">
      <t>シハライ</t>
    </rPh>
    <rPh sb="24" eb="25">
      <t>ガク</t>
    </rPh>
    <rPh sb="26" eb="28">
      <t>ケイジョウ</t>
    </rPh>
    <rPh sb="33" eb="34">
      <t>キ</t>
    </rPh>
    <phoneticPr fontId="1"/>
  </si>
  <si>
    <r>
      <t>例）4月15日が支払締切日、4月21日に支払　⇒　3月16日～4月15日の勤務に対する支払を4月に行うものですが、</t>
    </r>
    <r>
      <rPr>
        <u/>
        <sz val="10"/>
        <color theme="1"/>
        <rFont val="ＤＦ特太ゴシック体"/>
        <family val="3"/>
        <charset val="128"/>
      </rPr>
      <t>3月16日～3月31日の勤務に対する支払は対象外</t>
    </r>
    <r>
      <rPr>
        <sz val="10"/>
        <color theme="1"/>
        <rFont val="ＤＦ特太ゴシック体"/>
        <family val="3"/>
        <charset val="128"/>
      </rPr>
      <t>です。</t>
    </r>
    <rPh sb="0" eb="1">
      <t>レイ</t>
    </rPh>
    <rPh sb="3" eb="4">
      <t>ガツ</t>
    </rPh>
    <rPh sb="6" eb="7">
      <t>ニチ</t>
    </rPh>
    <rPh sb="8" eb="10">
      <t>シハライ</t>
    </rPh>
    <rPh sb="10" eb="11">
      <t>シ</t>
    </rPh>
    <rPh sb="11" eb="12">
      <t>キ</t>
    </rPh>
    <rPh sb="12" eb="13">
      <t>ヒ</t>
    </rPh>
    <rPh sb="15" eb="16">
      <t>ガツ</t>
    </rPh>
    <rPh sb="18" eb="19">
      <t>ニチ</t>
    </rPh>
    <rPh sb="20" eb="22">
      <t>シハライ</t>
    </rPh>
    <rPh sb="26" eb="27">
      <t>ガツ</t>
    </rPh>
    <rPh sb="29" eb="30">
      <t>ニチ</t>
    </rPh>
    <rPh sb="32" eb="33">
      <t>ガツ</t>
    </rPh>
    <rPh sb="35" eb="36">
      <t>ニチ</t>
    </rPh>
    <rPh sb="37" eb="39">
      <t>キンム</t>
    </rPh>
    <rPh sb="40" eb="41">
      <t>タイ</t>
    </rPh>
    <rPh sb="43" eb="45">
      <t>シハライ</t>
    </rPh>
    <rPh sb="47" eb="48">
      <t>ガツ</t>
    </rPh>
    <rPh sb="49" eb="50">
      <t>オコナ</t>
    </rPh>
    <rPh sb="58" eb="59">
      <t>ガツ</t>
    </rPh>
    <rPh sb="61" eb="62">
      <t>ニチ</t>
    </rPh>
    <rPh sb="64" eb="65">
      <t>ガツ</t>
    </rPh>
    <rPh sb="67" eb="68">
      <t>ニチ</t>
    </rPh>
    <rPh sb="69" eb="71">
      <t>キンム</t>
    </rPh>
    <rPh sb="72" eb="73">
      <t>タイ</t>
    </rPh>
    <rPh sb="75" eb="77">
      <t>シハライ</t>
    </rPh>
    <rPh sb="78" eb="81">
      <t>タイショウガイ</t>
    </rPh>
    <phoneticPr fontId="1"/>
  </si>
  <si>
    <t>4月の欄には、4月1日～15日までの給与（4月21日支給）と4月16日～30日までの給与を（5月21日支給）を合算して記入してください。</t>
    <phoneticPr fontId="1"/>
  </si>
  <si>
    <t>補助金算出調書【令和７年度医療業務補助者配置支援事業】</t>
    <rPh sb="0" eb="3">
      <t>ホジョキン</t>
    </rPh>
    <rPh sb="3" eb="5">
      <t>サンシュツ</t>
    </rPh>
    <rPh sb="5" eb="7">
      <t>チョウショ</t>
    </rPh>
    <rPh sb="8" eb="10">
      <t>レイワ</t>
    </rPh>
    <phoneticPr fontId="1"/>
  </si>
  <si>
    <t>補助金算出調書【令和７年度医療業務補助者配置支援事業】</t>
    <rPh sb="0" eb="3">
      <t>ホジョキン</t>
    </rPh>
    <rPh sb="3" eb="5">
      <t>サンシュツ</t>
    </rPh>
    <rPh sb="5" eb="7">
      <t>チョウショ</t>
    </rPh>
    <rPh sb="8" eb="10">
      <t>レイワ</t>
    </rPh>
    <rPh sb="11" eb="13">
      <t>ネンド</t>
    </rPh>
    <rPh sb="13" eb="15">
      <t>イリョウ</t>
    </rPh>
    <rPh sb="15" eb="17">
      <t>ギョウム</t>
    </rPh>
    <rPh sb="17" eb="20">
      <t>ホジョシャ</t>
    </rPh>
    <rPh sb="20" eb="22">
      <t>ハイチ</t>
    </rPh>
    <rPh sb="22" eb="24">
      <t>シエン</t>
    </rPh>
    <rPh sb="24" eb="26">
      <t>ジギョウ</t>
    </rPh>
    <phoneticPr fontId="1"/>
  </si>
  <si>
    <t>令和７年４月１日から令和８年３月３１日まで勤務したことに対する支払が対象です。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1" eb="23">
      <t>キンム</t>
    </rPh>
    <rPh sb="28" eb="29">
      <t>タイ</t>
    </rPh>
    <rPh sb="31" eb="33">
      <t>シハライ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</si>
</sst>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u/>
      <sz val="10"/>
      <color theme="1"/>
      <name val="ＤＦ特太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3" borderId="0" xfId="0" applyFill="1">
      <alignment vertical="center"/>
    </xf>
    <xf numFmtId="176" fontId="0" fillId="4" borderId="1" xfId="0" applyNumberFormat="1" applyFill="1" applyBorder="1">
      <alignment vertical="center"/>
    </xf>
    <xf numFmtId="176" fontId="0" fillId="4" borderId="2" xfId="0" applyNumberFormat="1" applyFill="1" applyBorder="1">
      <alignment vertical="center"/>
    </xf>
    <xf numFmtId="176" fontId="6" fillId="5" borderId="0" xfId="0" applyNumberFormat="1" applyFont="1" applyFill="1" applyBorder="1">
      <alignment vertical="center"/>
    </xf>
    <xf numFmtId="176" fontId="0" fillId="5" borderId="0" xfId="0" applyNumberFormat="1" applyFill="1" applyBorder="1">
      <alignment vertical="center"/>
    </xf>
    <xf numFmtId="0" fontId="7" fillId="5" borderId="0" xfId="0" applyFont="1" applyFill="1" applyAlignment="1">
      <alignment horizontal="left"/>
    </xf>
    <xf numFmtId="0" fontId="8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8" fillId="5" borderId="0" xfId="0" applyFont="1" applyFill="1" applyAlignment="1"/>
    <xf numFmtId="0" fontId="8" fillId="5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9" fillId="5" borderId="1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685800</xdr:colOff>
      <xdr:row>0</xdr:row>
      <xdr:rowOff>38100</xdr:rowOff>
    </xdr:from>
    <xdr:to>
      <xdr:col>14</xdr:col>
      <xdr:colOff>895350</xdr:colOff>
      <xdr:row>1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9982200" y="38100"/>
          <a:ext cx="923925" cy="30480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Normal="100" zoomScaleSheetLayoutView="100" workbookViewId="0">
      <selection sqref="A1:O1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</row>
    <row r="3" spans="1:15" ht="36" customHeight="1" thickBot="1">
      <c r="A3" s="40" t="s">
        <v>32</v>
      </c>
      <c r="B3" s="40"/>
      <c r="C3" s="41"/>
      <c r="D3" s="41"/>
      <c r="E3" s="41"/>
      <c r="F3" s="41"/>
      <c r="G3" s="41"/>
      <c r="H3" s="41" t="s">
        <v>33</v>
      </c>
      <c r="I3" s="41"/>
      <c r="J3" s="41"/>
      <c r="K3" s="41"/>
      <c r="L3" s="31"/>
      <c r="M3" s="42" t="s">
        <v>36</v>
      </c>
      <c r="N3" s="43"/>
      <c r="O3" s="19">
        <f>O24</f>
        <v>0</v>
      </c>
    </row>
    <row r="4" spans="1:15" s="13" customFormat="1" ht="16.5" customHeight="1">
      <c r="A4" s="12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7"/>
      <c r="N4" s="17"/>
      <c r="O4" s="18"/>
    </row>
    <row r="5" spans="1:15" ht="21" customHeight="1">
      <c r="A5" s="31" t="s">
        <v>7</v>
      </c>
      <c r="B5" s="32"/>
      <c r="C5" s="30" t="s">
        <v>20</v>
      </c>
      <c r="D5" s="30" t="s">
        <v>19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14</v>
      </c>
    </row>
    <row r="6" spans="1:15" ht="21" customHeight="1">
      <c r="A6" s="33" t="s">
        <v>8</v>
      </c>
      <c r="B6" s="2" t="s">
        <v>0</v>
      </c>
      <c r="C6" s="3"/>
      <c r="D6" s="3"/>
      <c r="E6" s="3"/>
      <c r="F6" s="3"/>
      <c r="G6" s="3"/>
      <c r="H6" s="3"/>
      <c r="I6" s="21"/>
      <c r="J6" s="21"/>
      <c r="K6" s="21"/>
      <c r="L6" s="21"/>
      <c r="M6" s="21"/>
      <c r="N6" s="21"/>
      <c r="O6" s="6">
        <f>SUM(C6:N6)</f>
        <v>0</v>
      </c>
    </row>
    <row r="7" spans="1:15" ht="21" customHeight="1">
      <c r="A7" s="33"/>
      <c r="B7" s="2" t="s">
        <v>1</v>
      </c>
      <c r="C7" s="3"/>
      <c r="D7" s="3"/>
      <c r="E7" s="3"/>
      <c r="F7" s="3"/>
      <c r="G7" s="3"/>
      <c r="H7" s="3"/>
      <c r="I7" s="21"/>
      <c r="J7" s="21"/>
      <c r="K7" s="21"/>
      <c r="L7" s="21"/>
      <c r="M7" s="21"/>
      <c r="N7" s="21"/>
      <c r="O7" s="6">
        <f t="shared" ref="O7:O22" si="0">SUM(C7:N7)</f>
        <v>0</v>
      </c>
    </row>
    <row r="8" spans="1:15" ht="21" customHeight="1">
      <c r="A8" s="33"/>
      <c r="B8" s="2" t="s">
        <v>2</v>
      </c>
      <c r="C8" s="3"/>
      <c r="D8" s="3"/>
      <c r="E8" s="3"/>
      <c r="F8" s="3"/>
      <c r="G8" s="3"/>
      <c r="H8" s="3"/>
      <c r="I8" s="21"/>
      <c r="J8" s="21"/>
      <c r="K8" s="21"/>
      <c r="L8" s="21"/>
      <c r="M8" s="21"/>
      <c r="N8" s="21"/>
      <c r="O8" s="6">
        <f t="shared" si="0"/>
        <v>0</v>
      </c>
    </row>
    <row r="9" spans="1:15" ht="21" customHeight="1">
      <c r="A9" s="33"/>
      <c r="B9" s="2" t="s">
        <v>3</v>
      </c>
      <c r="C9" s="3"/>
      <c r="D9" s="3"/>
      <c r="E9" s="3"/>
      <c r="F9" s="3"/>
      <c r="G9" s="3"/>
      <c r="H9" s="3"/>
      <c r="I9" s="21"/>
      <c r="J9" s="21"/>
      <c r="K9" s="21"/>
      <c r="L9" s="21"/>
      <c r="M9" s="21"/>
      <c r="N9" s="21"/>
      <c r="O9" s="6">
        <f t="shared" si="0"/>
        <v>0</v>
      </c>
    </row>
    <row r="10" spans="1:15" ht="21" customHeight="1">
      <c r="A10" s="33"/>
      <c r="B10" s="2" t="s">
        <v>3</v>
      </c>
      <c r="C10" s="3"/>
      <c r="D10" s="3"/>
      <c r="E10" s="3"/>
      <c r="F10" s="3"/>
      <c r="G10" s="3"/>
      <c r="H10" s="3"/>
      <c r="I10" s="21"/>
      <c r="J10" s="21"/>
      <c r="K10" s="21"/>
      <c r="L10" s="21"/>
      <c r="M10" s="21"/>
      <c r="N10" s="21"/>
      <c r="O10" s="6">
        <f t="shared" si="0"/>
        <v>0</v>
      </c>
    </row>
    <row r="11" spans="1:15" ht="21" customHeight="1">
      <c r="A11" s="33"/>
      <c r="B11" s="2" t="s">
        <v>4</v>
      </c>
      <c r="C11" s="3"/>
      <c r="D11" s="3"/>
      <c r="E11" s="3"/>
      <c r="F11" s="3"/>
      <c r="G11" s="3"/>
      <c r="H11" s="3"/>
      <c r="I11" s="21"/>
      <c r="J11" s="21"/>
      <c r="K11" s="21"/>
      <c r="L11" s="21"/>
      <c r="M11" s="21"/>
      <c r="N11" s="21"/>
      <c r="O11" s="6">
        <f t="shared" si="0"/>
        <v>0</v>
      </c>
    </row>
    <row r="12" spans="1:15" ht="21" customHeight="1">
      <c r="A12" s="33"/>
      <c r="B12" s="2" t="s">
        <v>5</v>
      </c>
      <c r="C12" s="3"/>
      <c r="D12" s="3"/>
      <c r="E12" s="3"/>
      <c r="F12" s="3"/>
      <c r="G12" s="3"/>
      <c r="H12" s="3"/>
      <c r="I12" s="21"/>
      <c r="J12" s="21"/>
      <c r="K12" s="21"/>
      <c r="L12" s="21"/>
      <c r="M12" s="21"/>
      <c r="N12" s="21"/>
      <c r="O12" s="6">
        <f t="shared" si="0"/>
        <v>0</v>
      </c>
    </row>
    <row r="13" spans="1:15" ht="21" customHeight="1">
      <c r="A13" s="33"/>
      <c r="B13" s="2" t="s">
        <v>6</v>
      </c>
      <c r="C13" s="3"/>
      <c r="D13" s="3"/>
      <c r="E13" s="3"/>
      <c r="F13" s="3"/>
      <c r="G13" s="3"/>
      <c r="H13" s="3"/>
      <c r="I13" s="21"/>
      <c r="J13" s="21"/>
      <c r="K13" s="21"/>
      <c r="L13" s="21"/>
      <c r="M13" s="21"/>
      <c r="N13" s="21"/>
      <c r="O13" s="6">
        <f t="shared" si="0"/>
        <v>0</v>
      </c>
    </row>
    <row r="14" spans="1:15" ht="21" customHeight="1">
      <c r="A14" s="33"/>
      <c r="B14" s="5" t="s">
        <v>16</v>
      </c>
      <c r="C14" s="6">
        <f>SUM(C6:C13)</f>
        <v>0</v>
      </c>
      <c r="D14" s="6">
        <f t="shared" ref="D14:N14" si="1">SUM(D6:D13)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6">
        <f t="shared" si="0"/>
        <v>0</v>
      </c>
    </row>
    <row r="15" spans="1:15" ht="21" customHeight="1">
      <c r="A15" s="33" t="s">
        <v>15</v>
      </c>
      <c r="B15" s="2" t="s">
        <v>9</v>
      </c>
      <c r="C15" s="3"/>
      <c r="D15" s="3"/>
      <c r="E15" s="3"/>
      <c r="F15" s="3"/>
      <c r="G15" s="3"/>
      <c r="H15" s="3"/>
      <c r="I15" s="21"/>
      <c r="J15" s="21"/>
      <c r="K15" s="21"/>
      <c r="L15" s="21"/>
      <c r="M15" s="21"/>
      <c r="N15" s="21"/>
      <c r="O15" s="6">
        <f t="shared" si="0"/>
        <v>0</v>
      </c>
    </row>
    <row r="16" spans="1:15" ht="21" customHeight="1">
      <c r="A16" s="33"/>
      <c r="B16" s="2" t="s">
        <v>10</v>
      </c>
      <c r="C16" s="3"/>
      <c r="D16" s="3"/>
      <c r="E16" s="3"/>
      <c r="F16" s="3"/>
      <c r="G16" s="3"/>
      <c r="H16" s="3"/>
      <c r="I16" s="21"/>
      <c r="J16" s="21"/>
      <c r="K16" s="21"/>
      <c r="L16" s="21"/>
      <c r="M16" s="21"/>
      <c r="N16" s="21"/>
      <c r="O16" s="6">
        <f t="shared" si="0"/>
        <v>0</v>
      </c>
    </row>
    <row r="17" spans="1:15" ht="21" customHeight="1">
      <c r="A17" s="33"/>
      <c r="B17" s="2" t="s">
        <v>11</v>
      </c>
      <c r="C17" s="3"/>
      <c r="D17" s="3"/>
      <c r="E17" s="3"/>
      <c r="F17" s="3"/>
      <c r="G17" s="3"/>
      <c r="H17" s="3"/>
      <c r="I17" s="21"/>
      <c r="J17" s="21"/>
      <c r="K17" s="21"/>
      <c r="L17" s="21"/>
      <c r="M17" s="21"/>
      <c r="N17" s="21"/>
      <c r="O17" s="6">
        <f t="shared" si="0"/>
        <v>0</v>
      </c>
    </row>
    <row r="18" spans="1:15" ht="21" customHeight="1">
      <c r="A18" s="33"/>
      <c r="B18" s="2" t="s">
        <v>12</v>
      </c>
      <c r="C18" s="3"/>
      <c r="D18" s="3"/>
      <c r="E18" s="3"/>
      <c r="F18" s="3"/>
      <c r="G18" s="3"/>
      <c r="H18" s="3"/>
      <c r="I18" s="21"/>
      <c r="J18" s="21"/>
      <c r="K18" s="21"/>
      <c r="L18" s="21"/>
      <c r="M18" s="21"/>
      <c r="N18" s="21"/>
      <c r="O18" s="6">
        <f t="shared" si="0"/>
        <v>0</v>
      </c>
    </row>
    <row r="19" spans="1:15" ht="21" customHeight="1">
      <c r="A19" s="33"/>
      <c r="B19" s="2" t="s">
        <v>13</v>
      </c>
      <c r="C19" s="3"/>
      <c r="D19" s="3"/>
      <c r="E19" s="3"/>
      <c r="F19" s="3"/>
      <c r="G19" s="3"/>
      <c r="H19" s="3"/>
      <c r="I19" s="21"/>
      <c r="J19" s="21"/>
      <c r="K19" s="21"/>
      <c r="L19" s="21"/>
      <c r="M19" s="21"/>
      <c r="N19" s="21"/>
      <c r="O19" s="6">
        <f t="shared" si="0"/>
        <v>0</v>
      </c>
    </row>
    <row r="20" spans="1:15" ht="21" customHeight="1">
      <c r="A20" s="33"/>
      <c r="B20" s="2"/>
      <c r="C20" s="3"/>
      <c r="D20" s="3"/>
      <c r="E20" s="3"/>
      <c r="F20" s="3"/>
      <c r="G20" s="3"/>
      <c r="H20" s="3"/>
      <c r="I20" s="21"/>
      <c r="J20" s="21"/>
      <c r="K20" s="21"/>
      <c r="L20" s="21"/>
      <c r="M20" s="21"/>
      <c r="N20" s="21"/>
      <c r="O20" s="6">
        <f t="shared" si="0"/>
        <v>0</v>
      </c>
    </row>
    <row r="21" spans="1:15" ht="21" customHeight="1">
      <c r="A21" s="33"/>
      <c r="B21" s="5" t="s">
        <v>17</v>
      </c>
      <c r="C21" s="6">
        <f>SUM(C15:C20)</f>
        <v>0</v>
      </c>
      <c r="D21" s="6">
        <f t="shared" ref="D21:N21" si="2">SUM(D15:D20)</f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  <c r="O21" s="6">
        <f t="shared" si="0"/>
        <v>0</v>
      </c>
    </row>
    <row r="22" spans="1:15" ht="21" customHeight="1">
      <c r="A22" s="34" t="s">
        <v>31</v>
      </c>
      <c r="B22" s="5" t="s">
        <v>38</v>
      </c>
      <c r="C22" s="6">
        <f>C14+C21</f>
        <v>0</v>
      </c>
      <c r="D22" s="6">
        <f t="shared" ref="D22:N22" si="3">D14+D21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 t="shared" si="3"/>
        <v>0</v>
      </c>
      <c r="I22" s="21">
        <f t="shared" si="3"/>
        <v>0</v>
      </c>
      <c r="J22" s="21">
        <f t="shared" si="3"/>
        <v>0</v>
      </c>
      <c r="K22" s="21">
        <f t="shared" si="3"/>
        <v>0</v>
      </c>
      <c r="L22" s="21">
        <f t="shared" si="3"/>
        <v>0</v>
      </c>
      <c r="M22" s="21">
        <f t="shared" si="3"/>
        <v>0</v>
      </c>
      <c r="N22" s="21">
        <f t="shared" si="3"/>
        <v>0</v>
      </c>
      <c r="O22" s="6">
        <f t="shared" si="0"/>
        <v>0</v>
      </c>
    </row>
    <row r="23" spans="1:15" ht="21" customHeight="1" thickBot="1">
      <c r="A23" s="35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21">
        <v>180000</v>
      </c>
      <c r="J23" s="21">
        <v>180000</v>
      </c>
      <c r="K23" s="21">
        <v>180000</v>
      </c>
      <c r="L23" s="21">
        <v>180000</v>
      </c>
      <c r="M23" s="21">
        <v>180000</v>
      </c>
      <c r="N23" s="21">
        <v>180000</v>
      </c>
      <c r="O23" s="7"/>
    </row>
    <row r="24" spans="1:15" ht="33.75" customHeight="1" thickBot="1">
      <c r="A24" s="36"/>
      <c r="B24" s="9" t="s">
        <v>18</v>
      </c>
      <c r="C24" s="6">
        <f>MIN(C22:C23)</f>
        <v>0</v>
      </c>
      <c r="D24" s="6">
        <f t="shared" ref="D24:N24" si="4">MIN(D22:D23)</f>
        <v>0</v>
      </c>
      <c r="E24" s="6">
        <f t="shared" si="4"/>
        <v>0</v>
      </c>
      <c r="F24" s="6">
        <f t="shared" si="4"/>
        <v>0</v>
      </c>
      <c r="G24" s="6">
        <f t="shared" si="4"/>
        <v>0</v>
      </c>
      <c r="H24" s="6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0</v>
      </c>
      <c r="L24" s="21">
        <f t="shared" si="4"/>
        <v>0</v>
      </c>
      <c r="M24" s="21">
        <f t="shared" si="4"/>
        <v>0</v>
      </c>
      <c r="N24" s="22">
        <f t="shared" si="4"/>
        <v>0</v>
      </c>
      <c r="O24" s="8">
        <f>SUM(C24:N24)</f>
        <v>0</v>
      </c>
    </row>
    <row r="25" spans="1:15" s="20" customFormat="1" ht="21.75" customHeight="1">
      <c r="A25" s="37" t="s">
        <v>37</v>
      </c>
      <c r="B25" s="37"/>
      <c r="C25" s="3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</row>
    <row r="26" spans="1:15" ht="18.75" customHeight="1">
      <c r="A26" s="25" t="s">
        <v>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</row>
    <row r="27" spans="1:15" ht="18.75" customHeight="1">
      <c r="A27" s="28" t="s">
        <v>41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7"/>
    </row>
    <row r="28" spans="1:15" ht="18.75" customHeight="1">
      <c r="A28" s="28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</row>
    <row r="29" spans="1:15" ht="19.5" customHeight="1">
      <c r="A29" s="29" t="s">
        <v>43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7"/>
    </row>
    <row r="30" spans="1:15" ht="19.5" customHeight="1">
      <c r="A30" s="14"/>
    </row>
    <row r="31" spans="1:15" ht="23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3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3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1">
    <mergeCell ref="A1:O1"/>
    <mergeCell ref="A3:B3"/>
    <mergeCell ref="C3:G3"/>
    <mergeCell ref="H3:I3"/>
    <mergeCell ref="J3:L3"/>
    <mergeCell ref="M3:N3"/>
    <mergeCell ref="A5:B5"/>
    <mergeCell ref="A6:A14"/>
    <mergeCell ref="A15:A21"/>
    <mergeCell ref="A22:A24"/>
    <mergeCell ref="A25:C25"/>
  </mergeCells>
  <phoneticPr fontId="1"/>
  <pageMargins left="0.31496062992125984" right="0.31496062992125984" top="0.98425196850393704" bottom="0.3937007874015748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Normal="100" zoomScaleSheetLayoutView="100" workbookViewId="0">
      <selection sqref="A1:O1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6"/>
    </row>
    <row r="3" spans="1:15" ht="36" customHeight="1" thickBot="1">
      <c r="A3" s="40" t="s">
        <v>32</v>
      </c>
      <c r="B3" s="40"/>
      <c r="C3" s="41"/>
      <c r="D3" s="41"/>
      <c r="E3" s="41"/>
      <c r="F3" s="41"/>
      <c r="G3" s="41"/>
      <c r="H3" s="41" t="s">
        <v>33</v>
      </c>
      <c r="I3" s="41"/>
      <c r="J3" s="41"/>
      <c r="K3" s="41"/>
      <c r="L3" s="31"/>
      <c r="M3" s="42" t="s">
        <v>36</v>
      </c>
      <c r="N3" s="43"/>
      <c r="O3" s="19">
        <f>O24</f>
        <v>0</v>
      </c>
    </row>
    <row r="4" spans="1:15" s="13" customFormat="1" ht="16.5" customHeight="1">
      <c r="A4" s="12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7"/>
      <c r="N4" s="17"/>
      <c r="O4" s="18"/>
    </row>
    <row r="5" spans="1:15" ht="21" customHeight="1">
      <c r="A5" s="31" t="s">
        <v>7</v>
      </c>
      <c r="B5" s="32"/>
      <c r="C5" s="4" t="s">
        <v>20</v>
      </c>
      <c r="D5" s="4" t="s">
        <v>19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14</v>
      </c>
    </row>
    <row r="6" spans="1:15" ht="21" customHeight="1">
      <c r="A6" s="33" t="s">
        <v>8</v>
      </c>
      <c r="B6" s="2" t="s">
        <v>0</v>
      </c>
      <c r="C6" s="3"/>
      <c r="D6" s="3"/>
      <c r="E6" s="3"/>
      <c r="F6" s="3"/>
      <c r="G6" s="3"/>
      <c r="H6" s="3"/>
      <c r="I6" s="21"/>
      <c r="J6" s="21"/>
      <c r="K6" s="21"/>
      <c r="L6" s="21"/>
      <c r="M6" s="21"/>
      <c r="N6" s="21"/>
      <c r="O6" s="6">
        <f>SUM(C6:N6)</f>
        <v>0</v>
      </c>
    </row>
    <row r="7" spans="1:15" ht="21" customHeight="1">
      <c r="A7" s="33"/>
      <c r="B7" s="2" t="s">
        <v>1</v>
      </c>
      <c r="C7" s="3"/>
      <c r="D7" s="3"/>
      <c r="E7" s="3"/>
      <c r="F7" s="3"/>
      <c r="G7" s="3"/>
      <c r="H7" s="3"/>
      <c r="I7" s="21"/>
      <c r="J7" s="21"/>
      <c r="K7" s="21"/>
      <c r="L7" s="21"/>
      <c r="M7" s="21"/>
      <c r="N7" s="21"/>
      <c r="O7" s="6">
        <f t="shared" ref="O7:O22" si="0">SUM(C7:N7)</f>
        <v>0</v>
      </c>
    </row>
    <row r="8" spans="1:15" ht="21" customHeight="1">
      <c r="A8" s="33"/>
      <c r="B8" s="2" t="s">
        <v>2</v>
      </c>
      <c r="C8" s="3"/>
      <c r="D8" s="3"/>
      <c r="E8" s="3"/>
      <c r="F8" s="3"/>
      <c r="G8" s="3"/>
      <c r="H8" s="3"/>
      <c r="I8" s="21"/>
      <c r="J8" s="21"/>
      <c r="K8" s="21"/>
      <c r="L8" s="21"/>
      <c r="M8" s="21"/>
      <c r="N8" s="21"/>
      <c r="O8" s="6">
        <f t="shared" si="0"/>
        <v>0</v>
      </c>
    </row>
    <row r="9" spans="1:15" ht="21" customHeight="1">
      <c r="A9" s="33"/>
      <c r="B9" s="2" t="s">
        <v>3</v>
      </c>
      <c r="C9" s="3"/>
      <c r="D9" s="3"/>
      <c r="E9" s="3"/>
      <c r="F9" s="3"/>
      <c r="G9" s="3"/>
      <c r="H9" s="3"/>
      <c r="I9" s="21"/>
      <c r="J9" s="21"/>
      <c r="K9" s="21"/>
      <c r="L9" s="21"/>
      <c r="M9" s="21"/>
      <c r="N9" s="21"/>
      <c r="O9" s="6">
        <f t="shared" si="0"/>
        <v>0</v>
      </c>
    </row>
    <row r="10" spans="1:15" ht="21" customHeight="1">
      <c r="A10" s="33"/>
      <c r="B10" s="2" t="s">
        <v>3</v>
      </c>
      <c r="C10" s="3"/>
      <c r="D10" s="3"/>
      <c r="E10" s="3"/>
      <c r="F10" s="3"/>
      <c r="G10" s="3"/>
      <c r="H10" s="3"/>
      <c r="I10" s="21"/>
      <c r="J10" s="21"/>
      <c r="K10" s="21"/>
      <c r="L10" s="21"/>
      <c r="M10" s="21"/>
      <c r="N10" s="21"/>
      <c r="O10" s="6">
        <f t="shared" si="0"/>
        <v>0</v>
      </c>
    </row>
    <row r="11" spans="1:15" ht="21" customHeight="1">
      <c r="A11" s="33"/>
      <c r="B11" s="2" t="s">
        <v>4</v>
      </c>
      <c r="C11" s="3"/>
      <c r="D11" s="3"/>
      <c r="E11" s="3"/>
      <c r="F11" s="3"/>
      <c r="G11" s="3"/>
      <c r="H11" s="3"/>
      <c r="I11" s="21"/>
      <c r="J11" s="21"/>
      <c r="K11" s="21"/>
      <c r="L11" s="21"/>
      <c r="M11" s="21"/>
      <c r="N11" s="21"/>
      <c r="O11" s="6">
        <f t="shared" si="0"/>
        <v>0</v>
      </c>
    </row>
    <row r="12" spans="1:15" ht="21" customHeight="1">
      <c r="A12" s="33"/>
      <c r="B12" s="2" t="s">
        <v>5</v>
      </c>
      <c r="C12" s="3"/>
      <c r="D12" s="3"/>
      <c r="E12" s="3"/>
      <c r="F12" s="3"/>
      <c r="G12" s="3"/>
      <c r="H12" s="3"/>
      <c r="I12" s="21"/>
      <c r="J12" s="21"/>
      <c r="K12" s="21"/>
      <c r="L12" s="21"/>
      <c r="M12" s="21"/>
      <c r="N12" s="21"/>
      <c r="O12" s="6">
        <f t="shared" si="0"/>
        <v>0</v>
      </c>
    </row>
    <row r="13" spans="1:15" ht="21" customHeight="1">
      <c r="A13" s="33"/>
      <c r="B13" s="2" t="s">
        <v>6</v>
      </c>
      <c r="C13" s="3"/>
      <c r="D13" s="3"/>
      <c r="E13" s="3"/>
      <c r="F13" s="3"/>
      <c r="G13" s="3"/>
      <c r="H13" s="3"/>
      <c r="I13" s="21"/>
      <c r="J13" s="21"/>
      <c r="K13" s="21"/>
      <c r="L13" s="21"/>
      <c r="M13" s="21"/>
      <c r="N13" s="21"/>
      <c r="O13" s="6">
        <f t="shared" si="0"/>
        <v>0</v>
      </c>
    </row>
    <row r="14" spans="1:15" ht="21" customHeight="1">
      <c r="A14" s="33"/>
      <c r="B14" s="5" t="s">
        <v>16</v>
      </c>
      <c r="C14" s="6">
        <f>SUM(C6:C13)</f>
        <v>0</v>
      </c>
      <c r="D14" s="6">
        <f t="shared" ref="D14:N14" si="1">SUM(D6:D13)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21">
        <f t="shared" si="1"/>
        <v>0</v>
      </c>
      <c r="J14" s="21">
        <f t="shared" ref="J14" si="2">SUM(J6:J13)</f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6">
        <f t="shared" si="0"/>
        <v>0</v>
      </c>
    </row>
    <row r="15" spans="1:15" ht="21" customHeight="1">
      <c r="A15" s="33" t="s">
        <v>15</v>
      </c>
      <c r="B15" s="2" t="s">
        <v>9</v>
      </c>
      <c r="C15" s="3"/>
      <c r="D15" s="3"/>
      <c r="E15" s="3"/>
      <c r="F15" s="3"/>
      <c r="G15" s="3"/>
      <c r="H15" s="3"/>
      <c r="I15" s="21"/>
      <c r="J15" s="21"/>
      <c r="K15" s="21"/>
      <c r="L15" s="21"/>
      <c r="M15" s="21"/>
      <c r="N15" s="21"/>
      <c r="O15" s="6">
        <f t="shared" si="0"/>
        <v>0</v>
      </c>
    </row>
    <row r="16" spans="1:15" ht="21" customHeight="1">
      <c r="A16" s="33"/>
      <c r="B16" s="2" t="s">
        <v>10</v>
      </c>
      <c r="C16" s="3"/>
      <c r="D16" s="3"/>
      <c r="E16" s="3"/>
      <c r="F16" s="3"/>
      <c r="G16" s="3"/>
      <c r="H16" s="3"/>
      <c r="I16" s="21"/>
      <c r="J16" s="21"/>
      <c r="K16" s="21"/>
      <c r="L16" s="21"/>
      <c r="M16" s="21"/>
      <c r="N16" s="21"/>
      <c r="O16" s="6">
        <f t="shared" si="0"/>
        <v>0</v>
      </c>
    </row>
    <row r="17" spans="1:15" ht="21" customHeight="1">
      <c r="A17" s="33"/>
      <c r="B17" s="2" t="s">
        <v>11</v>
      </c>
      <c r="C17" s="3"/>
      <c r="D17" s="3"/>
      <c r="E17" s="3"/>
      <c r="F17" s="3"/>
      <c r="G17" s="3"/>
      <c r="H17" s="3"/>
      <c r="I17" s="21"/>
      <c r="J17" s="21"/>
      <c r="K17" s="21"/>
      <c r="L17" s="21"/>
      <c r="M17" s="21"/>
      <c r="N17" s="21"/>
      <c r="O17" s="6">
        <f t="shared" si="0"/>
        <v>0</v>
      </c>
    </row>
    <row r="18" spans="1:15" ht="21" customHeight="1">
      <c r="A18" s="33"/>
      <c r="B18" s="2" t="s">
        <v>12</v>
      </c>
      <c r="C18" s="3"/>
      <c r="D18" s="3"/>
      <c r="E18" s="3"/>
      <c r="F18" s="3"/>
      <c r="G18" s="3"/>
      <c r="H18" s="3"/>
      <c r="I18" s="21"/>
      <c r="J18" s="21"/>
      <c r="K18" s="21"/>
      <c r="L18" s="21"/>
      <c r="M18" s="21"/>
      <c r="N18" s="21"/>
      <c r="O18" s="6">
        <f t="shared" si="0"/>
        <v>0</v>
      </c>
    </row>
    <row r="19" spans="1:15" ht="21" customHeight="1">
      <c r="A19" s="33"/>
      <c r="B19" s="2" t="s">
        <v>13</v>
      </c>
      <c r="C19" s="3"/>
      <c r="D19" s="3"/>
      <c r="E19" s="3"/>
      <c r="F19" s="3"/>
      <c r="G19" s="3"/>
      <c r="H19" s="3"/>
      <c r="I19" s="21"/>
      <c r="J19" s="21"/>
      <c r="K19" s="21"/>
      <c r="L19" s="21"/>
      <c r="M19" s="21"/>
      <c r="N19" s="21"/>
      <c r="O19" s="6">
        <f t="shared" si="0"/>
        <v>0</v>
      </c>
    </row>
    <row r="20" spans="1:15" ht="21" customHeight="1">
      <c r="A20" s="33"/>
      <c r="B20" s="2"/>
      <c r="C20" s="3"/>
      <c r="D20" s="3"/>
      <c r="E20" s="3"/>
      <c r="F20" s="3"/>
      <c r="G20" s="3"/>
      <c r="H20" s="3"/>
      <c r="I20" s="21"/>
      <c r="J20" s="21"/>
      <c r="K20" s="21"/>
      <c r="L20" s="21"/>
      <c r="M20" s="21"/>
      <c r="N20" s="21"/>
      <c r="O20" s="6">
        <f t="shared" si="0"/>
        <v>0</v>
      </c>
    </row>
    <row r="21" spans="1:15" ht="21" customHeight="1">
      <c r="A21" s="33"/>
      <c r="B21" s="5" t="s">
        <v>17</v>
      </c>
      <c r="C21" s="6">
        <f>SUM(C15:C20)</f>
        <v>0</v>
      </c>
      <c r="D21" s="6">
        <f t="shared" ref="D21:N21" si="3">SUM(D15:D20)</f>
        <v>0</v>
      </c>
      <c r="E21" s="6">
        <f t="shared" si="3"/>
        <v>0</v>
      </c>
      <c r="F21" s="6">
        <f t="shared" si="3"/>
        <v>0</v>
      </c>
      <c r="G21" s="6">
        <f t="shared" si="3"/>
        <v>0</v>
      </c>
      <c r="H21" s="6">
        <f t="shared" si="3"/>
        <v>0</v>
      </c>
      <c r="I21" s="21">
        <f t="shared" si="3"/>
        <v>0</v>
      </c>
      <c r="J21" s="21">
        <f t="shared" ref="J21" si="4">SUM(J15:J20)</f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6">
        <f t="shared" si="0"/>
        <v>0</v>
      </c>
    </row>
    <row r="22" spans="1:15" ht="21" customHeight="1">
      <c r="A22" s="34" t="s">
        <v>31</v>
      </c>
      <c r="B22" s="5" t="s">
        <v>38</v>
      </c>
      <c r="C22" s="6">
        <f>C14+C21</f>
        <v>0</v>
      </c>
      <c r="D22" s="6">
        <f t="shared" ref="D22:N22" si="5">D14+D21</f>
        <v>0</v>
      </c>
      <c r="E22" s="6">
        <f t="shared" si="5"/>
        <v>0</v>
      </c>
      <c r="F22" s="6">
        <f t="shared" si="5"/>
        <v>0</v>
      </c>
      <c r="G22" s="6">
        <f t="shared" si="5"/>
        <v>0</v>
      </c>
      <c r="H22" s="6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6">
        <f t="shared" si="0"/>
        <v>0</v>
      </c>
    </row>
    <row r="23" spans="1:15" ht="21" customHeight="1" thickBot="1">
      <c r="A23" s="35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21">
        <v>180000</v>
      </c>
      <c r="J23" s="21">
        <v>180000</v>
      </c>
      <c r="K23" s="21">
        <v>180000</v>
      </c>
      <c r="L23" s="21">
        <v>180000</v>
      </c>
      <c r="M23" s="21">
        <v>180000</v>
      </c>
      <c r="N23" s="21">
        <v>180000</v>
      </c>
      <c r="O23" s="7"/>
    </row>
    <row r="24" spans="1:15" ht="33.75" customHeight="1" thickBot="1">
      <c r="A24" s="36"/>
      <c r="B24" s="9" t="s">
        <v>18</v>
      </c>
      <c r="C24" s="6">
        <f>MIN(C22:C23)</f>
        <v>0</v>
      </c>
      <c r="D24" s="6">
        <f t="shared" ref="D24:N24" si="6">MIN(D22:D23)</f>
        <v>0</v>
      </c>
      <c r="E24" s="6">
        <f t="shared" si="6"/>
        <v>0</v>
      </c>
      <c r="F24" s="6">
        <f t="shared" si="6"/>
        <v>0</v>
      </c>
      <c r="G24" s="6">
        <f t="shared" si="6"/>
        <v>0</v>
      </c>
      <c r="H24" s="6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2">
        <f t="shared" si="6"/>
        <v>0</v>
      </c>
      <c r="O24" s="8">
        <f>SUM(C24:N24)</f>
        <v>0</v>
      </c>
    </row>
    <row r="25" spans="1:15" s="20" customFormat="1" ht="21.75" customHeight="1">
      <c r="A25" s="37" t="s">
        <v>37</v>
      </c>
      <c r="B25" s="37"/>
      <c r="C25" s="3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</row>
    <row r="26" spans="1:15" ht="18.75" customHeight="1">
      <c r="A26" s="25" t="s">
        <v>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</row>
    <row r="27" spans="1:15" ht="18.75" customHeight="1">
      <c r="A27" s="28" t="s">
        <v>41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7"/>
    </row>
    <row r="28" spans="1:15" ht="18.75" customHeight="1">
      <c r="A28" s="28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</row>
    <row r="29" spans="1:15" ht="19.5" customHeight="1">
      <c r="A29" s="29" t="s">
        <v>43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7"/>
    </row>
    <row r="30" spans="1:15" ht="19.5" customHeight="1">
      <c r="A30" s="14"/>
    </row>
    <row r="31" spans="1:15" ht="23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3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3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1">
    <mergeCell ref="A1:O1"/>
    <mergeCell ref="J3:L3"/>
    <mergeCell ref="M3:N3"/>
    <mergeCell ref="H3:I3"/>
    <mergeCell ref="C3:G3"/>
    <mergeCell ref="A25:C25"/>
    <mergeCell ref="A15:A21"/>
    <mergeCell ref="A22:A24"/>
    <mergeCell ref="A3:B3"/>
    <mergeCell ref="A5:B5"/>
    <mergeCell ref="A6:A14"/>
  </mergeCells>
  <phoneticPr fontId="1"/>
  <pageMargins left="0.31496062992125984" right="0.31496062992125984" top="0.98425196850393704" bottom="0.3937007874015748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zoomScaleNormal="100" zoomScaleSheetLayoutView="100" workbookViewId="0">
      <selection sqref="A1:O1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thickBot="1">
      <c r="A3" s="40" t="s">
        <v>32</v>
      </c>
      <c r="B3" s="40"/>
      <c r="C3" s="41" t="s">
        <v>35</v>
      </c>
      <c r="D3" s="41"/>
      <c r="E3" s="41"/>
      <c r="F3" s="41"/>
      <c r="G3" s="41"/>
      <c r="H3" s="41" t="s">
        <v>33</v>
      </c>
      <c r="I3" s="41"/>
      <c r="J3" s="41" t="s">
        <v>34</v>
      </c>
      <c r="K3" s="41"/>
      <c r="L3" s="41"/>
      <c r="M3" s="42" t="s">
        <v>36</v>
      </c>
      <c r="N3" s="43"/>
      <c r="O3" s="19">
        <f>O24</f>
        <v>1080000</v>
      </c>
    </row>
    <row r="4" spans="1:15" s="13" customFormat="1" ht="16.5" customHeight="1">
      <c r="A4" s="12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1:15" ht="21" customHeight="1">
      <c r="A5" s="31" t="s">
        <v>7</v>
      </c>
      <c r="B5" s="32"/>
      <c r="C5" s="4" t="s">
        <v>20</v>
      </c>
      <c r="D5" s="4" t="s">
        <v>19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14</v>
      </c>
    </row>
    <row r="6" spans="1:15" ht="21" customHeight="1">
      <c r="A6" s="33" t="s">
        <v>8</v>
      </c>
      <c r="B6" s="2" t="s">
        <v>0</v>
      </c>
      <c r="C6" s="3">
        <v>150000</v>
      </c>
      <c r="D6" s="3">
        <v>150000</v>
      </c>
      <c r="E6" s="3">
        <v>150000</v>
      </c>
      <c r="F6" s="3">
        <v>150000</v>
      </c>
      <c r="G6" s="3">
        <v>150000</v>
      </c>
      <c r="H6" s="3">
        <v>150000</v>
      </c>
      <c r="I6" s="21"/>
      <c r="J6" s="21"/>
      <c r="K6" s="21"/>
      <c r="L6" s="21"/>
      <c r="M6" s="21"/>
      <c r="N6" s="21"/>
      <c r="O6" s="6">
        <f>SUM(C6:N6)</f>
        <v>900000</v>
      </c>
    </row>
    <row r="7" spans="1:15" ht="21" customHeight="1">
      <c r="A7" s="33"/>
      <c r="B7" s="2" t="s">
        <v>1</v>
      </c>
      <c r="C7" s="3">
        <v>7000</v>
      </c>
      <c r="D7" s="3">
        <v>7000</v>
      </c>
      <c r="E7" s="3">
        <v>7000</v>
      </c>
      <c r="F7" s="3">
        <v>7000</v>
      </c>
      <c r="G7" s="3">
        <v>7000</v>
      </c>
      <c r="H7" s="3">
        <v>7000</v>
      </c>
      <c r="I7" s="21"/>
      <c r="J7" s="21"/>
      <c r="K7" s="21"/>
      <c r="L7" s="21"/>
      <c r="M7" s="21"/>
      <c r="N7" s="21"/>
      <c r="O7" s="6">
        <f t="shared" ref="O7:O22" si="0">SUM(C7:N7)</f>
        <v>42000</v>
      </c>
    </row>
    <row r="8" spans="1:15" ht="21" customHeight="1">
      <c r="A8" s="33"/>
      <c r="B8" s="2" t="s">
        <v>2</v>
      </c>
      <c r="C8" s="3">
        <v>25000</v>
      </c>
      <c r="D8" s="3">
        <v>25000</v>
      </c>
      <c r="E8" s="3">
        <v>25000</v>
      </c>
      <c r="F8" s="3">
        <v>25000</v>
      </c>
      <c r="G8" s="3">
        <v>25000</v>
      </c>
      <c r="H8" s="3">
        <v>25000</v>
      </c>
      <c r="I8" s="21"/>
      <c r="J8" s="21"/>
      <c r="K8" s="21"/>
      <c r="L8" s="21"/>
      <c r="M8" s="21"/>
      <c r="N8" s="21"/>
      <c r="O8" s="6">
        <f t="shared" si="0"/>
        <v>150000</v>
      </c>
    </row>
    <row r="9" spans="1:15" ht="21" customHeight="1">
      <c r="A9" s="33"/>
      <c r="B9" s="2" t="s">
        <v>3</v>
      </c>
      <c r="C9" s="3"/>
      <c r="D9" s="3"/>
      <c r="E9" s="3"/>
      <c r="F9" s="3"/>
      <c r="G9" s="3"/>
      <c r="H9" s="3"/>
      <c r="I9" s="21"/>
      <c r="J9" s="21"/>
      <c r="K9" s="21"/>
      <c r="L9" s="21"/>
      <c r="M9" s="21"/>
      <c r="N9" s="21"/>
      <c r="O9" s="6">
        <f t="shared" si="0"/>
        <v>0</v>
      </c>
    </row>
    <row r="10" spans="1:15" ht="21" customHeight="1">
      <c r="A10" s="33"/>
      <c r="B10" s="2" t="s">
        <v>3</v>
      </c>
      <c r="C10" s="3"/>
      <c r="D10" s="3"/>
      <c r="E10" s="3"/>
      <c r="F10" s="3"/>
      <c r="G10" s="3"/>
      <c r="H10" s="3"/>
      <c r="I10" s="21"/>
      <c r="J10" s="21"/>
      <c r="K10" s="21"/>
      <c r="L10" s="21"/>
      <c r="M10" s="21"/>
      <c r="N10" s="21"/>
      <c r="O10" s="6">
        <f t="shared" si="0"/>
        <v>0</v>
      </c>
    </row>
    <row r="11" spans="1:15" ht="21" customHeight="1">
      <c r="A11" s="33"/>
      <c r="B11" s="2" t="s">
        <v>4</v>
      </c>
      <c r="C11" s="3"/>
      <c r="D11" s="3"/>
      <c r="E11" s="3"/>
      <c r="F11" s="3"/>
      <c r="G11" s="3"/>
      <c r="H11" s="3"/>
      <c r="I11" s="21"/>
      <c r="J11" s="21"/>
      <c r="K11" s="21"/>
      <c r="L11" s="21"/>
      <c r="M11" s="21"/>
      <c r="N11" s="21"/>
      <c r="O11" s="6">
        <f t="shared" si="0"/>
        <v>0</v>
      </c>
    </row>
    <row r="12" spans="1:15" ht="21" customHeight="1">
      <c r="A12" s="33"/>
      <c r="B12" s="2" t="s">
        <v>5</v>
      </c>
      <c r="C12" s="3"/>
      <c r="D12" s="3"/>
      <c r="E12" s="3"/>
      <c r="F12" s="3"/>
      <c r="G12" s="3"/>
      <c r="H12" s="3"/>
      <c r="I12" s="21"/>
      <c r="J12" s="21"/>
      <c r="K12" s="21"/>
      <c r="L12" s="21"/>
      <c r="M12" s="21"/>
      <c r="N12" s="21"/>
      <c r="O12" s="6">
        <f t="shared" si="0"/>
        <v>0</v>
      </c>
    </row>
    <row r="13" spans="1:15" ht="21" customHeight="1">
      <c r="A13" s="33"/>
      <c r="B13" s="2" t="s">
        <v>6</v>
      </c>
      <c r="C13" s="3"/>
      <c r="D13" s="3"/>
      <c r="E13" s="3"/>
      <c r="F13" s="3"/>
      <c r="G13" s="3"/>
      <c r="H13" s="3"/>
      <c r="I13" s="21"/>
      <c r="J13" s="21"/>
      <c r="K13" s="21"/>
      <c r="L13" s="21"/>
      <c r="M13" s="21"/>
      <c r="N13" s="21"/>
      <c r="O13" s="6">
        <f t="shared" si="0"/>
        <v>0</v>
      </c>
    </row>
    <row r="14" spans="1:15" ht="21" customHeight="1">
      <c r="A14" s="33"/>
      <c r="B14" s="5" t="s">
        <v>16</v>
      </c>
      <c r="C14" s="6">
        <f>SUM(C6:C13)</f>
        <v>182000</v>
      </c>
      <c r="D14" s="6">
        <f t="shared" ref="D14:N14" si="1">SUM(D6:D13)</f>
        <v>182000</v>
      </c>
      <c r="E14" s="6">
        <f t="shared" si="1"/>
        <v>182000</v>
      </c>
      <c r="F14" s="6">
        <f t="shared" si="1"/>
        <v>182000</v>
      </c>
      <c r="G14" s="6">
        <f t="shared" si="1"/>
        <v>182000</v>
      </c>
      <c r="H14" s="6">
        <f t="shared" si="1"/>
        <v>182000</v>
      </c>
      <c r="I14" s="21">
        <f t="shared" si="1"/>
        <v>0</v>
      </c>
      <c r="J14" s="21">
        <f t="shared" ref="J14" si="2">SUM(J6:J13)</f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6">
        <f t="shared" si="0"/>
        <v>1092000</v>
      </c>
    </row>
    <row r="15" spans="1:15" ht="21" customHeight="1">
      <c r="A15" s="33" t="s">
        <v>15</v>
      </c>
      <c r="B15" s="2" t="s">
        <v>9</v>
      </c>
      <c r="C15" s="3"/>
      <c r="D15" s="3"/>
      <c r="E15" s="3"/>
      <c r="F15" s="3"/>
      <c r="G15" s="3"/>
      <c r="H15" s="3"/>
      <c r="I15" s="21"/>
      <c r="J15" s="21"/>
      <c r="K15" s="21"/>
      <c r="L15" s="21"/>
      <c r="M15" s="21"/>
      <c r="N15" s="21"/>
      <c r="O15" s="6">
        <f t="shared" si="0"/>
        <v>0</v>
      </c>
    </row>
    <row r="16" spans="1:15" ht="21" customHeight="1">
      <c r="A16" s="33"/>
      <c r="B16" s="2" t="s">
        <v>10</v>
      </c>
      <c r="C16" s="3"/>
      <c r="D16" s="3"/>
      <c r="E16" s="3"/>
      <c r="F16" s="3"/>
      <c r="G16" s="3"/>
      <c r="H16" s="3"/>
      <c r="I16" s="21"/>
      <c r="J16" s="21"/>
      <c r="K16" s="21"/>
      <c r="L16" s="21"/>
      <c r="M16" s="21"/>
      <c r="N16" s="21"/>
      <c r="O16" s="6">
        <f t="shared" si="0"/>
        <v>0</v>
      </c>
    </row>
    <row r="17" spans="1:15" ht="21" customHeight="1">
      <c r="A17" s="33"/>
      <c r="B17" s="2" t="s">
        <v>11</v>
      </c>
      <c r="C17" s="3"/>
      <c r="D17" s="3"/>
      <c r="E17" s="3"/>
      <c r="F17" s="3"/>
      <c r="G17" s="3"/>
      <c r="H17" s="3"/>
      <c r="I17" s="21"/>
      <c r="J17" s="21"/>
      <c r="K17" s="21"/>
      <c r="L17" s="21"/>
      <c r="M17" s="21"/>
      <c r="N17" s="21"/>
      <c r="O17" s="6">
        <f t="shared" si="0"/>
        <v>0</v>
      </c>
    </row>
    <row r="18" spans="1:15" ht="21" customHeight="1">
      <c r="A18" s="33"/>
      <c r="B18" s="2" t="s">
        <v>12</v>
      </c>
      <c r="C18" s="3">
        <v>265</v>
      </c>
      <c r="D18" s="3">
        <v>280</v>
      </c>
      <c r="E18" s="3">
        <v>250</v>
      </c>
      <c r="F18" s="3">
        <v>280</v>
      </c>
      <c r="G18" s="3">
        <v>475</v>
      </c>
      <c r="H18" s="3">
        <v>250</v>
      </c>
      <c r="I18" s="21"/>
      <c r="J18" s="21"/>
      <c r="K18" s="21"/>
      <c r="L18" s="21"/>
      <c r="M18" s="21"/>
      <c r="N18" s="21"/>
      <c r="O18" s="6">
        <f t="shared" si="0"/>
        <v>1800</v>
      </c>
    </row>
    <row r="19" spans="1:15" ht="21" customHeight="1">
      <c r="A19" s="33"/>
      <c r="B19" s="2" t="s">
        <v>13</v>
      </c>
      <c r="C19" s="3">
        <v>750</v>
      </c>
      <c r="D19" s="3">
        <v>792</v>
      </c>
      <c r="E19" s="3">
        <v>707</v>
      </c>
      <c r="F19" s="3">
        <v>792</v>
      </c>
      <c r="G19" s="3">
        <v>1345</v>
      </c>
      <c r="H19" s="3">
        <v>707</v>
      </c>
      <c r="I19" s="21"/>
      <c r="J19" s="21"/>
      <c r="K19" s="21"/>
      <c r="L19" s="21"/>
      <c r="M19" s="21"/>
      <c r="N19" s="21"/>
      <c r="O19" s="6">
        <f t="shared" si="0"/>
        <v>5093</v>
      </c>
    </row>
    <row r="20" spans="1:15" ht="21" customHeight="1">
      <c r="A20" s="33"/>
      <c r="B20" s="2"/>
      <c r="C20" s="3"/>
      <c r="D20" s="3"/>
      <c r="E20" s="3"/>
      <c r="F20" s="3"/>
      <c r="G20" s="3"/>
      <c r="H20" s="3"/>
      <c r="I20" s="21"/>
      <c r="J20" s="21"/>
      <c r="K20" s="21"/>
      <c r="L20" s="21"/>
      <c r="M20" s="21"/>
      <c r="N20" s="21"/>
      <c r="O20" s="6">
        <f t="shared" si="0"/>
        <v>0</v>
      </c>
    </row>
    <row r="21" spans="1:15" ht="21" customHeight="1">
      <c r="A21" s="33"/>
      <c r="B21" s="5" t="s">
        <v>17</v>
      </c>
      <c r="C21" s="6">
        <f>SUM(C15:C20)</f>
        <v>1015</v>
      </c>
      <c r="D21" s="6">
        <f t="shared" ref="D21:N21" si="3">SUM(D15:D20)</f>
        <v>1072</v>
      </c>
      <c r="E21" s="6">
        <f t="shared" si="3"/>
        <v>957</v>
      </c>
      <c r="F21" s="6">
        <f t="shared" si="3"/>
        <v>1072</v>
      </c>
      <c r="G21" s="6">
        <f t="shared" si="3"/>
        <v>1820</v>
      </c>
      <c r="H21" s="6">
        <f t="shared" si="3"/>
        <v>957</v>
      </c>
      <c r="I21" s="21">
        <f t="shared" si="3"/>
        <v>0</v>
      </c>
      <c r="J21" s="21">
        <f t="shared" ref="J21" si="4">SUM(J15:J20)</f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6">
        <f t="shared" si="0"/>
        <v>6893</v>
      </c>
    </row>
    <row r="22" spans="1:15" ht="21" customHeight="1">
      <c r="A22" s="34" t="s">
        <v>31</v>
      </c>
      <c r="B22" s="5" t="s">
        <v>38</v>
      </c>
      <c r="C22" s="6">
        <f>C14+C21</f>
        <v>183015</v>
      </c>
      <c r="D22" s="6">
        <f t="shared" ref="D22:N22" si="5">D14+D21</f>
        <v>183072</v>
      </c>
      <c r="E22" s="6">
        <f t="shared" si="5"/>
        <v>182957</v>
      </c>
      <c r="F22" s="6">
        <f t="shared" si="5"/>
        <v>183072</v>
      </c>
      <c r="G22" s="6">
        <f t="shared" si="5"/>
        <v>183820</v>
      </c>
      <c r="H22" s="6">
        <f t="shared" si="5"/>
        <v>182957</v>
      </c>
      <c r="I22" s="21">
        <f t="shared" si="5"/>
        <v>0</v>
      </c>
      <c r="J22" s="21">
        <f t="shared" ref="J22" si="6">J14+J21</f>
        <v>0</v>
      </c>
      <c r="K22" s="21">
        <f t="shared" si="5"/>
        <v>0</v>
      </c>
      <c r="L22" s="21">
        <f t="shared" si="5"/>
        <v>0</v>
      </c>
      <c r="M22" s="21">
        <f t="shared" si="5"/>
        <v>0</v>
      </c>
      <c r="N22" s="21">
        <f t="shared" si="5"/>
        <v>0</v>
      </c>
      <c r="O22" s="6">
        <f t="shared" si="0"/>
        <v>1098893</v>
      </c>
    </row>
    <row r="23" spans="1:15" ht="21" customHeight="1" thickBot="1">
      <c r="A23" s="35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21">
        <v>180000</v>
      </c>
      <c r="J23" s="21">
        <v>180000</v>
      </c>
      <c r="K23" s="21">
        <v>180000</v>
      </c>
      <c r="L23" s="21">
        <v>180000</v>
      </c>
      <c r="M23" s="21">
        <v>180000</v>
      </c>
      <c r="N23" s="21">
        <v>180000</v>
      </c>
      <c r="O23" s="7"/>
    </row>
    <row r="24" spans="1:15" ht="33.75" customHeight="1" thickBot="1">
      <c r="A24" s="36"/>
      <c r="B24" s="9" t="s">
        <v>18</v>
      </c>
      <c r="C24" s="6">
        <f>MIN(C22:C23)</f>
        <v>180000</v>
      </c>
      <c r="D24" s="6">
        <f t="shared" ref="D24:N24" si="7">MIN(D22:D23)</f>
        <v>180000</v>
      </c>
      <c r="E24" s="6">
        <f t="shared" si="7"/>
        <v>180000</v>
      </c>
      <c r="F24" s="6">
        <f t="shared" si="7"/>
        <v>180000</v>
      </c>
      <c r="G24" s="6">
        <f t="shared" si="7"/>
        <v>180000</v>
      </c>
      <c r="H24" s="6">
        <f t="shared" si="7"/>
        <v>180000</v>
      </c>
      <c r="I24" s="21">
        <f t="shared" si="7"/>
        <v>0</v>
      </c>
      <c r="J24" s="21">
        <f t="shared" ref="J24" si="8">MIN(J22:J23)</f>
        <v>0</v>
      </c>
      <c r="K24" s="21">
        <f t="shared" si="7"/>
        <v>0</v>
      </c>
      <c r="L24" s="21">
        <f t="shared" si="7"/>
        <v>0</v>
      </c>
      <c r="M24" s="21">
        <f t="shared" si="7"/>
        <v>0</v>
      </c>
      <c r="N24" s="22">
        <f t="shared" si="7"/>
        <v>0</v>
      </c>
      <c r="O24" s="8">
        <f>SUM(C24:N24)</f>
        <v>1080000</v>
      </c>
    </row>
    <row r="25" spans="1:15" s="20" customFormat="1" ht="21.75" customHeight="1">
      <c r="A25" s="37" t="s">
        <v>37</v>
      </c>
      <c r="B25" s="37"/>
      <c r="C25" s="3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</row>
    <row r="26" spans="1:15" ht="18.75" customHeight="1">
      <c r="A26" s="25" t="s">
        <v>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</row>
    <row r="27" spans="1:15" ht="18.75" customHeight="1">
      <c r="A27" s="28" t="s">
        <v>41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7"/>
    </row>
    <row r="28" spans="1:15" ht="18.75" customHeight="1">
      <c r="A28" s="28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</row>
    <row r="29" spans="1:15" ht="19.5" customHeight="1">
      <c r="A29" s="29" t="s">
        <v>43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7"/>
    </row>
  </sheetData>
  <mergeCells count="11">
    <mergeCell ref="A1:O1"/>
    <mergeCell ref="H3:I3"/>
    <mergeCell ref="J3:L3"/>
    <mergeCell ref="M3:N3"/>
    <mergeCell ref="A5:B5"/>
    <mergeCell ref="A25:C25"/>
    <mergeCell ref="A15:A21"/>
    <mergeCell ref="A22:A24"/>
    <mergeCell ref="A3:B3"/>
    <mergeCell ref="C3:G3"/>
    <mergeCell ref="A6:A14"/>
  </mergeCells>
  <phoneticPr fontId="1"/>
  <pageMargins left="0.31496062992125984" right="0.31496062992125984" top="0.98425196850393704" bottom="0.3937007874015748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参考様式(1人目)</vt:lpstr>
      <vt:lpstr>参考様式(2人目)</vt:lpstr>
      <vt:lpstr>記入例</vt:lpstr>
      <vt:lpstr>記入例!Print_Area</vt:lpstr>
      <vt:lpstr>'参考様式(1人目)'!Print_Area</vt:lpstr>
      <vt:lpstr>'参考様式(2人目)'!Print_Area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2022-09-07T05:05:05Z</dcterms:created>
  <dcterms:modified xsi:type="dcterms:W3CDTF">2025-09-26T00:49:07Z</dcterms:modified>
</cp:coreProperties>
</file>