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20.16.53\03個人用ﾌｫﾙﾀﾞ_小中\01 担当別\02_副参事\■R８年度　大友・教職員課\j_人事評価（勤務成績報告書関係）\R8公立学校人事評価の実施について\R8送付資料\"/>
    </mc:Choice>
  </mc:AlternateContent>
  <xr:revisionPtr revIDLastSave="0" documentId="13_ncr:1_{308E5031-587A-4558-8D9A-826373D0BD77}" xr6:coauthVersionLast="47" xr6:coauthVersionMax="47" xr10:uidLastSave="{00000000-0000-0000-0000-000000000000}"/>
  <bookViews>
    <workbookView xWindow="-120" yWindow="-120" windowWidth="20730" windowHeight="11040" xr2:uid="{00000000-000D-0000-FFFF-FFFF00000000}"/>
  </bookViews>
  <sheets>
    <sheet name="様式第1号の33　会計年度任用職員（非常勤講師）" sheetId="18" r:id="rId1"/>
    <sheet name="様式第1号の33　会計年度任用職員（非常勤講師）記入例" sheetId="31" r:id="rId2"/>
  </sheets>
  <definedNames>
    <definedName name="_xlnm.Print_Area" localSheetId="0">'様式第1号の33　会計年度任用職員（非常勤講師）'!$A$1:$H$54</definedName>
    <definedName name="_xlnm.Print_Area" localSheetId="1">'様式第1号の33　会計年度任用職員（非常勤講師）記入例'!$A$1:$H$54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31" l="1"/>
  <c r="G34" i="18"/>
  <c r="H48" i="31" l="1"/>
  <c r="H49" i="31" s="1"/>
  <c r="G48" i="31"/>
  <c r="G49" i="31" s="1"/>
  <c r="I32" i="31"/>
  <c r="H31" i="31"/>
  <c r="H32" i="31" s="1"/>
  <c r="G31" i="31"/>
  <c r="G32" i="31" s="1"/>
  <c r="D31" i="31"/>
  <c r="D32" i="31" s="1"/>
  <c r="C31" i="31"/>
  <c r="C32" i="31" s="1"/>
  <c r="H48" i="18"/>
  <c r="G48" i="18"/>
  <c r="D31" i="18"/>
  <c r="C31" i="18"/>
  <c r="H31" i="18"/>
  <c r="G31" i="18"/>
  <c r="H49" i="18" l="1"/>
  <c r="G49" i="18"/>
  <c r="I32" i="18"/>
  <c r="H32" i="18"/>
  <c r="G32" i="18"/>
  <c r="D32" i="18"/>
  <c r="C3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000-000001000000}">
      <text>
        <r>
          <rPr>
            <b/>
            <sz val="9"/>
            <color indexed="81"/>
            <rFont val="MS P ゴシック"/>
            <family val="3"/>
            <charset val="128"/>
          </rPr>
          <t xml:space="preserve">氏名は、１ページの上に記入したものが自動入力されます。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100-000001000000}">
      <text>
        <r>
          <rPr>
            <b/>
            <sz val="9"/>
            <color indexed="81"/>
            <rFont val="MS P ゴシック"/>
            <family val="3"/>
            <charset val="128"/>
          </rPr>
          <t xml:space="preserve">氏名は、１ページの上に記入したものが自動入力されます。
</t>
        </r>
        <r>
          <rPr>
            <sz val="9"/>
            <color indexed="81"/>
            <rFont val="MS P ゴシック"/>
            <family val="3"/>
            <charset val="128"/>
          </rPr>
          <t xml:space="preserve">
</t>
        </r>
      </text>
    </comment>
  </commentList>
</comments>
</file>

<file path=xl/sharedStrings.xml><?xml version="1.0" encoding="utf-8"?>
<sst xmlns="http://schemas.openxmlformats.org/spreadsheetml/2006/main" count="123" uniqueCount="55">
  <si>
    <t>職員番号</t>
    <rPh sb="0" eb="4">
      <t>ショクインバンゴウ</t>
    </rPh>
    <phoneticPr fontId="1"/>
  </si>
  <si>
    <t>職名</t>
    <rPh sb="0" eb="2">
      <t>ショクメイ</t>
    </rPh>
    <phoneticPr fontId="1"/>
  </si>
  <si>
    <t>氏名</t>
    <rPh sb="0" eb="2">
      <t>シメイ</t>
    </rPh>
    <phoneticPr fontId="1"/>
  </si>
  <si>
    <t>評価項目</t>
    <phoneticPr fontId="1"/>
  </si>
  <si>
    <t>目　標</t>
    <phoneticPr fontId="1"/>
  </si>
  <si>
    <t>自己申告</t>
    <phoneticPr fontId="1"/>
  </si>
  <si>
    <t>校長</t>
    <rPh sb="0" eb="2">
      <t>コウチョウ</t>
    </rPh>
    <phoneticPr fontId="1"/>
  </si>
  <si>
    <t>自己申告</t>
    <rPh sb="0" eb="4">
      <t>ジコシンコク</t>
    </rPh>
    <phoneticPr fontId="1"/>
  </si>
  <si>
    <t>３　資質能力育成評価</t>
    <phoneticPr fontId="1"/>
  </si>
  <si>
    <t>評価指標</t>
    <phoneticPr fontId="1"/>
  </si>
  <si>
    <t>①</t>
    <phoneticPr fontId="1"/>
  </si>
  <si>
    <t>②</t>
    <phoneticPr fontId="1"/>
  </si>
  <si>
    <t>４　所見</t>
    <phoneticPr fontId="1"/>
  </si>
  <si>
    <t>総合評価</t>
    <rPh sb="0" eb="2">
      <t>ソウゴウ</t>
    </rPh>
    <rPh sb="2" eb="4">
      <t>ヒョウカ</t>
    </rPh>
    <phoneticPr fontId="1"/>
  </si>
  <si>
    <t>自己研鑽力</t>
    <rPh sb="0" eb="2">
      <t>ジコ</t>
    </rPh>
    <rPh sb="2" eb="5">
      <t>ケンサンリョク</t>
    </rPh>
    <phoneticPr fontId="1"/>
  </si>
  <si>
    <t>令和　　年度</t>
    <rPh sb="0" eb="2">
      <t>レイワ</t>
    </rPh>
    <rPh sb="4" eb="6">
      <t>ネンド</t>
    </rPh>
    <phoneticPr fontId="1"/>
  </si>
  <si>
    <t>中間
達成度</t>
    <phoneticPr fontId="1"/>
  </si>
  <si>
    <t>最終
達成度</t>
    <phoneticPr fontId="1"/>
  </si>
  <si>
    <t>中　間</t>
    <phoneticPr fontId="1"/>
  </si>
  <si>
    <t>最　終</t>
    <phoneticPr fontId="1"/>
  </si>
  <si>
    <t>中間評価</t>
    <rPh sb="0" eb="2">
      <t>チュウカン</t>
    </rPh>
    <rPh sb="2" eb="4">
      <t>ヒョウカ</t>
    </rPh>
    <phoneticPr fontId="1"/>
  </si>
  <si>
    <t>最終評価</t>
    <rPh sb="0" eb="2">
      <t>サイシュウ</t>
    </rPh>
    <rPh sb="2" eb="4">
      <t>ヒョウカ</t>
    </rPh>
    <phoneticPr fontId="1"/>
  </si>
  <si>
    <t>評価</t>
    <rPh sb="0" eb="2">
      <t>ヒョウカ</t>
    </rPh>
    <phoneticPr fontId="1"/>
  </si>
  <si>
    <t>１　学校の教育目標等（教育目標・学校経営方針・本年度重点目標）</t>
  </si>
  <si>
    <t>２（１）目標達成度評価</t>
  </si>
  <si>
    <t>自己目標及び達成度（何を・いつまでに・どの程度まで・どのように・どうするか　どうしたか等　具体的に）</t>
  </si>
  <si>
    <t>状況等（何を・いつまでに・どの程度まで・どのように・どうしたか等　具体的に）</t>
  </si>
  <si>
    <t>職　名</t>
    <rPh sb="0" eb="1">
      <t>ショク</t>
    </rPh>
    <rPh sb="2" eb="3">
      <t>メイ</t>
    </rPh>
    <phoneticPr fontId="1"/>
  </si>
  <si>
    <t>氏　　　　名</t>
    <rPh sb="0" eb="1">
      <t>シ</t>
    </rPh>
    <rPh sb="5" eb="6">
      <t>メイ</t>
    </rPh>
    <phoneticPr fontId="1"/>
  </si>
  <si>
    <t>番　号</t>
    <rPh sb="0" eb="1">
      <t>バン</t>
    </rPh>
    <rPh sb="2" eb="3">
      <t>ゴウ</t>
    </rPh>
    <phoneticPr fontId="1"/>
  </si>
  <si>
    <t>所　　　属</t>
    <rPh sb="0" eb="1">
      <t>トコロ</t>
    </rPh>
    <rPh sb="4" eb="5">
      <t>ゾク</t>
    </rPh>
    <phoneticPr fontId="1"/>
  </si>
  <si>
    <t>２（２）　（１）で立てた目標以外で取り組んだ取組に対する評価</t>
    <phoneticPr fontId="1"/>
  </si>
  <si>
    <t>略</t>
    <rPh sb="0" eb="1">
      <t>リャク</t>
    </rPh>
    <phoneticPr fontId="1"/>
  </si>
  <si>
    <t>学習指導において、説明や教材を工夫する。</t>
    <phoneticPr fontId="1"/>
  </si>
  <si>
    <t>説明や教材について不足な部分もあったが、おおむね工夫できた。</t>
    <phoneticPr fontId="1"/>
  </si>
  <si>
    <t>説明や教材を工夫し充実した学習指導ができた。</t>
    <phoneticPr fontId="1"/>
  </si>
  <si>
    <t>教材準備を工夫し、ICT教育に取り組むことができた。</t>
    <phoneticPr fontId="1"/>
  </si>
  <si>
    <t>授業を中心に、ICT教育なども取り入れながら、充実した教育活動をしていただいています。授業準備、成績処理などについても積極的に行っていただいていることに感謝申し上げます。</t>
    <phoneticPr fontId="1"/>
  </si>
  <si>
    <t>教頭</t>
    <rPh sb="0" eb="2">
      <t>キョウトウ</t>
    </rPh>
    <phoneticPr fontId="1"/>
  </si>
  <si>
    <t>広瀬　太郎</t>
    <rPh sb="0" eb="2">
      <t>ヒロセ</t>
    </rPh>
    <rPh sb="3" eb="5">
      <t>タロウ</t>
    </rPh>
    <phoneticPr fontId="1"/>
  </si>
  <si>
    <t>伊達　花子</t>
    <rPh sb="0" eb="2">
      <t>ダテ</t>
    </rPh>
    <rPh sb="3" eb="5">
      <t>ハナコ</t>
    </rPh>
    <phoneticPr fontId="1"/>
  </si>
  <si>
    <t>みやぎ南高校</t>
    <rPh sb="3" eb="4">
      <t>ミナミ</t>
    </rPh>
    <rPh sb="4" eb="6">
      <t>コウコウ</t>
    </rPh>
    <phoneticPr fontId="1"/>
  </si>
  <si>
    <t>会計年度任用職員</t>
    <rPh sb="0" eb="4">
      <t>カイケイネンド</t>
    </rPh>
    <rPh sb="4" eb="8">
      <t>ニンヨウショクイン</t>
    </rPh>
    <phoneticPr fontId="1"/>
  </si>
  <si>
    <t>青葉　一郎</t>
    <rPh sb="0" eb="2">
      <t>アオバ</t>
    </rPh>
    <rPh sb="3" eb="5">
      <t>イチロウ</t>
    </rPh>
    <phoneticPr fontId="1"/>
  </si>
  <si>
    <r>
      <t>評価シート（会計年度任用職員（非常勤講師））　</t>
    </r>
    <r>
      <rPr>
        <b/>
        <i/>
        <u/>
        <sz val="16"/>
        <color theme="1"/>
        <rFont val="ＭＳ Ｐゴシック"/>
        <family val="3"/>
        <charset val="128"/>
      </rPr>
      <t>記入例</t>
    </r>
    <rPh sb="0" eb="2">
      <t>ヒョウカ</t>
    </rPh>
    <rPh sb="6" eb="8">
      <t>カイケイ</t>
    </rPh>
    <rPh sb="8" eb="10">
      <t>ネンド</t>
    </rPh>
    <rPh sb="10" eb="12">
      <t>ニンヨウ</t>
    </rPh>
    <rPh sb="12" eb="14">
      <t>ショクイン</t>
    </rPh>
    <rPh sb="15" eb="18">
      <t>ヒジョウキン</t>
    </rPh>
    <rPh sb="18" eb="20">
      <t>コウシ</t>
    </rPh>
    <rPh sb="23" eb="25">
      <t>キニュウ</t>
    </rPh>
    <rPh sb="25" eb="26">
      <t>レイ</t>
    </rPh>
    <phoneticPr fontId="1"/>
  </si>
  <si>
    <t>令和７年度</t>
    <rPh sb="0" eb="2">
      <t>レイワ</t>
    </rPh>
    <rPh sb="3" eb="5">
      <t>ネンド</t>
    </rPh>
    <phoneticPr fontId="1"/>
  </si>
  <si>
    <t>評価シート（会計年度任用職員（非常勤講師））</t>
    <rPh sb="0" eb="2">
      <t>ヒョウカ</t>
    </rPh>
    <rPh sb="6" eb="8">
      <t>カイケイ</t>
    </rPh>
    <rPh sb="8" eb="10">
      <t>ネンド</t>
    </rPh>
    <rPh sb="10" eb="12">
      <t>ニンヨウ</t>
    </rPh>
    <rPh sb="12" eb="14">
      <t>ショクイン</t>
    </rPh>
    <rPh sb="15" eb="18">
      <t>ヒジョウキン</t>
    </rPh>
    <rPh sb="18" eb="20">
      <t>コウシ</t>
    </rPh>
    <phoneticPr fontId="1"/>
  </si>
  <si>
    <t>様式第１号の３３（第６関係）</t>
    <rPh sb="0" eb="2">
      <t>ヨウシキ</t>
    </rPh>
    <rPh sb="2" eb="3">
      <t>ダイ</t>
    </rPh>
    <rPh sb="4" eb="5">
      <t>ゴウ</t>
    </rPh>
    <rPh sb="9" eb="10">
      <t>ダイ</t>
    </rPh>
    <rPh sb="11" eb="13">
      <t>カンケイ</t>
    </rPh>
    <phoneticPr fontId="1"/>
  </si>
  <si>
    <t>略</t>
    <rPh sb="0" eb="1">
      <t>リャク</t>
    </rPh>
    <phoneticPr fontId="1"/>
  </si>
  <si>
    <t>教育公務員としての職責及び義務、倫理規範を自覚し、教育のプロフェッショナルとしての仕事について深く考え、自らの仕事が大きな社会貢献につながることについて認識しながら職業観を確立するとともに、幼児児童生徒に対する深い愛情と強い責任感を持ち、学校教育目標の実現に向けて意欲的に取り組んでいる。</t>
  </si>
  <si>
    <t>これからの社会を担う幼児児童生徒が学校において身につけるべき力を理解し、その力を育成するために必要な知識・技能等を身につけようと意欲的に取り組むとともに、文書処理や会計処理等の事務処理力についてもスキルアップを図っている。</t>
  </si>
  <si>
    <t>第一次評価者</t>
    <rPh sb="0" eb="1">
      <t>ダイ</t>
    </rPh>
    <rPh sb="1" eb="2">
      <t>イチ</t>
    </rPh>
    <rPh sb="2" eb="3">
      <t>ジ</t>
    </rPh>
    <rPh sb="3" eb="5">
      <t>ヒョウカ</t>
    </rPh>
    <rPh sb="5" eb="6">
      <t>シャ</t>
    </rPh>
    <phoneticPr fontId="1"/>
  </si>
  <si>
    <t>第二次評価者</t>
    <rPh sb="0" eb="1">
      <t>ダイ</t>
    </rPh>
    <rPh sb="1" eb="2">
      <t>ニ</t>
    </rPh>
    <rPh sb="2" eb="3">
      <t>ジ</t>
    </rPh>
    <rPh sb="3" eb="5">
      <t>ヒョウカ</t>
    </rPh>
    <rPh sb="5" eb="6">
      <t>シャ</t>
    </rPh>
    <phoneticPr fontId="1"/>
  </si>
  <si>
    <t>教育への情熱</t>
    <rPh sb="0" eb="2">
      <t>キョウイク</t>
    </rPh>
    <rPh sb="4" eb="6">
      <t>ジョウネツ</t>
    </rPh>
    <phoneticPr fontId="1"/>
  </si>
  <si>
    <t>主たる
業務</t>
    <rPh sb="0" eb="1">
      <t>シュ</t>
    </rPh>
    <rPh sb="4" eb="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</si>
</sst>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b/>
      <sz val="16"/>
      <color theme="1"/>
      <name val="ＭＳ Ｐゴシック"/>
      <family val="3"/>
      <charset val="128"/>
    </font>
    <font>
      <sz val="10"/>
      <color theme="1"/>
      <name val="ＭＳ Ｐゴシック"/>
      <family val="3"/>
      <charset val="128"/>
    </font>
    <font>
      <b/>
      <sz val="20"/>
      <color theme="1"/>
      <name val="ＭＳ Ｐゴシック"/>
      <family val="3"/>
      <charset val="128"/>
    </font>
    <font>
      <sz val="9"/>
      <color theme="1"/>
      <name val="ＭＳ Ｐゴシック"/>
      <family val="3"/>
      <charset val="128"/>
    </font>
    <font>
      <sz val="22"/>
      <color theme="1"/>
      <name val="ＭＳ Ｐゴシック"/>
      <family val="3"/>
      <charset val="128"/>
    </font>
    <font>
      <b/>
      <sz val="14"/>
      <color theme="1"/>
      <name val="ＭＳ Ｐゴシック"/>
      <family val="3"/>
      <charset val="128"/>
    </font>
    <font>
      <sz val="10"/>
      <color theme="1"/>
      <name val="游ゴシック"/>
      <family val="2"/>
      <charset val="128"/>
      <scheme val="minor"/>
    </font>
    <font>
      <b/>
      <i/>
      <u/>
      <sz val="16"/>
      <color theme="1"/>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style="hair">
        <color indexed="64"/>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diagonalUp="1">
      <left style="medium">
        <color indexed="64"/>
      </left>
      <right/>
      <top style="medium">
        <color indexed="64"/>
      </top>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hair">
        <color indexed="64"/>
      </left>
      <right style="medium">
        <color indexed="64"/>
      </right>
      <top style="medium">
        <color indexed="64"/>
      </top>
      <bottom/>
      <diagonal style="thin">
        <color indexed="64"/>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4" fillId="0" borderId="17" xfId="0" applyFont="1" applyBorder="1" applyAlignment="1">
      <alignment horizontal="center" vertical="center" shrinkToFit="1"/>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center" vertical="center" shrinkToFi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0" xfId="0" applyFont="1" applyFill="1" applyBorder="1" applyAlignment="1">
      <alignment vertical="top" wrapText="1"/>
    </xf>
    <xf numFmtId="0" fontId="2" fillId="0" borderId="0" xfId="0" applyFont="1" applyBorder="1" applyAlignment="1">
      <alignment vertical="center" wrapText="1"/>
    </xf>
    <xf numFmtId="0" fontId="7" fillId="0" borderId="0" xfId="0" applyFont="1" applyBorder="1" applyAlignment="1">
      <alignment vertical="top" wrapText="1"/>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2" borderId="25" xfId="0" applyFont="1" applyFill="1" applyBorder="1" applyAlignment="1">
      <alignment horizontal="center" vertical="center" shrinkToFit="1"/>
    </xf>
    <xf numFmtId="0" fontId="2" fillId="0" borderId="5" xfId="0" applyFont="1" applyBorder="1" applyAlignment="1">
      <alignment horizontal="center" vertical="center" shrinkToFit="1"/>
    </xf>
    <xf numFmtId="0" fontId="4" fillId="0" borderId="26" xfId="0" applyFont="1" applyBorder="1" applyAlignment="1">
      <alignment horizontal="center" vertical="center"/>
    </xf>
    <xf numFmtId="0" fontId="4" fillId="0" borderId="2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2" fillId="0" borderId="10" xfId="0" applyFont="1" applyBorder="1" applyAlignment="1">
      <alignment horizontal="center" vertical="center" wrapText="1"/>
    </xf>
    <xf numFmtId="0" fontId="5" fillId="2" borderId="42" xfId="0" applyFont="1" applyFill="1" applyBorder="1" applyAlignment="1">
      <alignment horizontal="center" vertical="center"/>
    </xf>
    <xf numFmtId="0" fontId="8" fillId="0" borderId="43"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2" fillId="0" borderId="45" xfId="0" applyFont="1" applyBorder="1" applyAlignment="1">
      <alignment horizontal="center" vertical="center" wrapText="1"/>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4" fillId="0" borderId="49" xfId="0" applyFont="1" applyBorder="1" applyAlignment="1">
      <alignment horizontal="center" vertical="center"/>
    </xf>
    <xf numFmtId="0" fontId="4" fillId="0" borderId="13" xfId="0" applyFont="1" applyBorder="1" applyAlignment="1">
      <alignment horizontal="center" vertical="center"/>
    </xf>
    <xf numFmtId="0" fontId="2" fillId="0" borderId="51" xfId="0" applyFont="1" applyBorder="1" applyAlignment="1">
      <alignment horizontal="center" vertical="center" wrapText="1"/>
    </xf>
    <xf numFmtId="0" fontId="5" fillId="2" borderId="52" xfId="0" applyFont="1" applyFill="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2" fillId="0" borderId="57" xfId="0" applyFont="1" applyBorder="1" applyAlignment="1">
      <alignment horizontal="center" vertical="center" wrapText="1"/>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center" vertical="center"/>
    </xf>
    <xf numFmtId="0" fontId="11" fillId="0" borderId="18"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31" xfId="0" applyFont="1" applyBorder="1" applyAlignment="1">
      <alignment horizontal="left" vertical="center" shrinkToFi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8"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vertical="center" wrapText="1" shrinkToFit="1"/>
    </xf>
    <xf numFmtId="0" fontId="4" fillId="0" borderId="11" xfId="0" applyFont="1" applyBorder="1" applyAlignment="1">
      <alignment vertical="center" wrapText="1" shrinkToFit="1"/>
    </xf>
    <xf numFmtId="0" fontId="4" fillId="0" borderId="18" xfId="0" applyFont="1" applyBorder="1" applyAlignment="1">
      <alignment vertical="center" wrapText="1" shrinkToFi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9"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12" xfId="0" applyFont="1" applyBorder="1" applyAlignment="1">
      <alignment horizontal="center" vertical="center"/>
    </xf>
    <xf numFmtId="0" fontId="5" fillId="0" borderId="41"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8" xfId="0" applyFont="1" applyBorder="1" applyAlignment="1">
      <alignment horizontal="left" vertical="top" wrapText="1"/>
    </xf>
    <xf numFmtId="0" fontId="4"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4"/>
  <sheetViews>
    <sheetView tabSelected="1" view="pageBreakPreview" topLeftCell="A42" zoomScale="90" zoomScaleNormal="90" zoomScaleSheetLayoutView="9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47</v>
      </c>
      <c r="G1" s="67" t="s">
        <v>15</v>
      </c>
      <c r="H1" s="68"/>
    </row>
    <row r="2" spans="1:51" ht="19.5" thickBot="1">
      <c r="A2" s="69" t="s">
        <v>46</v>
      </c>
      <c r="B2" s="69"/>
      <c r="C2" s="69"/>
      <c r="D2" s="69"/>
      <c r="E2" s="69"/>
      <c r="F2" s="69"/>
      <c r="G2" s="69"/>
      <c r="H2" s="69"/>
    </row>
    <row r="3" spans="1:51">
      <c r="A3" s="2" t="s">
        <v>29</v>
      </c>
      <c r="B3" s="12" t="s">
        <v>0</v>
      </c>
      <c r="C3" s="70" t="s">
        <v>30</v>
      </c>
      <c r="D3" s="70"/>
      <c r="E3" s="12" t="s">
        <v>27</v>
      </c>
      <c r="F3" s="70" t="s">
        <v>28</v>
      </c>
      <c r="G3" s="70"/>
      <c r="H3" s="71"/>
    </row>
    <row r="4" spans="1:51" ht="29.25" customHeight="1" thickBot="1">
      <c r="A4" s="3"/>
      <c r="B4" s="29"/>
      <c r="C4" s="72"/>
      <c r="D4" s="72"/>
      <c r="E4" s="30" t="s">
        <v>42</v>
      </c>
      <c r="F4" s="73"/>
      <c r="G4" s="73"/>
      <c r="H4" s="74"/>
    </row>
    <row r="5" spans="1:51" ht="7.5" customHeight="1"/>
    <row r="6" spans="1:51" ht="18" customHeight="1" thickBot="1">
      <c r="A6" s="11" t="s">
        <v>23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90" customHeight="1" thickBot="1">
      <c r="A7" s="82" t="s">
        <v>48</v>
      </c>
      <c r="B7" s="83"/>
      <c r="C7" s="84"/>
      <c r="D7" s="84"/>
      <c r="E7" s="84"/>
      <c r="F7" s="84"/>
      <c r="G7" s="84"/>
      <c r="H7" s="85"/>
    </row>
    <row r="8" spans="1:51" ht="7.5" customHeight="1"/>
    <row r="9" spans="1:51" ht="18" customHeight="1" thickBot="1">
      <c r="A9" s="11" t="s">
        <v>24</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row>
    <row r="10" spans="1:51" ht="30" customHeight="1" thickBot="1">
      <c r="A10" s="86" t="s">
        <v>3</v>
      </c>
      <c r="B10" s="87"/>
      <c r="C10" s="88" t="s">
        <v>25</v>
      </c>
      <c r="D10" s="89"/>
      <c r="E10" s="89"/>
      <c r="F10" s="90"/>
      <c r="G10" s="36" t="s">
        <v>5</v>
      </c>
      <c r="H10" s="51" t="s">
        <v>22</v>
      </c>
    </row>
    <row r="11" spans="1:51" ht="40.5" customHeight="1">
      <c r="A11" s="91" t="s">
        <v>54</v>
      </c>
      <c r="B11" s="31" t="s">
        <v>4</v>
      </c>
      <c r="C11" s="94"/>
      <c r="D11" s="95"/>
      <c r="E11" s="95"/>
      <c r="F11" s="96"/>
      <c r="G11" s="37"/>
      <c r="H11" s="52"/>
    </row>
    <row r="12" spans="1:51" ht="40.5" customHeight="1">
      <c r="A12" s="92"/>
      <c r="B12" s="33" t="s">
        <v>16</v>
      </c>
      <c r="C12" s="97"/>
      <c r="D12" s="98"/>
      <c r="E12" s="98"/>
      <c r="F12" s="99"/>
      <c r="G12" s="38"/>
      <c r="H12" s="53"/>
    </row>
    <row r="13" spans="1:51" ht="40.5" customHeight="1" thickBot="1">
      <c r="A13" s="93"/>
      <c r="B13" s="32" t="s">
        <v>17</v>
      </c>
      <c r="C13" s="100"/>
      <c r="D13" s="101"/>
      <c r="E13" s="101"/>
      <c r="F13" s="102"/>
      <c r="G13" s="39"/>
      <c r="H13" s="54"/>
    </row>
    <row r="14" spans="1:51" ht="40.5" customHeight="1">
      <c r="A14" s="23"/>
      <c r="B14" s="21"/>
      <c r="C14" s="24"/>
      <c r="D14" s="24"/>
      <c r="E14" s="24"/>
      <c r="F14" s="24"/>
      <c r="G14" s="22"/>
      <c r="H14" s="22"/>
    </row>
    <row r="15" spans="1:51" ht="40.5" customHeight="1">
      <c r="A15" s="23"/>
      <c r="B15" s="19"/>
      <c r="C15" s="24"/>
      <c r="D15" s="24"/>
      <c r="E15" s="24"/>
      <c r="F15" s="24"/>
      <c r="G15" s="20"/>
      <c r="H15" s="20"/>
    </row>
    <row r="16" spans="1:51" ht="40.5" customHeight="1">
      <c r="A16" s="23"/>
      <c r="B16" s="19"/>
      <c r="C16" s="24"/>
      <c r="D16" s="24"/>
      <c r="E16" s="24"/>
      <c r="F16" s="24"/>
      <c r="G16" s="20"/>
      <c r="H16" s="20"/>
    </row>
    <row r="17" spans="1:9" ht="40.5" customHeight="1">
      <c r="A17" s="23"/>
      <c r="B17" s="21"/>
      <c r="C17" s="24"/>
      <c r="D17" s="24"/>
      <c r="E17" s="24"/>
      <c r="F17" s="24"/>
      <c r="G17" s="22"/>
      <c r="H17" s="22"/>
    </row>
    <row r="18" spans="1:9" ht="40.5" customHeight="1">
      <c r="A18" s="23"/>
      <c r="B18" s="19"/>
      <c r="C18" s="24"/>
      <c r="D18" s="24"/>
      <c r="E18" s="24"/>
      <c r="F18" s="24"/>
      <c r="G18" s="20"/>
      <c r="H18" s="20"/>
    </row>
    <row r="19" spans="1:9" ht="40.5" customHeight="1">
      <c r="A19" s="23"/>
      <c r="B19" s="19"/>
      <c r="C19" s="24"/>
      <c r="D19" s="24"/>
      <c r="E19" s="24"/>
      <c r="F19" s="24"/>
      <c r="G19" s="20"/>
      <c r="H19" s="20"/>
    </row>
    <row r="20" spans="1:9" ht="7.5" customHeight="1"/>
    <row r="21" spans="1:9" ht="18" customHeight="1" thickBot="1">
      <c r="A21" s="11" t="s">
        <v>31</v>
      </c>
      <c r="B21" s="11"/>
      <c r="C21" s="11"/>
      <c r="D21" s="11"/>
      <c r="E21" s="11"/>
      <c r="F21" s="11"/>
      <c r="G21" s="11"/>
      <c r="H21" s="11"/>
      <c r="I21" s="11"/>
    </row>
    <row r="22" spans="1:9" ht="30" customHeight="1" thickBot="1">
      <c r="A22" s="86" t="s">
        <v>3</v>
      </c>
      <c r="B22" s="87"/>
      <c r="C22" s="88" t="s">
        <v>26</v>
      </c>
      <c r="D22" s="89"/>
      <c r="E22" s="89"/>
      <c r="F22" s="90"/>
      <c r="G22" s="36" t="s">
        <v>5</v>
      </c>
      <c r="H22" s="51" t="s">
        <v>22</v>
      </c>
    </row>
    <row r="23" spans="1:9" ht="40.5" customHeight="1">
      <c r="A23" s="91" t="s">
        <v>54</v>
      </c>
      <c r="B23" s="34" t="s">
        <v>18</v>
      </c>
      <c r="C23" s="94"/>
      <c r="D23" s="95"/>
      <c r="E23" s="95"/>
      <c r="F23" s="96"/>
      <c r="G23" s="40"/>
      <c r="H23" s="55"/>
    </row>
    <row r="24" spans="1:9" ht="40.5" customHeight="1" thickBot="1">
      <c r="A24" s="93"/>
      <c r="B24" s="35" t="s">
        <v>19</v>
      </c>
      <c r="C24" s="103"/>
      <c r="D24" s="104"/>
      <c r="E24" s="104"/>
      <c r="F24" s="105"/>
      <c r="G24" s="41"/>
      <c r="H24" s="56"/>
    </row>
    <row r="25" spans="1:9" ht="40.5" customHeight="1">
      <c r="A25" s="25"/>
      <c r="B25" s="17"/>
      <c r="C25" s="26"/>
      <c r="D25" s="26"/>
      <c r="E25" s="26"/>
      <c r="F25" s="26"/>
      <c r="G25" s="18"/>
      <c r="H25" s="18"/>
    </row>
    <row r="26" spans="1:9" ht="40.5" customHeight="1">
      <c r="A26" s="25"/>
      <c r="B26" s="17"/>
      <c r="C26" s="26"/>
      <c r="D26" s="26"/>
      <c r="E26" s="26"/>
      <c r="F26" s="26"/>
      <c r="G26" s="18"/>
      <c r="H26" s="18"/>
    </row>
    <row r="27" spans="1:9" ht="40.5" customHeight="1">
      <c r="A27" s="25"/>
      <c r="B27" s="17"/>
      <c r="C27" s="26"/>
      <c r="D27" s="26"/>
      <c r="E27" s="26"/>
      <c r="F27" s="26"/>
      <c r="G27" s="18"/>
      <c r="H27" s="18"/>
    </row>
    <row r="28" spans="1:9" ht="40.5" customHeight="1">
      <c r="A28" s="25"/>
      <c r="B28" s="17"/>
      <c r="C28" s="26"/>
      <c r="D28" s="26"/>
      <c r="E28" s="26"/>
      <c r="F28" s="26"/>
      <c r="G28" s="18"/>
      <c r="H28" s="18"/>
    </row>
    <row r="29" spans="1:9" ht="7.5" customHeight="1"/>
    <row r="30" spans="1:9" ht="14.25" thickBot="1">
      <c r="C30" s="4" t="s">
        <v>7</v>
      </c>
      <c r="D30" s="4" t="s">
        <v>22</v>
      </c>
      <c r="E30" s="4"/>
      <c r="F30" s="4"/>
      <c r="G30" s="4" t="s">
        <v>7</v>
      </c>
      <c r="H30" s="4" t="s">
        <v>22</v>
      </c>
    </row>
    <row r="31" spans="1:9" ht="18.75">
      <c r="A31" s="75" t="s">
        <v>20</v>
      </c>
      <c r="B31" s="76"/>
      <c r="C31" s="45">
        <f>ROUND(SUM(G12,G23)/2,1)</f>
        <v>0</v>
      </c>
      <c r="D31" s="60">
        <f>ROUND(SUM(H12,H23)/2,1)</f>
        <v>0</v>
      </c>
      <c r="F31" s="79" t="s">
        <v>21</v>
      </c>
      <c r="G31" s="45">
        <f>ROUND(SUM(G13,G24)/2,1)</f>
        <v>0</v>
      </c>
      <c r="H31" s="60">
        <f>ROUND(SUM(H13,H24)/2,1)</f>
        <v>0</v>
      </c>
    </row>
    <row r="32" spans="1:9" ht="19.5" thickBot="1">
      <c r="A32" s="77"/>
      <c r="B32" s="78"/>
      <c r="C32" s="46" t="str">
        <f>IF(C31&gt;=4.5,"S",IF(C31&gt;=3.5,"A",IF(C31&gt;=2.5,"B",IF(C31&gt;=1.5,"C",IF(C31&gt;0,"D","")))))</f>
        <v/>
      </c>
      <c r="D32" s="61" t="str">
        <f>IF(D31&gt;=4.5,"S",IF(D31&gt;=3.5,"A",IF(D31&gt;=2.5,"B",IF(D31&gt;=1.5,"C",IF(D31&gt;0,"D","")))))</f>
        <v/>
      </c>
      <c r="F32" s="80"/>
      <c r="G32" s="46" t="str">
        <f>IF(G31&gt;=4.5,"S",IF(G31&gt;=3.5,"A",IF(G31&gt;=2.5,"B",IF(G31&gt;=1.5,"C",IF(G31&gt;0,"D","")))))</f>
        <v/>
      </c>
      <c r="H32" s="61" t="str">
        <f>IF(H31&gt;=4.5,"S",IF(H31&gt;=3.5,"A",IF(H31&gt;=2.5,"B",IF(H31&gt;=1.5,"C",IF(H31&gt;0,"D","")))))</f>
        <v/>
      </c>
      <c r="I32" s="1" t="str">
        <f>IF(I31&gt;=4.5,"S",IF(I31&gt;=3.5,"A",IF(I31&gt;=2.5,"B",IF(I31&gt;=1.5,"C",IF(I31&gt;0,"D","")))))</f>
        <v/>
      </c>
    </row>
    <row r="33" spans="1:10" ht="7.5" customHeight="1"/>
    <row r="34" spans="1:10" ht="18" thickBot="1">
      <c r="A34" s="66" t="s">
        <v>8</v>
      </c>
      <c r="B34" s="66"/>
      <c r="C34" s="66"/>
      <c r="D34" s="66"/>
      <c r="E34" s="66"/>
      <c r="F34" s="66"/>
      <c r="G34" s="81" t="str">
        <f>"氏名:"&amp;F4</f>
        <v>氏名:</v>
      </c>
      <c r="H34" s="81"/>
      <c r="I34" s="66"/>
      <c r="J34" s="66"/>
    </row>
    <row r="35" spans="1:10" ht="24.75" customHeight="1" thickBot="1">
      <c r="A35" s="106" t="s">
        <v>3</v>
      </c>
      <c r="B35" s="107"/>
      <c r="C35" s="86" t="s">
        <v>9</v>
      </c>
      <c r="D35" s="108"/>
      <c r="E35" s="108"/>
      <c r="F35" s="109"/>
      <c r="G35" s="42" t="s">
        <v>5</v>
      </c>
      <c r="H35" s="57" t="s">
        <v>22</v>
      </c>
    </row>
    <row r="36" spans="1:10" ht="75" customHeight="1">
      <c r="A36" s="62" t="s">
        <v>10</v>
      </c>
      <c r="B36" s="64" t="s">
        <v>53</v>
      </c>
      <c r="C36" s="110" t="s">
        <v>49</v>
      </c>
      <c r="D36" s="111"/>
      <c r="E36" s="111"/>
      <c r="F36" s="112"/>
      <c r="G36" s="43"/>
      <c r="H36" s="58"/>
    </row>
    <row r="37" spans="1:10" ht="75" customHeight="1" thickBot="1">
      <c r="A37" s="63" t="s">
        <v>11</v>
      </c>
      <c r="B37" s="65" t="s">
        <v>14</v>
      </c>
      <c r="C37" s="113" t="s">
        <v>50</v>
      </c>
      <c r="D37" s="114"/>
      <c r="E37" s="114"/>
      <c r="F37" s="115"/>
      <c r="G37" s="44"/>
      <c r="H37" s="59"/>
    </row>
    <row r="38" spans="1:10" ht="75" customHeight="1">
      <c r="A38" s="27"/>
      <c r="B38" s="116"/>
      <c r="C38" s="117"/>
      <c r="D38" s="117"/>
      <c r="E38" s="117"/>
      <c r="F38" s="117"/>
      <c r="G38" s="28"/>
      <c r="H38" s="28"/>
    </row>
    <row r="39" spans="1:10" ht="75" customHeight="1">
      <c r="A39" s="27"/>
      <c r="B39" s="116"/>
      <c r="C39" s="117"/>
      <c r="D39" s="117"/>
      <c r="E39" s="117"/>
      <c r="F39" s="117"/>
      <c r="G39" s="28"/>
      <c r="H39" s="28"/>
    </row>
    <row r="40" spans="1:10" ht="75" customHeight="1">
      <c r="A40" s="27"/>
      <c r="B40" s="116"/>
      <c r="C40" s="117"/>
      <c r="D40" s="117"/>
      <c r="E40" s="117"/>
      <c r="F40" s="117"/>
      <c r="G40" s="28"/>
      <c r="H40" s="28"/>
    </row>
    <row r="41" spans="1:10" ht="75" customHeight="1">
      <c r="A41" s="27"/>
      <c r="B41" s="116"/>
      <c r="C41" s="117"/>
      <c r="D41" s="117"/>
      <c r="E41" s="117"/>
      <c r="F41" s="117"/>
      <c r="G41" s="28"/>
      <c r="H41" s="28"/>
    </row>
    <row r="42" spans="1:10" ht="75" customHeight="1">
      <c r="A42" s="27"/>
      <c r="B42" s="116"/>
      <c r="C42" s="117"/>
      <c r="D42" s="117"/>
      <c r="E42" s="117"/>
      <c r="F42" s="117"/>
      <c r="G42" s="28"/>
      <c r="H42" s="28"/>
    </row>
    <row r="43" spans="1:10" ht="75" customHeight="1">
      <c r="A43" s="27"/>
      <c r="B43" s="116"/>
      <c r="C43" s="117"/>
      <c r="D43" s="117"/>
      <c r="E43" s="117"/>
      <c r="F43" s="117"/>
      <c r="G43" s="28"/>
      <c r="H43" s="28"/>
    </row>
    <row r="44" spans="1:10" ht="75" customHeight="1">
      <c r="A44" s="27"/>
      <c r="B44" s="19"/>
      <c r="C44" s="117"/>
      <c r="D44" s="117"/>
      <c r="E44" s="117"/>
      <c r="F44" s="117"/>
      <c r="G44" s="28"/>
      <c r="H44" s="28"/>
    </row>
    <row r="45" spans="1:10" ht="75" customHeight="1">
      <c r="A45" s="27"/>
      <c r="B45" s="19"/>
      <c r="C45" s="117"/>
      <c r="D45" s="117"/>
      <c r="E45" s="117"/>
      <c r="F45" s="117"/>
      <c r="G45" s="28"/>
      <c r="H45" s="28"/>
    </row>
    <row r="46" spans="1:10" ht="7.5" customHeight="1">
      <c r="A46" s="6"/>
      <c r="B46" s="7"/>
      <c r="C46" s="8"/>
      <c r="D46" s="8"/>
      <c r="E46" s="8"/>
      <c r="F46" s="8"/>
      <c r="G46" s="9"/>
      <c r="H46" s="9"/>
    </row>
    <row r="47" spans="1:10" ht="14.25" customHeight="1" thickBot="1">
      <c r="A47" s="6"/>
      <c r="B47" s="7"/>
      <c r="C47" s="8"/>
      <c r="D47" s="8"/>
      <c r="E47" s="8"/>
      <c r="G47" s="10" t="s">
        <v>7</v>
      </c>
      <c r="H47" s="10" t="s">
        <v>22</v>
      </c>
    </row>
    <row r="48" spans="1:10" ht="18.75" customHeight="1">
      <c r="A48" s="6"/>
      <c r="B48" s="7"/>
      <c r="C48" s="8"/>
      <c r="D48" s="127"/>
      <c r="E48" s="8"/>
      <c r="F48" s="122" t="s">
        <v>13</v>
      </c>
      <c r="G48" s="47">
        <f>ROUND(SUM(G36,G37)/2,1)</f>
        <v>0</v>
      </c>
      <c r="H48" s="60">
        <f>ROUND(SUM(H36,H37)/2,1)</f>
        <v>0</v>
      </c>
    </row>
    <row r="49" spans="1:8" ht="18.75" customHeight="1" thickBot="1">
      <c r="A49" s="5" t="s">
        <v>12</v>
      </c>
      <c r="B49" s="7"/>
      <c r="C49" s="8"/>
      <c r="D49" s="8"/>
      <c r="E49" s="8"/>
      <c r="F49" s="123"/>
      <c r="G49" s="48" t="str">
        <f>IF(G48&gt;=4.5,"S",IF(G48&gt;=3.5,"A",IF(G48&gt;=2.5,"B",IF(G48&gt;=1.5,"C",IF(G48&gt;0,"D","")))))</f>
        <v/>
      </c>
      <c r="H49" s="61" t="str">
        <f>IF(H48&gt;=4.5,"S",IF(H48&gt;=3.5,"A",IF(H48&gt;=2.5,"B",IF(H48&gt;=1.5,"C",IF(H48&gt;0,"D","")))))</f>
        <v/>
      </c>
    </row>
    <row r="50" spans="1:8" ht="7.5" customHeight="1" thickBot="1">
      <c r="B50" s="5"/>
      <c r="C50" s="5"/>
      <c r="D50" s="5"/>
      <c r="E50" s="5"/>
    </row>
    <row r="51" spans="1:8" ht="48.75" customHeight="1" thickBot="1">
      <c r="A51" s="124"/>
      <c r="B51" s="125"/>
      <c r="C51" s="125"/>
      <c r="D51" s="125"/>
      <c r="E51" s="125"/>
      <c r="F51" s="125"/>
      <c r="G51" s="125"/>
      <c r="H51" s="126"/>
    </row>
    <row r="52" spans="1:8" ht="7.5" customHeight="1" thickBot="1">
      <c r="A52" s="5"/>
      <c r="B52" s="5"/>
      <c r="C52" s="5"/>
      <c r="D52" s="5"/>
      <c r="E52" s="5"/>
    </row>
    <row r="53" spans="1:8" ht="24" customHeight="1" thickBot="1">
      <c r="A53" s="86" t="s">
        <v>51</v>
      </c>
      <c r="B53" s="118"/>
      <c r="C53" s="49" t="s">
        <v>1</v>
      </c>
      <c r="D53" s="13"/>
      <c r="E53" s="49" t="s">
        <v>2</v>
      </c>
      <c r="F53" s="119"/>
      <c r="G53" s="120"/>
      <c r="H53" s="121"/>
    </row>
    <row r="54" spans="1:8" ht="24" customHeight="1" thickBot="1">
      <c r="A54" s="86" t="s">
        <v>52</v>
      </c>
      <c r="B54" s="118"/>
      <c r="C54" s="50" t="s">
        <v>1</v>
      </c>
      <c r="D54" s="13" t="s">
        <v>6</v>
      </c>
      <c r="E54" s="50" t="s">
        <v>2</v>
      </c>
      <c r="F54" s="119"/>
      <c r="G54" s="120"/>
      <c r="H54" s="121"/>
    </row>
  </sheetData>
  <mergeCells count="42">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A35:B35"/>
    <mergeCell ref="C35:F35"/>
    <mergeCell ref="C36:F36"/>
    <mergeCell ref="C37:F37"/>
    <mergeCell ref="B38:B39"/>
    <mergeCell ref="C38:F38"/>
    <mergeCell ref="C39:F39"/>
    <mergeCell ref="A31:B32"/>
    <mergeCell ref="F31:F32"/>
    <mergeCell ref="G34:H34"/>
    <mergeCell ref="A7:H7"/>
    <mergeCell ref="A10:B10"/>
    <mergeCell ref="C10:F10"/>
    <mergeCell ref="A11:A13"/>
    <mergeCell ref="C11:F11"/>
    <mergeCell ref="C12:F12"/>
    <mergeCell ref="C13:F13"/>
    <mergeCell ref="A22:B22"/>
    <mergeCell ref="C22:F22"/>
    <mergeCell ref="A23:A24"/>
    <mergeCell ref="C23:F23"/>
    <mergeCell ref="C24:F24"/>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xr:uid="{00000000-0002-0000-00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54"/>
  <sheetViews>
    <sheetView view="pageBreakPreview" topLeftCell="A43"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47</v>
      </c>
      <c r="G1" s="67" t="s">
        <v>45</v>
      </c>
      <c r="H1" s="68"/>
    </row>
    <row r="2" spans="1:51" ht="19.5" thickBot="1">
      <c r="A2" s="69" t="s">
        <v>44</v>
      </c>
      <c r="B2" s="69"/>
      <c r="C2" s="69"/>
      <c r="D2" s="69"/>
      <c r="E2" s="69"/>
      <c r="F2" s="69"/>
      <c r="G2" s="69"/>
      <c r="H2" s="69"/>
    </row>
    <row r="3" spans="1:51">
      <c r="A3" s="2" t="s">
        <v>29</v>
      </c>
      <c r="B3" s="15" t="s">
        <v>0</v>
      </c>
      <c r="C3" s="70" t="s">
        <v>30</v>
      </c>
      <c r="D3" s="70"/>
      <c r="E3" s="15" t="s">
        <v>27</v>
      </c>
      <c r="F3" s="70" t="s">
        <v>28</v>
      </c>
      <c r="G3" s="70"/>
      <c r="H3" s="71"/>
    </row>
    <row r="4" spans="1:51" ht="29.25" customHeight="1" thickBot="1">
      <c r="A4" s="3">
        <v>60</v>
      </c>
      <c r="B4" s="29"/>
      <c r="C4" s="72" t="s">
        <v>41</v>
      </c>
      <c r="D4" s="72"/>
      <c r="E4" s="16" t="s">
        <v>42</v>
      </c>
      <c r="F4" s="73" t="s">
        <v>43</v>
      </c>
      <c r="G4" s="73"/>
      <c r="H4" s="74"/>
    </row>
    <row r="5" spans="1:51" ht="7.5" customHeight="1"/>
    <row r="6" spans="1:51" ht="18" customHeight="1" thickBot="1">
      <c r="A6" s="14" t="s">
        <v>23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90" customHeight="1" thickBot="1">
      <c r="A7" s="82" t="s">
        <v>32</v>
      </c>
      <c r="B7" s="83"/>
      <c r="C7" s="84"/>
      <c r="D7" s="84"/>
      <c r="E7" s="84"/>
      <c r="F7" s="84"/>
      <c r="G7" s="84"/>
      <c r="H7" s="85"/>
    </row>
    <row r="8" spans="1:51" ht="7.5" customHeight="1"/>
    <row r="9" spans="1:51" ht="18" customHeight="1" thickBot="1">
      <c r="A9" s="14" t="s">
        <v>24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30" customHeight="1" thickBot="1">
      <c r="A10" s="86" t="s">
        <v>3</v>
      </c>
      <c r="B10" s="87"/>
      <c r="C10" s="88" t="s">
        <v>25</v>
      </c>
      <c r="D10" s="89"/>
      <c r="E10" s="89"/>
      <c r="F10" s="90"/>
      <c r="G10" s="36" t="s">
        <v>5</v>
      </c>
      <c r="H10" s="51" t="s">
        <v>22</v>
      </c>
    </row>
    <row r="11" spans="1:51" ht="40.5" customHeight="1">
      <c r="A11" s="91" t="s">
        <v>54</v>
      </c>
      <c r="B11" s="31" t="s">
        <v>4</v>
      </c>
      <c r="C11" s="94" t="s">
        <v>33</v>
      </c>
      <c r="D11" s="95"/>
      <c r="E11" s="95"/>
      <c r="F11" s="96"/>
      <c r="G11" s="37"/>
      <c r="H11" s="52"/>
    </row>
    <row r="12" spans="1:51" ht="40.5" customHeight="1">
      <c r="A12" s="92"/>
      <c r="B12" s="33" t="s">
        <v>16</v>
      </c>
      <c r="C12" s="97" t="s">
        <v>34</v>
      </c>
      <c r="D12" s="98"/>
      <c r="E12" s="98"/>
      <c r="F12" s="99"/>
      <c r="G12" s="38">
        <v>3</v>
      </c>
      <c r="H12" s="53">
        <v>3</v>
      </c>
    </row>
    <row r="13" spans="1:51" ht="40.5" customHeight="1" thickBot="1">
      <c r="A13" s="93"/>
      <c r="B13" s="32" t="s">
        <v>17</v>
      </c>
      <c r="C13" s="100" t="s">
        <v>35</v>
      </c>
      <c r="D13" s="101"/>
      <c r="E13" s="101"/>
      <c r="F13" s="102"/>
      <c r="G13" s="39">
        <v>4</v>
      </c>
      <c r="H13" s="54">
        <v>4</v>
      </c>
    </row>
    <row r="14" spans="1:51" ht="40.5" customHeight="1">
      <c r="A14" s="23"/>
      <c r="B14" s="21"/>
      <c r="C14" s="24"/>
      <c r="D14" s="24"/>
      <c r="E14" s="24"/>
      <c r="F14" s="24"/>
      <c r="G14" s="22"/>
      <c r="H14" s="22"/>
    </row>
    <row r="15" spans="1:51" ht="40.5" customHeight="1">
      <c r="A15" s="23"/>
      <c r="B15" s="19"/>
      <c r="C15" s="24"/>
      <c r="D15" s="24"/>
      <c r="E15" s="24"/>
      <c r="F15" s="24"/>
      <c r="G15" s="20"/>
      <c r="H15" s="20"/>
    </row>
    <row r="16" spans="1:51" ht="40.5" customHeight="1">
      <c r="A16" s="23"/>
      <c r="B16" s="19"/>
      <c r="C16" s="24"/>
      <c r="D16" s="24"/>
      <c r="E16" s="24"/>
      <c r="F16" s="24"/>
      <c r="G16" s="20"/>
      <c r="H16" s="20"/>
    </row>
    <row r="17" spans="1:9" ht="40.5" customHeight="1">
      <c r="A17" s="23"/>
      <c r="B17" s="21"/>
      <c r="C17" s="24"/>
      <c r="D17" s="24"/>
      <c r="E17" s="24"/>
      <c r="F17" s="24"/>
      <c r="G17" s="22"/>
      <c r="H17" s="22"/>
    </row>
    <row r="18" spans="1:9" ht="40.5" customHeight="1">
      <c r="A18" s="23"/>
      <c r="B18" s="19"/>
      <c r="C18" s="24"/>
      <c r="D18" s="24"/>
      <c r="E18" s="24"/>
      <c r="F18" s="24"/>
      <c r="G18" s="20"/>
      <c r="H18" s="20"/>
    </row>
    <row r="19" spans="1:9" ht="40.5" customHeight="1">
      <c r="A19" s="23"/>
      <c r="B19" s="19"/>
      <c r="C19" s="24"/>
      <c r="D19" s="24"/>
      <c r="E19" s="24"/>
      <c r="F19" s="24"/>
      <c r="G19" s="20"/>
      <c r="H19" s="20"/>
    </row>
    <row r="20" spans="1:9" ht="7.5" customHeight="1"/>
    <row r="21" spans="1:9" ht="18" customHeight="1" thickBot="1">
      <c r="A21" s="14" t="s">
        <v>31</v>
      </c>
      <c r="B21" s="14"/>
      <c r="C21" s="14"/>
      <c r="D21" s="14"/>
      <c r="E21" s="14"/>
      <c r="F21" s="14"/>
      <c r="G21" s="14"/>
      <c r="H21" s="14"/>
      <c r="I21" s="14"/>
    </row>
    <row r="22" spans="1:9" ht="30" customHeight="1" thickBot="1">
      <c r="A22" s="86" t="s">
        <v>3</v>
      </c>
      <c r="B22" s="87"/>
      <c r="C22" s="88" t="s">
        <v>26</v>
      </c>
      <c r="D22" s="89"/>
      <c r="E22" s="89"/>
      <c r="F22" s="90"/>
      <c r="G22" s="36" t="s">
        <v>5</v>
      </c>
      <c r="H22" s="51" t="s">
        <v>22</v>
      </c>
    </row>
    <row r="23" spans="1:9" ht="40.5" customHeight="1">
      <c r="A23" s="91" t="s">
        <v>54</v>
      </c>
      <c r="B23" s="34" t="s">
        <v>18</v>
      </c>
      <c r="C23" s="94" t="s">
        <v>36</v>
      </c>
      <c r="D23" s="95"/>
      <c r="E23" s="95"/>
      <c r="F23" s="96"/>
      <c r="G23" s="40">
        <v>3</v>
      </c>
      <c r="H23" s="55">
        <v>3</v>
      </c>
    </row>
    <row r="24" spans="1:9" ht="40.5" customHeight="1" thickBot="1">
      <c r="A24" s="93"/>
      <c r="B24" s="35" t="s">
        <v>19</v>
      </c>
      <c r="C24" s="103" t="s">
        <v>36</v>
      </c>
      <c r="D24" s="104"/>
      <c r="E24" s="104"/>
      <c r="F24" s="105"/>
      <c r="G24" s="41">
        <v>4</v>
      </c>
      <c r="H24" s="56">
        <v>4</v>
      </c>
    </row>
    <row r="25" spans="1:9" ht="40.5" customHeight="1">
      <c r="A25" s="25"/>
      <c r="B25" s="17"/>
      <c r="C25" s="26"/>
      <c r="D25" s="26"/>
      <c r="E25" s="26"/>
      <c r="F25" s="26"/>
      <c r="G25" s="18"/>
      <c r="H25" s="18"/>
    </row>
    <row r="26" spans="1:9" ht="40.5" customHeight="1">
      <c r="A26" s="25"/>
      <c r="B26" s="17"/>
      <c r="C26" s="26"/>
      <c r="D26" s="26"/>
      <c r="E26" s="26"/>
      <c r="F26" s="26"/>
      <c r="G26" s="18"/>
      <c r="H26" s="18"/>
    </row>
    <row r="27" spans="1:9" ht="40.5" customHeight="1">
      <c r="A27" s="25"/>
      <c r="B27" s="17"/>
      <c r="C27" s="26"/>
      <c r="D27" s="26"/>
      <c r="E27" s="26"/>
      <c r="F27" s="26"/>
      <c r="G27" s="18"/>
      <c r="H27" s="18"/>
    </row>
    <row r="28" spans="1:9" ht="40.5" customHeight="1">
      <c r="A28" s="25"/>
      <c r="B28" s="17"/>
      <c r="C28" s="26"/>
      <c r="D28" s="26"/>
      <c r="E28" s="26"/>
      <c r="F28" s="26"/>
      <c r="G28" s="18"/>
      <c r="H28" s="18"/>
    </row>
    <row r="29" spans="1:9" ht="7.5" customHeight="1"/>
    <row r="30" spans="1:9" ht="14.25" thickBot="1">
      <c r="C30" s="4" t="s">
        <v>7</v>
      </c>
      <c r="D30" s="4" t="s">
        <v>22</v>
      </c>
      <c r="E30" s="4"/>
      <c r="F30" s="4"/>
      <c r="G30" s="4" t="s">
        <v>7</v>
      </c>
      <c r="H30" s="4" t="s">
        <v>22</v>
      </c>
    </row>
    <row r="31" spans="1:9" ht="18.75">
      <c r="A31" s="75" t="s">
        <v>20</v>
      </c>
      <c r="B31" s="76"/>
      <c r="C31" s="45">
        <f>ROUND(SUM(G12,G23)/2,1)</f>
        <v>3</v>
      </c>
      <c r="D31" s="60">
        <f>ROUND(SUM(H12,H23)/2,1)</f>
        <v>3</v>
      </c>
      <c r="F31" s="79" t="s">
        <v>21</v>
      </c>
      <c r="G31" s="45">
        <f>ROUND(SUM(G13,G24)/2,1)</f>
        <v>4</v>
      </c>
      <c r="H31" s="60">
        <f>ROUND(SUM(H13,H24)/2,1)</f>
        <v>4</v>
      </c>
    </row>
    <row r="32" spans="1:9" ht="19.5" thickBot="1">
      <c r="A32" s="77"/>
      <c r="B32" s="78"/>
      <c r="C32" s="46" t="str">
        <f>IF(C31&gt;=4.5,"S",IF(C31&gt;=3.5,"A",IF(C31&gt;=2.5,"B",IF(C31&gt;=1.5,"C",IF(C31&gt;0,"D","")))))</f>
        <v>B</v>
      </c>
      <c r="D32" s="61" t="str">
        <f>IF(D31&gt;=4.5,"S",IF(D31&gt;=3.5,"A",IF(D31&gt;=2.5,"B",IF(D31&gt;=1.5,"C",IF(D31&gt;0,"D","")))))</f>
        <v>B</v>
      </c>
      <c r="F32" s="80"/>
      <c r="G32" s="46" t="str">
        <f>IF(G31&gt;=4.5,"S",IF(G31&gt;=3.5,"A",IF(G31&gt;=2.5,"B",IF(G31&gt;=1.5,"C",IF(G31&gt;0,"D","")))))</f>
        <v>A</v>
      </c>
      <c r="H32" s="61" t="str">
        <f>IF(H31&gt;=4.5,"S",IF(H31&gt;=3.5,"A",IF(H31&gt;=2.5,"B",IF(H31&gt;=1.5,"C",IF(H31&gt;0,"D","")))))</f>
        <v>A</v>
      </c>
      <c r="I32" s="1" t="str">
        <f>IF(I31&gt;=4.5,"S",IF(I31&gt;=3.5,"A",IF(I31&gt;=2.5,"B",IF(I31&gt;=1.5,"C",IF(I31&gt;0,"D","")))))</f>
        <v/>
      </c>
    </row>
    <row r="33" spans="1:10" ht="7.5" customHeight="1"/>
    <row r="34" spans="1:10" ht="18" thickBot="1">
      <c r="A34" s="66" t="s">
        <v>8</v>
      </c>
      <c r="B34" s="66"/>
      <c r="C34" s="66"/>
      <c r="D34" s="66"/>
      <c r="E34" s="66"/>
      <c r="F34" s="66"/>
      <c r="G34" s="81" t="str">
        <f>"氏名:"&amp;F4</f>
        <v>氏名:青葉　一郎</v>
      </c>
      <c r="H34" s="81"/>
      <c r="I34" s="66"/>
      <c r="J34" s="66"/>
    </row>
    <row r="35" spans="1:10" ht="24.75" customHeight="1" thickBot="1">
      <c r="A35" s="106" t="s">
        <v>3</v>
      </c>
      <c r="B35" s="107"/>
      <c r="C35" s="86" t="s">
        <v>9</v>
      </c>
      <c r="D35" s="108"/>
      <c r="E35" s="108"/>
      <c r="F35" s="109"/>
      <c r="G35" s="42" t="s">
        <v>5</v>
      </c>
      <c r="H35" s="57" t="s">
        <v>22</v>
      </c>
    </row>
    <row r="36" spans="1:10" ht="75" customHeight="1">
      <c r="A36" s="62" t="s">
        <v>10</v>
      </c>
      <c r="B36" s="64" t="s">
        <v>53</v>
      </c>
      <c r="C36" s="110" t="s">
        <v>49</v>
      </c>
      <c r="D36" s="111"/>
      <c r="E36" s="111"/>
      <c r="F36" s="112"/>
      <c r="G36" s="43">
        <v>3</v>
      </c>
      <c r="H36" s="58">
        <v>3</v>
      </c>
    </row>
    <row r="37" spans="1:10" ht="75" customHeight="1" thickBot="1">
      <c r="A37" s="63" t="s">
        <v>11</v>
      </c>
      <c r="B37" s="65" t="s">
        <v>14</v>
      </c>
      <c r="C37" s="113" t="s">
        <v>50</v>
      </c>
      <c r="D37" s="114"/>
      <c r="E37" s="114"/>
      <c r="F37" s="115"/>
      <c r="G37" s="44">
        <v>3</v>
      </c>
      <c r="H37" s="59">
        <v>3</v>
      </c>
    </row>
    <row r="38" spans="1:10" ht="75" customHeight="1">
      <c r="A38" s="27"/>
      <c r="B38" s="116"/>
      <c r="C38" s="117"/>
      <c r="D38" s="117"/>
      <c r="E38" s="117"/>
      <c r="F38" s="117"/>
      <c r="G38" s="28"/>
      <c r="H38" s="28"/>
    </row>
    <row r="39" spans="1:10" ht="75" customHeight="1">
      <c r="A39" s="27"/>
      <c r="B39" s="116"/>
      <c r="C39" s="117"/>
      <c r="D39" s="117"/>
      <c r="E39" s="117"/>
      <c r="F39" s="117"/>
      <c r="G39" s="28"/>
      <c r="H39" s="28"/>
    </row>
    <row r="40" spans="1:10" ht="75" customHeight="1">
      <c r="A40" s="27"/>
      <c r="B40" s="116"/>
      <c r="C40" s="117"/>
      <c r="D40" s="117"/>
      <c r="E40" s="117"/>
      <c r="F40" s="117"/>
      <c r="G40" s="28"/>
      <c r="H40" s="28"/>
    </row>
    <row r="41" spans="1:10" ht="75" customHeight="1">
      <c r="A41" s="27"/>
      <c r="B41" s="116"/>
      <c r="C41" s="117"/>
      <c r="D41" s="117"/>
      <c r="E41" s="117"/>
      <c r="F41" s="117"/>
      <c r="G41" s="28"/>
      <c r="H41" s="28"/>
    </row>
    <row r="42" spans="1:10" ht="75" customHeight="1">
      <c r="A42" s="27"/>
      <c r="B42" s="116"/>
      <c r="C42" s="117"/>
      <c r="D42" s="117"/>
      <c r="E42" s="117"/>
      <c r="F42" s="117"/>
      <c r="G42" s="28"/>
      <c r="H42" s="28"/>
    </row>
    <row r="43" spans="1:10" ht="75" customHeight="1">
      <c r="A43" s="27"/>
      <c r="B43" s="116"/>
      <c r="C43" s="117"/>
      <c r="D43" s="117"/>
      <c r="E43" s="117"/>
      <c r="F43" s="117"/>
      <c r="G43" s="28"/>
      <c r="H43" s="28"/>
    </row>
    <row r="44" spans="1:10" ht="75" customHeight="1">
      <c r="A44" s="27"/>
      <c r="B44" s="19"/>
      <c r="C44" s="117"/>
      <c r="D44" s="117"/>
      <c r="E44" s="117"/>
      <c r="F44" s="117"/>
      <c r="G44" s="28"/>
      <c r="H44" s="28"/>
    </row>
    <row r="45" spans="1:10" ht="75" customHeight="1">
      <c r="A45" s="27"/>
      <c r="B45" s="19"/>
      <c r="C45" s="117"/>
      <c r="D45" s="117"/>
      <c r="E45" s="117"/>
      <c r="F45" s="117"/>
      <c r="G45" s="28"/>
      <c r="H45" s="28"/>
    </row>
    <row r="46" spans="1:10" ht="7.5" customHeight="1">
      <c r="A46" s="6"/>
      <c r="B46" s="7"/>
      <c r="C46" s="8"/>
      <c r="D46" s="8"/>
      <c r="E46" s="8"/>
      <c r="F46" s="8"/>
      <c r="G46" s="9"/>
      <c r="H46" s="9"/>
    </row>
    <row r="47" spans="1:10" ht="14.25" customHeight="1" thickBot="1">
      <c r="A47" s="6"/>
      <c r="B47" s="7"/>
      <c r="C47" s="8"/>
      <c r="D47" s="8"/>
      <c r="E47" s="8"/>
      <c r="G47" s="10" t="s">
        <v>7</v>
      </c>
      <c r="H47" s="10" t="s">
        <v>22</v>
      </c>
    </row>
    <row r="48" spans="1:10" ht="18.75" customHeight="1">
      <c r="A48" s="6"/>
      <c r="B48" s="7"/>
      <c r="C48" s="8"/>
      <c r="D48" s="127"/>
      <c r="E48" s="8"/>
      <c r="F48" s="122" t="s">
        <v>13</v>
      </c>
      <c r="G48" s="47">
        <f>ROUND(SUM(G36,G37)/2,1)</f>
        <v>3</v>
      </c>
      <c r="H48" s="60">
        <f>ROUND(SUM(H36,H37)/2,1)</f>
        <v>3</v>
      </c>
    </row>
    <row r="49" spans="1:8" ht="18.75" customHeight="1" thickBot="1">
      <c r="A49" s="5" t="s">
        <v>12</v>
      </c>
      <c r="B49" s="7"/>
      <c r="C49" s="8"/>
      <c r="D49" s="8"/>
      <c r="E49" s="8"/>
      <c r="F49" s="123"/>
      <c r="G49" s="48" t="str">
        <f>IF(G48&gt;=4.5,"S",IF(G48&gt;=3.5,"A",IF(G48&gt;=2.5,"B",IF(G48&gt;=1.5,"C",IF(G48&gt;0,"D","")))))</f>
        <v>B</v>
      </c>
      <c r="H49" s="61" t="str">
        <f>IF(H48&gt;=4.5,"S",IF(H48&gt;=3.5,"A",IF(H48&gt;=2.5,"B",IF(H48&gt;=1.5,"C",IF(H48&gt;0,"D","")))))</f>
        <v>B</v>
      </c>
    </row>
    <row r="50" spans="1:8" ht="7.5" customHeight="1" thickBot="1">
      <c r="B50" s="5"/>
      <c r="C50" s="5"/>
      <c r="D50" s="5"/>
      <c r="E50" s="5"/>
    </row>
    <row r="51" spans="1:8" ht="48.75" customHeight="1" thickBot="1">
      <c r="A51" s="124" t="s">
        <v>37</v>
      </c>
      <c r="B51" s="125"/>
      <c r="C51" s="125"/>
      <c r="D51" s="125"/>
      <c r="E51" s="125"/>
      <c r="F51" s="125"/>
      <c r="G51" s="125"/>
      <c r="H51" s="126"/>
    </row>
    <row r="52" spans="1:8" ht="7.5" customHeight="1" thickBot="1">
      <c r="A52" s="5"/>
      <c r="B52" s="5"/>
      <c r="C52" s="5"/>
      <c r="D52" s="5"/>
      <c r="E52" s="5"/>
    </row>
    <row r="53" spans="1:8" ht="24" customHeight="1" thickBot="1">
      <c r="A53" s="86" t="s">
        <v>51</v>
      </c>
      <c r="B53" s="118"/>
      <c r="C53" s="49" t="s">
        <v>1</v>
      </c>
      <c r="D53" s="13" t="s">
        <v>38</v>
      </c>
      <c r="E53" s="49" t="s">
        <v>2</v>
      </c>
      <c r="F53" s="119" t="s">
        <v>39</v>
      </c>
      <c r="G53" s="120"/>
      <c r="H53" s="121"/>
    </row>
    <row r="54" spans="1:8" ht="24" customHeight="1" thickBot="1">
      <c r="A54" s="86" t="s">
        <v>52</v>
      </c>
      <c r="B54" s="118"/>
      <c r="C54" s="50" t="s">
        <v>1</v>
      </c>
      <c r="D54" s="13" t="s">
        <v>6</v>
      </c>
      <c r="E54" s="50" t="s">
        <v>2</v>
      </c>
      <c r="F54" s="119" t="s">
        <v>40</v>
      </c>
      <c r="G54" s="120"/>
      <c r="H54" s="121"/>
    </row>
  </sheetData>
  <mergeCells count="42">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B38:B39"/>
    <mergeCell ref="C38:F38"/>
    <mergeCell ref="C39:F39"/>
    <mergeCell ref="A22:B22"/>
    <mergeCell ref="C22:F22"/>
    <mergeCell ref="A23:A24"/>
    <mergeCell ref="C23:F23"/>
    <mergeCell ref="C24:F24"/>
    <mergeCell ref="A31:B32"/>
    <mergeCell ref="F31:F32"/>
    <mergeCell ref="A35:B35"/>
    <mergeCell ref="C35:F35"/>
    <mergeCell ref="C36:F36"/>
    <mergeCell ref="C37:F37"/>
    <mergeCell ref="G34:H34"/>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xr:uid="{00000000-0002-0000-01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様式第1号の33　会計年度任用職員（非常勤講師）</vt:lpstr>
      <vt:lpstr>様式第1号の33　会計年度任用職員（非常勤講師）記入例</vt:lpstr>
      <vt:lpstr>'様式第1号の33　会計年度任用職員（非常勤講師）'!Print_Area</vt:lpstr>
      <vt:lpstr>'様式第1号の33　会計年度任用職員（非常勤講師）記入例'!Print_Area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菅野正人</dc:creator>
  <cp:lastModifiedBy>大友　明美</cp:lastModifiedBy>
  <cp:lastPrinted>2025-03-15T05:21:21Z</cp:lastPrinted>
  <dcterms:created xsi:type="dcterms:W3CDTF">2025-02-08T11:30:28Z</dcterms:created>
  <dcterms:modified xsi:type="dcterms:W3CDTF">2026-04-16T09:41:41Z</dcterms:modified>
</cp:coreProperties>
</file>