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7245"/>
  </bookViews>
  <sheets>
    <sheet name="様式６" sheetId="15" r:id="rId1"/>
  </sheets>
  <definedNames>
    <definedName name="_xlnm.Print_Area" localSheetId="0">様式６!$A$1:$S$63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5" l="1"/>
  <c r="B51" i="15"/>
  <c r="B50" i="15"/>
  <c r="B49" i="15"/>
  <c r="B48" i="15"/>
  <c r="B47" i="15"/>
  <c r="B46" i="15"/>
  <c r="B45" i="15"/>
  <c r="B44" i="15"/>
  <c r="B43" i="15"/>
  <c r="B41" i="15"/>
  <c r="B40" i="15"/>
  <c r="B39" i="15"/>
  <c r="B38" i="15"/>
  <c r="S52" i="15"/>
  <c r="S56" i="15"/>
  <c r="C11" i="15"/>
  <c r="C22" i="15"/>
  <c r="S38" i="15"/>
  <c r="S51" i="15"/>
  <c r="S50" i="15"/>
  <c r="S49" i="15"/>
  <c r="S48" i="15"/>
  <c r="S47" i="15"/>
  <c r="S46" i="15"/>
  <c r="S45" i="15"/>
  <c r="S44" i="15"/>
  <c r="S43" i="15"/>
  <c r="S41" i="15"/>
  <c r="S39" i="15"/>
  <c r="S40" i="15"/>
  <c r="R53" i="15"/>
  <c r="R42" i="15"/>
  <c r="S22" i="15"/>
  <c r="S11" i="15"/>
  <c r="S23" i="15" s="1"/>
  <c r="R22" i="15"/>
  <c r="R11" i="15"/>
  <c r="R23" i="15" s="1"/>
  <c r="C53" i="15"/>
  <c r="C42" i="15"/>
  <c r="C54" i="15" s="1"/>
  <c r="Q53" i="15"/>
  <c r="P53" i="15"/>
  <c r="O53" i="15"/>
  <c r="N53" i="15"/>
  <c r="M53" i="15"/>
  <c r="L53" i="15"/>
  <c r="K53" i="15"/>
  <c r="J53" i="15"/>
  <c r="I53" i="15"/>
  <c r="H53" i="15"/>
  <c r="G53" i="15"/>
  <c r="F53" i="15"/>
  <c r="F54" i="15" s="1"/>
  <c r="E53" i="15"/>
  <c r="D53" i="15"/>
  <c r="Q42" i="15"/>
  <c r="P42" i="15"/>
  <c r="P54" i="15" s="1"/>
  <c r="O42" i="15"/>
  <c r="O54" i="15" s="1"/>
  <c r="N42" i="15"/>
  <c r="M42" i="15"/>
  <c r="M54" i="15" s="1"/>
  <c r="L42" i="15"/>
  <c r="L54" i="15" s="1"/>
  <c r="K42" i="15"/>
  <c r="J42" i="15"/>
  <c r="I42" i="15"/>
  <c r="H42" i="15"/>
  <c r="H54" i="15" s="1"/>
  <c r="G42" i="15"/>
  <c r="G54" i="15" s="1"/>
  <c r="F42" i="15"/>
  <c r="E42" i="15"/>
  <c r="E54" i="15" s="1"/>
  <c r="D42" i="15"/>
  <c r="D54" i="15" s="1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D11" i="15"/>
  <c r="D23" i="15" s="1"/>
  <c r="E11" i="15"/>
  <c r="F11" i="15"/>
  <c r="G11" i="15"/>
  <c r="H11" i="15"/>
  <c r="I11" i="15"/>
  <c r="J11" i="15"/>
  <c r="K11" i="15"/>
  <c r="L11" i="15"/>
  <c r="L23" i="15" s="1"/>
  <c r="M11" i="15"/>
  <c r="N11" i="15"/>
  <c r="N23" i="15" s="1"/>
  <c r="O11" i="15"/>
  <c r="P11" i="15"/>
  <c r="Q11" i="15"/>
  <c r="H23" i="15" l="1"/>
  <c r="G23" i="15"/>
  <c r="F23" i="15"/>
  <c r="P23" i="15"/>
  <c r="O23" i="15"/>
  <c r="M23" i="15"/>
  <c r="E23" i="15"/>
  <c r="K54" i="15"/>
  <c r="N54" i="15"/>
  <c r="R54" i="15"/>
  <c r="I54" i="15"/>
  <c r="Q54" i="15"/>
  <c r="J54" i="15"/>
  <c r="J23" i="15"/>
  <c r="I23" i="15"/>
  <c r="K23" i="15"/>
  <c r="Q23" i="15"/>
  <c r="C23" i="15"/>
  <c r="C24" i="15" s="1"/>
  <c r="D24" i="15" s="1"/>
  <c r="S53" i="15"/>
  <c r="S42" i="15"/>
  <c r="E24" i="15" l="1"/>
  <c r="F24" i="15" s="1"/>
  <c r="G24" i="15" s="1"/>
  <c r="H24" i="15" s="1"/>
  <c r="I24" i="15" s="1"/>
  <c r="J24" i="15" s="1"/>
  <c r="K24" i="15" s="1"/>
  <c r="L24" i="15" s="1"/>
  <c r="M24" i="15" s="1"/>
  <c r="N24" i="15" s="1"/>
  <c r="O24" i="15" s="1"/>
  <c r="P24" i="15" s="1"/>
  <c r="Q24" i="15" s="1"/>
  <c r="R24" i="15" s="1"/>
  <c r="S24" i="15" s="1"/>
  <c r="C55" i="15" s="1"/>
  <c r="D55" i="15" s="1"/>
  <c r="E55" i="15" s="1"/>
  <c r="F55" i="15" s="1"/>
  <c r="G55" i="15" s="1"/>
  <c r="H55" i="15" s="1"/>
  <c r="I55" i="15" s="1"/>
  <c r="J55" i="15" s="1"/>
  <c r="K55" i="15" s="1"/>
  <c r="L55" i="15" s="1"/>
  <c r="M55" i="15" s="1"/>
  <c r="N55" i="15" s="1"/>
  <c r="O55" i="15" s="1"/>
  <c r="P55" i="15" s="1"/>
  <c r="Q55" i="15" s="1"/>
  <c r="R55" i="15" s="1"/>
  <c r="S55" i="15" s="1"/>
  <c r="S54" i="15"/>
</calcChain>
</file>

<file path=xl/sharedStrings.xml><?xml version="1.0" encoding="utf-8"?>
<sst xmlns="http://schemas.openxmlformats.org/spreadsheetml/2006/main" count="73" uniqueCount="59">
  <si>
    <t>法人等名称</t>
    <rPh sb="0" eb="2">
      <t>ホウジン</t>
    </rPh>
    <rPh sb="2" eb="3">
      <t>ナド</t>
    </rPh>
    <rPh sb="3" eb="5">
      <t>メイショウ</t>
    </rPh>
    <phoneticPr fontId="1"/>
  </si>
  <si>
    <t>項　目</t>
    <rPh sb="0" eb="1">
      <t>コウ</t>
    </rPh>
    <rPh sb="2" eb="3">
      <t>メ</t>
    </rPh>
    <phoneticPr fontId="1"/>
  </si>
  <si>
    <t>収入</t>
    <rPh sb="0" eb="2">
      <t>シュウニュウ</t>
    </rPh>
    <phoneticPr fontId="1"/>
  </si>
  <si>
    <t>R7年度</t>
    <rPh sb="2" eb="4">
      <t>ネンド</t>
    </rPh>
    <phoneticPr fontId="1"/>
  </si>
  <si>
    <t>R8年度</t>
    <rPh sb="2" eb="4">
      <t>ネンド</t>
    </rPh>
    <phoneticPr fontId="1"/>
  </si>
  <si>
    <t>人件費</t>
    <rPh sb="0" eb="3">
      <t>ジンケンヒ</t>
    </rPh>
    <phoneticPr fontId="1"/>
  </si>
  <si>
    <t>清掃経費</t>
    <rPh sb="0" eb="2">
      <t>セイソウ</t>
    </rPh>
    <rPh sb="2" eb="4">
      <t>ケイヒ</t>
    </rPh>
    <phoneticPr fontId="1"/>
  </si>
  <si>
    <t>修繕経費</t>
    <rPh sb="0" eb="2">
      <t>シュウゼン</t>
    </rPh>
    <rPh sb="2" eb="4">
      <t>ケイヒ</t>
    </rPh>
    <phoneticPr fontId="1"/>
  </si>
  <si>
    <t>植栽管理経費</t>
    <rPh sb="0" eb="2">
      <t>ショクサイ</t>
    </rPh>
    <rPh sb="2" eb="4">
      <t>カンリ</t>
    </rPh>
    <rPh sb="4" eb="6">
      <t>ケイヒ</t>
    </rPh>
    <phoneticPr fontId="1"/>
  </si>
  <si>
    <t>R9年度</t>
    <rPh sb="2" eb="4">
      <t>ネンド</t>
    </rPh>
    <phoneticPr fontId="1"/>
  </si>
  <si>
    <t>R10年度</t>
    <rPh sb="3" eb="5">
      <t>ネンド</t>
    </rPh>
    <phoneticPr fontId="1"/>
  </si>
  <si>
    <t>R11年度</t>
    <rPh sb="3" eb="5">
      <t>ネンド</t>
    </rPh>
    <phoneticPr fontId="1"/>
  </si>
  <si>
    <t>R12年度</t>
    <rPh sb="3" eb="5">
      <t>ネンド</t>
    </rPh>
    <phoneticPr fontId="1"/>
  </si>
  <si>
    <t>R13年度</t>
    <rPh sb="3" eb="5">
      <t>ネンド</t>
    </rPh>
    <phoneticPr fontId="1"/>
  </si>
  <si>
    <t>R14年度</t>
    <rPh sb="3" eb="5">
      <t>ネンド</t>
    </rPh>
    <phoneticPr fontId="1"/>
  </si>
  <si>
    <t>R15年度</t>
    <rPh sb="3" eb="5">
      <t>ネンド</t>
    </rPh>
    <phoneticPr fontId="1"/>
  </si>
  <si>
    <t>R16年度</t>
    <rPh sb="3" eb="5">
      <t>ネンド</t>
    </rPh>
    <phoneticPr fontId="1"/>
  </si>
  <si>
    <t>R17年度</t>
    <rPh sb="3" eb="5">
      <t>ネンド</t>
    </rPh>
    <phoneticPr fontId="1"/>
  </si>
  <si>
    <t>R18年度</t>
    <rPh sb="3" eb="5">
      <t>ネンド</t>
    </rPh>
    <phoneticPr fontId="1"/>
  </si>
  <si>
    <t>R19年度</t>
    <rPh sb="3" eb="5">
      <t>ネンド</t>
    </rPh>
    <phoneticPr fontId="1"/>
  </si>
  <si>
    <t>R20年度</t>
    <rPh sb="3" eb="5">
      <t>ネンド</t>
    </rPh>
    <phoneticPr fontId="1"/>
  </si>
  <si>
    <t>R21年度</t>
    <rPh sb="3" eb="5">
      <t>ネンド</t>
    </rPh>
    <phoneticPr fontId="1"/>
  </si>
  <si>
    <t>R22年度</t>
    <rPh sb="3" eb="5">
      <t>ネンド</t>
    </rPh>
    <phoneticPr fontId="1"/>
  </si>
  <si>
    <t>R23年度</t>
    <rPh sb="3" eb="5">
      <t>ネンド</t>
    </rPh>
    <phoneticPr fontId="1"/>
  </si>
  <si>
    <t>収入計</t>
    <rPh sb="0" eb="2">
      <t>シュウニュウ</t>
    </rPh>
    <rPh sb="2" eb="3">
      <t>ケイ</t>
    </rPh>
    <phoneticPr fontId="1"/>
  </si>
  <si>
    <t>支出計</t>
    <rPh sb="0" eb="2">
      <t>シシュツ</t>
    </rPh>
    <rPh sb="2" eb="3">
      <t>ケイ</t>
    </rPh>
    <phoneticPr fontId="1"/>
  </si>
  <si>
    <t>単年度収支</t>
    <rPh sb="0" eb="3">
      <t>タンネンド</t>
    </rPh>
    <rPh sb="3" eb="5">
      <t>シュウシ</t>
    </rPh>
    <phoneticPr fontId="1"/>
  </si>
  <si>
    <t>累計収支</t>
    <rPh sb="0" eb="2">
      <t>ルイケイ</t>
    </rPh>
    <rPh sb="2" eb="4">
      <t>シュウシ</t>
    </rPh>
    <phoneticPr fontId="1"/>
  </si>
  <si>
    <t>旧知事公館活用事業企画提案　事業収支計画書</t>
    <phoneticPr fontId="1"/>
  </si>
  <si>
    <t>【様式７】</t>
    <rPh sb="1" eb="3">
      <t>ヨウシキ</t>
    </rPh>
    <phoneticPr fontId="1"/>
  </si>
  <si>
    <t>合計</t>
    <rPh sb="0" eb="2">
      <t>ゴウケイ</t>
    </rPh>
    <phoneticPr fontId="1"/>
  </si>
  <si>
    <t>※累計収支は、貸付期間終了時には黒字になるように計画してください。</t>
    <rPh sb="1" eb="3">
      <t>ルイケイ</t>
    </rPh>
    <rPh sb="3" eb="5">
      <t>シュウシ</t>
    </rPh>
    <rPh sb="7" eb="11">
      <t>カシツケキカン</t>
    </rPh>
    <rPh sb="11" eb="14">
      <t>シュウリョウジ</t>
    </rPh>
    <rPh sb="16" eb="18">
      <t>クロジ</t>
    </rPh>
    <rPh sb="24" eb="26">
      <t>ケイカク</t>
    </rPh>
    <phoneticPr fontId="1"/>
  </si>
  <si>
    <t>※事業実施に当たり、当該収支の実現を必ず求めるものではありません。</t>
    <rPh sb="1" eb="3">
      <t>ジギョウ</t>
    </rPh>
    <rPh sb="3" eb="5">
      <t>ジッシ</t>
    </rPh>
    <rPh sb="6" eb="7">
      <t>ア</t>
    </rPh>
    <rPh sb="10" eb="12">
      <t>トウガイ</t>
    </rPh>
    <rPh sb="12" eb="14">
      <t>シュウシ</t>
    </rPh>
    <rPh sb="15" eb="17">
      <t>ジツゲン</t>
    </rPh>
    <rPh sb="18" eb="19">
      <t>カナラ</t>
    </rPh>
    <rPh sb="20" eb="21">
      <t>モト</t>
    </rPh>
    <phoneticPr fontId="1"/>
  </si>
  <si>
    <t>※当該資料は、提案された事業の実現性等について審査するためのものです。</t>
    <rPh sb="7" eb="9">
      <t>テイアン</t>
    </rPh>
    <rPh sb="12" eb="14">
      <t>ジギョウ</t>
    </rPh>
    <rPh sb="15" eb="18">
      <t>ジツゲンセイ</t>
    </rPh>
    <rPh sb="18" eb="19">
      <t>ナド</t>
    </rPh>
    <rPh sb="23" eb="25">
      <t>シンサ</t>
    </rPh>
    <phoneticPr fontId="1"/>
  </si>
  <si>
    <t>単位：千円</t>
    <rPh sb="0" eb="2">
      <t>タンイ</t>
    </rPh>
    <rPh sb="3" eb="5">
      <t>センエン</t>
    </rPh>
    <phoneticPr fontId="1"/>
  </si>
  <si>
    <t>想定施設利用人数
（単位：人）</t>
    <rPh sb="0" eb="2">
      <t>ソウテイ</t>
    </rPh>
    <rPh sb="2" eb="4">
      <t>シセツ</t>
    </rPh>
    <rPh sb="4" eb="6">
      <t>リヨウ</t>
    </rPh>
    <rPh sb="6" eb="8">
      <t>ニンズウ</t>
    </rPh>
    <rPh sb="10" eb="12">
      <t>タンイ</t>
    </rPh>
    <rPh sb="13" eb="14">
      <t>ヒト</t>
    </rPh>
    <phoneticPr fontId="1"/>
  </si>
  <si>
    <t>R24年度</t>
    <rPh sb="3" eb="5">
      <t>ネンド</t>
    </rPh>
    <phoneticPr fontId="1"/>
  </si>
  <si>
    <t>R25年度</t>
    <rPh sb="3" eb="5">
      <t>ネンド</t>
    </rPh>
    <phoneticPr fontId="1"/>
  </si>
  <si>
    <t>R26年度</t>
    <rPh sb="3" eb="5">
      <t>ネンド</t>
    </rPh>
    <phoneticPr fontId="1"/>
  </si>
  <si>
    <t>R27年度</t>
    <rPh sb="3" eb="5">
      <t>ネンド</t>
    </rPh>
    <phoneticPr fontId="1"/>
  </si>
  <si>
    <t>R28年度</t>
    <rPh sb="3" eb="5">
      <t>ネンド</t>
    </rPh>
    <phoneticPr fontId="1"/>
  </si>
  <si>
    <t>R29年度</t>
    <rPh sb="3" eb="5">
      <t>ネンド</t>
    </rPh>
    <phoneticPr fontId="1"/>
  </si>
  <si>
    <t>R30年度</t>
    <rPh sb="3" eb="5">
      <t>ネンド</t>
    </rPh>
    <phoneticPr fontId="1"/>
  </si>
  <si>
    <t>R31年度</t>
    <rPh sb="3" eb="5">
      <t>ネンド</t>
    </rPh>
    <phoneticPr fontId="1"/>
  </si>
  <si>
    <t>R32年度</t>
    <rPh sb="3" eb="5">
      <t>ネンド</t>
    </rPh>
    <phoneticPr fontId="1"/>
  </si>
  <si>
    <t>R33年度</t>
    <rPh sb="3" eb="5">
      <t>ネンド</t>
    </rPh>
    <phoneticPr fontId="1"/>
  </si>
  <si>
    <t>R34年度</t>
    <rPh sb="3" eb="5">
      <t>ネンド</t>
    </rPh>
    <phoneticPr fontId="1"/>
  </si>
  <si>
    <t>R35年度</t>
    <rPh sb="3" eb="5">
      <t>ネンド</t>
    </rPh>
    <phoneticPr fontId="1"/>
  </si>
  <si>
    <t>R36年度</t>
    <rPh sb="3" eb="5">
      <t>ネンド</t>
    </rPh>
    <phoneticPr fontId="1"/>
  </si>
  <si>
    <t>R37年度</t>
    <rPh sb="3" eb="5">
      <t>ネンド</t>
    </rPh>
    <phoneticPr fontId="1"/>
  </si>
  <si>
    <t>R38年度</t>
    <rPh sb="3" eb="5">
      <t>ネンド</t>
    </rPh>
    <phoneticPr fontId="1"/>
  </si>
  <si>
    <t>R39年度</t>
    <rPh sb="3" eb="5">
      <t>ネンド</t>
    </rPh>
    <phoneticPr fontId="1"/>
  </si>
  <si>
    <t>支出（経費）</t>
    <rPh sb="0" eb="2">
      <t>シシュツ</t>
    </rPh>
    <rPh sb="3" eb="5">
      <t>ケイヒ</t>
    </rPh>
    <phoneticPr fontId="1"/>
  </si>
  <si>
    <t>※必要に応じて項目を追加してください。</t>
    <rPh sb="1" eb="3">
      <t>ヒツヨウ</t>
    </rPh>
    <rPh sb="4" eb="5">
      <t>オウ</t>
    </rPh>
    <rPh sb="7" eb="9">
      <t>コウモク</t>
    </rPh>
    <rPh sb="10" eb="12">
      <t>ツイカ</t>
    </rPh>
    <phoneticPr fontId="1"/>
  </si>
  <si>
    <t>初期経費
※様式6と一致</t>
    <rPh sb="0" eb="2">
      <t>ショキ</t>
    </rPh>
    <rPh sb="2" eb="4">
      <t>ケイヒ</t>
    </rPh>
    <rPh sb="6" eb="8">
      <t>ヨウシキ</t>
    </rPh>
    <rPh sb="10" eb="12">
      <t>イッチ</t>
    </rPh>
    <phoneticPr fontId="1"/>
  </si>
  <si>
    <t>施設賃貸料
※貸付料提案額と整合</t>
    <rPh sb="0" eb="2">
      <t>シセツ</t>
    </rPh>
    <rPh sb="2" eb="5">
      <t>チンタイリョウ</t>
    </rPh>
    <rPh sb="7" eb="10">
      <t>カシツケリョウ</t>
    </rPh>
    <rPh sb="10" eb="12">
      <t>テイアン</t>
    </rPh>
    <rPh sb="12" eb="13">
      <t>ガク</t>
    </rPh>
    <rPh sb="14" eb="16">
      <t>セイゴウ</t>
    </rPh>
    <phoneticPr fontId="1"/>
  </si>
  <si>
    <t>収入（収益）</t>
    <rPh sb="0" eb="2">
      <t>シュウニュウ</t>
    </rPh>
    <rPh sb="3" eb="5">
      <t>シュウエキ</t>
    </rPh>
    <phoneticPr fontId="1"/>
  </si>
  <si>
    <t>※当該資料には、提案事業に関する、収入（収益的なものに限る）と支出（当該事業に必要となる経費）の想定について記載願います。</t>
    <rPh sb="8" eb="10">
      <t>テイアン</t>
    </rPh>
    <rPh sb="10" eb="12">
      <t>ジギョウ</t>
    </rPh>
    <rPh sb="13" eb="14">
      <t>カン</t>
    </rPh>
    <rPh sb="17" eb="19">
      <t>シュウニュウ</t>
    </rPh>
    <rPh sb="20" eb="22">
      <t>シュウエキ</t>
    </rPh>
    <rPh sb="22" eb="23">
      <t>テキ</t>
    </rPh>
    <rPh sb="27" eb="28">
      <t>カギ</t>
    </rPh>
    <rPh sb="31" eb="33">
      <t>シシュツ</t>
    </rPh>
    <rPh sb="34" eb="36">
      <t>トウガイ</t>
    </rPh>
    <rPh sb="36" eb="38">
      <t>ジギョウ</t>
    </rPh>
    <rPh sb="39" eb="41">
      <t>ヒツヨウ</t>
    </rPh>
    <rPh sb="44" eb="46">
      <t>ケイヒ</t>
    </rPh>
    <rPh sb="48" eb="50">
      <t>ソウテイ</t>
    </rPh>
    <rPh sb="54" eb="56">
      <t>キサイ</t>
    </rPh>
    <rPh sb="56" eb="57">
      <t>ネガ</t>
    </rPh>
    <phoneticPr fontId="1"/>
  </si>
  <si>
    <t>※記載する内容は、提案する貸付年数等と整合させてください。</t>
    <rPh sb="1" eb="3">
      <t>キサイ</t>
    </rPh>
    <rPh sb="5" eb="7">
      <t>ナイヨウ</t>
    </rPh>
    <rPh sb="9" eb="11">
      <t>テイアン</t>
    </rPh>
    <rPh sb="13" eb="17">
      <t>カシツケネンスウ</t>
    </rPh>
    <rPh sb="17" eb="18">
      <t>ナド</t>
    </rPh>
    <rPh sb="19" eb="21">
      <t>セイゴウ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</si>
</sst>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/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2" borderId="4" xfId="0" applyNumberFormat="1" applyFont="1" applyFill="1" applyBorder="1">
      <alignment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0" borderId="13" xfId="0" applyNumberFormat="1" applyFont="1" applyBorder="1" applyAlignment="1">
      <alignment vertical="center" wrapText="1"/>
    </xf>
    <xf numFmtId="176" fontId="5" fillId="0" borderId="13" xfId="0" applyNumberFormat="1" applyFont="1" applyBorder="1">
      <alignment vertical="center"/>
    </xf>
    <xf numFmtId="176" fontId="5" fillId="0" borderId="29" xfId="0" applyNumberFormat="1" applyFont="1" applyBorder="1" applyAlignment="1">
      <alignment vertical="center" wrapText="1"/>
    </xf>
    <xf numFmtId="176" fontId="5" fillId="0" borderId="14" xfId="0" applyNumberFormat="1" applyFont="1" applyBorder="1">
      <alignment vertical="center"/>
    </xf>
    <xf numFmtId="176" fontId="5" fillId="0" borderId="3" xfId="0" applyNumberFormat="1" applyFont="1" applyBorder="1" applyAlignment="1">
      <alignment vertical="center" wrapText="1"/>
    </xf>
    <xf numFmtId="176" fontId="5" fillId="0" borderId="3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176" fontId="5" fillId="0" borderId="4" xfId="0" applyNumberFormat="1" applyFont="1" applyBorder="1" applyAlignment="1">
      <alignment vertical="center" wrapText="1"/>
    </xf>
    <xf numFmtId="176" fontId="5" fillId="0" borderId="34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176" fontId="5" fillId="0" borderId="29" xfId="0" applyNumberFormat="1" applyFont="1" applyBorder="1">
      <alignment vertical="center"/>
    </xf>
    <xf numFmtId="176" fontId="5" fillId="2" borderId="5" xfId="1" applyNumberFormat="1" applyFont="1" applyFill="1" applyBorder="1">
      <alignment vertical="center"/>
    </xf>
    <xf numFmtId="176" fontId="5" fillId="2" borderId="5" xfId="0" applyNumberFormat="1" applyFont="1" applyFill="1" applyBorder="1">
      <alignment vertical="center"/>
    </xf>
    <xf numFmtId="176" fontId="5" fillId="2" borderId="3" xfId="1" applyNumberFormat="1" applyFont="1" applyFill="1" applyBorder="1">
      <alignment vertical="center"/>
    </xf>
    <xf numFmtId="176" fontId="5" fillId="2" borderId="3" xfId="0" applyNumberFormat="1" applyFont="1" applyFill="1" applyBorder="1">
      <alignment vertical="center"/>
    </xf>
    <xf numFmtId="176" fontId="5" fillId="0" borderId="25" xfId="0" applyNumberFormat="1" applyFont="1" applyBorder="1">
      <alignment vertical="center"/>
    </xf>
    <xf numFmtId="176" fontId="5" fillId="0" borderId="27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2" borderId="9" xfId="0" applyNumberFormat="1" applyFont="1" applyFill="1" applyBorder="1" applyAlignment="1">
      <alignment horizontal="center" vertical="center"/>
    </xf>
    <xf numFmtId="176" fontId="5" fillId="0" borderId="36" xfId="0" applyNumberFormat="1" applyFont="1" applyBorder="1" applyAlignment="1">
      <alignment vertical="center" wrapText="1"/>
    </xf>
    <xf numFmtId="176" fontId="5" fillId="0" borderId="6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36" xfId="0" applyNumberFormat="1" applyFont="1" applyBorder="1">
      <alignment vertical="center"/>
    </xf>
    <xf numFmtId="176" fontId="5" fillId="2" borderId="10" xfId="0" applyNumberFormat="1" applyFont="1" applyFill="1" applyBorder="1">
      <alignment vertical="center"/>
    </xf>
    <xf numFmtId="176" fontId="5" fillId="2" borderId="4" xfId="1" applyNumberFormat="1" applyFont="1" applyFill="1" applyBorder="1">
      <alignment vertical="center"/>
    </xf>
    <xf numFmtId="176" fontId="5" fillId="2" borderId="9" xfId="0" applyNumberFormat="1" applyFont="1" applyFill="1" applyBorder="1">
      <alignment vertical="center"/>
    </xf>
    <xf numFmtId="176" fontId="5" fillId="0" borderId="37" xfId="0" applyNumberFormat="1" applyFont="1" applyBorder="1">
      <alignment vertical="center"/>
    </xf>
    <xf numFmtId="176" fontId="5" fillId="2" borderId="30" xfId="0" applyNumberFormat="1" applyFont="1" applyFill="1" applyBorder="1">
      <alignment vertical="center"/>
    </xf>
    <xf numFmtId="176" fontId="5" fillId="2" borderId="33" xfId="0" applyNumberFormat="1" applyFont="1" applyFill="1" applyBorder="1">
      <alignment vertical="center"/>
    </xf>
    <xf numFmtId="176" fontId="5" fillId="2" borderId="31" xfId="0" applyNumberFormat="1" applyFont="1" applyFill="1" applyBorder="1">
      <alignment vertical="center"/>
    </xf>
    <xf numFmtId="176" fontId="5" fillId="2" borderId="32" xfId="0" applyNumberFormat="1" applyFont="1" applyFill="1" applyBorder="1">
      <alignment vertical="center"/>
    </xf>
    <xf numFmtId="176" fontId="5" fillId="2" borderId="32" xfId="1" applyNumberFormat="1" applyFont="1" applyFill="1" applyBorder="1">
      <alignment vertical="center"/>
    </xf>
    <xf numFmtId="176" fontId="5" fillId="2" borderId="28" xfId="0" applyNumberFormat="1" applyFont="1" applyFill="1" applyBorder="1">
      <alignment vertical="center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>
      <alignment vertical="center"/>
    </xf>
    <xf numFmtId="176" fontId="5" fillId="2" borderId="19" xfId="0" applyNumberFormat="1" applyFont="1" applyFill="1" applyBorder="1">
      <alignment vertical="center"/>
    </xf>
    <xf numFmtId="176" fontId="5" fillId="2" borderId="21" xfId="0" applyNumberFormat="1" applyFont="1" applyFill="1" applyBorder="1" applyAlignment="1">
      <alignment horizontal="center" vertical="center"/>
    </xf>
    <xf numFmtId="176" fontId="5" fillId="2" borderId="21" xfId="1" applyNumberFormat="1" applyFont="1" applyFill="1" applyBorder="1">
      <alignment vertical="center"/>
    </xf>
    <xf numFmtId="176" fontId="5" fillId="2" borderId="22" xfId="1" applyNumberFormat="1" applyFont="1" applyFill="1" applyBorder="1">
      <alignment vertical="center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>
      <alignment vertical="center"/>
    </xf>
    <xf numFmtId="176" fontId="5" fillId="2" borderId="13" xfId="0" applyNumberFormat="1" applyFont="1" applyFill="1" applyBorder="1" applyAlignment="1">
      <alignment vertical="center" wrapText="1"/>
    </xf>
    <xf numFmtId="176" fontId="5" fillId="2" borderId="3" xfId="0" applyNumberFormat="1" applyFont="1" applyFill="1" applyBorder="1" applyAlignment="1">
      <alignment vertical="center" wrapText="1"/>
    </xf>
    <xf numFmtId="176" fontId="5" fillId="2" borderId="4" xfId="0" applyNumberFormat="1" applyFont="1" applyFill="1" applyBorder="1" applyAlignment="1">
      <alignment vertical="center" wrapText="1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176" fontId="5" fillId="2" borderId="12" xfId="0" applyNumberFormat="1" applyFont="1" applyFill="1" applyBorder="1" applyAlignment="1">
      <alignment vertical="center" textRotation="255"/>
    </xf>
    <xf numFmtId="176" fontId="5" fillId="2" borderId="15" xfId="0" applyNumberFormat="1" applyFont="1" applyFill="1" applyBorder="1" applyAlignment="1">
      <alignment vertical="center" textRotation="255"/>
    </xf>
    <xf numFmtId="176" fontId="5" fillId="2" borderId="20" xfId="0" applyNumberFormat="1" applyFont="1" applyFill="1" applyBorder="1" applyAlignment="1">
      <alignment vertical="center" textRotation="255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vertical="center"/>
    </xf>
    <xf numFmtId="176" fontId="5" fillId="2" borderId="23" xfId="0" applyNumberFormat="1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view="pageBreakPreview" topLeftCell="A45" zoomScale="106" zoomScaleNormal="110" zoomScaleSheetLayoutView="106" workbookViewId="0">
      <selection activeCell="E54" sqref="E54"/>
    </sheetView>
  </sheetViews>
  <sheetFormatPr defaultRowHeight="27" customHeight="1" x14ac:dyDescent="0.4"/>
  <cols>
    <col min="1" max="1" width="4.375" style="1" customWidth="1"/>
    <col min="2" max="2" width="22.625" style="1" customWidth="1"/>
    <col min="3" max="19" width="11.125" style="1" customWidth="1"/>
    <col min="20" max="34" width="11.5" style="1" customWidth="1"/>
    <col min="35" max="16384" width="9" style="1"/>
  </cols>
  <sheetData>
    <row r="1" spans="1:19" ht="27" customHeight="1" x14ac:dyDescent="0.4">
      <c r="E1" s="2"/>
      <c r="S1" s="5" t="s">
        <v>29</v>
      </c>
    </row>
    <row r="2" spans="1:19" ht="21.75" customHeight="1" x14ac:dyDescent="0.4">
      <c r="A2" s="69" t="s">
        <v>28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2" customHeight="1" x14ac:dyDescent="0.4">
      <c r="B3" s="3"/>
    </row>
    <row r="4" spans="1:19" s="4" customFormat="1" ht="26.25" customHeight="1" x14ac:dyDescent="0.4">
      <c r="A4" s="75" t="s">
        <v>0</v>
      </c>
      <c r="B4" s="73"/>
      <c r="C4" s="71"/>
      <c r="D4" s="72"/>
      <c r="E4" s="72"/>
      <c r="F4" s="72"/>
      <c r="G4" s="73"/>
    </row>
    <row r="5" spans="1:19" s="4" customFormat="1" ht="18.75" customHeight="1" x14ac:dyDescent="0.4">
      <c r="B5" s="6"/>
      <c r="C5" s="7"/>
      <c r="D5" s="7"/>
      <c r="S5" s="57" t="s">
        <v>34</v>
      </c>
    </row>
    <row r="6" spans="1:19" s="4" customFormat="1" ht="36" customHeight="1" thickBot="1" x14ac:dyDescent="0.45">
      <c r="A6" s="8"/>
      <c r="B6" s="9" t="s">
        <v>1</v>
      </c>
      <c r="C6" s="9" t="s">
        <v>3</v>
      </c>
      <c r="D6" s="9" t="s">
        <v>4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  <c r="Q6" s="9" t="s">
        <v>21</v>
      </c>
      <c r="R6" s="9" t="s">
        <v>22</v>
      </c>
      <c r="S6" s="9" t="s">
        <v>23</v>
      </c>
    </row>
    <row r="7" spans="1:19" s="4" customFormat="1" ht="32.25" customHeight="1" thickTop="1" x14ac:dyDescent="0.4">
      <c r="A7" s="60" t="s">
        <v>56</v>
      </c>
      <c r="B7" s="10"/>
      <c r="C7" s="10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2"/>
      <c r="S7" s="13"/>
    </row>
    <row r="8" spans="1:19" s="4" customFormat="1" ht="32.25" customHeight="1" x14ac:dyDescent="0.4">
      <c r="A8" s="61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  <c r="S8" s="17"/>
    </row>
    <row r="9" spans="1:19" s="4" customFormat="1" ht="32.25" customHeight="1" x14ac:dyDescent="0.4">
      <c r="A9" s="61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7"/>
    </row>
    <row r="10" spans="1:19" s="4" customFormat="1" ht="32.25" customHeight="1" thickBot="1" x14ac:dyDescent="0.45">
      <c r="A10" s="61"/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/>
      <c r="S10" s="22"/>
    </row>
    <row r="11" spans="1:19" s="4" customFormat="1" ht="32.25" customHeight="1" thickTop="1" thickBot="1" x14ac:dyDescent="0.45">
      <c r="A11" s="76"/>
      <c r="B11" s="46" t="s">
        <v>24</v>
      </c>
      <c r="C11" s="47">
        <f>SUM(C7:C10)</f>
        <v>0</v>
      </c>
      <c r="D11" s="47">
        <f t="shared" ref="D11:R11" si="0">SUM(D7:D10)</f>
        <v>0</v>
      </c>
      <c r="E11" s="47">
        <f t="shared" si="0"/>
        <v>0</v>
      </c>
      <c r="F11" s="47">
        <f t="shared" si="0"/>
        <v>0</v>
      </c>
      <c r="G11" s="47">
        <f t="shared" si="0"/>
        <v>0</v>
      </c>
      <c r="H11" s="47">
        <f t="shared" si="0"/>
        <v>0</v>
      </c>
      <c r="I11" s="47">
        <f t="shared" si="0"/>
        <v>0</v>
      </c>
      <c r="J11" s="47">
        <f t="shared" si="0"/>
        <v>0</v>
      </c>
      <c r="K11" s="47">
        <f t="shared" si="0"/>
        <v>0</v>
      </c>
      <c r="L11" s="47">
        <f t="shared" si="0"/>
        <v>0</v>
      </c>
      <c r="M11" s="47">
        <f t="shared" si="0"/>
        <v>0</v>
      </c>
      <c r="N11" s="47">
        <f t="shared" si="0"/>
        <v>0</v>
      </c>
      <c r="O11" s="47">
        <f t="shared" si="0"/>
        <v>0</v>
      </c>
      <c r="P11" s="47">
        <f t="shared" si="0"/>
        <v>0</v>
      </c>
      <c r="Q11" s="47">
        <f t="shared" si="0"/>
        <v>0</v>
      </c>
      <c r="R11" s="47">
        <f t="shared" si="0"/>
        <v>0</v>
      </c>
      <c r="S11" s="48">
        <f>SUM(S7:S10)</f>
        <v>0</v>
      </c>
    </row>
    <row r="12" spans="1:19" s="4" customFormat="1" ht="32.25" customHeight="1" thickTop="1" x14ac:dyDescent="0.4">
      <c r="A12" s="60" t="s">
        <v>52</v>
      </c>
      <c r="B12" s="10" t="s">
        <v>54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3"/>
      <c r="S12" s="13"/>
    </row>
    <row r="13" spans="1:19" s="4" customFormat="1" ht="32.25" customHeight="1" x14ac:dyDescent="0.4">
      <c r="A13" s="61"/>
      <c r="B13" s="14" t="s">
        <v>55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  <c r="S13" s="22"/>
    </row>
    <row r="14" spans="1:19" s="4" customFormat="1" ht="32.25" customHeight="1" x14ac:dyDescent="0.4">
      <c r="A14" s="61"/>
      <c r="B14" s="18" t="s">
        <v>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2"/>
    </row>
    <row r="15" spans="1:19" s="4" customFormat="1" ht="32.25" customHeight="1" x14ac:dyDescent="0.4">
      <c r="A15" s="61"/>
      <c r="B15" s="18" t="s">
        <v>6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s="22"/>
    </row>
    <row r="16" spans="1:19" s="4" customFormat="1" ht="32.25" customHeight="1" x14ac:dyDescent="0.4">
      <c r="A16" s="61"/>
      <c r="B16" s="18" t="s">
        <v>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  <c r="S16" s="22"/>
    </row>
    <row r="17" spans="1:19" s="4" customFormat="1" ht="32.25" customHeight="1" x14ac:dyDescent="0.4">
      <c r="A17" s="61"/>
      <c r="B17" s="18" t="s">
        <v>8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2"/>
    </row>
    <row r="18" spans="1:19" s="4" customFormat="1" ht="32.25" customHeight="1" x14ac:dyDescent="0.4">
      <c r="A18" s="61"/>
      <c r="B18" s="18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  <c r="S18" s="22"/>
    </row>
    <row r="19" spans="1:19" s="4" customFormat="1" ht="32.25" customHeight="1" x14ac:dyDescent="0.4">
      <c r="A19" s="61"/>
      <c r="B19" s="1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  <c r="S19" s="22"/>
    </row>
    <row r="20" spans="1:19" s="4" customFormat="1" ht="32.25" customHeight="1" x14ac:dyDescent="0.4">
      <c r="A20" s="61"/>
      <c r="B20" s="18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  <c r="S20" s="22"/>
    </row>
    <row r="21" spans="1:19" s="4" customFormat="1" ht="32.25" customHeight="1" thickBot="1" x14ac:dyDescent="0.45">
      <c r="A21" s="61"/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  <c r="S21" s="22"/>
    </row>
    <row r="22" spans="1:19" s="4" customFormat="1" ht="32.25" customHeight="1" thickTop="1" thickBot="1" x14ac:dyDescent="0.45">
      <c r="A22" s="62"/>
      <c r="B22" s="49" t="s">
        <v>25</v>
      </c>
      <c r="C22" s="50">
        <f>SUM(C12:C21)</f>
        <v>0</v>
      </c>
      <c r="D22" s="50">
        <f t="shared" ref="D22:R22" si="1">SUM(D12:D21)</f>
        <v>0</v>
      </c>
      <c r="E22" s="50">
        <f t="shared" si="1"/>
        <v>0</v>
      </c>
      <c r="F22" s="50">
        <f t="shared" si="1"/>
        <v>0</v>
      </c>
      <c r="G22" s="50">
        <f t="shared" si="1"/>
        <v>0</v>
      </c>
      <c r="H22" s="50">
        <f t="shared" si="1"/>
        <v>0</v>
      </c>
      <c r="I22" s="50">
        <f t="shared" si="1"/>
        <v>0</v>
      </c>
      <c r="J22" s="50">
        <f t="shared" si="1"/>
        <v>0</v>
      </c>
      <c r="K22" s="50">
        <f t="shared" si="1"/>
        <v>0</v>
      </c>
      <c r="L22" s="50">
        <f t="shared" si="1"/>
        <v>0</v>
      </c>
      <c r="M22" s="50">
        <f t="shared" si="1"/>
        <v>0</v>
      </c>
      <c r="N22" s="50">
        <f t="shared" si="1"/>
        <v>0</v>
      </c>
      <c r="O22" s="50">
        <f t="shared" si="1"/>
        <v>0</v>
      </c>
      <c r="P22" s="50">
        <f t="shared" si="1"/>
        <v>0</v>
      </c>
      <c r="Q22" s="50">
        <f t="shared" si="1"/>
        <v>0</v>
      </c>
      <c r="R22" s="50">
        <f t="shared" si="1"/>
        <v>0</v>
      </c>
      <c r="S22" s="51">
        <f>SUM(S12:S21)</f>
        <v>0</v>
      </c>
    </row>
    <row r="23" spans="1:19" s="4" customFormat="1" ht="32.25" customHeight="1" thickTop="1" x14ac:dyDescent="0.4">
      <c r="A23" s="63" t="s">
        <v>26</v>
      </c>
      <c r="B23" s="64"/>
      <c r="C23" s="24">
        <f>C11-C22</f>
        <v>0</v>
      </c>
      <c r="D23" s="25">
        <f t="shared" ref="D23:S23" si="2">D11-D22</f>
        <v>0</v>
      </c>
      <c r="E23" s="24">
        <f t="shared" si="2"/>
        <v>0</v>
      </c>
      <c r="F23" s="25">
        <f t="shared" si="2"/>
        <v>0</v>
      </c>
      <c r="G23" s="24">
        <f t="shared" si="2"/>
        <v>0</v>
      </c>
      <c r="H23" s="25">
        <f t="shared" si="2"/>
        <v>0</v>
      </c>
      <c r="I23" s="24">
        <f t="shared" si="2"/>
        <v>0</v>
      </c>
      <c r="J23" s="25">
        <f t="shared" si="2"/>
        <v>0</v>
      </c>
      <c r="K23" s="24">
        <f t="shared" si="2"/>
        <v>0</v>
      </c>
      <c r="L23" s="25">
        <f t="shared" si="2"/>
        <v>0</v>
      </c>
      <c r="M23" s="24">
        <f t="shared" si="2"/>
        <v>0</v>
      </c>
      <c r="N23" s="25">
        <f t="shared" si="2"/>
        <v>0</v>
      </c>
      <c r="O23" s="24">
        <f t="shared" si="2"/>
        <v>0</v>
      </c>
      <c r="P23" s="25">
        <f t="shared" si="2"/>
        <v>0</v>
      </c>
      <c r="Q23" s="24">
        <f t="shared" si="2"/>
        <v>0</v>
      </c>
      <c r="R23" s="24">
        <f t="shared" si="2"/>
        <v>0</v>
      </c>
      <c r="S23" s="25">
        <f t="shared" si="2"/>
        <v>0</v>
      </c>
    </row>
    <row r="24" spans="1:19" s="4" customFormat="1" ht="32.25" customHeight="1" thickBot="1" x14ac:dyDescent="0.45">
      <c r="A24" s="63" t="s">
        <v>27</v>
      </c>
      <c r="B24" s="64"/>
      <c r="C24" s="26">
        <f>C23</f>
        <v>0</v>
      </c>
      <c r="D24" s="27">
        <f>C24+D23</f>
        <v>0</v>
      </c>
      <c r="E24" s="26">
        <f t="shared" ref="E24:S24" si="3">D24+E23</f>
        <v>0</v>
      </c>
      <c r="F24" s="27">
        <f t="shared" si="3"/>
        <v>0</v>
      </c>
      <c r="G24" s="26">
        <f t="shared" si="3"/>
        <v>0</v>
      </c>
      <c r="H24" s="27">
        <f t="shared" si="3"/>
        <v>0</v>
      </c>
      <c r="I24" s="26">
        <f t="shared" si="3"/>
        <v>0</v>
      </c>
      <c r="J24" s="27">
        <f t="shared" si="3"/>
        <v>0</v>
      </c>
      <c r="K24" s="26">
        <f t="shared" si="3"/>
        <v>0</v>
      </c>
      <c r="L24" s="27">
        <f t="shared" si="3"/>
        <v>0</v>
      </c>
      <c r="M24" s="26">
        <f t="shared" si="3"/>
        <v>0</v>
      </c>
      <c r="N24" s="27">
        <f t="shared" si="3"/>
        <v>0</v>
      </c>
      <c r="O24" s="26">
        <f t="shared" si="3"/>
        <v>0</v>
      </c>
      <c r="P24" s="27">
        <f t="shared" si="3"/>
        <v>0</v>
      </c>
      <c r="Q24" s="26">
        <f t="shared" si="3"/>
        <v>0</v>
      </c>
      <c r="R24" s="26">
        <f t="shared" si="3"/>
        <v>0</v>
      </c>
      <c r="S24" s="27">
        <f t="shared" si="3"/>
        <v>0</v>
      </c>
    </row>
    <row r="25" spans="1:19" s="4" customFormat="1" ht="45" customHeight="1" thickTop="1" thickBot="1" x14ac:dyDescent="0.45">
      <c r="A25" s="67" t="s">
        <v>35</v>
      </c>
      <c r="B25" s="6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  <c r="S25" s="30"/>
    </row>
    <row r="26" spans="1:19" s="4" customFormat="1" ht="9.75" customHeight="1" thickTop="1" x14ac:dyDescent="0.4"/>
    <row r="27" spans="1:19" s="4" customFormat="1" ht="18.75" customHeight="1" x14ac:dyDescent="0.4">
      <c r="A27" s="58" t="s">
        <v>57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s="4" customFormat="1" ht="18.75" customHeight="1" x14ac:dyDescent="0.4">
      <c r="A28" s="58" t="s">
        <v>58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s="4" customFormat="1" ht="18.75" customHeight="1" x14ac:dyDescent="0.4">
      <c r="A29" s="58" t="s">
        <v>53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s="4" customFormat="1" ht="18.75" customHeight="1" x14ac:dyDescent="0.4">
      <c r="A30" s="58" t="s">
        <v>31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s="4" customFormat="1" ht="18.75" customHeight="1" x14ac:dyDescent="0.4">
      <c r="A31" s="58" t="s">
        <v>33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19" s="4" customFormat="1" ht="18.75" customHeight="1" x14ac:dyDescent="0.4">
      <c r="A32" s="58" t="s">
        <v>32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 s="4" customFormat="1" ht="21.75" customHeight="1" x14ac:dyDescent="0.4">
      <c r="A33" s="74"/>
      <c r="B33" s="74"/>
      <c r="C33" s="74"/>
    </row>
    <row r="34" spans="1:19" s="4" customFormat="1" ht="21.75" customHeight="1" x14ac:dyDescent="0.4"/>
    <row r="35" spans="1:19" s="4" customFormat="1" ht="21.75" customHeight="1" x14ac:dyDescent="0.4"/>
    <row r="36" spans="1:19" s="4" customFormat="1" ht="19.5" customHeight="1" x14ac:dyDescent="0.4">
      <c r="S36" s="57" t="s">
        <v>34</v>
      </c>
    </row>
    <row r="37" spans="1:19" s="4" customFormat="1" ht="36" customHeight="1" thickBot="1" x14ac:dyDescent="0.45">
      <c r="A37" s="8"/>
      <c r="B37" s="9" t="s">
        <v>1</v>
      </c>
      <c r="C37" s="9" t="s">
        <v>36</v>
      </c>
      <c r="D37" s="9" t="s">
        <v>37</v>
      </c>
      <c r="E37" s="9" t="s">
        <v>38</v>
      </c>
      <c r="F37" s="9" t="s">
        <v>39</v>
      </c>
      <c r="G37" s="9" t="s">
        <v>40</v>
      </c>
      <c r="H37" s="9" t="s">
        <v>41</v>
      </c>
      <c r="I37" s="9" t="s">
        <v>42</v>
      </c>
      <c r="J37" s="9" t="s">
        <v>43</v>
      </c>
      <c r="K37" s="9" t="s">
        <v>44</v>
      </c>
      <c r="L37" s="9" t="s">
        <v>45</v>
      </c>
      <c r="M37" s="9" t="s">
        <v>46</v>
      </c>
      <c r="N37" s="9" t="s">
        <v>47</v>
      </c>
      <c r="O37" s="9" t="s">
        <v>48</v>
      </c>
      <c r="P37" s="9" t="s">
        <v>49</v>
      </c>
      <c r="Q37" s="9" t="s">
        <v>50</v>
      </c>
      <c r="R37" s="9" t="s">
        <v>51</v>
      </c>
      <c r="S37" s="31" t="s">
        <v>30</v>
      </c>
    </row>
    <row r="38" spans="1:19" s="4" customFormat="1" ht="32.25" customHeight="1" thickTop="1" x14ac:dyDescent="0.4">
      <c r="A38" s="60" t="s">
        <v>2</v>
      </c>
      <c r="B38" s="54" t="str">
        <f>IF(B7="","",B7)</f>
        <v/>
      </c>
      <c r="C38" s="11"/>
      <c r="D38" s="11"/>
      <c r="E38" s="10"/>
      <c r="F38" s="11"/>
      <c r="G38" s="10"/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32"/>
      <c r="S38" s="40">
        <f>SUM(C7:S7,C38:R38)</f>
        <v>0</v>
      </c>
    </row>
    <row r="39" spans="1:19" s="4" customFormat="1" ht="32.25" customHeight="1" x14ac:dyDescent="0.4">
      <c r="A39" s="61"/>
      <c r="B39" s="55" t="str">
        <f t="shared" ref="B39:B41" si="4">IF(B8="","",B8)</f>
        <v/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3"/>
      <c r="S39" s="41">
        <f>SUM(C8:S8,C39:R39)</f>
        <v>0</v>
      </c>
    </row>
    <row r="40" spans="1:19" s="4" customFormat="1" ht="32.25" customHeight="1" x14ac:dyDescent="0.4">
      <c r="A40" s="61"/>
      <c r="B40" s="55" t="str">
        <f t="shared" si="4"/>
        <v/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33"/>
      <c r="S40" s="41">
        <f>SUM(C9:S9,C40:R40)</f>
        <v>0</v>
      </c>
    </row>
    <row r="41" spans="1:19" s="4" customFormat="1" ht="32.25" customHeight="1" thickBot="1" x14ac:dyDescent="0.45">
      <c r="A41" s="61"/>
      <c r="B41" s="56" t="str">
        <f t="shared" si="4"/>
        <v/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34"/>
      <c r="S41" s="42">
        <f>SUM(C10:S10,C41:R41)</f>
        <v>0</v>
      </c>
    </row>
    <row r="42" spans="1:19" s="4" customFormat="1" ht="32.25" customHeight="1" thickTop="1" thickBot="1" x14ac:dyDescent="0.45">
      <c r="A42" s="62"/>
      <c r="B42" s="52" t="s">
        <v>24</v>
      </c>
      <c r="C42" s="53">
        <f t="shared" ref="C42:D42" si="5">SUM(C38:C41)</f>
        <v>0</v>
      </c>
      <c r="D42" s="53">
        <f t="shared" si="5"/>
        <v>0</v>
      </c>
      <c r="E42" s="53">
        <f t="shared" ref="E42" si="6">SUM(E38:E41)</f>
        <v>0</v>
      </c>
      <c r="F42" s="53">
        <f t="shared" ref="F42" si="7">SUM(F38:F41)</f>
        <v>0</v>
      </c>
      <c r="G42" s="53">
        <f t="shared" ref="G42" si="8">SUM(G38:G41)</f>
        <v>0</v>
      </c>
      <c r="H42" s="53">
        <f t="shared" ref="H42" si="9">SUM(H38:H41)</f>
        <v>0</v>
      </c>
      <c r="I42" s="53">
        <f t="shared" ref="I42" si="10">SUM(I38:I41)</f>
        <v>0</v>
      </c>
      <c r="J42" s="53">
        <f t="shared" ref="J42" si="11">SUM(J38:J41)</f>
        <v>0</v>
      </c>
      <c r="K42" s="53">
        <f t="shared" ref="K42" si="12">SUM(K38:K41)</f>
        <v>0</v>
      </c>
      <c r="L42" s="53">
        <f t="shared" ref="L42" si="13">SUM(L38:L41)</f>
        <v>0</v>
      </c>
      <c r="M42" s="53">
        <f t="shared" ref="M42" si="14">SUM(M38:M41)</f>
        <v>0</v>
      </c>
      <c r="N42" s="53">
        <f t="shared" ref="N42" si="15">SUM(N38:N41)</f>
        <v>0</v>
      </c>
      <c r="O42" s="53">
        <f t="shared" ref="O42" si="16">SUM(O38:O41)</f>
        <v>0</v>
      </c>
      <c r="P42" s="53">
        <f t="shared" ref="P42" si="17">SUM(P38:P41)</f>
        <v>0</v>
      </c>
      <c r="Q42" s="53">
        <f t="shared" ref="Q42:R42" si="18">SUM(Q38:Q41)</f>
        <v>0</v>
      </c>
      <c r="R42" s="53">
        <f t="shared" si="18"/>
        <v>0</v>
      </c>
      <c r="S42" s="43">
        <f t="shared" ref="S42" si="19">SUM(S38:S41)</f>
        <v>0</v>
      </c>
    </row>
    <row r="43" spans="1:19" s="4" customFormat="1" ht="32.25" customHeight="1" thickTop="1" x14ac:dyDescent="0.4">
      <c r="A43" s="60" t="s">
        <v>52</v>
      </c>
      <c r="B43" s="54" t="str">
        <f t="shared" ref="B43:B52" si="20">IF(B12="","",B12)</f>
        <v>初期経費
※様式6と一致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35"/>
      <c r="S43" s="40">
        <f t="shared" ref="S43:S52" si="21">SUM(C12:S12,C43:R43)</f>
        <v>0</v>
      </c>
    </row>
    <row r="44" spans="1:19" s="4" customFormat="1" ht="32.25" customHeight="1" x14ac:dyDescent="0.4">
      <c r="A44" s="61"/>
      <c r="B44" s="56" t="str">
        <f t="shared" si="20"/>
        <v>施設賃貸料
※貸付料提案額と整合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34"/>
      <c r="S44" s="42">
        <f t="shared" si="21"/>
        <v>0</v>
      </c>
    </row>
    <row r="45" spans="1:19" s="4" customFormat="1" ht="32.25" customHeight="1" x14ac:dyDescent="0.4">
      <c r="A45" s="61"/>
      <c r="B45" s="56" t="str">
        <f t="shared" si="20"/>
        <v>人件費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34"/>
      <c r="S45" s="42">
        <f t="shared" si="21"/>
        <v>0</v>
      </c>
    </row>
    <row r="46" spans="1:19" s="4" customFormat="1" ht="32.25" customHeight="1" x14ac:dyDescent="0.4">
      <c r="A46" s="61"/>
      <c r="B46" s="56" t="str">
        <f t="shared" si="20"/>
        <v>清掃経費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34"/>
      <c r="S46" s="42">
        <f t="shared" si="21"/>
        <v>0</v>
      </c>
    </row>
    <row r="47" spans="1:19" s="4" customFormat="1" ht="32.25" customHeight="1" x14ac:dyDescent="0.4">
      <c r="A47" s="61"/>
      <c r="B47" s="56" t="str">
        <f t="shared" si="20"/>
        <v>修繕経費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34"/>
      <c r="S47" s="42">
        <f t="shared" si="21"/>
        <v>0</v>
      </c>
    </row>
    <row r="48" spans="1:19" s="4" customFormat="1" ht="32.25" customHeight="1" x14ac:dyDescent="0.4">
      <c r="A48" s="61"/>
      <c r="B48" s="56" t="str">
        <f t="shared" si="20"/>
        <v>植栽管理経費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34"/>
      <c r="S48" s="42">
        <f t="shared" si="21"/>
        <v>0</v>
      </c>
    </row>
    <row r="49" spans="1:19" s="4" customFormat="1" ht="32.25" customHeight="1" x14ac:dyDescent="0.4">
      <c r="A49" s="61"/>
      <c r="B49" s="56" t="str">
        <f t="shared" si="20"/>
        <v/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34"/>
      <c r="S49" s="42">
        <f t="shared" si="21"/>
        <v>0</v>
      </c>
    </row>
    <row r="50" spans="1:19" s="4" customFormat="1" ht="32.25" customHeight="1" x14ac:dyDescent="0.4">
      <c r="A50" s="61"/>
      <c r="B50" s="56" t="str">
        <f t="shared" si="20"/>
        <v/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34"/>
      <c r="S50" s="42">
        <f t="shared" si="21"/>
        <v>0</v>
      </c>
    </row>
    <row r="51" spans="1:19" s="4" customFormat="1" ht="32.25" customHeight="1" x14ac:dyDescent="0.4">
      <c r="A51" s="61"/>
      <c r="B51" s="56" t="str">
        <f t="shared" si="20"/>
        <v/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34"/>
      <c r="S51" s="42">
        <f t="shared" si="21"/>
        <v>0</v>
      </c>
    </row>
    <row r="52" spans="1:19" s="4" customFormat="1" ht="32.25" customHeight="1" thickBot="1" x14ac:dyDescent="0.45">
      <c r="A52" s="61"/>
      <c r="B52" s="56" t="str">
        <f t="shared" si="20"/>
        <v/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34"/>
      <c r="S52" s="42">
        <f t="shared" si="21"/>
        <v>0</v>
      </c>
    </row>
    <row r="53" spans="1:19" s="4" customFormat="1" ht="32.25" customHeight="1" thickTop="1" thickBot="1" x14ac:dyDescent="0.45">
      <c r="A53" s="62"/>
      <c r="B53" s="49" t="s">
        <v>25</v>
      </c>
      <c r="C53" s="50">
        <f t="shared" ref="C53:D53" si="22">SUM(C43:C52)</f>
        <v>0</v>
      </c>
      <c r="D53" s="50">
        <f t="shared" si="22"/>
        <v>0</v>
      </c>
      <c r="E53" s="50">
        <f t="shared" ref="E53" si="23">SUM(E43:E52)</f>
        <v>0</v>
      </c>
      <c r="F53" s="50">
        <f t="shared" ref="F53" si="24">SUM(F43:F52)</f>
        <v>0</v>
      </c>
      <c r="G53" s="50">
        <f t="shared" ref="G53" si="25">SUM(G43:G52)</f>
        <v>0</v>
      </c>
      <c r="H53" s="50">
        <f t="shared" ref="H53" si="26">SUM(H43:H52)</f>
        <v>0</v>
      </c>
      <c r="I53" s="50">
        <f t="shared" ref="I53" si="27">SUM(I43:I52)</f>
        <v>0</v>
      </c>
      <c r="J53" s="50">
        <f t="shared" ref="J53" si="28">SUM(J43:J52)</f>
        <v>0</v>
      </c>
      <c r="K53" s="50">
        <f t="shared" ref="K53" si="29">SUM(K43:K52)</f>
        <v>0</v>
      </c>
      <c r="L53" s="50">
        <f t="shared" ref="L53" si="30">SUM(L43:L52)</f>
        <v>0</v>
      </c>
      <c r="M53" s="50">
        <f t="shared" ref="M53" si="31">SUM(M43:M52)</f>
        <v>0</v>
      </c>
      <c r="N53" s="50">
        <f t="shared" ref="N53" si="32">SUM(N43:N52)</f>
        <v>0</v>
      </c>
      <c r="O53" s="50">
        <f t="shared" ref="O53" si="33">SUM(O43:O52)</f>
        <v>0</v>
      </c>
      <c r="P53" s="50">
        <f t="shared" ref="P53" si="34">SUM(P43:P52)</f>
        <v>0</v>
      </c>
      <c r="Q53" s="50">
        <f t="shared" ref="Q53:R53" si="35">SUM(Q43:Q52)</f>
        <v>0</v>
      </c>
      <c r="R53" s="50">
        <f t="shared" si="35"/>
        <v>0</v>
      </c>
      <c r="S53" s="44">
        <f t="shared" ref="S53" si="36">SUM(S43:S52)</f>
        <v>0</v>
      </c>
    </row>
    <row r="54" spans="1:19" s="4" customFormat="1" ht="32.25" customHeight="1" thickTop="1" x14ac:dyDescent="0.4">
      <c r="A54" s="63" t="s">
        <v>26</v>
      </c>
      <c r="B54" s="64"/>
      <c r="C54" s="25">
        <f>C42-C53</f>
        <v>0</v>
      </c>
      <c r="D54" s="25">
        <f t="shared" ref="D54:R54" si="37">D42-D53</f>
        <v>0</v>
      </c>
      <c r="E54" s="24">
        <f t="shared" si="37"/>
        <v>0</v>
      </c>
      <c r="F54" s="25">
        <f t="shared" si="37"/>
        <v>0</v>
      </c>
      <c r="G54" s="24">
        <f t="shared" si="37"/>
        <v>0</v>
      </c>
      <c r="H54" s="25">
        <f t="shared" si="37"/>
        <v>0</v>
      </c>
      <c r="I54" s="24">
        <f t="shared" si="37"/>
        <v>0</v>
      </c>
      <c r="J54" s="25">
        <f t="shared" si="37"/>
        <v>0</v>
      </c>
      <c r="K54" s="24">
        <f t="shared" si="37"/>
        <v>0</v>
      </c>
      <c r="L54" s="25">
        <f t="shared" si="37"/>
        <v>0</v>
      </c>
      <c r="M54" s="24">
        <f t="shared" si="37"/>
        <v>0</v>
      </c>
      <c r="N54" s="25">
        <f t="shared" si="37"/>
        <v>0</v>
      </c>
      <c r="O54" s="24">
        <f t="shared" si="37"/>
        <v>0</v>
      </c>
      <c r="P54" s="25">
        <f t="shared" si="37"/>
        <v>0</v>
      </c>
      <c r="Q54" s="24">
        <f t="shared" si="37"/>
        <v>0</v>
      </c>
      <c r="R54" s="24">
        <f t="shared" si="37"/>
        <v>0</v>
      </c>
      <c r="S54" s="36">
        <f t="shared" ref="S54" si="38">S42-S53</f>
        <v>0</v>
      </c>
    </row>
    <row r="55" spans="1:19" s="4" customFormat="1" ht="32.25" customHeight="1" thickBot="1" x14ac:dyDescent="0.45">
      <c r="A55" s="65" t="s">
        <v>27</v>
      </c>
      <c r="B55" s="66"/>
      <c r="C55" s="8">
        <f>S24+C54</f>
        <v>0</v>
      </c>
      <c r="D55" s="8">
        <f>C55+D54</f>
        <v>0</v>
      </c>
      <c r="E55" s="37">
        <f t="shared" ref="E55:R55" si="39">D55+E54</f>
        <v>0</v>
      </c>
      <c r="F55" s="8">
        <f t="shared" si="39"/>
        <v>0</v>
      </c>
      <c r="G55" s="37">
        <f t="shared" si="39"/>
        <v>0</v>
      </c>
      <c r="H55" s="8">
        <f t="shared" si="39"/>
        <v>0</v>
      </c>
      <c r="I55" s="37">
        <f t="shared" si="39"/>
        <v>0</v>
      </c>
      <c r="J55" s="8">
        <f t="shared" si="39"/>
        <v>0</v>
      </c>
      <c r="K55" s="37">
        <f t="shared" si="39"/>
        <v>0</v>
      </c>
      <c r="L55" s="8">
        <f t="shared" si="39"/>
        <v>0</v>
      </c>
      <c r="M55" s="37">
        <f t="shared" si="39"/>
        <v>0</v>
      </c>
      <c r="N55" s="8">
        <f t="shared" si="39"/>
        <v>0</v>
      </c>
      <c r="O55" s="37">
        <f t="shared" si="39"/>
        <v>0</v>
      </c>
      <c r="P55" s="8">
        <f t="shared" si="39"/>
        <v>0</v>
      </c>
      <c r="Q55" s="37">
        <f t="shared" si="39"/>
        <v>0</v>
      </c>
      <c r="R55" s="37">
        <f t="shared" si="39"/>
        <v>0</v>
      </c>
      <c r="S55" s="38">
        <f>R55</f>
        <v>0</v>
      </c>
    </row>
    <row r="56" spans="1:19" s="4" customFormat="1" ht="45" customHeight="1" thickTop="1" thickBot="1" x14ac:dyDescent="0.45">
      <c r="A56" s="67" t="s">
        <v>35</v>
      </c>
      <c r="B56" s="6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39"/>
      <c r="S56" s="45">
        <f>SUM(C25:S25,C56:R56)</f>
        <v>0</v>
      </c>
    </row>
    <row r="57" spans="1:19" s="4" customFormat="1" ht="9.75" customHeight="1" thickTop="1" x14ac:dyDescent="0.4"/>
    <row r="58" spans="1:19" s="4" customFormat="1" ht="18.75" customHeight="1" x14ac:dyDescent="0.4">
      <c r="A58" s="58" t="s">
        <v>57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</row>
    <row r="59" spans="1:19" s="4" customFormat="1" ht="18.75" customHeight="1" x14ac:dyDescent="0.4">
      <c r="A59" s="58" t="s">
        <v>58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</row>
    <row r="60" spans="1:19" s="4" customFormat="1" ht="18.75" customHeight="1" x14ac:dyDescent="0.4">
      <c r="A60" s="58" t="s">
        <v>53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</row>
    <row r="61" spans="1:19" s="4" customFormat="1" ht="18.75" customHeight="1" x14ac:dyDescent="0.4">
      <c r="A61" s="58" t="s">
        <v>31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</row>
    <row r="62" spans="1:19" s="4" customFormat="1" ht="18.75" customHeight="1" x14ac:dyDescent="0.4">
      <c r="A62" s="58" t="s">
        <v>33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</row>
    <row r="63" spans="1:19" s="4" customFormat="1" ht="18.75" customHeight="1" x14ac:dyDescent="0.4">
      <c r="A63" s="58" t="s">
        <v>32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</row>
  </sheetData>
  <mergeCells count="26">
    <mergeCell ref="A2:S2"/>
    <mergeCell ref="C4:G4"/>
    <mergeCell ref="A25:B25"/>
    <mergeCell ref="A33:C33"/>
    <mergeCell ref="A4:B4"/>
    <mergeCell ref="A7:A11"/>
    <mergeCell ref="A12:A22"/>
    <mergeCell ref="A23:B23"/>
    <mergeCell ref="A24:B24"/>
    <mergeCell ref="A27:S27"/>
    <mergeCell ref="A28:S28"/>
    <mergeCell ref="A32:S32"/>
    <mergeCell ref="A29:S29"/>
    <mergeCell ref="A30:S30"/>
    <mergeCell ref="A63:S63"/>
    <mergeCell ref="A59:S59"/>
    <mergeCell ref="A60:S60"/>
    <mergeCell ref="A61:S61"/>
    <mergeCell ref="A31:S31"/>
    <mergeCell ref="A62:S62"/>
    <mergeCell ref="A43:A53"/>
    <mergeCell ref="A54:B54"/>
    <mergeCell ref="A55:B55"/>
    <mergeCell ref="A58:S58"/>
    <mergeCell ref="A38:A42"/>
    <mergeCell ref="A56:B56"/>
  </mergeCells>
  <phoneticPr fontId="1"/>
  <pageMargins left="0.23622047244094491" right="0.23622047244094491" top="0.35433070866141736" bottom="0.35433070866141736" header="0.31496062992125984" footer="0.31496062992125984"/>
  <pageSetup paperSize="9" scale="60" orientation="landscape" r:id="rId1"/>
  <rowBreaks count="1" manualBreakCount="1">
    <brk id="3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</vt:lpstr>
      <vt:lpstr>様式６!Print_Area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2022-07-11T06:30:33Z</dcterms:created>
  <dcterms:modified xsi:type="dcterms:W3CDTF">2025-02-25T02:55:41Z</dcterms:modified>
</cp:coreProperties>
</file>