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95" windowHeight="12180"/>
  </bookViews>
  <sheets>
    <sheet name="第５表" sheetId="1" r:id="rId1"/>
  </sheets>
  <definedNames>
    <definedName name="_xlnm.Print_Area" localSheetId="0">第５表!$A$1:$M$31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1" i="1"/>
  <c r="L21" i="1"/>
  <c r="K21" i="1"/>
  <c r="J21" i="1"/>
  <c r="I21" i="1"/>
  <c r="H21" i="1"/>
  <c r="G21" i="1"/>
  <c r="F21" i="1"/>
  <c r="E21" i="1"/>
  <c r="D21" i="1"/>
  <c r="L18" i="1"/>
  <c r="J18" i="1"/>
  <c r="H18" i="1"/>
  <c r="G18" i="1"/>
  <c r="F18" i="1"/>
</calcChain>
</file>

<file path=xl/sharedStrings.xml><?xml version="1.0" encoding="utf-8"?>
<sst xmlns="http://schemas.openxmlformats.org/spreadsheetml/2006/main" count="46" uniqueCount="29">
  <si>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</si>
  <si>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</si>
  <si>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</si>
  <si>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</si>
  <si>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</si>
  <si>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</si>
  <si>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</si>
  <si>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</si>
  <si>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</si>
  <si>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</si>
  <si>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</si>
  <si>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</si>
  <si>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</si>
  <si>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</si>
  <si>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</si>
  <si>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</si>
  <si>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</si>
  <si>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</si>
  <si>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</si>
  <si>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２．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</si>
  <si>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</si>
  <si>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</si>
  <si>
    <t>３．</t>
    <phoneticPr fontId="1"/>
  </si>
  <si>
    <t>数値は、小数点第２位以下を四捨五入して掲載している。</t>
    <rPh sb="0" eb="2">
      <t>スウチ</t>
    </rPh>
    <rPh sb="19" eb="21">
      <t>ケイサイ</t>
    </rPh>
    <phoneticPr fontId="1"/>
  </si>
  <si>
    <t>「心電図異常」については、６歳、１２歳、１５歳のみ調査を実施している。</t>
    <phoneticPr fontId="1"/>
  </si>
  <si>
    <t>「X」は疾病・異常被患率等の標準誤差が５以上、受検者数が100人（５歳は50人）未満、回答校が１校以下又は疾病・異常被患率が100.0%のため、統計数値を公表しない。</t>
    <phoneticPr fontId="1"/>
  </si>
  <si>
    <t>せき柱の状態</t>
    <rPh sb="2" eb="3">
      <t>チュウ</t>
    </rPh>
    <rPh sb="4" eb="6">
      <t>ジョウタイ</t>
    </rPh>
    <phoneticPr fontId="1"/>
  </si>
  <si>
    <t>－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</si>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</sst>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2" fillId="0" borderId="0" xfId="0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2" borderId="14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distributed" textRotation="255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176" fontId="8" fillId="2" borderId="12" xfId="1" applyNumberFormat="1" applyFont="1" applyFill="1" applyBorder="1" applyAlignment="1" applyProtection="1">
      <alignment horizontal="right" vertical="center"/>
    </xf>
    <xf numFmtId="176" fontId="8" fillId="2" borderId="17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showWhiteSpace="0" view="pageBreakPreview" zoomScaleNormal="100" zoomScaleSheetLayoutView="100" workbookViewId="0">
      <selection activeCell="J18" sqref="J18"/>
    </sheetView>
  </sheetViews>
  <sheetFormatPr defaultRowHeight="13.5" customHeight="1" x14ac:dyDescent="0.15"/>
  <cols>
    <col min="1" max="1" width="3.125" style="1" customWidth="1"/>
    <col min="2" max="2" width="5" style="1" customWidth="1"/>
    <col min="3" max="3" width="12.625" style="1" customWidth="1"/>
    <col min="4" max="13" width="7.25" style="1" customWidth="1"/>
    <col min="14" max="16384" width="9" style="1"/>
  </cols>
  <sheetData>
    <row r="1" spans="2:13" s="46" customFormat="1" ht="22.5" customHeight="1" x14ac:dyDescent="0.15">
      <c r="B1" s="50" t="s">
        <v>20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3" s="46" customFormat="1" ht="22.5" customHeight="1" x14ac:dyDescent="0.15">
      <c r="B2" s="47"/>
      <c r="M2" s="48" t="s">
        <v>21</v>
      </c>
    </row>
    <row r="3" spans="2:13" ht="13.5" customHeight="1" x14ac:dyDescent="0.15"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6"/>
    </row>
    <row r="4" spans="2:13" ht="13.5" customHeight="1" x14ac:dyDescent="0.15">
      <c r="B4" s="53" t="s">
        <v>0</v>
      </c>
      <c r="C4" s="54"/>
      <c r="D4" s="55" t="s">
        <v>4</v>
      </c>
      <c r="E4" s="58" t="s">
        <v>7</v>
      </c>
      <c r="F4" s="58" t="s">
        <v>8</v>
      </c>
      <c r="G4" s="58" t="s">
        <v>9</v>
      </c>
      <c r="H4" s="58" t="s">
        <v>1</v>
      </c>
      <c r="I4" s="58" t="s">
        <v>26</v>
      </c>
      <c r="J4" s="60" t="s">
        <v>2</v>
      </c>
      <c r="K4" s="58" t="s">
        <v>5</v>
      </c>
      <c r="L4" s="58" t="s">
        <v>6</v>
      </c>
      <c r="M4" s="61" t="s">
        <v>3</v>
      </c>
    </row>
    <row r="5" spans="2:13" ht="13.5" customHeight="1" x14ac:dyDescent="0.15">
      <c r="B5" s="53"/>
      <c r="C5" s="54"/>
      <c r="D5" s="56"/>
      <c r="E5" s="58"/>
      <c r="F5" s="58"/>
      <c r="G5" s="58"/>
      <c r="H5" s="58"/>
      <c r="I5" s="58"/>
      <c r="J5" s="58"/>
      <c r="K5" s="58"/>
      <c r="L5" s="58"/>
      <c r="M5" s="61"/>
    </row>
    <row r="6" spans="2:13" ht="13.5" customHeight="1" x14ac:dyDescent="0.15">
      <c r="B6" s="53"/>
      <c r="C6" s="54"/>
      <c r="D6" s="56"/>
      <c r="E6" s="58"/>
      <c r="F6" s="58"/>
      <c r="G6" s="58"/>
      <c r="H6" s="58"/>
      <c r="I6" s="58"/>
      <c r="J6" s="58"/>
      <c r="K6" s="58"/>
      <c r="L6" s="58"/>
      <c r="M6" s="61"/>
    </row>
    <row r="7" spans="2:13" ht="13.5" customHeight="1" x14ac:dyDescent="0.15">
      <c r="B7" s="53"/>
      <c r="C7" s="54"/>
      <c r="D7" s="56"/>
      <c r="E7" s="58"/>
      <c r="F7" s="58"/>
      <c r="G7" s="58"/>
      <c r="H7" s="58"/>
      <c r="I7" s="58"/>
      <c r="J7" s="58"/>
      <c r="K7" s="58"/>
      <c r="L7" s="58"/>
      <c r="M7" s="61"/>
    </row>
    <row r="8" spans="2:13" ht="13.5" customHeight="1" x14ac:dyDescent="0.15">
      <c r="B8" s="53"/>
      <c r="C8" s="54"/>
      <c r="D8" s="56"/>
      <c r="E8" s="58"/>
      <c r="F8" s="58"/>
      <c r="G8" s="58"/>
      <c r="H8" s="58"/>
      <c r="I8" s="58"/>
      <c r="J8" s="58"/>
      <c r="K8" s="58"/>
      <c r="L8" s="58"/>
      <c r="M8" s="61"/>
    </row>
    <row r="9" spans="2:13" ht="13.5" customHeight="1" x14ac:dyDescent="0.15">
      <c r="B9" s="53"/>
      <c r="C9" s="54"/>
      <c r="D9" s="56"/>
      <c r="E9" s="58"/>
      <c r="F9" s="58"/>
      <c r="G9" s="58"/>
      <c r="H9" s="58"/>
      <c r="I9" s="58"/>
      <c r="J9" s="58"/>
      <c r="K9" s="58"/>
      <c r="L9" s="58"/>
      <c r="M9" s="61"/>
    </row>
    <row r="10" spans="2:13" ht="13.5" customHeight="1" x14ac:dyDescent="0.15">
      <c r="B10" s="53"/>
      <c r="C10" s="54"/>
      <c r="D10" s="56"/>
      <c r="E10" s="58"/>
      <c r="F10" s="58"/>
      <c r="G10" s="58"/>
      <c r="H10" s="58"/>
      <c r="I10" s="58"/>
      <c r="J10" s="58"/>
      <c r="K10" s="58"/>
      <c r="L10" s="58"/>
      <c r="M10" s="61"/>
    </row>
    <row r="11" spans="2:13" ht="13.5" customHeight="1" x14ac:dyDescent="0.15">
      <c r="B11" s="53"/>
      <c r="C11" s="54"/>
      <c r="D11" s="56"/>
      <c r="E11" s="58"/>
      <c r="F11" s="58"/>
      <c r="G11" s="58"/>
      <c r="H11" s="58"/>
      <c r="I11" s="58"/>
      <c r="J11" s="58"/>
      <c r="K11" s="58"/>
      <c r="L11" s="58"/>
      <c r="M11" s="61"/>
    </row>
    <row r="12" spans="2:13" ht="13.5" customHeight="1" x14ac:dyDescent="0.15">
      <c r="B12" s="53"/>
      <c r="C12" s="54"/>
      <c r="D12" s="56"/>
      <c r="E12" s="58"/>
      <c r="F12" s="58"/>
      <c r="G12" s="58"/>
      <c r="H12" s="58"/>
      <c r="I12" s="58"/>
      <c r="J12" s="58"/>
      <c r="K12" s="58"/>
      <c r="L12" s="58"/>
      <c r="M12" s="61"/>
    </row>
    <row r="13" spans="2:13" ht="13.5" customHeight="1" x14ac:dyDescent="0.15">
      <c r="B13" s="53"/>
      <c r="C13" s="54"/>
      <c r="D13" s="56"/>
      <c r="E13" s="58"/>
      <c r="F13" s="58"/>
      <c r="G13" s="58"/>
      <c r="H13" s="58"/>
      <c r="I13" s="58"/>
      <c r="J13" s="58"/>
      <c r="K13" s="58"/>
      <c r="L13" s="58"/>
      <c r="M13" s="61"/>
    </row>
    <row r="14" spans="2:13" ht="13.5" customHeight="1" x14ac:dyDescent="0.15">
      <c r="B14" s="53"/>
      <c r="C14" s="54"/>
      <c r="D14" s="57"/>
      <c r="E14" s="58"/>
      <c r="F14" s="58"/>
      <c r="G14" s="58"/>
      <c r="H14" s="58"/>
      <c r="I14" s="58"/>
      <c r="J14" s="58"/>
      <c r="K14" s="58"/>
      <c r="L14" s="58"/>
      <c r="M14" s="61"/>
    </row>
    <row r="15" spans="2:13" ht="13.5" customHeight="1" x14ac:dyDescent="0.15">
      <c r="B15" s="7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1"/>
    </row>
    <row r="16" spans="2:13" s="16" customFormat="1" ht="22.5" customHeight="1" x14ac:dyDescent="0.15">
      <c r="B16" s="51" t="s">
        <v>10</v>
      </c>
      <c r="C16" s="12" t="s">
        <v>11</v>
      </c>
      <c r="D16" s="67" t="s">
        <v>28</v>
      </c>
      <c r="E16" s="13" t="s">
        <v>28</v>
      </c>
      <c r="F16" s="13">
        <v>2.2999999999999998</v>
      </c>
      <c r="G16" s="13">
        <v>2.7</v>
      </c>
      <c r="H16" s="13">
        <v>24.6</v>
      </c>
      <c r="I16" s="13" t="s">
        <v>27</v>
      </c>
      <c r="J16" s="13">
        <v>1.6</v>
      </c>
      <c r="K16" s="13" t="s">
        <v>12</v>
      </c>
      <c r="L16" s="14">
        <v>0.2</v>
      </c>
      <c r="M16" s="15" t="s">
        <v>27</v>
      </c>
    </row>
    <row r="17" spans="1:13" s="16" customFormat="1" ht="22.5" customHeight="1" x14ac:dyDescent="0.15">
      <c r="B17" s="52"/>
      <c r="C17" s="17" t="s">
        <v>13</v>
      </c>
      <c r="D17" s="18">
        <v>26.53</v>
      </c>
      <c r="E17" s="19">
        <v>1.92</v>
      </c>
      <c r="F17" s="19">
        <v>2.74</v>
      </c>
      <c r="G17" s="19">
        <v>0.77</v>
      </c>
      <c r="H17" s="19">
        <v>20.74</v>
      </c>
      <c r="I17" s="19">
        <v>0.06</v>
      </c>
      <c r="J17" s="19">
        <v>1.6</v>
      </c>
      <c r="K17" s="19" t="s">
        <v>12</v>
      </c>
      <c r="L17" s="19">
        <v>1.1599999999999999</v>
      </c>
      <c r="M17" s="20">
        <v>1.2</v>
      </c>
    </row>
    <row r="18" spans="1:13" s="16" customFormat="1" ht="22.5" customHeight="1" x14ac:dyDescent="0.15">
      <c r="B18" s="52"/>
      <c r="C18" s="21" t="s">
        <v>14</v>
      </c>
      <c r="D18" s="68" t="s">
        <v>27</v>
      </c>
      <c r="E18" s="23" t="s">
        <v>27</v>
      </c>
      <c r="F18" s="23">
        <f>F16-F17</f>
        <v>-0.44000000000000039</v>
      </c>
      <c r="G18" s="23">
        <f>G16-G17</f>
        <v>1.9300000000000002</v>
      </c>
      <c r="H18" s="23">
        <f>H16-H17</f>
        <v>3.860000000000003</v>
      </c>
      <c r="I18" s="23" t="s">
        <v>27</v>
      </c>
      <c r="J18" s="23">
        <f>J16-J17</f>
        <v>0</v>
      </c>
      <c r="K18" s="23" t="s">
        <v>12</v>
      </c>
      <c r="L18" s="23">
        <f>L16-L17</f>
        <v>-0.96</v>
      </c>
      <c r="M18" s="24" t="s">
        <v>27</v>
      </c>
    </row>
    <row r="19" spans="1:13" s="16" customFormat="1" ht="22.5" customHeight="1" x14ac:dyDescent="0.15">
      <c r="B19" s="52" t="s">
        <v>15</v>
      </c>
      <c r="C19" s="25" t="s">
        <v>11</v>
      </c>
      <c r="D19" s="26">
        <v>39.1</v>
      </c>
      <c r="E19" s="27">
        <v>6.5</v>
      </c>
      <c r="F19" s="27">
        <v>7</v>
      </c>
      <c r="G19" s="27">
        <v>0.6</v>
      </c>
      <c r="H19" s="28">
        <v>34.200000000000003</v>
      </c>
      <c r="I19" s="27">
        <v>1</v>
      </c>
      <c r="J19" s="28">
        <v>4.8</v>
      </c>
      <c r="K19" s="28">
        <v>1.2</v>
      </c>
      <c r="L19" s="27">
        <v>0.3</v>
      </c>
      <c r="M19" s="29">
        <v>3.7</v>
      </c>
    </row>
    <row r="20" spans="1:13" s="16" customFormat="1" ht="22.5" customHeight="1" x14ac:dyDescent="0.15">
      <c r="B20" s="52"/>
      <c r="C20" s="17" t="s">
        <v>13</v>
      </c>
      <c r="D20" s="18">
        <v>36.840000000000003</v>
      </c>
      <c r="E20" s="30">
        <v>6.28</v>
      </c>
      <c r="F20" s="30">
        <v>12.1</v>
      </c>
      <c r="G20" s="30">
        <v>1.01</v>
      </c>
      <c r="H20" s="19">
        <v>32.89</v>
      </c>
      <c r="I20" s="30">
        <v>0.8</v>
      </c>
      <c r="J20" s="19">
        <v>3.24</v>
      </c>
      <c r="K20" s="30">
        <v>2.59</v>
      </c>
      <c r="L20" s="30">
        <v>0.96</v>
      </c>
      <c r="M20" s="31">
        <v>2.87</v>
      </c>
    </row>
    <row r="21" spans="1:13" s="16" customFormat="1" ht="22.5" customHeight="1" x14ac:dyDescent="0.15">
      <c r="B21" s="52"/>
      <c r="C21" s="21" t="s">
        <v>14</v>
      </c>
      <c r="D21" s="22">
        <f t="shared" ref="D21:M21" si="0">D19-D20</f>
        <v>2.259999999999998</v>
      </c>
      <c r="E21" s="32">
        <f t="shared" si="0"/>
        <v>0.21999999999999975</v>
      </c>
      <c r="F21" s="32">
        <f t="shared" si="0"/>
        <v>-5.0999999999999996</v>
      </c>
      <c r="G21" s="32">
        <f t="shared" si="0"/>
        <v>-0.41000000000000003</v>
      </c>
      <c r="H21" s="23">
        <f t="shared" si="0"/>
        <v>1.3100000000000023</v>
      </c>
      <c r="I21" s="32">
        <f>I19-I20</f>
        <v>0.19999999999999996</v>
      </c>
      <c r="J21" s="32">
        <f t="shared" si="0"/>
        <v>1.5599999999999996</v>
      </c>
      <c r="K21" s="32">
        <f t="shared" si="0"/>
        <v>-1.39</v>
      </c>
      <c r="L21" s="32">
        <f t="shared" si="0"/>
        <v>-0.65999999999999992</v>
      </c>
      <c r="M21" s="33">
        <f t="shared" si="0"/>
        <v>0.83000000000000007</v>
      </c>
    </row>
    <row r="22" spans="1:13" s="16" customFormat="1" ht="22.5" customHeight="1" x14ac:dyDescent="0.15">
      <c r="B22" s="62" t="s">
        <v>16</v>
      </c>
      <c r="C22" s="17" t="s">
        <v>11</v>
      </c>
      <c r="D22" s="18">
        <v>65.099999999999994</v>
      </c>
      <c r="E22" s="30">
        <v>3.9</v>
      </c>
      <c r="F22" s="27">
        <v>10.8</v>
      </c>
      <c r="G22" s="27">
        <v>0.2</v>
      </c>
      <c r="H22" s="28">
        <v>31.3</v>
      </c>
      <c r="I22" s="27">
        <v>1.4</v>
      </c>
      <c r="J22" s="28">
        <v>5.3</v>
      </c>
      <c r="K22" s="28">
        <v>1.3</v>
      </c>
      <c r="L22" s="27">
        <v>1.9</v>
      </c>
      <c r="M22" s="29">
        <v>3.1</v>
      </c>
    </row>
    <row r="23" spans="1:13" s="16" customFormat="1" ht="22.5" customHeight="1" x14ac:dyDescent="0.15">
      <c r="B23" s="52"/>
      <c r="C23" s="17" t="s">
        <v>13</v>
      </c>
      <c r="D23" s="18">
        <v>60.61</v>
      </c>
      <c r="E23" s="30">
        <v>4.78</v>
      </c>
      <c r="F23" s="30">
        <v>10.6</v>
      </c>
      <c r="G23" s="30">
        <v>0.47</v>
      </c>
      <c r="H23" s="19">
        <v>26.5</v>
      </c>
      <c r="I23" s="30">
        <v>1.49</v>
      </c>
      <c r="J23" s="19">
        <v>2.98</v>
      </c>
      <c r="K23" s="30">
        <v>3.01</v>
      </c>
      <c r="L23" s="30">
        <v>2.83</v>
      </c>
      <c r="M23" s="31">
        <v>1.89</v>
      </c>
    </row>
    <row r="24" spans="1:13" s="16" customFormat="1" ht="22.5" customHeight="1" x14ac:dyDescent="0.15">
      <c r="B24" s="63"/>
      <c r="C24" s="17" t="s">
        <v>14</v>
      </c>
      <c r="D24" s="18">
        <f t="shared" ref="D24:M24" si="1">D22-D23</f>
        <v>4.4899999999999949</v>
      </c>
      <c r="E24" s="32">
        <f t="shared" si="1"/>
        <v>-0.88000000000000034</v>
      </c>
      <c r="F24" s="32">
        <f t="shared" si="1"/>
        <v>0.20000000000000107</v>
      </c>
      <c r="G24" s="32">
        <f t="shared" si="1"/>
        <v>-0.26999999999999996</v>
      </c>
      <c r="H24" s="23">
        <f t="shared" si="1"/>
        <v>4.8000000000000007</v>
      </c>
      <c r="I24" s="32">
        <f t="shared" si="1"/>
        <v>-9.000000000000008E-2</v>
      </c>
      <c r="J24" s="32">
        <f t="shared" si="1"/>
        <v>2.3199999999999998</v>
      </c>
      <c r="K24" s="32">
        <f t="shared" si="1"/>
        <v>-1.7099999999999997</v>
      </c>
      <c r="L24" s="32">
        <f t="shared" si="1"/>
        <v>-0.93000000000000016</v>
      </c>
      <c r="M24" s="33">
        <f t="shared" si="1"/>
        <v>1.2100000000000002</v>
      </c>
    </row>
    <row r="25" spans="1:13" s="16" customFormat="1" ht="22.5" customHeight="1" x14ac:dyDescent="0.15">
      <c r="B25" s="52" t="s">
        <v>17</v>
      </c>
      <c r="C25" s="25" t="s">
        <v>11</v>
      </c>
      <c r="D25" s="34">
        <v>71.2</v>
      </c>
      <c r="E25" s="30">
        <v>3.4</v>
      </c>
      <c r="F25" s="30">
        <v>8.1999999999999993</v>
      </c>
      <c r="G25" s="19">
        <v>0.1</v>
      </c>
      <c r="H25" s="19">
        <v>42.3</v>
      </c>
      <c r="I25" s="30">
        <v>0.3</v>
      </c>
      <c r="J25" s="19">
        <v>3.2</v>
      </c>
      <c r="K25" s="19">
        <v>1.6</v>
      </c>
      <c r="L25" s="30">
        <v>0.9</v>
      </c>
      <c r="M25" s="31">
        <v>2.2000000000000002</v>
      </c>
    </row>
    <row r="26" spans="1:13" s="16" customFormat="1" ht="22.5" customHeight="1" x14ac:dyDescent="0.15">
      <c r="B26" s="52"/>
      <c r="C26" s="17" t="s">
        <v>13</v>
      </c>
      <c r="D26" s="35">
        <v>71.06</v>
      </c>
      <c r="E26" s="30">
        <v>2.62</v>
      </c>
      <c r="F26" s="30">
        <v>7.91</v>
      </c>
      <c r="G26" s="19">
        <v>0.36</v>
      </c>
      <c r="H26" s="19">
        <v>34.700000000000003</v>
      </c>
      <c r="I26" s="30">
        <v>0.81</v>
      </c>
      <c r="J26" s="19">
        <v>2.6</v>
      </c>
      <c r="K26" s="30">
        <v>3.09</v>
      </c>
      <c r="L26" s="30">
        <v>2.66</v>
      </c>
      <c r="M26" s="31">
        <v>1.42</v>
      </c>
    </row>
    <row r="27" spans="1:13" s="16" customFormat="1" ht="22.5" customHeight="1" x14ac:dyDescent="0.15">
      <c r="B27" s="64"/>
      <c r="C27" s="36" t="s">
        <v>14</v>
      </c>
      <c r="D27" s="37">
        <f t="shared" ref="D27:M27" si="2">D25-D26</f>
        <v>0.14000000000000057</v>
      </c>
      <c r="E27" s="38">
        <f t="shared" si="2"/>
        <v>0.7799999999999998</v>
      </c>
      <c r="F27" s="38">
        <f t="shared" si="2"/>
        <v>0.28999999999999915</v>
      </c>
      <c r="G27" s="38">
        <f t="shared" si="2"/>
        <v>-0.26</v>
      </c>
      <c r="H27" s="38">
        <f t="shared" si="2"/>
        <v>7.5999999999999943</v>
      </c>
      <c r="I27" s="38">
        <f t="shared" si="2"/>
        <v>-0.51</v>
      </c>
      <c r="J27" s="38">
        <f t="shared" si="2"/>
        <v>0.60000000000000009</v>
      </c>
      <c r="K27" s="38">
        <f t="shared" si="2"/>
        <v>-1.4899999999999998</v>
      </c>
      <c r="L27" s="38">
        <f t="shared" si="2"/>
        <v>-1.7600000000000002</v>
      </c>
      <c r="M27" s="39">
        <f t="shared" si="2"/>
        <v>0.78000000000000025</v>
      </c>
    </row>
    <row r="28" spans="1:13" ht="11.25" customHeight="1" x14ac:dyDescent="0.15">
      <c r="B28" s="4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s="42" customFormat="1" ht="15" customHeight="1" x14ac:dyDescent="0.15">
      <c r="B29" s="41" t="s">
        <v>18</v>
      </c>
      <c r="C29" s="66" t="s">
        <v>23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</row>
    <row r="30" spans="1:13" ht="15" customHeight="1" x14ac:dyDescent="0.15">
      <c r="B30" s="43" t="s">
        <v>19</v>
      </c>
      <c r="C30" s="44" t="s">
        <v>24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ht="22.5" customHeight="1" x14ac:dyDescent="0.15">
      <c r="A31" s="49"/>
      <c r="B31" s="43" t="s">
        <v>22</v>
      </c>
      <c r="C31" s="59" t="s">
        <v>25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</row>
  </sheetData>
  <mergeCells count="19">
    <mergeCell ref="B19:B21"/>
    <mergeCell ref="B22:B24"/>
    <mergeCell ref="B25:B27"/>
    <mergeCell ref="C28:M28"/>
    <mergeCell ref="C29:M29"/>
    <mergeCell ref="C31:M31"/>
    <mergeCell ref="I4:I14"/>
    <mergeCell ref="J4:J14"/>
    <mergeCell ref="K4:K14"/>
    <mergeCell ref="L4:L14"/>
    <mergeCell ref="M4:M14"/>
    <mergeCell ref="G4:G14"/>
    <mergeCell ref="H4:H14"/>
    <mergeCell ref="B1:M1"/>
    <mergeCell ref="B16:B18"/>
    <mergeCell ref="B4:C14"/>
    <mergeCell ref="D4:D14"/>
    <mergeCell ref="E4:E14"/>
    <mergeCell ref="F4:F14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2025-01-31T06:42:48Z</dcterms:modified>
</cp:coreProperties>
</file>