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95" windowHeight="12180"/>
  </bookViews>
  <sheets>
    <sheet name="第３表" sheetId="1" r:id="rId1"/>
  </sheets>
  <definedNames>
    <definedName name="_xlnm.Print_Area" localSheetId="0">第３表!$A$1:$L$25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E22" i="1"/>
  <c r="J21" i="1"/>
  <c r="E21" i="1"/>
  <c r="J20" i="1"/>
  <c r="E20" i="1"/>
  <c r="J18" i="1"/>
  <c r="E18" i="1"/>
  <c r="J17" i="1"/>
  <c r="E17" i="1"/>
  <c r="J16" i="1"/>
  <c r="E16" i="1"/>
  <c r="J14" i="1"/>
  <c r="E14" i="1"/>
  <c r="J13" i="1"/>
  <c r="E13" i="1"/>
  <c r="J12" i="1"/>
  <c r="E12" i="1"/>
  <c r="J11" i="1"/>
  <c r="E11" i="1"/>
  <c r="J10" i="1"/>
  <c r="E10" i="1"/>
  <c r="J9" i="1"/>
  <c r="E9" i="1"/>
  <c r="J7" i="1"/>
  <c r="E7" i="1"/>
</calcChain>
</file>

<file path=xl/sharedStrings.xml><?xml version="1.0" encoding="utf-8"?>
<sst xmlns="http://schemas.openxmlformats.org/spreadsheetml/2006/main" count="53" uniqueCount="39">
  <si>
    <t>区　　分</t>
    <rPh sb="0" eb="4">
      <t>クブン</t>
    </rPh>
    <phoneticPr fontId="2"/>
  </si>
  <si>
    <t>宮城県値</t>
    <rPh sb="0" eb="3">
      <t>ミヤギケン</t>
    </rPh>
    <rPh sb="3" eb="4">
      <t>アタイ</t>
    </rPh>
    <phoneticPr fontId="2"/>
  </si>
  <si>
    <t>全国値</t>
    <rPh sb="0" eb="1">
      <t>ゼン</t>
    </rPh>
    <rPh sb="1" eb="2">
      <t>クニ</t>
    </rPh>
    <rPh sb="2" eb="3">
      <t>アタイ</t>
    </rPh>
    <phoneticPr fontId="2"/>
  </si>
  <si>
    <t>差</t>
    <rPh sb="0" eb="1">
      <t>サ</t>
    </rPh>
    <phoneticPr fontId="2"/>
  </si>
  <si>
    <t>(a)</t>
    <phoneticPr fontId="2"/>
  </si>
  <si>
    <t>(b)</t>
    <phoneticPr fontId="2"/>
  </si>
  <si>
    <t>(a-b)</t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</si>
  <si>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</si>
  <si>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</si>
  <si>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</si>
  <si>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　１年生</t>
    <rPh sb="2" eb="4">
      <t>ネンセイ</t>
    </rPh>
    <phoneticPr fontId="2"/>
  </si>
  <si>
    <t>６歳</t>
    <rPh sb="1" eb="2">
      <t>サイ</t>
    </rPh>
    <phoneticPr fontId="2"/>
  </si>
  <si>
    <t>　２</t>
    <phoneticPr fontId="2"/>
  </si>
  <si>
    <t>７歳</t>
  </si>
  <si>
    <t>　３</t>
    <phoneticPr fontId="2"/>
  </si>
  <si>
    <t>８歳</t>
  </si>
  <si>
    <t>　４</t>
    <phoneticPr fontId="2"/>
  </si>
  <si>
    <t>９歳</t>
  </si>
  <si>
    <t>　５</t>
    <phoneticPr fontId="2"/>
  </si>
  <si>
    <t>１０歳</t>
    <rPh sb="1" eb="2">
      <t>サイ</t>
    </rPh>
    <phoneticPr fontId="2"/>
  </si>
  <si>
    <t>　６</t>
    <phoneticPr fontId="2"/>
  </si>
  <si>
    <t>１１歳</t>
    <rPh sb="1" eb="2">
      <t>サイ</t>
    </rPh>
    <phoneticPr fontId="2"/>
  </si>
  <si>
    <t>中学校</t>
    <rPh sb="0" eb="3">
      <t>チュウガッコウ</t>
    </rPh>
    <phoneticPr fontId="2"/>
  </si>
  <si>
    <t>１２歳</t>
    <rPh sb="1" eb="2">
      <t>サイ</t>
    </rPh>
    <phoneticPr fontId="2"/>
  </si>
  <si>
    <t>１３歳</t>
    <rPh sb="1" eb="2">
      <t>サイ</t>
    </rPh>
    <phoneticPr fontId="2"/>
  </si>
  <si>
    <t>１４歳</t>
    <rPh sb="1" eb="2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</si>
  <si>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</si>
  <si>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1" eb="2">
      <t>サイ</t>
    </rPh>
    <phoneticPr fontId="2"/>
  </si>
  <si>
    <t>１６歳</t>
    <rPh sb="1" eb="2">
      <t>サイ</t>
    </rPh>
    <phoneticPr fontId="2"/>
  </si>
  <si>
    <t>１７歳</t>
    <rPh sb="1" eb="2">
      <t>サイ</t>
    </rPh>
    <phoneticPr fontId="2"/>
  </si>
  <si>
    <t>（注）　１．</t>
    <phoneticPr fontId="2"/>
  </si>
  <si>
    <t>　肥満度＝（実測体重－身長別標準体重）／身長別標準体重×100（％）</t>
    <phoneticPr fontId="2"/>
  </si>
  <si>
    <t>　第３表　　肥 満 傾 向 児 の 出 現 率</t>
    <rPh sb="1" eb="2">
      <t>ダイ</t>
    </rPh>
    <rPh sb="3" eb="4">
      <t>ヒョウ</t>
    </rPh>
    <rPh sb="6" eb="7">
      <t>コエ</t>
    </rPh>
    <rPh sb="8" eb="9">
      <t>マン</t>
    </rPh>
    <rPh sb="10" eb="11">
      <t>ナダレ</t>
    </rPh>
    <rPh sb="12" eb="13">
      <t>ムカイ</t>
    </rPh>
    <rPh sb="14" eb="15">
      <t>ジ</t>
    </rPh>
    <rPh sb="18" eb="19">
      <t>デ</t>
    </rPh>
    <rPh sb="20" eb="21">
      <t>ゲン</t>
    </rPh>
    <rPh sb="22" eb="23">
      <t>リツ</t>
    </rPh>
    <phoneticPr fontId="2"/>
  </si>
  <si>
    <t>（％）</t>
    <phoneticPr fontId="11"/>
  </si>
  <si>
    <t>肥満傾向児とは、性別・年齢別・身長別標準体重から肥満度を求め、肥満度が20％以上の者をいう。</t>
    <phoneticPr fontId="2"/>
  </si>
  <si>
    <t>R5年度
順位</t>
    <rPh sb="2" eb="4">
      <t>ネンド</t>
    </rPh>
    <rPh sb="5" eb="7">
      <t>ジュンイ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</si>
  <si>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</si>
  <si>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</si>
  <si>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R6年度
順位</t>
    <rPh sb="2" eb="4">
      <t>ネンド</t>
    </rPh>
    <rPh sb="5" eb="7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</si>
</sst>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_);[Red]\(0\)"/>
    <numFmt numFmtId="178" formatCode="0.00_ "/>
    <numFmt numFmtId="179" formatCode="0.00;&quot;△ &quot;0.00"/>
    <numFmt numFmtId="180" formatCode="0;&quot;△ &quot;0"/>
  </numFmts>
  <fonts count="1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180" fontId="1" fillId="0" borderId="13" xfId="0" applyNumberFormat="1" applyFont="1" applyFill="1" applyBorder="1" applyAlignment="1">
      <alignment vertical="center"/>
    </xf>
    <xf numFmtId="179" fontId="1" fillId="0" borderId="13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righ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right" vertical="center"/>
    </xf>
    <xf numFmtId="179" fontId="1" fillId="0" borderId="12" xfId="0" applyNumberFormat="1" applyFont="1" applyFill="1" applyBorder="1" applyAlignment="1">
      <alignment vertical="center"/>
    </xf>
    <xf numFmtId="180" fontId="1" fillId="0" borderId="12" xfId="0" applyNumberFormat="1" applyFont="1" applyFill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/>
    </xf>
    <xf numFmtId="180" fontId="1" fillId="0" borderId="14" xfId="0" applyNumberFormat="1" applyFont="1" applyFill="1" applyBorder="1" applyAlignment="1">
      <alignment vertical="center"/>
    </xf>
    <xf numFmtId="180" fontId="1" fillId="0" borderId="15" xfId="0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8" fontId="1" fillId="0" borderId="6" xfId="0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" fillId="0" borderId="12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Normal="100" zoomScaleSheetLayoutView="100" workbookViewId="0">
      <selection activeCell="A27" sqref="A27"/>
    </sheetView>
  </sheetViews>
  <sheetFormatPr defaultRowHeight="15.95" customHeight="1" x14ac:dyDescent="0.15"/>
  <cols>
    <col min="1" max="2" width="7" style="1" customWidth="1"/>
    <col min="3" max="12" width="7.75" style="1" customWidth="1"/>
    <col min="13" max="101" width="4.625" style="1" customWidth="1"/>
    <col min="102" max="16384" width="9" style="1"/>
  </cols>
  <sheetData>
    <row r="1" spans="1:12" s="31" customFormat="1" ht="22.5" customHeight="1" x14ac:dyDescent="0.1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31" customFormat="1" ht="22.5" customHeight="1" x14ac:dyDescent="0.15">
      <c r="A2" s="32"/>
      <c r="B2" s="33"/>
      <c r="C2" s="33"/>
      <c r="D2" s="33"/>
      <c r="E2" s="33"/>
      <c r="F2" s="33"/>
      <c r="G2" s="33"/>
      <c r="H2" s="33"/>
      <c r="I2" s="34"/>
      <c r="J2" s="33"/>
      <c r="K2" s="33"/>
      <c r="L2" s="35" t="s">
        <v>33</v>
      </c>
    </row>
    <row r="3" spans="1:12" s="2" customFormat="1" ht="15.95" customHeight="1" x14ac:dyDescent="0.15">
      <c r="A3" s="48" t="s">
        <v>0</v>
      </c>
      <c r="B3" s="49"/>
      <c r="C3" s="54" t="s">
        <v>36</v>
      </c>
      <c r="D3" s="55"/>
      <c r="E3" s="55"/>
      <c r="F3" s="55"/>
      <c r="G3" s="56"/>
      <c r="H3" s="54" t="s">
        <v>37</v>
      </c>
      <c r="I3" s="55"/>
      <c r="J3" s="55"/>
      <c r="K3" s="55"/>
      <c r="L3" s="56"/>
    </row>
    <row r="4" spans="1:12" s="2" customFormat="1" ht="15.95" customHeight="1" x14ac:dyDescent="0.15">
      <c r="A4" s="50"/>
      <c r="B4" s="51"/>
      <c r="C4" s="36" t="s">
        <v>1</v>
      </c>
      <c r="D4" s="37" t="s">
        <v>2</v>
      </c>
      <c r="E4" s="38" t="s">
        <v>3</v>
      </c>
      <c r="F4" s="57" t="s">
        <v>38</v>
      </c>
      <c r="G4" s="57" t="s">
        <v>35</v>
      </c>
      <c r="H4" s="36" t="s">
        <v>1</v>
      </c>
      <c r="I4" s="37" t="s">
        <v>2</v>
      </c>
      <c r="J4" s="38" t="s">
        <v>3</v>
      </c>
      <c r="K4" s="57" t="s">
        <v>38</v>
      </c>
      <c r="L4" s="59" t="s">
        <v>35</v>
      </c>
    </row>
    <row r="5" spans="1:12" s="2" customFormat="1" ht="15.95" customHeight="1" x14ac:dyDescent="0.15">
      <c r="A5" s="52"/>
      <c r="B5" s="53"/>
      <c r="C5" s="39" t="s">
        <v>4</v>
      </c>
      <c r="D5" s="40" t="s">
        <v>5</v>
      </c>
      <c r="E5" s="41" t="s">
        <v>6</v>
      </c>
      <c r="F5" s="58"/>
      <c r="G5" s="58"/>
      <c r="H5" s="39" t="s">
        <v>4</v>
      </c>
      <c r="I5" s="40" t="s">
        <v>5</v>
      </c>
      <c r="J5" s="41" t="s">
        <v>6</v>
      </c>
      <c r="K5" s="58"/>
      <c r="L5" s="60"/>
    </row>
    <row r="6" spans="1:12" s="2" customFormat="1" ht="15.95" customHeight="1" x14ac:dyDescent="0.15">
      <c r="A6" s="61" t="s">
        <v>7</v>
      </c>
      <c r="B6" s="62"/>
      <c r="C6" s="42"/>
      <c r="D6" s="6"/>
      <c r="E6" s="3"/>
      <c r="F6" s="3"/>
      <c r="G6" s="4"/>
      <c r="H6" s="5"/>
      <c r="I6" s="6"/>
      <c r="J6" s="6"/>
      <c r="K6" s="6"/>
      <c r="L6" s="7"/>
    </row>
    <row r="7" spans="1:12" s="2" customFormat="1" ht="15.95" customHeight="1" x14ac:dyDescent="0.15">
      <c r="A7" s="8"/>
      <c r="B7" s="9" t="s">
        <v>8</v>
      </c>
      <c r="C7" s="63">
        <v>3.38</v>
      </c>
      <c r="D7" s="64">
        <v>2.94</v>
      </c>
      <c r="E7" s="11">
        <f>C7-D7</f>
        <v>0.43999999999999995</v>
      </c>
      <c r="F7" s="10">
        <v>12</v>
      </c>
      <c r="G7" s="10">
        <v>4</v>
      </c>
      <c r="H7" s="63">
        <v>5.99</v>
      </c>
      <c r="I7" s="64">
        <v>3.14</v>
      </c>
      <c r="J7" s="11">
        <f>H7-I7</f>
        <v>2.85</v>
      </c>
      <c r="K7" s="10">
        <v>3</v>
      </c>
      <c r="L7" s="43">
        <v>1</v>
      </c>
    </row>
    <row r="8" spans="1:12" s="2" customFormat="1" ht="15.95" customHeight="1" x14ac:dyDescent="0.15">
      <c r="A8" s="46" t="s">
        <v>9</v>
      </c>
      <c r="B8" s="47"/>
      <c r="C8" s="65"/>
      <c r="D8" s="64"/>
      <c r="E8" s="11"/>
      <c r="F8" s="10"/>
      <c r="G8" s="10"/>
      <c r="H8" s="65"/>
      <c r="I8" s="64"/>
      <c r="J8" s="11"/>
      <c r="K8" s="10"/>
      <c r="L8" s="43"/>
    </row>
    <row r="9" spans="1:12" s="2" customFormat="1" ht="15.95" customHeight="1" x14ac:dyDescent="0.15">
      <c r="A9" s="12" t="s">
        <v>10</v>
      </c>
      <c r="B9" s="13" t="s">
        <v>11</v>
      </c>
      <c r="C9" s="63">
        <v>6.26</v>
      </c>
      <c r="D9" s="64">
        <v>4.07</v>
      </c>
      <c r="E9" s="11">
        <f t="shared" ref="E9:E22" si="0">C9-D9</f>
        <v>2.1899999999999995</v>
      </c>
      <c r="F9" s="10">
        <v>6</v>
      </c>
      <c r="G9" s="10">
        <v>32</v>
      </c>
      <c r="H9" s="63">
        <v>6.97</v>
      </c>
      <c r="I9" s="64">
        <v>4.47</v>
      </c>
      <c r="J9" s="11">
        <f t="shared" ref="J9:J22" si="1">H9-I9</f>
        <v>2.5</v>
      </c>
      <c r="K9" s="10">
        <v>7</v>
      </c>
      <c r="L9" s="43">
        <v>5</v>
      </c>
    </row>
    <row r="10" spans="1:12" s="2" customFormat="1" ht="15.95" customHeight="1" x14ac:dyDescent="0.15">
      <c r="A10" s="14" t="s">
        <v>12</v>
      </c>
      <c r="B10" s="13" t="s">
        <v>13</v>
      </c>
      <c r="C10" s="63">
        <v>9.52</v>
      </c>
      <c r="D10" s="64">
        <v>6.52</v>
      </c>
      <c r="E10" s="11">
        <f t="shared" si="0"/>
        <v>3</v>
      </c>
      <c r="F10" s="10">
        <v>3</v>
      </c>
      <c r="G10" s="10">
        <v>8</v>
      </c>
      <c r="H10" s="63">
        <v>6.22</v>
      </c>
      <c r="I10" s="64">
        <v>6.03</v>
      </c>
      <c r="J10" s="11">
        <f t="shared" si="1"/>
        <v>0.1899999999999995</v>
      </c>
      <c r="K10" s="10">
        <v>24</v>
      </c>
      <c r="L10" s="43">
        <v>11</v>
      </c>
    </row>
    <row r="11" spans="1:12" s="2" customFormat="1" ht="15.95" customHeight="1" x14ac:dyDescent="0.15">
      <c r="A11" s="14" t="s">
        <v>14</v>
      </c>
      <c r="B11" s="13" t="s">
        <v>15</v>
      </c>
      <c r="C11" s="63">
        <v>11.36</v>
      </c>
      <c r="D11" s="64">
        <v>9.51</v>
      </c>
      <c r="E11" s="11">
        <f t="shared" si="0"/>
        <v>1.8499999999999996</v>
      </c>
      <c r="F11" s="10">
        <v>13</v>
      </c>
      <c r="G11" s="10">
        <v>11</v>
      </c>
      <c r="H11" s="63">
        <v>9.66</v>
      </c>
      <c r="I11" s="64">
        <v>7.86</v>
      </c>
      <c r="J11" s="11">
        <f t="shared" si="1"/>
        <v>1.7999999999999998</v>
      </c>
      <c r="K11" s="10">
        <v>13</v>
      </c>
      <c r="L11" s="43">
        <v>1</v>
      </c>
    </row>
    <row r="12" spans="1:12" s="2" customFormat="1" ht="15.95" customHeight="1" x14ac:dyDescent="0.15">
      <c r="A12" s="14" t="s">
        <v>16</v>
      </c>
      <c r="B12" s="13" t="s">
        <v>17</v>
      </c>
      <c r="C12" s="63">
        <v>14.22</v>
      </c>
      <c r="D12" s="64">
        <v>11.3</v>
      </c>
      <c r="E12" s="11">
        <f t="shared" si="0"/>
        <v>2.92</v>
      </c>
      <c r="F12" s="10">
        <v>6</v>
      </c>
      <c r="G12" s="10">
        <v>8</v>
      </c>
      <c r="H12" s="63">
        <v>13.43</v>
      </c>
      <c r="I12" s="64">
        <v>9.08</v>
      </c>
      <c r="J12" s="11">
        <f t="shared" si="1"/>
        <v>4.3499999999999996</v>
      </c>
      <c r="K12" s="10">
        <v>4</v>
      </c>
      <c r="L12" s="43">
        <v>8</v>
      </c>
    </row>
    <row r="13" spans="1:12" s="2" customFormat="1" ht="15.95" customHeight="1" x14ac:dyDescent="0.15">
      <c r="A13" s="14" t="s">
        <v>18</v>
      </c>
      <c r="B13" s="13" t="s">
        <v>19</v>
      </c>
      <c r="C13" s="63">
        <v>14</v>
      </c>
      <c r="D13" s="64">
        <v>12.73</v>
      </c>
      <c r="E13" s="11">
        <f t="shared" si="0"/>
        <v>1.2699999999999996</v>
      </c>
      <c r="F13" s="10">
        <v>18</v>
      </c>
      <c r="G13" s="10">
        <v>13</v>
      </c>
      <c r="H13" s="63">
        <v>16.82</v>
      </c>
      <c r="I13" s="64">
        <v>9.1</v>
      </c>
      <c r="J13" s="11">
        <f t="shared" si="1"/>
        <v>7.7200000000000006</v>
      </c>
      <c r="K13" s="10">
        <v>1</v>
      </c>
      <c r="L13" s="43">
        <v>9</v>
      </c>
    </row>
    <row r="14" spans="1:12" s="2" customFormat="1" ht="15.95" customHeight="1" x14ac:dyDescent="0.15">
      <c r="A14" s="14" t="s">
        <v>20</v>
      </c>
      <c r="B14" s="13" t="s">
        <v>21</v>
      </c>
      <c r="C14" s="63">
        <v>14.87</v>
      </c>
      <c r="D14" s="64">
        <v>13</v>
      </c>
      <c r="E14" s="11">
        <f t="shared" si="0"/>
        <v>1.8699999999999992</v>
      </c>
      <c r="F14" s="10">
        <v>14</v>
      </c>
      <c r="G14" s="10">
        <v>23</v>
      </c>
      <c r="H14" s="63">
        <v>13.52</v>
      </c>
      <c r="I14" s="64">
        <v>10.02</v>
      </c>
      <c r="J14" s="11">
        <f t="shared" si="1"/>
        <v>3.5</v>
      </c>
      <c r="K14" s="10">
        <v>7</v>
      </c>
      <c r="L14" s="43">
        <v>12</v>
      </c>
    </row>
    <row r="15" spans="1:12" s="2" customFormat="1" ht="15.95" customHeight="1" x14ac:dyDescent="0.15">
      <c r="A15" s="46" t="s">
        <v>22</v>
      </c>
      <c r="B15" s="47"/>
      <c r="C15" s="65"/>
      <c r="D15" s="64"/>
      <c r="E15" s="11"/>
      <c r="F15" s="10"/>
      <c r="G15" s="10"/>
      <c r="H15" s="65"/>
      <c r="I15" s="64"/>
      <c r="J15" s="11"/>
      <c r="K15" s="10"/>
      <c r="L15" s="43"/>
    </row>
    <row r="16" spans="1:12" s="2" customFormat="1" ht="15.95" customHeight="1" x14ac:dyDescent="0.15">
      <c r="A16" s="12" t="s">
        <v>10</v>
      </c>
      <c r="B16" s="13" t="s">
        <v>23</v>
      </c>
      <c r="C16" s="63">
        <v>14.95</v>
      </c>
      <c r="D16" s="64">
        <v>12.68</v>
      </c>
      <c r="E16" s="11">
        <f t="shared" si="0"/>
        <v>2.2699999999999996</v>
      </c>
      <c r="F16" s="10">
        <v>6</v>
      </c>
      <c r="G16" s="10">
        <v>5</v>
      </c>
      <c r="H16" s="63">
        <v>11.84</v>
      </c>
      <c r="I16" s="64">
        <v>9.6</v>
      </c>
      <c r="J16" s="11">
        <f t="shared" si="1"/>
        <v>2.2400000000000002</v>
      </c>
      <c r="K16" s="10">
        <v>13</v>
      </c>
      <c r="L16" s="43">
        <v>3</v>
      </c>
    </row>
    <row r="17" spans="1:12" s="2" customFormat="1" ht="15.95" customHeight="1" x14ac:dyDescent="0.15">
      <c r="A17" s="14" t="s">
        <v>12</v>
      </c>
      <c r="B17" s="13" t="s">
        <v>24</v>
      </c>
      <c r="C17" s="63">
        <v>14.81</v>
      </c>
      <c r="D17" s="64">
        <v>11.69</v>
      </c>
      <c r="E17" s="11">
        <f t="shared" si="0"/>
        <v>3.120000000000001</v>
      </c>
      <c r="F17" s="10">
        <v>3</v>
      </c>
      <c r="G17" s="10">
        <v>13</v>
      </c>
      <c r="H17" s="63">
        <v>11.34</v>
      </c>
      <c r="I17" s="64">
        <v>8.3800000000000008</v>
      </c>
      <c r="J17" s="11">
        <f>H17-I17</f>
        <v>2.9599999999999991</v>
      </c>
      <c r="K17" s="10">
        <v>6</v>
      </c>
      <c r="L17" s="43">
        <v>8</v>
      </c>
    </row>
    <row r="18" spans="1:12" s="2" customFormat="1" ht="15.95" customHeight="1" x14ac:dyDescent="0.15">
      <c r="A18" s="14" t="s">
        <v>14</v>
      </c>
      <c r="B18" s="13" t="s">
        <v>25</v>
      </c>
      <c r="C18" s="63">
        <v>14.4</v>
      </c>
      <c r="D18" s="64">
        <v>10.58</v>
      </c>
      <c r="E18" s="11">
        <f t="shared" si="0"/>
        <v>3.8200000000000003</v>
      </c>
      <c r="F18" s="10">
        <v>4</v>
      </c>
      <c r="G18" s="10">
        <v>8</v>
      </c>
      <c r="H18" s="63">
        <v>10.38</v>
      </c>
      <c r="I18" s="64">
        <v>7.49</v>
      </c>
      <c r="J18" s="11">
        <f t="shared" si="1"/>
        <v>2.8900000000000006</v>
      </c>
      <c r="K18" s="10">
        <v>2</v>
      </c>
      <c r="L18" s="43">
        <v>4</v>
      </c>
    </row>
    <row r="19" spans="1:12" s="2" customFormat="1" ht="15.95" customHeight="1" x14ac:dyDescent="0.15">
      <c r="A19" s="46" t="s">
        <v>26</v>
      </c>
      <c r="B19" s="47"/>
      <c r="C19" s="65"/>
      <c r="D19" s="64"/>
      <c r="E19" s="11"/>
      <c r="F19" s="10"/>
      <c r="G19" s="10"/>
      <c r="H19" s="65"/>
      <c r="I19" s="64"/>
      <c r="J19" s="11"/>
      <c r="K19" s="10"/>
      <c r="L19" s="43"/>
    </row>
    <row r="20" spans="1:12" s="2" customFormat="1" ht="15.95" customHeight="1" x14ac:dyDescent="0.15">
      <c r="A20" s="12" t="s">
        <v>10</v>
      </c>
      <c r="B20" s="13" t="s">
        <v>27</v>
      </c>
      <c r="C20" s="63">
        <v>16.82</v>
      </c>
      <c r="D20" s="64">
        <v>12.13</v>
      </c>
      <c r="E20" s="11">
        <f>C20-D20</f>
        <v>4.6899999999999995</v>
      </c>
      <c r="F20" s="10">
        <v>7</v>
      </c>
      <c r="G20" s="10">
        <v>28</v>
      </c>
      <c r="H20" s="63">
        <v>6.97</v>
      </c>
      <c r="I20" s="64">
        <v>8.2799999999999994</v>
      </c>
      <c r="J20" s="11">
        <f t="shared" si="1"/>
        <v>-1.3099999999999996</v>
      </c>
      <c r="K20" s="10">
        <v>36</v>
      </c>
      <c r="L20" s="43">
        <v>41</v>
      </c>
    </row>
    <row r="21" spans="1:12" s="2" customFormat="1" ht="15.95" customHeight="1" x14ac:dyDescent="0.15">
      <c r="A21" s="14" t="s">
        <v>12</v>
      </c>
      <c r="B21" s="13" t="s">
        <v>28</v>
      </c>
      <c r="C21" s="63">
        <v>11.36</v>
      </c>
      <c r="D21" s="64">
        <v>10.94</v>
      </c>
      <c r="E21" s="11">
        <f t="shared" si="0"/>
        <v>0.41999999999999993</v>
      </c>
      <c r="F21" s="10">
        <v>23</v>
      </c>
      <c r="G21" s="10">
        <v>15</v>
      </c>
      <c r="H21" s="63">
        <v>8.91</v>
      </c>
      <c r="I21" s="64">
        <v>6.77</v>
      </c>
      <c r="J21" s="11">
        <f t="shared" si="1"/>
        <v>2.1400000000000006</v>
      </c>
      <c r="K21" s="10">
        <v>12</v>
      </c>
      <c r="L21" s="43">
        <v>11</v>
      </c>
    </row>
    <row r="22" spans="1:12" s="2" customFormat="1" ht="15.95" customHeight="1" x14ac:dyDescent="0.15">
      <c r="A22" s="15" t="s">
        <v>14</v>
      </c>
      <c r="B22" s="16" t="s">
        <v>29</v>
      </c>
      <c r="C22" s="66">
        <v>9.93</v>
      </c>
      <c r="D22" s="67">
        <v>10.63</v>
      </c>
      <c r="E22" s="17">
        <f t="shared" si="0"/>
        <v>-0.70000000000000107</v>
      </c>
      <c r="F22" s="18">
        <v>29</v>
      </c>
      <c r="G22" s="18">
        <v>44</v>
      </c>
      <c r="H22" s="66">
        <v>6.64</v>
      </c>
      <c r="I22" s="67">
        <v>7.64</v>
      </c>
      <c r="J22" s="17">
        <f t="shared" si="1"/>
        <v>-1</v>
      </c>
      <c r="K22" s="18">
        <v>34</v>
      </c>
      <c r="L22" s="44">
        <v>25</v>
      </c>
    </row>
    <row r="23" spans="1:12" s="2" customFormat="1" ht="11.25" customHeight="1" x14ac:dyDescent="0.15">
      <c r="A23" s="19"/>
      <c r="B23" s="20"/>
      <c r="C23" s="21"/>
      <c r="D23" s="22"/>
      <c r="E23" s="23"/>
      <c r="F23" s="24"/>
      <c r="G23" s="25"/>
      <c r="H23" s="21"/>
      <c r="I23" s="22"/>
      <c r="J23" s="23"/>
      <c r="K23" s="24"/>
      <c r="L23" s="26"/>
    </row>
    <row r="24" spans="1:12" s="2" customFormat="1" ht="15" customHeight="1" x14ac:dyDescent="0.15">
      <c r="A24" s="27" t="s">
        <v>30</v>
      </c>
      <c r="B24" s="28" t="s">
        <v>34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15" customHeight="1" x14ac:dyDescent="0.15">
      <c r="B25" s="29" t="s">
        <v>31</v>
      </c>
      <c r="C25" s="29"/>
      <c r="D25" s="29"/>
      <c r="E25" s="29"/>
      <c r="F25" s="29"/>
      <c r="G25" s="29"/>
      <c r="H25" s="29"/>
      <c r="I25" s="29"/>
      <c r="J25" s="30"/>
      <c r="K25" s="30"/>
      <c r="L25" s="30"/>
    </row>
  </sheetData>
  <mergeCells count="12">
    <mergeCell ref="A1:L1"/>
    <mergeCell ref="A19:B19"/>
    <mergeCell ref="A3:B5"/>
    <mergeCell ref="C3:G3"/>
    <mergeCell ref="H3:L3"/>
    <mergeCell ref="F4:F5"/>
    <mergeCell ref="G4:G5"/>
    <mergeCell ref="K4:K5"/>
    <mergeCell ref="L4:L5"/>
    <mergeCell ref="A6:B6"/>
    <mergeCell ref="A8:B8"/>
    <mergeCell ref="A15:B15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2021-07-28T00:36:41Z</dcterms:created>
  <dcterms:modified xsi:type="dcterms:W3CDTF">2025-01-31T06:39:37Z</dcterms:modified>
</cp:coreProperties>
</file>