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3" sheetId="1" r:id="rId1"/>
    <sheet name="23-2" sheetId="2" r:id="rId2"/>
  </sheets>
  <definedNames>
    <definedName name="_xlnm.Print_Area" localSheetId="0">'23'!$A$1:$O$51</definedName>
    <definedName name="_xlnm.Print_Area" localSheetId="1">'23-2'!$A$1:$Q$39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2" i="2" l="1"/>
  <c r="O32" i="2"/>
  <c r="N32" i="2"/>
  <c r="J32" i="2"/>
  <c r="G32" i="2"/>
  <c r="E32" i="2"/>
  <c r="H51" i="1"/>
  <c r="H45" i="1"/>
  <c r="F45" i="1"/>
  <c r="E45" i="1"/>
  <c r="O40" i="1"/>
  <c r="N40" i="1"/>
  <c r="H40" i="1"/>
  <c r="F40" i="1"/>
  <c r="E40" i="1"/>
  <c r="H36" i="1"/>
  <c r="F36" i="1"/>
  <c r="F35" i="1" s="1"/>
  <c r="E36" i="1"/>
  <c r="E35" i="1" s="1"/>
  <c r="H35" i="1"/>
  <c r="H29" i="1"/>
  <c r="F29" i="1"/>
  <c r="E29" i="1"/>
  <c r="O27" i="1"/>
  <c r="N27" i="1"/>
  <c r="N26" i="1" s="1"/>
  <c r="N43" i="1" s="1"/>
  <c r="O26" i="1"/>
  <c r="O43" i="1" s="1"/>
  <c r="H26" i="1"/>
  <c r="F26" i="1"/>
  <c r="E26" i="1"/>
  <c r="E51" i="1" l="1"/>
  <c r="F51" i="1"/>
</calcChain>
</file>

<file path=xl/sharedStrings.xml><?xml version="1.0" encoding="utf-8"?>
<sst xmlns="http://schemas.openxmlformats.org/spreadsheetml/2006/main" count="139" uniqueCount="123">
  <si>
    <t>様式第23号</t>
    <rPh sb="0" eb="2">
      <t>ヨウシキ</t>
    </rPh>
    <rPh sb="2" eb="3">
      <t>ダイ</t>
    </rPh>
    <rPh sb="5" eb="6">
      <t>ゴウ</t>
    </rPh>
    <phoneticPr fontId="3"/>
  </si>
  <si>
    <t>（2枚中1枚目）</t>
    <rPh sb="2" eb="3">
      <t>マイ</t>
    </rPh>
    <rPh sb="3" eb="4">
      <t>ナカ</t>
    </rPh>
    <rPh sb="5" eb="7">
      <t>マイメ</t>
    </rPh>
    <phoneticPr fontId="8"/>
  </si>
  <si>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</si>
  <si>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</si>
  <si>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</si>
  <si>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名　　　称</t>
    <rPh sb="0" eb="1">
      <t>メイ</t>
    </rPh>
    <rPh sb="4" eb="5">
      <t>ショウ</t>
    </rPh>
    <phoneticPr fontId="3"/>
  </si>
  <si>
    <t>担当部署　　　　記入者氏名</t>
    <rPh sb="0" eb="2">
      <t>タントウ</t>
    </rPh>
    <rPh sb="2" eb="4">
      <t>ブショ</t>
    </rPh>
    <rPh sb="8" eb="11">
      <t>キニュウシャ</t>
    </rPh>
    <rPh sb="11" eb="13">
      <t>シメイ</t>
    </rPh>
    <phoneticPr fontId="3"/>
  </si>
  <si>
    <t>所　在　地</t>
    <rPh sb="0" eb="1">
      <t>トコロ</t>
    </rPh>
    <rPh sb="2" eb="3">
      <t>ザイ</t>
    </rPh>
    <rPh sb="4" eb="5">
      <t>チ</t>
    </rPh>
    <phoneticPr fontId="3"/>
  </si>
  <si>
    <t>　〒</t>
    <phoneticPr fontId="3"/>
  </si>
  <si>
    <t>電話番号</t>
    <rPh sb="0" eb="2">
      <t>デンワ</t>
    </rPh>
    <rPh sb="2" eb="4">
      <t>バンゴウ</t>
    </rPh>
    <phoneticPr fontId="3"/>
  </si>
  <si>
    <t>e-mail</t>
    <phoneticPr fontId="3"/>
  </si>
  <si>
    <t>Ⅱ　職員数</t>
    <rPh sb="2" eb="5">
      <t>ショクインスウ</t>
    </rPh>
    <rPh sb="4" eb="5">
      <t>スウ</t>
    </rPh>
    <phoneticPr fontId="8"/>
  </si>
  <si>
    <t>（単位：人）</t>
    <rPh sb="1" eb="3">
      <t>タンイ</t>
    </rPh>
    <rPh sb="4" eb="5">
      <t>ニン</t>
    </rPh>
    <phoneticPr fontId="8"/>
  </si>
  <si>
    <t>Ⅲ　建物等</t>
    <rPh sb="2" eb="5">
      <t>タテモノトウ</t>
    </rPh>
    <phoneticPr fontId="8"/>
  </si>
  <si>
    <t>（単位：㎡）</t>
    <rPh sb="1" eb="3">
      <t>タンイ</t>
    </rPh>
    <phoneticPr fontId="8"/>
  </si>
  <si>
    <t>区　　　分</t>
    <rPh sb="0" eb="1">
      <t>ク</t>
    </rPh>
    <rPh sb="4" eb="5">
      <t>ブン</t>
    </rPh>
    <phoneticPr fontId="8"/>
  </si>
  <si>
    <t>人　　数</t>
    <rPh sb="0" eb="1">
      <t>ヒト</t>
    </rPh>
    <rPh sb="3" eb="4">
      <t>スウ</t>
    </rPh>
    <phoneticPr fontId="8"/>
  </si>
  <si>
    <t>区　分</t>
    <rPh sb="0" eb="1">
      <t>ク</t>
    </rPh>
    <rPh sb="2" eb="3">
      <t>ブン</t>
    </rPh>
    <phoneticPr fontId="8"/>
  </si>
  <si>
    <t>床　面　積</t>
    <rPh sb="0" eb="1">
      <t>ユカ</t>
    </rPh>
    <rPh sb="2" eb="3">
      <t>メン</t>
    </rPh>
    <rPh sb="4" eb="5">
      <t>セキ</t>
    </rPh>
    <phoneticPr fontId="8"/>
  </si>
  <si>
    <r>
      <t>全国職員数</t>
    </r>
    <r>
      <rPr>
        <sz val="9"/>
        <rFont val="ＭＳ Ｐゴシック"/>
        <family val="3"/>
        <charset val="128"/>
      </rPr>
      <t>（年度末現在）</t>
    </r>
    <rPh sb="0" eb="2">
      <t>ゼンコク</t>
    </rPh>
    <rPh sb="2" eb="4">
      <t>ショクイン</t>
    </rPh>
    <rPh sb="4" eb="5">
      <t>スウ</t>
    </rPh>
    <rPh sb="6" eb="9">
      <t>ネンドマツ</t>
    </rPh>
    <rPh sb="9" eb="11">
      <t>ゲンザイ</t>
    </rPh>
    <phoneticPr fontId="8"/>
  </si>
  <si>
    <t>うち借上分</t>
    <rPh sb="2" eb="4">
      <t>カリア</t>
    </rPh>
    <rPh sb="4" eb="5">
      <t>ブン</t>
    </rPh>
    <phoneticPr fontId="8"/>
  </si>
  <si>
    <t>うち宮城県内分</t>
    <rPh sb="2" eb="5">
      <t>ミヤギケン</t>
    </rPh>
    <rPh sb="5" eb="7">
      <t>ナイブン</t>
    </rPh>
    <phoneticPr fontId="8"/>
  </si>
  <si>
    <t>建物床面積</t>
    <rPh sb="0" eb="2">
      <t>タテモノ</t>
    </rPh>
    <rPh sb="2" eb="3">
      <t>ユカ</t>
    </rPh>
    <rPh sb="3" eb="5">
      <t>メンセキ</t>
    </rPh>
    <phoneticPr fontId="8"/>
  </si>
  <si>
    <t>うち仙台市内分</t>
    <rPh sb="2" eb="6">
      <t>センダイシナイ</t>
    </rPh>
    <rPh sb="6" eb="7">
      <t>ブン</t>
    </rPh>
    <phoneticPr fontId="8"/>
  </si>
  <si>
    <t>うち職員宿舎分</t>
    <rPh sb="2" eb="4">
      <t>ショクイン</t>
    </rPh>
    <rPh sb="4" eb="6">
      <t>シュクシャ</t>
    </rPh>
    <rPh sb="6" eb="7">
      <t>ブン</t>
    </rPh>
    <phoneticPr fontId="8"/>
  </si>
  <si>
    <t>※職員とは、年度末現在において在籍する、期間を定めずに、若しくは1か月を超える期間を定めて雇用している人をいいます。</t>
  </si>
  <si>
    <t>Ⅳ　包括する下部機関名</t>
    <rPh sb="2" eb="4">
      <t>ホウカツ</t>
    </rPh>
    <rPh sb="6" eb="8">
      <t>カブ</t>
    </rPh>
    <rPh sb="8" eb="10">
      <t>キカン</t>
    </rPh>
    <rPh sb="10" eb="11">
      <t>メイ</t>
    </rPh>
    <phoneticPr fontId="8"/>
  </si>
  <si>
    <t>Ⅴ　収益及び費用</t>
    <rPh sb="2" eb="4">
      <t>シュウエキ</t>
    </rPh>
    <rPh sb="4" eb="5">
      <t>オヨ</t>
    </rPh>
    <rPh sb="6" eb="8">
      <t>ヒヨウ</t>
    </rPh>
    <phoneticPr fontId="3"/>
  </si>
  <si>
    <t>（１）　収益の部</t>
    <rPh sb="4" eb="6">
      <t>シュウエキ</t>
    </rPh>
    <rPh sb="7" eb="8">
      <t>ブ</t>
    </rPh>
    <phoneticPr fontId="8"/>
  </si>
  <si>
    <t>　　　　　（単位：千円）</t>
    <rPh sb="6" eb="8">
      <t>タンイ</t>
    </rPh>
    <rPh sb="9" eb="10">
      <t>セン</t>
    </rPh>
    <rPh sb="10" eb="11">
      <t>エン</t>
    </rPh>
    <phoneticPr fontId="8"/>
  </si>
  <si>
    <t>（2）　費用の部</t>
    <rPh sb="4" eb="6">
      <t>ヒヨウ</t>
    </rPh>
    <rPh sb="7" eb="8">
      <t>ブ</t>
    </rPh>
    <phoneticPr fontId="8"/>
  </si>
  <si>
    <t>（単位：千円）</t>
    <rPh sb="1" eb="3">
      <t>タンイ</t>
    </rPh>
    <rPh sb="4" eb="6">
      <t>センエン</t>
    </rPh>
    <phoneticPr fontId="8"/>
  </si>
  <si>
    <t>区　　　　分</t>
    <rPh sb="0" eb="1">
      <t>ク</t>
    </rPh>
    <rPh sb="5" eb="6">
      <t>ブン</t>
    </rPh>
    <phoneticPr fontId="8"/>
  </si>
  <si>
    <t>総　　　額</t>
    <rPh sb="0" eb="1">
      <t>ソウ</t>
    </rPh>
    <rPh sb="4" eb="5">
      <t>ガク</t>
    </rPh>
    <phoneticPr fontId="8"/>
  </si>
  <si>
    <t>宮城県分</t>
    <rPh sb="0" eb="3">
      <t>ミヤギケン</t>
    </rPh>
    <rPh sb="3" eb="4">
      <t>ブン</t>
    </rPh>
    <phoneticPr fontId="8"/>
  </si>
  <si>
    <t>総　　額</t>
    <rPh sb="0" eb="1">
      <t>ソウ</t>
    </rPh>
    <rPh sb="3" eb="4">
      <t>ガク</t>
    </rPh>
    <phoneticPr fontId="8"/>
  </si>
  <si>
    <t>補助金・交付金・負担金収入</t>
    <rPh sb="0" eb="3">
      <t>ホジョキン</t>
    </rPh>
    <rPh sb="4" eb="7">
      <t>コウフキン</t>
    </rPh>
    <rPh sb="8" eb="11">
      <t>フタンキン</t>
    </rPh>
    <rPh sb="11" eb="13">
      <t>シュウニュウ</t>
    </rPh>
    <phoneticPr fontId="8"/>
  </si>
  <si>
    <t>事業費用</t>
    <rPh sb="0" eb="2">
      <t>ジギョウ</t>
    </rPh>
    <rPh sb="2" eb="4">
      <t>ヒヨウ</t>
    </rPh>
    <phoneticPr fontId="8"/>
  </si>
  <si>
    <t>国庫から　　　</t>
    <rPh sb="0" eb="2">
      <t>コッコ</t>
    </rPh>
    <phoneticPr fontId="8"/>
  </si>
  <si>
    <t>人件費計</t>
    <rPh sb="0" eb="3">
      <t>ジンケンヒ</t>
    </rPh>
    <rPh sb="3" eb="4">
      <t>ケイ</t>
    </rPh>
    <phoneticPr fontId="8"/>
  </si>
  <si>
    <t>地方公共団体から</t>
    <rPh sb="0" eb="2">
      <t>チホウ</t>
    </rPh>
    <rPh sb="2" eb="4">
      <t>コウキョウ</t>
    </rPh>
    <rPh sb="4" eb="6">
      <t>ダンタイ</t>
    </rPh>
    <phoneticPr fontId="8"/>
  </si>
  <si>
    <t>退職手当</t>
    <rPh sb="0" eb="2">
      <t>タイショク</t>
    </rPh>
    <rPh sb="2" eb="4">
      <t>テアテ</t>
    </rPh>
    <phoneticPr fontId="8"/>
  </si>
  <si>
    <t>事業収入　　　</t>
    <rPh sb="0" eb="2">
      <t>ジギョウ</t>
    </rPh>
    <rPh sb="2" eb="4">
      <t>シュウニュウ</t>
    </rPh>
    <phoneticPr fontId="8"/>
  </si>
  <si>
    <t>児童手当</t>
    <rPh sb="0" eb="2">
      <t>ジドウ</t>
    </rPh>
    <rPh sb="2" eb="4">
      <t>テアテ</t>
    </rPh>
    <phoneticPr fontId="8"/>
  </si>
  <si>
    <t>病院事業収入</t>
    <rPh sb="0" eb="2">
      <t>ビョウイン</t>
    </rPh>
    <rPh sb="2" eb="4">
      <t>ジギョウ</t>
    </rPh>
    <rPh sb="4" eb="6">
      <t>シュウニュウ</t>
    </rPh>
    <phoneticPr fontId="8"/>
  </si>
  <si>
    <t>社会保険雇用主負担</t>
    <rPh sb="0" eb="2">
      <t>シャカイ</t>
    </rPh>
    <rPh sb="2" eb="4">
      <t>ホケン</t>
    </rPh>
    <rPh sb="4" eb="7">
      <t>コヨウヌシ</t>
    </rPh>
    <rPh sb="7" eb="9">
      <t>フタン</t>
    </rPh>
    <phoneticPr fontId="8"/>
  </si>
  <si>
    <t>販売事業収入</t>
    <rPh sb="0" eb="2">
      <t>ハンバイ</t>
    </rPh>
    <rPh sb="2" eb="4">
      <t>ジギョウ</t>
    </rPh>
    <rPh sb="4" eb="6">
      <t>シュウニュウ</t>
    </rPh>
    <phoneticPr fontId="8"/>
  </si>
  <si>
    <t>公務災害補償費</t>
    <rPh sb="0" eb="2">
      <t>コウム</t>
    </rPh>
    <rPh sb="2" eb="4">
      <t>サイガイ</t>
    </rPh>
    <rPh sb="4" eb="6">
      <t>ホショウ</t>
    </rPh>
    <rPh sb="6" eb="7">
      <t>ヒ</t>
    </rPh>
    <phoneticPr fontId="8"/>
  </si>
  <si>
    <t>貸付事業収入</t>
    <rPh sb="0" eb="2">
      <t>カシツケ</t>
    </rPh>
    <rPh sb="2" eb="4">
      <t>ジギョウ</t>
    </rPh>
    <rPh sb="4" eb="6">
      <t>シュウニュウ</t>
    </rPh>
    <phoneticPr fontId="8"/>
  </si>
  <si>
    <t>弔慰金</t>
    <rPh sb="0" eb="3">
      <t>チョウイキン</t>
    </rPh>
    <phoneticPr fontId="8"/>
  </si>
  <si>
    <t>貸付金利息収入</t>
    <rPh sb="0" eb="2">
      <t>カシツケ</t>
    </rPh>
    <rPh sb="2" eb="3">
      <t>キン</t>
    </rPh>
    <rPh sb="3" eb="5">
      <t>リソク</t>
    </rPh>
    <rPh sb="5" eb="7">
      <t>シュウニュウ</t>
    </rPh>
    <phoneticPr fontId="8"/>
  </si>
  <si>
    <t>退職給与引当金</t>
    <rPh sb="0" eb="2">
      <t>タイショク</t>
    </rPh>
    <rPh sb="2" eb="4">
      <t>キュウヨ</t>
    </rPh>
    <rPh sb="4" eb="6">
      <t>ヒキアテ</t>
    </rPh>
    <rPh sb="6" eb="7">
      <t>キン</t>
    </rPh>
    <phoneticPr fontId="8"/>
  </si>
  <si>
    <t>その他の業務収入</t>
    <rPh sb="2" eb="3">
      <t>タ</t>
    </rPh>
    <rPh sb="4" eb="6">
      <t>ギョウム</t>
    </rPh>
    <rPh sb="6" eb="8">
      <t>シュウニュウ</t>
    </rPh>
    <phoneticPr fontId="8"/>
  </si>
  <si>
    <t>その他</t>
    <rPh sb="2" eb="3">
      <t>タ</t>
    </rPh>
    <phoneticPr fontId="8"/>
  </si>
  <si>
    <t>事業外収入　　　</t>
    <rPh sb="0" eb="2">
      <t>ジギョウ</t>
    </rPh>
    <rPh sb="2" eb="3">
      <t>ソト</t>
    </rPh>
    <rPh sb="3" eb="5">
      <t>シュウニュウ</t>
    </rPh>
    <phoneticPr fontId="8"/>
  </si>
  <si>
    <t>減価償却費</t>
    <rPh sb="0" eb="2">
      <t>ゲンカ</t>
    </rPh>
    <rPh sb="2" eb="4">
      <t>ショウキャク</t>
    </rPh>
    <rPh sb="4" eb="5">
      <t>ヒ</t>
    </rPh>
    <phoneticPr fontId="8"/>
  </si>
  <si>
    <t>財産処分収入</t>
    <rPh sb="0" eb="2">
      <t>ザイサン</t>
    </rPh>
    <rPh sb="2" eb="4">
      <t>ショブン</t>
    </rPh>
    <rPh sb="4" eb="6">
      <t>シュウニュウ</t>
    </rPh>
    <phoneticPr fontId="8"/>
  </si>
  <si>
    <t>土地借料</t>
    <rPh sb="0" eb="2">
      <t>トチ</t>
    </rPh>
    <rPh sb="2" eb="4">
      <t>シャクリョウ</t>
    </rPh>
    <phoneticPr fontId="8"/>
  </si>
  <si>
    <t>土地売却収入</t>
    <rPh sb="0" eb="2">
      <t>トチ</t>
    </rPh>
    <rPh sb="2" eb="4">
      <t>バイキャク</t>
    </rPh>
    <rPh sb="4" eb="6">
      <t>シュウニュウ</t>
    </rPh>
    <phoneticPr fontId="8"/>
  </si>
  <si>
    <t>損害保険料</t>
    <rPh sb="0" eb="2">
      <t>ソンガイ</t>
    </rPh>
    <rPh sb="2" eb="5">
      <t>ホケンリョウ</t>
    </rPh>
    <phoneticPr fontId="8"/>
  </si>
  <si>
    <t>無形資産処分収入</t>
    <rPh sb="0" eb="2">
      <t>ムケイ</t>
    </rPh>
    <rPh sb="2" eb="4">
      <t>シサン</t>
    </rPh>
    <rPh sb="4" eb="6">
      <t>ショブン</t>
    </rPh>
    <rPh sb="6" eb="8">
      <t>シュウニュウ</t>
    </rPh>
    <phoneticPr fontId="8"/>
  </si>
  <si>
    <t>自動車重量税</t>
    <rPh sb="0" eb="3">
      <t>ジドウシャ</t>
    </rPh>
    <rPh sb="3" eb="6">
      <t>ジュウリョウゼイ</t>
    </rPh>
    <phoneticPr fontId="8"/>
  </si>
  <si>
    <t>その他の財産処分収入</t>
    <rPh sb="2" eb="3">
      <t>タ</t>
    </rPh>
    <rPh sb="4" eb="6">
      <t>ザイサン</t>
    </rPh>
    <rPh sb="6" eb="8">
      <t>ショブン</t>
    </rPh>
    <rPh sb="8" eb="10">
      <t>シュウニュウ</t>
    </rPh>
    <phoneticPr fontId="8"/>
  </si>
  <si>
    <t>その他の費用</t>
    <rPh sb="2" eb="3">
      <t>タ</t>
    </rPh>
    <rPh sb="4" eb="6">
      <t>ヒヨウ</t>
    </rPh>
    <phoneticPr fontId="8"/>
  </si>
  <si>
    <t>財産貸付収入</t>
    <rPh sb="0" eb="2">
      <t>ザイサン</t>
    </rPh>
    <rPh sb="2" eb="4">
      <t>カシツケ</t>
    </rPh>
    <rPh sb="4" eb="6">
      <t>シュウニュウ</t>
    </rPh>
    <phoneticPr fontId="8"/>
  </si>
  <si>
    <t>事業外費用</t>
    <rPh sb="0" eb="2">
      <t>ジギョウ</t>
    </rPh>
    <rPh sb="2" eb="3">
      <t>ガイ</t>
    </rPh>
    <rPh sb="3" eb="5">
      <t>ヒヨウ</t>
    </rPh>
    <phoneticPr fontId="8"/>
  </si>
  <si>
    <t>土地貸付収入</t>
    <rPh sb="0" eb="2">
      <t>トチ</t>
    </rPh>
    <rPh sb="2" eb="4">
      <t>カシツケ</t>
    </rPh>
    <rPh sb="4" eb="6">
      <t>シュウニュウ</t>
    </rPh>
    <phoneticPr fontId="8"/>
  </si>
  <si>
    <t>支払利息</t>
    <rPh sb="0" eb="2">
      <t>シハラ</t>
    </rPh>
    <rPh sb="2" eb="4">
      <t>リソク</t>
    </rPh>
    <phoneticPr fontId="8"/>
  </si>
  <si>
    <t>建物等物件貸付収入</t>
    <rPh sb="0" eb="2">
      <t>タテモノ</t>
    </rPh>
    <rPh sb="2" eb="3">
      <t>トウ</t>
    </rPh>
    <rPh sb="3" eb="5">
      <t>ブッケン</t>
    </rPh>
    <rPh sb="5" eb="7">
      <t>カシツケ</t>
    </rPh>
    <rPh sb="7" eb="9">
      <t>シュウニュウ</t>
    </rPh>
    <phoneticPr fontId="8"/>
  </si>
  <si>
    <t>職員宿舎貸付料</t>
    <rPh sb="0" eb="2">
      <t>ショクイン</t>
    </rPh>
    <rPh sb="2" eb="4">
      <t>シュクシャ</t>
    </rPh>
    <rPh sb="4" eb="6">
      <t>カシツケ</t>
    </rPh>
    <rPh sb="6" eb="7">
      <t>リョウ</t>
    </rPh>
    <phoneticPr fontId="8"/>
  </si>
  <si>
    <t>合　　計</t>
    <rPh sb="0" eb="1">
      <t>ゴウ</t>
    </rPh>
    <rPh sb="3" eb="4">
      <t>ケイ</t>
    </rPh>
    <phoneticPr fontId="8"/>
  </si>
  <si>
    <t>その他の貸付料</t>
    <rPh sb="2" eb="3">
      <t>タ</t>
    </rPh>
    <rPh sb="4" eb="6">
      <t>カシツケ</t>
    </rPh>
    <rPh sb="6" eb="7">
      <t>リョウ</t>
    </rPh>
    <phoneticPr fontId="8"/>
  </si>
  <si>
    <t>雑収入　　　</t>
    <rPh sb="0" eb="3">
      <t>ザッシュウニュウ</t>
    </rPh>
    <phoneticPr fontId="8"/>
  </si>
  <si>
    <t>利子・配当金収入</t>
    <rPh sb="0" eb="2">
      <t>リシ</t>
    </rPh>
    <rPh sb="3" eb="6">
      <t>ハイトウキン</t>
    </rPh>
    <rPh sb="6" eb="8">
      <t>シュウニュウ</t>
    </rPh>
    <phoneticPr fontId="8"/>
  </si>
  <si>
    <t>物品売払収入</t>
    <rPh sb="0" eb="2">
      <t>ブッピン</t>
    </rPh>
    <rPh sb="2" eb="4">
      <t>ウリハラ</t>
    </rPh>
    <rPh sb="4" eb="6">
      <t>シュウニュウ</t>
    </rPh>
    <phoneticPr fontId="8"/>
  </si>
  <si>
    <t>受託調査試験及び役務収入</t>
    <rPh sb="0" eb="2">
      <t>ジュタク</t>
    </rPh>
    <rPh sb="2" eb="4">
      <t>チョウサ</t>
    </rPh>
    <rPh sb="4" eb="6">
      <t>シケン</t>
    </rPh>
    <rPh sb="6" eb="7">
      <t>オヨ</t>
    </rPh>
    <rPh sb="8" eb="10">
      <t>エキム</t>
    </rPh>
    <rPh sb="10" eb="12">
      <t>シュウニュウ</t>
    </rPh>
    <phoneticPr fontId="8"/>
  </si>
  <si>
    <t>損害保険金</t>
    <rPh sb="0" eb="2">
      <t>ソンガイ</t>
    </rPh>
    <rPh sb="2" eb="5">
      <t>ホケンキン</t>
    </rPh>
    <phoneticPr fontId="8"/>
  </si>
  <si>
    <t>その他の収入</t>
    <rPh sb="2" eb="3">
      <t>タ</t>
    </rPh>
    <rPh sb="4" eb="6">
      <t>シュウニュウ</t>
    </rPh>
    <phoneticPr fontId="8"/>
  </si>
  <si>
    <t>合　　　　　計</t>
    <rPh sb="0" eb="1">
      <t>ゴウ</t>
    </rPh>
    <rPh sb="6" eb="7">
      <t>ケイ</t>
    </rPh>
    <phoneticPr fontId="8"/>
  </si>
  <si>
    <t>（2枚中2枚目）</t>
    <rPh sb="2" eb="3">
      <t>マイ</t>
    </rPh>
    <rPh sb="3" eb="4">
      <t>ナカ</t>
    </rPh>
    <rPh sb="5" eb="7">
      <t>マイメ</t>
    </rPh>
    <phoneticPr fontId="8"/>
  </si>
  <si>
    <r>
      <t>Ⅵ　消費税　</t>
    </r>
    <r>
      <rPr>
        <sz val="11"/>
        <rFont val="ＭＳ Ｐゴシック"/>
        <family val="3"/>
        <charset val="128"/>
      </rPr>
      <t xml:space="preserve"> (該当する番号に○をつけてください。）</t>
    </r>
    <rPh sb="2" eb="5">
      <t>ショウヒゼイ</t>
    </rPh>
    <rPh sb="8" eb="10">
      <t>ガイトウ</t>
    </rPh>
    <rPh sb="12" eb="14">
      <t>バンゴウ</t>
    </rPh>
    <phoneticPr fontId="3"/>
  </si>
  <si>
    <t>課税形態</t>
    <rPh sb="0" eb="2">
      <t>カゼイ</t>
    </rPh>
    <rPh sb="2" eb="4">
      <t>ケイタイ</t>
    </rPh>
    <phoneticPr fontId="8"/>
  </si>
  <si>
    <t>　　１　免税　　　　２　簡易課税　　　３　通常の課税（　　　　　　　　）</t>
    <rPh sb="4" eb="6">
      <t>メンゼイ</t>
    </rPh>
    <rPh sb="12" eb="14">
      <t>カンイ</t>
    </rPh>
    <rPh sb="14" eb="16">
      <t>カゼイ</t>
    </rPh>
    <rPh sb="21" eb="23">
      <t>ツウジョウ</t>
    </rPh>
    <rPh sb="24" eb="26">
      <t>カゼイ</t>
    </rPh>
    <phoneticPr fontId="8"/>
  </si>
  <si>
    <t>会計処理</t>
    <rPh sb="0" eb="2">
      <t>カイケイ</t>
    </rPh>
    <rPh sb="2" eb="4">
      <t>ショリ</t>
    </rPh>
    <phoneticPr fontId="8"/>
  </si>
  <si>
    <t>　　１　税込　　　　２　税抜　　　　　　３　その他（　　　　　　　　　　　）</t>
    <rPh sb="4" eb="6">
      <t>ゼイコミ</t>
    </rPh>
    <rPh sb="12" eb="13">
      <t>ゼイ</t>
    </rPh>
    <rPh sb="13" eb="14">
      <t>ヌ</t>
    </rPh>
    <rPh sb="24" eb="25">
      <t>タ</t>
    </rPh>
    <phoneticPr fontId="8"/>
  </si>
  <si>
    <t>　＊以下、「課税形態」が「２」または「３」の事業所のみ記入願います。</t>
    <rPh sb="2" eb="4">
      <t>イカ</t>
    </rPh>
    <rPh sb="6" eb="8">
      <t>カゼイ</t>
    </rPh>
    <rPh sb="8" eb="10">
      <t>ケイタイ</t>
    </rPh>
    <rPh sb="22" eb="25">
      <t>ジギョウショ</t>
    </rPh>
    <rPh sb="27" eb="29">
      <t>キニュウ</t>
    </rPh>
    <rPh sb="29" eb="30">
      <t>ネガ</t>
    </rPh>
    <phoneticPr fontId="8"/>
  </si>
  <si>
    <t>　ａ　売上等に係る消費税額</t>
    <rPh sb="3" eb="5">
      <t>ウリアゲ</t>
    </rPh>
    <rPh sb="5" eb="6">
      <t>トウ</t>
    </rPh>
    <rPh sb="7" eb="8">
      <t>カカ</t>
    </rPh>
    <rPh sb="9" eb="12">
      <t>ショウヒゼイ</t>
    </rPh>
    <rPh sb="12" eb="13">
      <t>ガク</t>
    </rPh>
    <phoneticPr fontId="8"/>
  </si>
  <si>
    <t>　千円</t>
    <rPh sb="1" eb="2">
      <t>セン</t>
    </rPh>
    <rPh sb="2" eb="3">
      <t>エン</t>
    </rPh>
    <phoneticPr fontId="8"/>
  </si>
  <si>
    <t>　ｂ　仕入等に係る消費税額</t>
    <rPh sb="3" eb="5">
      <t>シイ</t>
    </rPh>
    <rPh sb="5" eb="6">
      <t>トウ</t>
    </rPh>
    <rPh sb="7" eb="8">
      <t>カカ</t>
    </rPh>
    <rPh sb="9" eb="12">
      <t>ショウヒゼイ</t>
    </rPh>
    <rPh sb="12" eb="13">
      <t>ガク</t>
    </rPh>
    <phoneticPr fontId="8"/>
  </si>
  <si>
    <t>　ｃ　限界控除または還付等の額</t>
    <rPh sb="3" eb="5">
      <t>ゲンカイ</t>
    </rPh>
    <rPh sb="5" eb="7">
      <t>コウジョ</t>
    </rPh>
    <rPh sb="10" eb="13">
      <t>カンプトウ</t>
    </rPh>
    <rPh sb="14" eb="15">
      <t>ガク</t>
    </rPh>
    <phoneticPr fontId="8"/>
  </si>
  <si>
    <t>　ｄ　確定税額（ａ‐ｂ‐ｃ）</t>
    <rPh sb="3" eb="5">
      <t>カクテイ</t>
    </rPh>
    <rPh sb="5" eb="7">
      <t>ゼイガク</t>
    </rPh>
    <phoneticPr fontId="8"/>
  </si>
  <si>
    <t>課税売上高（税抜）</t>
    <rPh sb="0" eb="2">
      <t>カゼイ</t>
    </rPh>
    <rPh sb="2" eb="4">
      <t>ウリアゲ</t>
    </rPh>
    <rPh sb="4" eb="5">
      <t>ダカ</t>
    </rPh>
    <rPh sb="6" eb="7">
      <t>ゼイ</t>
    </rPh>
    <rPh sb="7" eb="8">
      <t>ヌ</t>
    </rPh>
    <phoneticPr fontId="8"/>
  </si>
  <si>
    <t>非課税売上高</t>
    <rPh sb="0" eb="1">
      <t>ヒ</t>
    </rPh>
    <rPh sb="1" eb="3">
      <t>カゼイ</t>
    </rPh>
    <rPh sb="3" eb="5">
      <t>ウリアゲ</t>
    </rPh>
    <rPh sb="5" eb="6">
      <t>ダカ</t>
    </rPh>
    <phoneticPr fontId="8"/>
  </si>
  <si>
    <t>課税仕入高（税込）</t>
    <rPh sb="0" eb="2">
      <t>カゼイ</t>
    </rPh>
    <rPh sb="2" eb="4">
      <t>シイ</t>
    </rPh>
    <rPh sb="4" eb="5">
      <t>タカ</t>
    </rPh>
    <rPh sb="6" eb="8">
      <t>ゼイコミ</t>
    </rPh>
    <phoneticPr fontId="8"/>
  </si>
  <si>
    <t>Ⅶ　有形固定資産（宮城県内分）</t>
    <rPh sb="2" eb="4">
      <t>ユウケイ</t>
    </rPh>
    <rPh sb="4" eb="6">
      <t>コテイ</t>
    </rPh>
    <rPh sb="6" eb="8">
      <t>シサン</t>
    </rPh>
    <rPh sb="9" eb="12">
      <t>ミヤギケン</t>
    </rPh>
    <rPh sb="12" eb="14">
      <t>ナイブン</t>
    </rPh>
    <phoneticPr fontId="3"/>
  </si>
  <si>
    <t>（単位：千円）</t>
  </si>
  <si>
    <t>項　　　　目</t>
    <rPh sb="0" eb="1">
      <t>コウ</t>
    </rPh>
    <rPh sb="5" eb="6">
      <t>メ</t>
    </rPh>
    <phoneticPr fontId="8"/>
  </si>
  <si>
    <t>年度末現在高</t>
    <rPh sb="2" eb="3">
      <t>マツ</t>
    </rPh>
    <rPh sb="3" eb="5">
      <t>ゲンザイ</t>
    </rPh>
    <rPh sb="5" eb="6">
      <t>ダカ</t>
    </rPh>
    <phoneticPr fontId="8"/>
  </si>
  <si>
    <t>年度中増減額</t>
    <rPh sb="2" eb="3">
      <t>ナカ</t>
    </rPh>
    <rPh sb="3" eb="5">
      <t>ゾウゲン</t>
    </rPh>
    <rPh sb="5" eb="6">
      <t>ガク</t>
    </rPh>
    <phoneticPr fontId="8"/>
  </si>
  <si>
    <t>取得増加額</t>
    <rPh sb="0" eb="2">
      <t>シュトク</t>
    </rPh>
    <rPh sb="2" eb="4">
      <t>ゾウカ</t>
    </rPh>
    <rPh sb="4" eb="5">
      <t>ガク</t>
    </rPh>
    <phoneticPr fontId="8"/>
  </si>
  <si>
    <t>減価償却額</t>
    <rPh sb="0" eb="2">
      <t>ゲンカ</t>
    </rPh>
    <rPh sb="2" eb="4">
      <t>ショウキャク</t>
    </rPh>
    <rPh sb="4" eb="5">
      <t>ガク</t>
    </rPh>
    <phoneticPr fontId="8"/>
  </si>
  <si>
    <t>売却額</t>
    <rPh sb="0" eb="3">
      <t>バイキャクガク</t>
    </rPh>
    <phoneticPr fontId="8"/>
  </si>
  <si>
    <t>き損・滅失額</t>
    <rPh sb="1" eb="2">
      <t>ソン</t>
    </rPh>
    <rPh sb="3" eb="5">
      <t>メッシツ</t>
    </rPh>
    <rPh sb="5" eb="6">
      <t>ガク</t>
    </rPh>
    <phoneticPr fontId="8"/>
  </si>
  <si>
    <t>住宅</t>
    <rPh sb="0" eb="2">
      <t>ジュウタク</t>
    </rPh>
    <phoneticPr fontId="8"/>
  </si>
  <si>
    <t>住宅以外の建物・構築物</t>
    <rPh sb="0" eb="2">
      <t>ジュウタク</t>
    </rPh>
    <rPh sb="2" eb="4">
      <t>イガイ</t>
    </rPh>
    <rPh sb="5" eb="7">
      <t>タテモノ</t>
    </rPh>
    <rPh sb="8" eb="10">
      <t>コウチク</t>
    </rPh>
    <rPh sb="10" eb="11">
      <t>ブツ</t>
    </rPh>
    <phoneticPr fontId="8"/>
  </si>
  <si>
    <t>器具・工具・備品</t>
    <rPh sb="0" eb="2">
      <t>キグ</t>
    </rPh>
    <rPh sb="3" eb="5">
      <t>コウグ</t>
    </rPh>
    <rPh sb="6" eb="8">
      <t>ビヒン</t>
    </rPh>
    <phoneticPr fontId="8"/>
  </si>
  <si>
    <t>機械及び装置等</t>
    <rPh sb="0" eb="2">
      <t>キカイ</t>
    </rPh>
    <rPh sb="2" eb="3">
      <t>オヨ</t>
    </rPh>
    <rPh sb="4" eb="6">
      <t>ソウチ</t>
    </rPh>
    <rPh sb="6" eb="7">
      <t>トウ</t>
    </rPh>
    <phoneticPr fontId="8"/>
  </si>
  <si>
    <t>土地</t>
    <rPh sb="0" eb="2">
      <t>トチ</t>
    </rPh>
    <phoneticPr fontId="8"/>
  </si>
  <si>
    <t>うち土地購入</t>
    <rPh sb="2" eb="4">
      <t>トチ</t>
    </rPh>
    <rPh sb="4" eb="6">
      <t>コウニュウ</t>
    </rPh>
    <phoneticPr fontId="8"/>
  </si>
  <si>
    <t>うち土地改良工事</t>
    <rPh sb="2" eb="4">
      <t>トチ</t>
    </rPh>
    <rPh sb="4" eb="6">
      <t>カイリョウ</t>
    </rPh>
    <rPh sb="6" eb="8">
      <t>コウジ</t>
    </rPh>
    <phoneticPr fontId="8"/>
  </si>
  <si>
    <t>建設仮勘定</t>
    <rPh sb="0" eb="2">
      <t>ケンセツ</t>
    </rPh>
    <rPh sb="2" eb="5">
      <t>カリカンジョウ</t>
    </rPh>
    <phoneticPr fontId="8"/>
  </si>
  <si>
    <t>うち住宅</t>
    <rPh sb="2" eb="4">
      <t>ジュウタク</t>
    </rPh>
    <phoneticPr fontId="8"/>
  </si>
  <si>
    <t>うち住宅以外</t>
    <rPh sb="2" eb="4">
      <t>ジュウタク</t>
    </rPh>
    <rPh sb="4" eb="6">
      <t>イガイ</t>
    </rPh>
    <phoneticPr fontId="8"/>
  </si>
  <si>
    <t>合　　　　計</t>
    <rPh sb="0" eb="1">
      <t>ゴウ</t>
    </rPh>
    <rPh sb="5" eb="6">
      <t>ケイ</t>
    </rPh>
    <phoneticPr fontId="8"/>
  </si>
  <si>
    <t xml:space="preserve">    注１　「土地改良工事」には、造成・整地等の土地改良（維持補修は含まない。）に要した額を記入してください。</t>
    <rPh sb="4" eb="5">
      <t>チュウ</t>
    </rPh>
    <rPh sb="8" eb="10">
      <t>トチ</t>
    </rPh>
    <rPh sb="10" eb="12">
      <t>カイリョウ</t>
    </rPh>
    <rPh sb="12" eb="14">
      <t>コウジ</t>
    </rPh>
    <rPh sb="18" eb="20">
      <t>ゾウセイ</t>
    </rPh>
    <rPh sb="21" eb="23">
      <t>セイチ</t>
    </rPh>
    <rPh sb="23" eb="24">
      <t>トウ</t>
    </rPh>
    <rPh sb="25" eb="27">
      <t>トチ</t>
    </rPh>
    <rPh sb="27" eb="29">
      <t>カイリョウ</t>
    </rPh>
    <rPh sb="30" eb="32">
      <t>イジ</t>
    </rPh>
    <rPh sb="32" eb="34">
      <t>ホシュウ</t>
    </rPh>
    <rPh sb="35" eb="36">
      <t>フク</t>
    </rPh>
    <rPh sb="42" eb="43">
      <t>ヨウ</t>
    </rPh>
    <rPh sb="45" eb="46">
      <t>ガク</t>
    </rPh>
    <rPh sb="47" eb="49">
      <t>キニュウ</t>
    </rPh>
    <phoneticPr fontId="8"/>
  </si>
  <si>
    <t>　　 　また、現在高は、減価償却後の正味額を記入してください。</t>
    <rPh sb="7" eb="9">
      <t>ゲンザイ</t>
    </rPh>
    <rPh sb="9" eb="10">
      <t>ダカ</t>
    </rPh>
    <rPh sb="12" eb="14">
      <t>ゲンカ</t>
    </rPh>
    <rPh sb="14" eb="16">
      <t>ショウキャク</t>
    </rPh>
    <rPh sb="16" eb="17">
      <t>ゴ</t>
    </rPh>
    <rPh sb="18" eb="20">
      <t>ショウミ</t>
    </rPh>
    <rPh sb="20" eb="21">
      <t>ガク</t>
    </rPh>
    <rPh sb="22" eb="24">
      <t>キニュウ</t>
    </rPh>
    <phoneticPr fontId="8"/>
  </si>
  <si>
    <t>Ⅷ　造林事業費について　</t>
    <rPh sb="2" eb="4">
      <t>ゾウリン</t>
    </rPh>
    <rPh sb="4" eb="7">
      <t>ジギョウヒ</t>
    </rPh>
    <phoneticPr fontId="3"/>
  </si>
  <si>
    <t>全国分事業費</t>
    <rPh sb="0" eb="2">
      <t>ゼンコク</t>
    </rPh>
    <rPh sb="2" eb="3">
      <t>ブン</t>
    </rPh>
    <rPh sb="3" eb="6">
      <t>ジギョウヒ</t>
    </rPh>
    <phoneticPr fontId="8"/>
  </si>
  <si>
    <t>うち宮城県分</t>
    <rPh sb="2" eb="5">
      <t>ミヤギケン</t>
    </rPh>
    <rPh sb="5" eb="6">
      <t>ブン</t>
    </rPh>
    <phoneticPr fontId="8"/>
  </si>
  <si>
    <t>令和６年度県民経済計算・市民経済計算作成のための基礎資料収集調査</t>
  </si>
  <si>
    <t>令和５</t>
  </si>
  <si>
    <t>令和６</t>
  </si>
  <si>
    <t>：調査対象年＋１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</si>
</sst>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4"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285">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6"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6" fillId="0" borderId="0" xfId="2" applyNumberFormat="1" applyFont="1" applyFill="1" applyAlignment="1">
      <alignment horizontal="center" vertical="center"/>
    </xf>
    <xf numFmtId="176" fontId="0" fillId="0" borderId="0" xfId="0" applyNumberFormat="1" applyFont="1" applyFill="1" applyAlignment="1">
      <alignment horizontal="center" vertical="center"/>
    </xf>
    <xf numFmtId="176" fontId="9" fillId="0" borderId="0" xfId="2" applyNumberFormat="1" applyFont="1" applyFill="1" applyAlignment="1">
      <alignment vertical="center"/>
    </xf>
    <xf numFmtId="176" fontId="4" fillId="0" borderId="1" xfId="2"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2" applyNumberFormat="1" applyFont="1" applyFill="1" applyAlignment="1">
      <alignment horizontal="left" vertical="center" wrapText="1"/>
    </xf>
    <xf numFmtId="176" fontId="7" fillId="0" borderId="0" xfId="2" applyNumberFormat="1" applyFont="1" applyFill="1" applyAlignment="1">
      <alignment vertical="center"/>
    </xf>
    <xf numFmtId="176" fontId="4" fillId="0" borderId="1" xfId="2"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176" fontId="4" fillId="0" borderId="3" xfId="0"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4" fillId="0" borderId="2" xfId="2" applyNumberFormat="1" applyFont="1" applyFill="1" applyBorder="1" applyAlignment="1">
      <alignment horizontal="center" vertical="center" wrapText="1" shrinkToFit="1"/>
    </xf>
    <xf numFmtId="176" fontId="4" fillId="0" borderId="4" xfId="2" applyNumberFormat="1" applyFont="1" applyFill="1" applyBorder="1" applyAlignment="1">
      <alignment horizontal="center" vertical="center" wrapText="1" shrinkToFit="1"/>
    </xf>
    <xf numFmtId="176" fontId="4" fillId="0" borderId="1" xfId="2" applyNumberFormat="1" applyFont="1" applyFill="1" applyBorder="1" applyAlignment="1">
      <alignment horizontal="center" vertical="center"/>
    </xf>
    <xf numFmtId="176" fontId="4" fillId="0" borderId="5" xfId="2" applyNumberFormat="1" applyFont="1" applyFill="1" applyBorder="1" applyAlignment="1">
      <alignment horizontal="left" vertical="center"/>
    </xf>
    <xf numFmtId="176" fontId="4" fillId="0" borderId="6" xfId="2" applyNumberFormat="1" applyFont="1" applyFill="1" applyBorder="1" applyAlignment="1">
      <alignment horizontal="left" vertical="center"/>
    </xf>
    <xf numFmtId="176" fontId="4" fillId="0" borderId="7" xfId="2" applyNumberFormat="1" applyFont="1" applyFill="1" applyBorder="1" applyAlignment="1">
      <alignment horizontal="left"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0" xfId="2" applyNumberFormat="1" applyFont="1" applyFill="1" applyAlignment="1">
      <alignment horizontal="right" vertical="center"/>
    </xf>
    <xf numFmtId="176" fontId="4" fillId="0" borderId="11" xfId="2"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4" fillId="0" borderId="15" xfId="2"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18"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20" xfId="2" applyNumberFormat="1" applyFont="1" applyFill="1" applyBorder="1" applyAlignment="1">
      <alignment vertical="center"/>
    </xf>
    <xf numFmtId="176" fontId="4" fillId="0" borderId="21" xfId="2" applyNumberFormat="1" applyFont="1" applyFill="1" applyBorder="1" applyAlignment="1">
      <alignment horizontal="left" vertical="center" shrinkToFit="1"/>
    </xf>
    <xf numFmtId="176" fontId="4" fillId="0" borderId="9" xfId="0" applyNumberFormat="1" applyFont="1" applyFill="1" applyBorder="1" applyAlignment="1">
      <alignment horizontal="left" vertical="center" shrinkToFit="1"/>
    </xf>
    <xf numFmtId="176" fontId="4" fillId="0" borderId="22" xfId="1" applyNumberFormat="1" applyFont="1" applyFill="1" applyBorder="1" applyAlignment="1">
      <alignment horizontal="right" vertical="center"/>
    </xf>
    <xf numFmtId="176" fontId="4" fillId="0" borderId="23"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4" fillId="0" borderId="24" xfId="2" applyNumberFormat="1" applyFont="1" applyFill="1" applyBorder="1" applyAlignment="1">
      <alignment horizontal="center" vertical="center"/>
    </xf>
    <xf numFmtId="176" fontId="4" fillId="0" borderId="25" xfId="2" applyNumberFormat="1" applyFont="1" applyFill="1" applyBorder="1" applyAlignment="1">
      <alignment horizontal="left" vertical="center"/>
    </xf>
    <xf numFmtId="176" fontId="4" fillId="0" borderId="5" xfId="2" applyNumberFormat="1" applyFont="1" applyFill="1" applyBorder="1" applyAlignment="1">
      <alignment horizontal="left" vertical="center" shrinkToFit="1"/>
    </xf>
    <xf numFmtId="176" fontId="4" fillId="0" borderId="6" xfId="2" applyNumberFormat="1" applyFont="1" applyFill="1" applyBorder="1" applyAlignment="1">
      <alignment horizontal="left" vertical="center" shrinkToFit="1"/>
    </xf>
    <xf numFmtId="176" fontId="4" fillId="0" borderId="26" xfId="0" applyNumberFormat="1" applyFont="1" applyFill="1" applyBorder="1" applyAlignment="1">
      <alignment horizontal="left" vertical="center" shrinkToFit="1"/>
    </xf>
    <xf numFmtId="176" fontId="4" fillId="0" borderId="27" xfId="1" applyNumberFormat="1" applyFont="1" applyFill="1" applyBorder="1" applyAlignment="1">
      <alignment horizontal="right" vertical="center"/>
    </xf>
    <xf numFmtId="176" fontId="4" fillId="0" borderId="28" xfId="2"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176" fontId="4" fillId="0" borderId="1" xfId="1" applyNumberFormat="1" applyFont="1" applyFill="1" applyBorder="1" applyAlignment="1">
      <alignment horizontal="right" vertical="center" shrinkToFit="1"/>
    </xf>
    <xf numFmtId="176" fontId="4" fillId="0" borderId="1" xfId="1" applyNumberFormat="1" applyFont="1" applyFill="1" applyBorder="1" applyAlignment="1">
      <alignment horizontal="right" vertical="center"/>
    </xf>
    <xf numFmtId="176" fontId="4" fillId="0" borderId="24" xfId="1" applyNumberFormat="1" applyFont="1" applyFill="1" applyBorder="1" applyAlignment="1">
      <alignment horizontal="right" vertical="center"/>
    </xf>
    <xf numFmtId="176" fontId="4" fillId="0" borderId="29" xfId="2" applyNumberFormat="1" applyFont="1" applyFill="1" applyBorder="1" applyAlignment="1">
      <alignment horizontal="left" vertical="center"/>
    </xf>
    <xf numFmtId="176" fontId="4" fillId="0" borderId="30" xfId="2" applyNumberFormat="1" applyFont="1" applyFill="1" applyBorder="1" applyAlignment="1">
      <alignment horizontal="left" vertical="center" shrinkToFit="1"/>
    </xf>
    <xf numFmtId="176" fontId="4" fillId="0" borderId="31" xfId="2" applyNumberFormat="1" applyFont="1" applyFill="1" applyBorder="1" applyAlignment="1">
      <alignment horizontal="left" vertical="center" shrinkToFit="1"/>
    </xf>
    <xf numFmtId="176" fontId="4" fillId="0" borderId="32" xfId="0" applyNumberFormat="1" applyFont="1" applyFill="1" applyBorder="1" applyAlignment="1">
      <alignment horizontal="left" vertical="center" shrinkToFit="1"/>
    </xf>
    <xf numFmtId="176" fontId="4" fillId="0" borderId="33" xfId="1" applyNumberFormat="1" applyFont="1" applyFill="1" applyBorder="1" applyAlignment="1">
      <alignment horizontal="right" vertical="center"/>
    </xf>
    <xf numFmtId="176" fontId="4" fillId="0" borderId="34" xfId="2" applyNumberFormat="1" applyFont="1" applyFill="1" applyBorder="1" applyAlignment="1">
      <alignment vertical="center"/>
    </xf>
    <xf numFmtId="176" fontId="4" fillId="0" borderId="31" xfId="2" applyNumberFormat="1" applyFont="1" applyFill="1" applyBorder="1" applyAlignment="1">
      <alignment horizontal="center" vertical="center" shrinkToFit="1"/>
    </xf>
    <xf numFmtId="176" fontId="4" fillId="0" borderId="31" xfId="0" applyNumberFormat="1" applyFont="1" applyFill="1" applyBorder="1" applyAlignment="1">
      <alignment horizontal="center" vertical="center"/>
    </xf>
    <xf numFmtId="176" fontId="4" fillId="0" borderId="31" xfId="1" applyNumberFormat="1" applyFont="1" applyFill="1" applyBorder="1" applyAlignment="1">
      <alignment horizontal="right" vertical="center" shrinkToFit="1"/>
    </xf>
    <xf numFmtId="176" fontId="4" fillId="0" borderId="31" xfId="1" applyNumberFormat="1" applyFont="1" applyFill="1" applyBorder="1" applyAlignment="1">
      <alignment horizontal="right" vertical="center"/>
    </xf>
    <xf numFmtId="176" fontId="4" fillId="0" borderId="32" xfId="1" applyNumberFormat="1" applyFont="1" applyFill="1" applyBorder="1" applyAlignment="1">
      <alignment horizontal="right" vertical="center"/>
    </xf>
    <xf numFmtId="176" fontId="4" fillId="0" borderId="0" xfId="2" applyNumberFormat="1" applyFont="1" applyFill="1" applyBorder="1" applyAlignment="1">
      <alignment horizontal="left" vertical="center" shrinkToFit="1"/>
    </xf>
    <xf numFmtId="176" fontId="4" fillId="0" borderId="0" xfId="0" applyNumberFormat="1" applyFont="1" applyAlignment="1">
      <alignment horizontal="left" vertical="center" shrinkToFit="1"/>
    </xf>
    <xf numFmtId="176" fontId="4" fillId="0" borderId="12"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4" fillId="0" borderId="35" xfId="2" applyNumberFormat="1" applyFont="1" applyFill="1" applyBorder="1" applyAlignment="1">
      <alignment horizontal="center" vertical="center"/>
    </xf>
    <xf numFmtId="176" fontId="4" fillId="0" borderId="36" xfId="0"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176" fontId="4" fillId="0" borderId="35" xfId="2" applyNumberFormat="1" applyFont="1" applyFill="1" applyBorder="1" applyAlignment="1">
      <alignment horizontal="center" vertical="center"/>
    </xf>
    <xf numFmtId="176" fontId="4" fillId="0" borderId="37" xfId="2" applyNumberFormat="1" applyFont="1" applyFill="1" applyBorder="1" applyAlignment="1">
      <alignment horizontal="center" vertical="center"/>
    </xf>
    <xf numFmtId="176" fontId="4" fillId="0" borderId="13"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8" xfId="0" applyNumberFormat="1" applyFont="1" applyFill="1" applyBorder="1" applyAlignment="1">
      <alignment vertical="center"/>
    </xf>
    <xf numFmtId="176" fontId="4" fillId="0" borderId="39" xfId="2" applyNumberFormat="1" applyFont="1" applyFill="1" applyBorder="1" applyAlignment="1">
      <alignment horizontal="center" vertical="center"/>
    </xf>
    <xf numFmtId="176" fontId="0" fillId="0" borderId="38" xfId="2" applyNumberFormat="1" applyFont="1" applyFill="1" applyBorder="1" applyAlignment="1">
      <alignment horizontal="center" vertical="center"/>
    </xf>
    <xf numFmtId="176" fontId="4" fillId="0" borderId="25" xfId="2" applyNumberFormat="1" applyFont="1" applyFill="1" applyBorder="1" applyAlignment="1">
      <alignment vertical="center"/>
    </xf>
    <xf numFmtId="176" fontId="4" fillId="0" borderId="40" xfId="2" applyNumberFormat="1" applyFont="1" applyFill="1" applyBorder="1" applyAlignment="1">
      <alignment vertical="center"/>
    </xf>
    <xf numFmtId="176" fontId="4" fillId="0" borderId="8" xfId="2" applyNumberFormat="1" applyFont="1" applyFill="1" applyBorder="1" applyAlignment="1">
      <alignment vertical="center"/>
    </xf>
    <xf numFmtId="176" fontId="4" fillId="2" borderId="41" xfId="1" applyNumberFormat="1" applyFont="1" applyFill="1" applyBorder="1" applyAlignment="1">
      <alignment horizontal="right" vertical="center"/>
    </xf>
    <xf numFmtId="176" fontId="4" fillId="2" borderId="19" xfId="1" applyNumberFormat="1" applyFont="1" applyFill="1" applyBorder="1" applyAlignment="1">
      <alignment horizontal="right" vertical="center"/>
    </xf>
    <xf numFmtId="176" fontId="4" fillId="3" borderId="42" xfId="1" applyNumberFormat="1" applyFont="1" applyFill="1" applyBorder="1" applyAlignment="1">
      <alignment horizontal="right" vertical="center"/>
    </xf>
    <xf numFmtId="176" fontId="4" fillId="3" borderId="20" xfId="1" applyNumberFormat="1" applyFont="1" applyFill="1" applyBorder="1" applyAlignment="1">
      <alignment horizontal="right" vertical="center"/>
    </xf>
    <xf numFmtId="176" fontId="4" fillId="0" borderId="25" xfId="2" applyNumberFormat="1" applyFont="1" applyFill="1" applyBorder="1" applyAlignment="1">
      <alignment vertical="center"/>
    </xf>
    <xf numFmtId="176" fontId="4" fillId="0" borderId="40" xfId="0" applyNumberFormat="1" applyFont="1" applyFill="1" applyBorder="1" applyAlignment="1">
      <alignment vertical="center"/>
    </xf>
    <xf numFmtId="176" fontId="4" fillId="0" borderId="43" xfId="0" applyNumberFormat="1" applyFont="1" applyFill="1" applyBorder="1" applyAlignment="1">
      <alignment vertical="center"/>
    </xf>
    <xf numFmtId="176" fontId="4" fillId="2" borderId="4" xfId="1" applyNumberFormat="1" applyFont="1" applyFill="1" applyBorder="1" applyAlignment="1">
      <alignment horizontal="right" vertical="center"/>
    </xf>
    <xf numFmtId="176" fontId="4" fillId="2" borderId="24" xfId="1" applyNumberFormat="1" applyFont="1" applyFill="1" applyBorder="1" applyAlignment="1">
      <alignment horizontal="right" vertical="center"/>
    </xf>
    <xf numFmtId="176" fontId="4" fillId="0" borderId="44" xfId="2" applyNumberFormat="1" applyFont="1" applyFill="1" applyBorder="1" applyAlignment="1">
      <alignment vertical="center"/>
    </xf>
    <xf numFmtId="176" fontId="4" fillId="0" borderId="45" xfId="2" applyNumberFormat="1" applyFont="1" applyFill="1" applyBorder="1" applyAlignment="1">
      <alignment vertical="center"/>
    </xf>
    <xf numFmtId="176" fontId="4" fillId="0" borderId="46" xfId="1" applyNumberFormat="1" applyFont="1" applyFill="1" applyBorder="1" applyAlignment="1">
      <alignment horizontal="right" vertical="center"/>
    </xf>
    <xf numFmtId="176" fontId="4" fillId="0" borderId="45" xfId="1" applyNumberFormat="1" applyFont="1" applyFill="1" applyBorder="1" applyAlignment="1">
      <alignment horizontal="right" vertical="center"/>
    </xf>
    <xf numFmtId="176" fontId="4" fillId="0" borderId="47" xfId="1" applyNumberFormat="1" applyFont="1" applyFill="1" applyBorder="1" applyAlignment="1">
      <alignment horizontal="right" vertical="center"/>
    </xf>
    <xf numFmtId="176" fontId="4" fillId="0" borderId="48" xfId="1" applyNumberFormat="1" applyFont="1" applyFill="1" applyBorder="1" applyAlignment="1">
      <alignment horizontal="right" vertical="center"/>
    </xf>
    <xf numFmtId="176" fontId="4" fillId="0" borderId="49" xfId="2" applyNumberFormat="1" applyFont="1" applyFill="1" applyBorder="1" applyAlignment="1">
      <alignment vertical="center"/>
    </xf>
    <xf numFmtId="176" fontId="4" fillId="0" borderId="24" xfId="0" applyNumberFormat="1" applyFont="1" applyFill="1" applyBorder="1" applyAlignment="1">
      <alignment vertical="center"/>
    </xf>
    <xf numFmtId="176" fontId="4" fillId="0" borderId="41" xfId="2" applyNumberFormat="1" applyFont="1" applyFill="1" applyBorder="1" applyAlignment="1">
      <alignment vertical="center"/>
    </xf>
    <xf numFmtId="176" fontId="4" fillId="0" borderId="50" xfId="2" applyNumberFormat="1" applyFont="1" applyFill="1" applyBorder="1" applyAlignment="1">
      <alignment vertical="center"/>
    </xf>
    <xf numFmtId="176" fontId="4" fillId="0" borderId="51" xfId="2" applyNumberFormat="1" applyFont="1" applyFill="1" applyBorder="1" applyAlignment="1">
      <alignment vertical="center"/>
    </xf>
    <xf numFmtId="176" fontId="4" fillId="0" borderId="52" xfId="1" applyNumberFormat="1" applyFont="1" applyFill="1" applyBorder="1" applyAlignment="1">
      <alignment horizontal="right" vertical="center"/>
    </xf>
    <xf numFmtId="176" fontId="4" fillId="0" borderId="51" xfId="1" applyNumberFormat="1" applyFont="1" applyFill="1" applyBorder="1" applyAlignment="1">
      <alignment horizontal="right" vertical="center"/>
    </xf>
    <xf numFmtId="176" fontId="4" fillId="0" borderId="53" xfId="1" applyNumberFormat="1" applyFont="1" applyFill="1" applyBorder="1" applyAlignment="1">
      <alignment horizontal="right" vertical="center"/>
    </xf>
    <xf numFmtId="176" fontId="4" fillId="0" borderId="54" xfId="1" applyNumberFormat="1" applyFont="1" applyFill="1" applyBorder="1" applyAlignment="1">
      <alignment horizontal="right" vertical="center"/>
    </xf>
    <xf numFmtId="176" fontId="4" fillId="0" borderId="55" xfId="2" applyNumberFormat="1" applyFont="1" applyFill="1" applyBorder="1" applyAlignment="1">
      <alignment vertical="center"/>
    </xf>
    <xf numFmtId="176" fontId="4" fillId="0" borderId="44" xfId="2" applyNumberFormat="1" applyFont="1" applyFill="1" applyBorder="1" applyAlignment="1">
      <alignment vertical="center"/>
    </xf>
    <xf numFmtId="176" fontId="4" fillId="0" borderId="56" xfId="0" applyNumberFormat="1" applyFont="1" applyFill="1" applyBorder="1" applyAlignment="1">
      <alignment vertical="center"/>
    </xf>
    <xf numFmtId="176" fontId="4" fillId="0" borderId="57" xfId="1" applyNumberFormat="1" applyFont="1" applyFill="1" applyBorder="1" applyAlignment="1">
      <alignment horizontal="right" vertical="center"/>
    </xf>
    <xf numFmtId="176" fontId="4" fillId="0" borderId="56" xfId="1" applyNumberFormat="1" applyFont="1" applyFill="1" applyBorder="1" applyAlignment="1">
      <alignment horizontal="right" vertical="center"/>
    </xf>
    <xf numFmtId="176" fontId="4" fillId="0" borderId="28" xfId="2" applyNumberFormat="1" applyFont="1" applyFill="1" applyBorder="1" applyAlignment="1">
      <alignment vertical="center"/>
    </xf>
    <xf numFmtId="176" fontId="4" fillId="0" borderId="1" xfId="2" applyNumberFormat="1" applyFont="1" applyFill="1" applyBorder="1" applyAlignment="1">
      <alignment vertical="center"/>
    </xf>
    <xf numFmtId="176" fontId="4" fillId="0" borderId="2" xfId="2" applyNumberFormat="1" applyFont="1" applyFill="1" applyBorder="1" applyAlignment="1">
      <alignment vertical="center"/>
    </xf>
    <xf numFmtId="176" fontId="4" fillId="2" borderId="8" xfId="1" applyNumberFormat="1" applyFont="1" applyFill="1" applyBorder="1" applyAlignment="1">
      <alignment horizontal="right" vertical="center"/>
    </xf>
    <xf numFmtId="176" fontId="4" fillId="3" borderId="9" xfId="1" applyNumberFormat="1" applyFont="1" applyFill="1" applyBorder="1" applyAlignment="1">
      <alignment horizontal="right" vertical="center"/>
    </xf>
    <xf numFmtId="176" fontId="4" fillId="3" borderId="58" xfId="1" applyNumberFormat="1" applyFont="1" applyFill="1" applyBorder="1" applyAlignment="1">
      <alignment horizontal="right" vertical="center"/>
    </xf>
    <xf numFmtId="176" fontId="4" fillId="0" borderId="59" xfId="2" applyNumberFormat="1" applyFont="1" applyFill="1" applyBorder="1" applyAlignment="1">
      <alignment vertical="center"/>
    </xf>
    <xf numFmtId="176" fontId="4" fillId="0" borderId="60" xfId="0" applyNumberFormat="1" applyFont="1" applyFill="1" applyBorder="1" applyAlignment="1">
      <alignment vertical="center"/>
    </xf>
    <xf numFmtId="176" fontId="4" fillId="0" borderId="61" xfId="1" applyNumberFormat="1" applyFont="1" applyFill="1" applyBorder="1" applyAlignment="1">
      <alignment horizontal="right" vertical="center"/>
    </xf>
    <xf numFmtId="176" fontId="4" fillId="0" borderId="60" xfId="1" applyNumberFormat="1" applyFont="1" applyFill="1" applyBorder="1" applyAlignment="1">
      <alignment horizontal="right" vertical="center"/>
    </xf>
    <xf numFmtId="176" fontId="4" fillId="0" borderId="59" xfId="2" applyNumberFormat="1" applyFont="1" applyFill="1" applyBorder="1" applyAlignment="1">
      <alignment vertical="center"/>
    </xf>
    <xf numFmtId="176" fontId="4" fillId="0" borderId="62" xfId="2" applyNumberFormat="1" applyFont="1" applyFill="1" applyBorder="1" applyAlignment="1">
      <alignment vertical="center"/>
    </xf>
    <xf numFmtId="176" fontId="4" fillId="0" borderId="63" xfId="1" applyNumberFormat="1" applyFont="1" applyFill="1" applyBorder="1" applyAlignment="1">
      <alignment horizontal="right" vertical="center"/>
    </xf>
    <xf numFmtId="176" fontId="4" fillId="0" borderId="62" xfId="1" applyNumberFormat="1" applyFont="1" applyFill="1" applyBorder="1" applyAlignment="1">
      <alignment horizontal="right" vertical="center"/>
    </xf>
    <xf numFmtId="176" fontId="4" fillId="0" borderId="64" xfId="1" applyNumberFormat="1" applyFont="1" applyFill="1" applyBorder="1" applyAlignment="1">
      <alignment horizontal="right" vertical="center"/>
    </xf>
    <xf numFmtId="176" fontId="4" fillId="0" borderId="65" xfId="1" applyNumberFormat="1" applyFont="1" applyFill="1" applyBorder="1" applyAlignment="1">
      <alignment horizontal="right" vertical="center"/>
    </xf>
    <xf numFmtId="176" fontId="4" fillId="0" borderId="66" xfId="2" applyNumberFormat="1" applyFont="1" applyFill="1" applyBorder="1" applyAlignment="1">
      <alignment vertical="center"/>
    </xf>
    <xf numFmtId="176" fontId="4" fillId="0" borderId="25" xfId="1" applyNumberFormat="1" applyFont="1" applyFill="1" applyBorder="1" applyAlignment="1">
      <alignment horizontal="right" vertical="center"/>
    </xf>
    <xf numFmtId="176" fontId="4" fillId="0" borderId="66" xfId="1" applyNumberFormat="1" applyFont="1" applyFill="1" applyBorder="1" applyAlignment="1">
      <alignment horizontal="right" vertical="center"/>
    </xf>
    <xf numFmtId="176" fontId="4" fillId="0" borderId="0" xfId="1" applyNumberFormat="1" applyFont="1" applyFill="1" applyBorder="1" applyAlignment="1">
      <alignment horizontal="right" vertical="center"/>
    </xf>
    <xf numFmtId="176" fontId="4" fillId="0" borderId="67" xfId="1" applyNumberFormat="1" applyFont="1" applyFill="1" applyBorder="1" applyAlignment="1">
      <alignment horizontal="right" vertical="center"/>
    </xf>
    <xf numFmtId="176" fontId="4" fillId="0" borderId="68" xfId="2" applyNumberFormat="1" applyFont="1" applyFill="1" applyBorder="1" applyAlignment="1">
      <alignment vertical="center"/>
    </xf>
    <xf numFmtId="176" fontId="4" fillId="0" borderId="69" xfId="2" applyNumberFormat="1" applyFont="1" applyFill="1" applyBorder="1" applyAlignment="1">
      <alignment vertical="center"/>
    </xf>
    <xf numFmtId="176" fontId="4" fillId="0" borderId="41" xfId="1" applyNumberFormat="1" applyFont="1" applyFill="1" applyBorder="1" applyAlignment="1">
      <alignment horizontal="right" vertical="center"/>
    </xf>
    <xf numFmtId="176" fontId="4" fillId="0" borderId="50" xfId="2" applyNumberFormat="1" applyFont="1" applyFill="1" applyBorder="1" applyAlignment="1">
      <alignment vertical="center"/>
    </xf>
    <xf numFmtId="176" fontId="4" fillId="0" borderId="70" xfId="0" applyNumberFormat="1" applyFont="1" applyFill="1" applyBorder="1" applyAlignment="1">
      <alignment vertical="center"/>
    </xf>
    <xf numFmtId="176" fontId="4" fillId="0" borderId="71" xfId="1" applyNumberFormat="1" applyFont="1" applyFill="1" applyBorder="1" applyAlignment="1">
      <alignment horizontal="right" vertical="center"/>
    </xf>
    <xf numFmtId="176" fontId="4" fillId="0" borderId="70" xfId="1" applyNumberFormat="1" applyFont="1" applyFill="1" applyBorder="1" applyAlignment="1">
      <alignment horizontal="right" vertical="center"/>
    </xf>
    <xf numFmtId="176" fontId="4" fillId="2" borderId="2" xfId="1" applyNumberFormat="1" applyFont="1" applyFill="1" applyBorder="1" applyAlignment="1">
      <alignment horizontal="right" vertical="center"/>
    </xf>
    <xf numFmtId="176" fontId="4" fillId="3" borderId="3" xfId="1" applyNumberFormat="1" applyFont="1" applyFill="1" applyBorder="1" applyAlignment="1">
      <alignment horizontal="right" vertical="center"/>
    </xf>
    <xf numFmtId="176" fontId="4" fillId="3" borderId="72" xfId="1" applyNumberFormat="1" applyFont="1" applyFill="1" applyBorder="1" applyAlignment="1">
      <alignment horizontal="right" vertical="center"/>
    </xf>
    <xf numFmtId="176" fontId="4" fillId="0" borderId="1" xfId="2" applyNumberFormat="1" applyFont="1" applyFill="1" applyBorder="1" applyAlignment="1">
      <alignment vertical="center"/>
    </xf>
    <xf numFmtId="176" fontId="4" fillId="0" borderId="4" xfId="1" applyNumberFormat="1" applyFont="1" applyFill="1" applyBorder="1" applyAlignment="1">
      <alignment horizontal="right" vertical="center"/>
    </xf>
    <xf numFmtId="176" fontId="4" fillId="0" borderId="21" xfId="2" applyNumberFormat="1" applyFont="1" applyFill="1" applyBorder="1" applyAlignment="1">
      <alignment vertical="center"/>
    </xf>
    <xf numFmtId="176" fontId="4" fillId="0" borderId="49" xfId="2" applyNumberFormat="1" applyFont="1" applyFill="1" applyBorder="1" applyAlignment="1">
      <alignment vertical="center"/>
    </xf>
    <xf numFmtId="176" fontId="4" fillId="0" borderId="28" xfId="2" applyNumberFormat="1" applyFont="1" applyFill="1" applyBorder="1" applyAlignment="1">
      <alignment vertical="center"/>
    </xf>
    <xf numFmtId="176" fontId="4" fillId="0" borderId="44" xfId="0" applyNumberFormat="1" applyFont="1" applyFill="1" applyBorder="1" applyAlignment="1">
      <alignment vertical="center"/>
    </xf>
    <xf numFmtId="176" fontId="4" fillId="0" borderId="73" xfId="2" applyNumberFormat="1" applyFont="1" applyFill="1" applyBorder="1" applyAlignment="1">
      <alignment vertical="center"/>
    </xf>
    <xf numFmtId="176" fontId="4" fillId="0" borderId="73" xfId="0" applyNumberFormat="1" applyFont="1" applyFill="1" applyBorder="1" applyAlignment="1">
      <alignment vertical="center"/>
    </xf>
    <xf numFmtId="176" fontId="4" fillId="0" borderId="74" xfId="0" applyNumberFormat="1" applyFont="1" applyFill="1" applyBorder="1" applyAlignment="1">
      <alignment vertical="center"/>
    </xf>
    <xf numFmtId="176" fontId="4" fillId="0" borderId="75" xfId="1" applyNumberFormat="1" applyFont="1" applyFill="1" applyBorder="1" applyAlignment="1">
      <alignment horizontal="right" vertical="center"/>
    </xf>
    <xf numFmtId="176" fontId="4" fillId="0" borderId="74" xfId="1" applyNumberFormat="1" applyFont="1" applyFill="1" applyBorder="1" applyAlignment="1">
      <alignment horizontal="right" vertical="center"/>
    </xf>
    <xf numFmtId="176" fontId="4" fillId="0" borderId="29" xfId="2" applyNumberFormat="1" applyFont="1" applyFill="1" applyBorder="1" applyAlignment="1">
      <alignment horizontal="center" vertical="center"/>
    </xf>
    <xf numFmtId="176" fontId="4" fillId="0" borderId="76" xfId="0" applyNumberFormat="1" applyFont="1" applyFill="1" applyBorder="1" applyAlignment="1">
      <alignment vertical="center"/>
    </xf>
    <xf numFmtId="176" fontId="4" fillId="0" borderId="77" xfId="0" applyNumberFormat="1" applyFont="1" applyFill="1" applyBorder="1" applyAlignment="1">
      <alignment vertical="center"/>
    </xf>
    <xf numFmtId="176" fontId="4" fillId="2" borderId="11" xfId="1" applyNumberFormat="1" applyFont="1" applyFill="1" applyBorder="1" applyAlignment="1">
      <alignment horizontal="right" vertical="center"/>
    </xf>
    <xf numFmtId="176" fontId="4" fillId="2" borderId="38" xfId="1" applyNumberFormat="1" applyFont="1" applyFill="1" applyBorder="1" applyAlignment="1">
      <alignment horizontal="right" vertical="center"/>
    </xf>
    <xf numFmtId="176" fontId="4" fillId="0" borderId="5" xfId="2" applyNumberFormat="1" applyFont="1" applyFill="1" applyBorder="1" applyAlignment="1">
      <alignment vertical="center"/>
    </xf>
    <xf numFmtId="176" fontId="4" fillId="0" borderId="26" xfId="0" applyNumberFormat="1" applyFont="1" applyFill="1" applyBorder="1" applyAlignment="1">
      <alignment vertical="center"/>
    </xf>
    <xf numFmtId="176" fontId="4" fillId="0" borderId="56" xfId="2" applyNumberFormat="1" applyFont="1" applyFill="1" applyBorder="1" applyAlignment="1">
      <alignment vertical="center"/>
    </xf>
    <xf numFmtId="176" fontId="4" fillId="0" borderId="60" xfId="2" applyNumberFormat="1" applyFont="1" applyFill="1" applyBorder="1" applyAlignment="1">
      <alignment vertical="center"/>
    </xf>
    <xf numFmtId="176" fontId="4" fillId="0" borderId="62" xfId="2" applyNumberFormat="1" applyFont="1" applyFill="1" applyBorder="1" applyAlignment="1">
      <alignment horizontal="center" vertical="center" shrinkToFit="1"/>
    </xf>
    <xf numFmtId="176" fontId="4" fillId="0" borderId="65" xfId="2" applyNumberFormat="1" applyFont="1" applyFill="1" applyBorder="1" applyAlignment="1">
      <alignment horizontal="center" vertical="center" shrinkToFit="1"/>
    </xf>
    <xf numFmtId="176" fontId="4" fillId="0" borderId="30" xfId="2" applyNumberFormat="1" applyFont="1" applyFill="1" applyBorder="1" applyAlignment="1">
      <alignment vertical="center"/>
    </xf>
    <xf numFmtId="176" fontId="4" fillId="0" borderId="73" xfId="2" applyNumberFormat="1" applyFont="1" applyFill="1" applyBorder="1" applyAlignment="1">
      <alignment vertical="center"/>
    </xf>
    <xf numFmtId="176" fontId="4" fillId="0" borderId="74" xfId="2" applyNumberFormat="1" applyFont="1" applyFill="1" applyBorder="1" applyAlignment="1">
      <alignment vertical="center"/>
    </xf>
    <xf numFmtId="176" fontId="4" fillId="0" borderId="78" xfId="1" applyNumberFormat="1" applyFont="1" applyFill="1" applyBorder="1" applyAlignment="1">
      <alignment horizontal="right" vertical="center"/>
    </xf>
    <xf numFmtId="176" fontId="4" fillId="0" borderId="79" xfId="1" applyNumberFormat="1" applyFont="1" applyFill="1" applyBorder="1" applyAlignment="1">
      <alignment horizontal="right" vertical="center"/>
    </xf>
    <xf numFmtId="176" fontId="4" fillId="0" borderId="80" xfId="1" applyNumberFormat="1" applyFont="1" applyFill="1" applyBorder="1" applyAlignment="1">
      <alignment horizontal="right" vertical="center"/>
    </xf>
    <xf numFmtId="176" fontId="4" fillId="0" borderId="81" xfId="1" applyNumberFormat="1" applyFont="1" applyFill="1" applyBorder="1" applyAlignment="1">
      <alignment horizontal="right" vertical="center"/>
    </xf>
    <xf numFmtId="176" fontId="4" fillId="2" borderId="35" xfId="1" applyNumberFormat="1" applyFont="1" applyFill="1" applyBorder="1" applyAlignment="1">
      <alignment horizontal="right" vertical="center"/>
    </xf>
    <xf numFmtId="176" fontId="0" fillId="0" borderId="9"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vertical="center"/>
    </xf>
    <xf numFmtId="176" fontId="4" fillId="0" borderId="82" xfId="2"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0" fillId="0" borderId="82" xfId="2" applyNumberFormat="1" applyFont="1" applyFill="1" applyBorder="1" applyAlignment="1">
      <alignment vertical="center"/>
    </xf>
    <xf numFmtId="176" fontId="0" fillId="0" borderId="83" xfId="2" applyNumberFormat="1" applyFont="1" applyFill="1" applyBorder="1" applyAlignment="1">
      <alignment vertical="center"/>
    </xf>
    <xf numFmtId="176" fontId="4" fillId="0" borderId="84" xfId="0" applyNumberFormat="1" applyFont="1" applyFill="1" applyBorder="1" applyAlignment="1">
      <alignment vertical="center"/>
    </xf>
    <xf numFmtId="176" fontId="4" fillId="0" borderId="85" xfId="2" applyNumberFormat="1" applyFont="1" applyFill="1" applyBorder="1" applyAlignment="1">
      <alignment horizontal="center" vertical="center"/>
    </xf>
    <xf numFmtId="176" fontId="4" fillId="0" borderId="86" xfId="0" applyNumberFormat="1" applyFont="1" applyFill="1" applyBorder="1" applyAlignment="1">
      <alignment horizontal="center" vertical="center"/>
    </xf>
    <xf numFmtId="176" fontId="0" fillId="0" borderId="85" xfId="2" applyNumberFormat="1" applyFont="1" applyFill="1" applyBorder="1" applyAlignment="1">
      <alignment vertical="center"/>
    </xf>
    <xf numFmtId="176" fontId="0" fillId="0" borderId="87" xfId="2" applyNumberFormat="1" applyFont="1" applyFill="1" applyBorder="1" applyAlignment="1">
      <alignment vertical="center"/>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176" fontId="12" fillId="0" borderId="0" xfId="2" applyNumberFormat="1" applyFont="1" applyFill="1" applyAlignment="1">
      <alignment vertical="center"/>
    </xf>
    <xf numFmtId="176" fontId="12" fillId="0" borderId="82" xfId="2" applyNumberFormat="1" applyFont="1" applyFill="1" applyBorder="1" applyAlignment="1">
      <alignment vertical="center"/>
    </xf>
    <xf numFmtId="176" fontId="12" fillId="0" borderId="18" xfId="2" applyNumberFormat="1" applyFont="1" applyFill="1" applyBorder="1" applyAlignment="1">
      <alignment vertical="center"/>
    </xf>
    <xf numFmtId="176" fontId="12" fillId="0" borderId="84" xfId="2" applyNumberFormat="1" applyFont="1" applyFill="1" applyBorder="1" applyAlignment="1">
      <alignment vertical="center"/>
    </xf>
    <xf numFmtId="176" fontId="12" fillId="0" borderId="88" xfId="1" applyNumberFormat="1" applyFont="1" applyFill="1" applyBorder="1" applyAlignment="1">
      <alignment horizontal="right" vertical="center"/>
    </xf>
    <xf numFmtId="176" fontId="12" fillId="0" borderId="42" xfId="1" applyNumberFormat="1" applyFont="1" applyFill="1" applyBorder="1" applyAlignment="1">
      <alignment horizontal="right" vertical="center"/>
    </xf>
    <xf numFmtId="176" fontId="12" fillId="0" borderId="20" xfId="2" applyNumberFormat="1" applyFont="1" applyFill="1" applyBorder="1" applyAlignment="1">
      <alignment horizontal="center" vertical="center"/>
    </xf>
    <xf numFmtId="176" fontId="12" fillId="0" borderId="89" xfId="2" applyNumberFormat="1" applyFont="1" applyFill="1" applyBorder="1" applyAlignment="1">
      <alignment vertical="center"/>
    </xf>
    <xf numFmtId="176" fontId="12" fillId="0" borderId="1" xfId="2" applyNumberFormat="1" applyFont="1" applyFill="1" applyBorder="1" applyAlignment="1">
      <alignment vertical="center"/>
    </xf>
    <xf numFmtId="176" fontId="12" fillId="0" borderId="24" xfId="2" applyNumberFormat="1" applyFont="1" applyFill="1" applyBorder="1" applyAlignment="1">
      <alignment vertical="center"/>
    </xf>
    <xf numFmtId="176" fontId="12" fillId="0" borderId="90" xfId="1" applyNumberFormat="1" applyFont="1" applyFill="1" applyBorder="1" applyAlignment="1">
      <alignment horizontal="right" vertical="center"/>
    </xf>
    <xf numFmtId="176" fontId="12" fillId="0" borderId="3" xfId="1" applyNumberFormat="1" applyFont="1" applyFill="1" applyBorder="1" applyAlignment="1">
      <alignment horizontal="right" vertical="center"/>
    </xf>
    <xf numFmtId="176" fontId="12" fillId="0" borderId="72" xfId="2" applyNumberFormat="1" applyFont="1" applyFill="1" applyBorder="1" applyAlignment="1">
      <alignment horizontal="center" vertical="center"/>
    </xf>
    <xf numFmtId="176" fontId="12" fillId="0" borderId="90" xfId="2" applyNumberFormat="1" applyFont="1" applyFill="1" applyBorder="1" applyAlignment="1">
      <alignment vertical="center" shrinkToFit="1"/>
    </xf>
    <xf numFmtId="176" fontId="12" fillId="0" borderId="3" xfId="0" applyNumberFormat="1" applyFont="1" applyFill="1" applyBorder="1" applyAlignment="1">
      <alignment vertical="center" shrinkToFit="1"/>
    </xf>
    <xf numFmtId="176" fontId="12" fillId="0" borderId="72" xfId="0" applyNumberFormat="1" applyFont="1" applyFill="1" applyBorder="1" applyAlignment="1">
      <alignment vertical="center" shrinkToFit="1"/>
    </xf>
    <xf numFmtId="176" fontId="12" fillId="0" borderId="90" xfId="1" applyNumberFormat="1" applyFont="1" applyFill="1" applyBorder="1" applyAlignment="1">
      <alignment horizontal="right" vertical="center" shrinkToFit="1"/>
    </xf>
    <xf numFmtId="176" fontId="12" fillId="0" borderId="3" xfId="1" applyNumberFormat="1" applyFont="1" applyFill="1" applyBorder="1" applyAlignment="1">
      <alignment horizontal="right" vertical="center" shrinkToFit="1"/>
    </xf>
    <xf numFmtId="176" fontId="12" fillId="0" borderId="85" xfId="2" applyNumberFormat="1" applyFont="1" applyFill="1" applyBorder="1" applyAlignment="1">
      <alignment vertical="center"/>
    </xf>
    <xf numFmtId="176" fontId="12" fillId="0" borderId="31" xfId="2" applyNumberFormat="1" applyFont="1" applyFill="1" applyBorder="1" applyAlignment="1">
      <alignment vertical="center"/>
    </xf>
    <xf numFmtId="176" fontId="12" fillId="0" borderId="32" xfId="2" applyNumberFormat="1" applyFont="1" applyFill="1" applyBorder="1" applyAlignment="1">
      <alignment vertical="center"/>
    </xf>
    <xf numFmtId="176" fontId="12" fillId="0" borderId="91" xfId="1" applyNumberFormat="1" applyFont="1" applyFill="1" applyBorder="1" applyAlignment="1">
      <alignment horizontal="right" vertical="center"/>
    </xf>
    <xf numFmtId="176" fontId="12" fillId="0" borderId="92" xfId="1" applyNumberFormat="1" applyFont="1" applyFill="1" applyBorder="1" applyAlignment="1">
      <alignment horizontal="right" vertical="center"/>
    </xf>
    <xf numFmtId="176" fontId="12" fillId="0" borderId="93"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6" fontId="4" fillId="0" borderId="84" xfId="0" applyNumberFormat="1" applyFont="1" applyFill="1" applyBorder="1" applyAlignment="1">
      <alignment horizontal="center" vertical="center"/>
    </xf>
    <xf numFmtId="177" fontId="4" fillId="0" borderId="15" xfId="0" applyNumberFormat="1" applyFont="1" applyFill="1" applyBorder="1" applyAlignment="1">
      <alignment horizontal="center" vertical="center"/>
    </xf>
    <xf numFmtId="176" fontId="0" fillId="0" borderId="83" xfId="2" applyNumberFormat="1" applyFont="1" applyFill="1" applyBorder="1" applyAlignment="1">
      <alignment horizontal="center" vertical="center" wrapText="1"/>
    </xf>
    <xf numFmtId="176" fontId="0" fillId="0" borderId="19" xfId="2" applyNumberFormat="1" applyFont="1" applyFill="1" applyBorder="1" applyAlignment="1">
      <alignment vertical="center"/>
    </xf>
    <xf numFmtId="176" fontId="4" fillId="0" borderId="42" xfId="0" applyNumberFormat="1" applyFont="1" applyFill="1" applyBorder="1" applyAlignment="1">
      <alignment vertical="center"/>
    </xf>
    <xf numFmtId="177" fontId="4" fillId="0" borderId="42" xfId="0" applyNumberFormat="1" applyFont="1" applyFill="1" applyBorder="1" applyAlignment="1">
      <alignment horizontal="center" vertical="center"/>
    </xf>
    <xf numFmtId="176" fontId="4" fillId="0" borderId="83" xfId="0" applyNumberFormat="1" applyFont="1" applyFill="1" applyBorder="1" applyAlignment="1">
      <alignment vertical="center"/>
    </xf>
    <xf numFmtId="177" fontId="4" fillId="0" borderId="94" xfId="0" applyNumberFormat="1" applyFont="1" applyFill="1" applyBorder="1" applyAlignment="1">
      <alignment horizontal="center" vertical="center"/>
    </xf>
    <xf numFmtId="176" fontId="0" fillId="0" borderId="20" xfId="2" applyNumberFormat="1" applyFont="1" applyFill="1" applyBorder="1" applyAlignment="1">
      <alignment horizontal="center" vertical="center" wrapText="1"/>
    </xf>
    <xf numFmtId="176" fontId="4" fillId="0" borderId="85"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7" fontId="4" fillId="0" borderId="29" xfId="0" applyNumberFormat="1" applyFont="1" applyFill="1" applyBorder="1" applyAlignment="1">
      <alignment horizontal="center" vertical="center"/>
    </xf>
    <xf numFmtId="176" fontId="4" fillId="0" borderId="87" xfId="2" applyNumberFormat="1" applyFont="1" applyFill="1" applyBorder="1" applyAlignment="1">
      <alignment horizontal="center" vertical="center" wrapText="1"/>
    </xf>
    <xf numFmtId="176" fontId="4" fillId="0" borderId="31" xfId="2" applyNumberFormat="1" applyFont="1" applyFill="1" applyBorder="1" applyAlignment="1">
      <alignment horizontal="center" vertical="center"/>
    </xf>
    <xf numFmtId="176" fontId="4" fillId="0" borderId="31" xfId="2" applyNumberFormat="1" applyFont="1" applyFill="1" applyBorder="1" applyAlignment="1">
      <alignment horizontal="center" vertical="center"/>
    </xf>
    <xf numFmtId="177" fontId="4" fillId="0" borderId="30" xfId="0" applyNumberFormat="1" applyFont="1" applyFill="1" applyBorder="1" applyAlignment="1">
      <alignment horizontal="center" vertical="center"/>
    </xf>
    <xf numFmtId="176" fontId="4" fillId="0" borderId="93" xfId="0" applyNumberFormat="1" applyFont="1" applyFill="1" applyBorder="1" applyAlignment="1">
      <alignment horizontal="center" vertical="center" wrapText="1"/>
    </xf>
    <xf numFmtId="176" fontId="4" fillId="0" borderId="41" xfId="2" applyNumberFormat="1" applyFont="1" applyFill="1" applyBorder="1" applyAlignment="1">
      <alignment vertical="center"/>
    </xf>
    <xf numFmtId="176" fontId="4" fillId="0" borderId="88" xfId="0" applyNumberFormat="1" applyFont="1" applyFill="1" applyBorder="1" applyAlignment="1">
      <alignment horizontal="right" vertical="center"/>
    </xf>
    <xf numFmtId="176" fontId="4" fillId="0" borderId="83" xfId="0" applyNumberFormat="1" applyFont="1" applyFill="1" applyBorder="1" applyAlignment="1">
      <alignment horizontal="right" vertical="center"/>
    </xf>
    <xf numFmtId="176" fontId="4" fillId="0" borderId="19" xfId="1" applyNumberFormat="1" applyFont="1" applyFill="1" applyBorder="1" applyAlignment="1">
      <alignment horizontal="right" vertical="center"/>
    </xf>
    <xf numFmtId="176" fontId="4" fillId="0" borderId="42" xfId="1" applyNumberFormat="1" applyFont="1" applyFill="1" applyBorder="1" applyAlignment="1">
      <alignment horizontal="right" vertical="center"/>
    </xf>
    <xf numFmtId="176" fontId="4" fillId="0" borderId="83" xfId="1" applyNumberFormat="1" applyFont="1" applyFill="1" applyBorder="1" applyAlignment="1">
      <alignment horizontal="right" vertical="center"/>
    </xf>
    <xf numFmtId="176" fontId="4" fillId="0" borderId="40" xfId="1" applyNumberFormat="1" applyFont="1" applyFill="1" applyBorder="1" applyAlignment="1">
      <alignment horizontal="right" vertical="center"/>
    </xf>
    <xf numFmtId="176" fontId="4" fillId="0" borderId="20" xfId="1" applyNumberFormat="1" applyFont="1" applyFill="1" applyBorder="1" applyAlignment="1">
      <alignment horizontal="right" vertical="center"/>
    </xf>
    <xf numFmtId="176" fontId="4" fillId="0" borderId="89" xfId="2" applyNumberFormat="1" applyFont="1" applyFill="1" applyBorder="1" applyAlignment="1">
      <alignment vertical="center"/>
    </xf>
    <xf numFmtId="176" fontId="4" fillId="0" borderId="9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2" xfId="1" applyNumberFormat="1" applyFont="1" applyFill="1" applyBorder="1" applyAlignment="1">
      <alignment horizontal="right" vertical="center"/>
    </xf>
    <xf numFmtId="176" fontId="4" fillId="0" borderId="3" xfId="1" applyNumberFormat="1" applyFont="1" applyFill="1" applyBorder="1" applyAlignment="1">
      <alignment horizontal="right" vertical="center"/>
    </xf>
    <xf numFmtId="176" fontId="4" fillId="0" borderId="4" xfId="1" applyNumberFormat="1" applyFont="1" applyFill="1" applyBorder="1" applyAlignment="1">
      <alignment horizontal="right" vertical="center"/>
    </xf>
    <xf numFmtId="176" fontId="4" fillId="0" borderId="1" xfId="1" applyNumberFormat="1" applyFont="1" applyFill="1" applyBorder="1" applyAlignment="1">
      <alignment horizontal="right" vertical="center"/>
    </xf>
    <xf numFmtId="176" fontId="4" fillId="0" borderId="2" xfId="1" applyNumberFormat="1" applyFont="1" applyFill="1" applyBorder="1" applyAlignment="1">
      <alignment horizontal="right" vertical="center" wrapText="1"/>
    </xf>
    <xf numFmtId="176" fontId="4" fillId="0" borderId="72" xfId="1" applyNumberFormat="1" applyFont="1" applyFill="1" applyBorder="1" applyAlignment="1">
      <alignment horizontal="right" vertical="center" wrapText="1"/>
    </xf>
    <xf numFmtId="176" fontId="4" fillId="0" borderId="95" xfId="2" applyNumberFormat="1" applyFont="1" applyFill="1" applyBorder="1" applyAlignment="1">
      <alignment horizontal="right" vertical="center"/>
    </xf>
    <xf numFmtId="176" fontId="4" fillId="0" borderId="57" xfId="2" applyNumberFormat="1" applyFont="1" applyFill="1" applyBorder="1" applyAlignment="1">
      <alignment horizontal="right" vertical="center"/>
    </xf>
    <xf numFmtId="176" fontId="4" fillId="0" borderId="57" xfId="1" applyNumberFormat="1" applyFont="1" applyFill="1" applyBorder="1" applyAlignment="1">
      <alignment horizontal="right" vertical="center"/>
    </xf>
    <xf numFmtId="176" fontId="4" fillId="0" borderId="44" xfId="1" applyNumberFormat="1" applyFont="1" applyFill="1" applyBorder="1" applyAlignment="1">
      <alignment horizontal="right" vertical="center"/>
    </xf>
    <xf numFmtId="176" fontId="4" fillId="0" borderId="70" xfId="2" applyNumberFormat="1" applyFont="1" applyFill="1" applyBorder="1" applyAlignment="1">
      <alignment vertical="center"/>
    </xf>
    <xf numFmtId="176" fontId="4" fillId="0" borderId="96" xfId="2" applyNumberFormat="1" applyFont="1" applyFill="1" applyBorder="1" applyAlignment="1">
      <alignment horizontal="right" vertical="center"/>
    </xf>
    <xf numFmtId="176" fontId="4" fillId="0" borderId="71" xfId="2" applyNumberFormat="1" applyFont="1" applyFill="1" applyBorder="1" applyAlignment="1">
      <alignment horizontal="right" vertical="center"/>
    </xf>
    <xf numFmtId="176" fontId="4" fillId="0" borderId="71" xfId="1" applyNumberFormat="1" applyFont="1" applyFill="1" applyBorder="1" applyAlignment="1">
      <alignment horizontal="right" vertical="center"/>
    </xf>
    <xf numFmtId="176" fontId="4" fillId="0" borderId="50" xfId="1" applyNumberFormat="1" applyFont="1" applyFill="1" applyBorder="1" applyAlignment="1">
      <alignment horizontal="right" vertical="center"/>
    </xf>
    <xf numFmtId="176" fontId="4" fillId="0" borderId="72" xfId="1" applyNumberFormat="1" applyFont="1" applyFill="1" applyBorder="1" applyAlignment="1">
      <alignment horizontal="right" vertical="center"/>
    </xf>
    <xf numFmtId="176" fontId="4" fillId="0" borderId="45" xfId="2" applyNumberFormat="1" applyFont="1" applyFill="1" applyBorder="1" applyAlignment="1">
      <alignment vertical="center"/>
    </xf>
    <xf numFmtId="176" fontId="4" fillId="0" borderId="47" xfId="0" applyNumberFormat="1" applyFont="1" applyFill="1" applyBorder="1" applyAlignment="1">
      <alignment vertical="center"/>
    </xf>
    <xf numFmtId="176" fontId="4" fillId="0" borderId="48" xfId="0" applyNumberFormat="1" applyFont="1" applyFill="1" applyBorder="1" applyAlignment="1">
      <alignment vertical="center"/>
    </xf>
    <xf numFmtId="176" fontId="4" fillId="0" borderId="95" xfId="0" applyNumberFormat="1" applyFont="1" applyFill="1" applyBorder="1" applyAlignment="1">
      <alignment horizontal="right" vertical="center"/>
    </xf>
    <xf numFmtId="176" fontId="4" fillId="0" borderId="57" xfId="0" applyNumberFormat="1" applyFont="1" applyFill="1" applyBorder="1" applyAlignment="1">
      <alignment horizontal="right" vertical="center"/>
    </xf>
    <xf numFmtId="176" fontId="4" fillId="0" borderId="97" xfId="2" applyNumberFormat="1" applyFont="1" applyFill="1" applyBorder="1" applyAlignment="1">
      <alignment horizontal="right" vertical="center"/>
    </xf>
    <xf numFmtId="176" fontId="4" fillId="0" borderId="75" xfId="2" applyNumberFormat="1" applyFont="1" applyFill="1" applyBorder="1" applyAlignment="1">
      <alignment horizontal="right" vertical="center"/>
    </xf>
    <xf numFmtId="176" fontId="4" fillId="0" borderId="75" xfId="1" applyNumberFormat="1" applyFont="1" applyFill="1" applyBorder="1" applyAlignment="1">
      <alignment horizontal="right" vertical="center"/>
    </xf>
    <xf numFmtId="176" fontId="4" fillId="0" borderId="73" xfId="1" applyNumberFormat="1" applyFont="1" applyFill="1" applyBorder="1" applyAlignment="1">
      <alignment horizontal="right" vertical="center"/>
    </xf>
    <xf numFmtId="176" fontId="4" fillId="2" borderId="11" xfId="1" applyNumberFormat="1" applyFont="1" applyFill="1" applyBorder="1" applyAlignment="1">
      <alignment horizontal="right" vertical="center"/>
    </xf>
    <xf numFmtId="176" fontId="4" fillId="3" borderId="39" xfId="1" applyNumberFormat="1" applyFont="1" applyFill="1" applyBorder="1" applyAlignment="1">
      <alignment horizontal="right" vertical="center"/>
    </xf>
    <xf numFmtId="176" fontId="4" fillId="2" borderId="37" xfId="1" applyNumberFormat="1" applyFont="1" applyFill="1" applyBorder="1" applyAlignment="1">
      <alignment horizontal="right" vertical="center"/>
    </xf>
    <xf numFmtId="176" fontId="4" fillId="3" borderId="12" xfId="1" applyNumberFormat="1" applyFont="1" applyFill="1" applyBorder="1" applyAlignment="1">
      <alignment horizontal="right" vertical="center"/>
    </xf>
    <xf numFmtId="176" fontId="4" fillId="2" borderId="39" xfId="1" applyNumberFormat="1" applyFont="1" applyFill="1" applyBorder="1" applyAlignment="1">
      <alignment horizontal="right" vertical="center"/>
    </xf>
    <xf numFmtId="176" fontId="4" fillId="0" borderId="5" xfId="2"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8"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3" xfId="2" applyNumberFormat="1" applyFont="1" applyFill="1" applyBorder="1" applyAlignment="1">
      <alignment horizontal="left"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130969</xdr:colOff>
      <xdr:row>5</xdr:row>
      <xdr:rowOff>83344</xdr:rowOff>
    </xdr:from>
    <xdr:to>
      <xdr:col>17</xdr:col>
      <xdr:colOff>511969</xdr:colOff>
      <xdr:row>7</xdr:row>
      <xdr:rowOff>11906</xdr:rowOff>
    </xdr:to>
    <xdr:sp macro="" textlink="">
      <xdr:nvSpPr>
        <xdr:cNvPr id="2" name="楕円 1"/>
        <xdr:cNvSpPr/>
      </xdr:nvSpPr>
      <xdr:spPr>
        <a:xfrm>
          <a:off x="7798594" y="1064419"/>
          <a:ext cx="381000" cy="3857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140494</xdr:colOff>
      <xdr:row>7</xdr:row>
      <xdr:rowOff>45244</xdr:rowOff>
    </xdr:from>
    <xdr:to>
      <xdr:col>17</xdr:col>
      <xdr:colOff>521494</xdr:colOff>
      <xdr:row>8</xdr:row>
      <xdr:rowOff>152400</xdr:rowOff>
    </xdr:to>
    <xdr:sp macro="" textlink="">
      <xdr:nvSpPr>
        <xdr:cNvPr id="3" name="楕円 2"/>
        <xdr:cNvSpPr/>
      </xdr:nvSpPr>
      <xdr:spPr>
        <a:xfrm>
          <a:off x="7808119" y="1483519"/>
          <a:ext cx="381000" cy="38338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2"/>
  <sheetViews>
    <sheetView tabSelected="1" view="pageBreakPreview" zoomScale="80" zoomScaleNormal="100" zoomScaleSheetLayoutView="80" workbookViewId="0"/>
  </sheetViews>
  <sheetFormatPr defaultRowHeight="13.5" x14ac:dyDescent="0.15"/>
  <cols>
    <col min="1" max="2" width="1.875" style="2" customWidth="1"/>
    <col min="3" max="3" width="6.875" style="2" customWidth="1"/>
    <col min="4" max="4" width="16" style="2" customWidth="1"/>
    <col min="5" max="5" width="13.75" style="2" customWidth="1"/>
    <col min="6" max="6" width="1.875" style="2" customWidth="1"/>
    <col min="7" max="7" width="2.125" style="2" customWidth="1"/>
    <col min="8" max="8" width="8.875" style="2" customWidth="1"/>
    <col min="9" max="9" width="2.75" style="2" customWidth="1"/>
    <col min="10" max="11" width="2.5" style="2" customWidth="1"/>
    <col min="12" max="12" width="6.125" style="2" customWidth="1"/>
    <col min="13" max="13" width="12.25" style="2" customWidth="1"/>
    <col min="14" max="14" width="12.5" style="2" customWidth="1"/>
    <col min="15" max="15" width="12" style="2" customWidth="1"/>
    <col min="16" max="16" width="15.75" style="2" customWidth="1"/>
    <col min="17" max="17" width="12.625" style="2" customWidth="1"/>
    <col min="18" max="18" width="11.625" style="2" customWidth="1"/>
    <col min="19" max="19" width="10.125" style="2" customWidth="1"/>
    <col min="20" max="21" width="7.625" style="2" customWidth="1"/>
    <col min="22" max="22" width="11.5" style="2" customWidth="1"/>
    <col min="23" max="24" width="10.625" style="2" customWidth="1"/>
    <col min="25" max="16384" width="9" style="2"/>
  </cols>
  <sheetData>
    <row r="1" spans="1:21" ht="15.75" customHeight="1" x14ac:dyDescent="0.15">
      <c r="A1" s="1" t="s">
        <v>0</v>
      </c>
      <c r="O1" s="3"/>
      <c r="P1" s="3"/>
      <c r="Q1" s="3"/>
      <c r="T1" s="4"/>
    </row>
    <row r="2" spans="1:21" ht="17.25" x14ac:dyDescent="0.15">
      <c r="A2" s="5" t="s">
        <v>119</v>
      </c>
      <c r="B2" s="5"/>
      <c r="C2" s="5"/>
      <c r="D2" s="5"/>
      <c r="E2" s="5"/>
      <c r="F2" s="5"/>
      <c r="G2" s="5"/>
      <c r="H2" s="5"/>
      <c r="I2" s="5"/>
      <c r="J2" s="5"/>
      <c r="K2" s="5"/>
      <c r="L2" s="5"/>
      <c r="M2" s="5"/>
      <c r="N2" s="5"/>
      <c r="O2" s="5"/>
      <c r="P2" s="6"/>
      <c r="Q2" s="6"/>
      <c r="R2" s="6"/>
      <c r="S2" s="6"/>
      <c r="T2" s="7"/>
      <c r="U2" s="7"/>
    </row>
    <row r="3" spans="1:21" ht="14.25" customHeight="1" x14ac:dyDescent="0.15">
      <c r="A3" s="8"/>
      <c r="B3" s="8"/>
      <c r="C3" s="8"/>
      <c r="D3" s="8"/>
      <c r="E3" s="8"/>
      <c r="F3" s="8"/>
      <c r="G3" s="8"/>
      <c r="H3" s="7"/>
      <c r="I3" s="7"/>
      <c r="J3" s="7"/>
      <c r="K3" s="8"/>
      <c r="L3" s="8"/>
      <c r="M3" s="7"/>
      <c r="N3" s="9" t="s">
        <v>1</v>
      </c>
      <c r="Q3" s="7"/>
      <c r="R3" s="7"/>
      <c r="S3" s="7"/>
      <c r="T3" s="7"/>
      <c r="U3" s="7"/>
    </row>
    <row r="4" spans="1:21" ht="16.5" customHeight="1" x14ac:dyDescent="0.15">
      <c r="A4" s="10"/>
      <c r="M4" s="11" t="s">
        <v>2</v>
      </c>
      <c r="N4" s="12"/>
      <c r="T4" s="13"/>
      <c r="U4" s="14"/>
    </row>
    <row r="5" spans="1:21" ht="12.75" customHeight="1" x14ac:dyDescent="0.15">
      <c r="S5" s="15"/>
      <c r="T5" s="15"/>
      <c r="U5" s="16"/>
    </row>
    <row r="6" spans="1:21" ht="30" customHeight="1" x14ac:dyDescent="0.15">
      <c r="A6" s="17" t="s">
        <v>3</v>
      </c>
      <c r="B6" s="17"/>
      <c r="C6" s="17"/>
      <c r="D6" s="17"/>
      <c r="E6" s="17"/>
      <c r="F6" s="17"/>
      <c r="G6" s="17"/>
      <c r="H6" s="17"/>
      <c r="I6" s="17"/>
      <c r="J6" s="17"/>
      <c r="K6" s="17"/>
      <c r="L6" s="17"/>
      <c r="M6" s="17"/>
      <c r="N6" s="17"/>
      <c r="O6" s="17"/>
      <c r="S6" s="15"/>
      <c r="T6" s="15"/>
      <c r="U6" s="16"/>
    </row>
    <row r="7" spans="1:21" ht="30" customHeight="1" x14ac:dyDescent="0.15">
      <c r="A7" s="17"/>
      <c r="B7" s="17"/>
      <c r="C7" s="17"/>
      <c r="D7" s="17"/>
      <c r="E7" s="17"/>
      <c r="F7" s="17"/>
      <c r="G7" s="17"/>
      <c r="H7" s="17"/>
      <c r="I7" s="17"/>
      <c r="J7" s="17"/>
      <c r="K7" s="17"/>
      <c r="L7" s="17"/>
      <c r="M7" s="17"/>
      <c r="N7" s="17"/>
      <c r="O7" s="17"/>
      <c r="S7" s="15"/>
      <c r="T7" s="15"/>
      <c r="U7" s="16"/>
    </row>
    <row r="9" spans="1:21" x14ac:dyDescent="0.15">
      <c r="A9" s="18" t="s">
        <v>4</v>
      </c>
      <c r="B9" s="18"/>
      <c r="C9" s="18"/>
      <c r="D9" s="18"/>
      <c r="E9" s="18"/>
      <c r="F9" s="18"/>
      <c r="G9" s="18"/>
      <c r="H9" s="18"/>
      <c r="I9" s="18"/>
      <c r="J9" s="18"/>
    </row>
    <row r="10" spans="1:21" ht="30" customHeight="1" x14ac:dyDescent="0.15">
      <c r="A10" s="19" t="s">
        <v>5</v>
      </c>
      <c r="B10" s="19"/>
      <c r="C10" s="19"/>
      <c r="D10" s="20"/>
      <c r="E10" s="21"/>
      <c r="F10" s="21"/>
      <c r="G10" s="22"/>
      <c r="H10" s="23" t="s">
        <v>6</v>
      </c>
      <c r="I10" s="24"/>
      <c r="J10" s="19"/>
      <c r="K10" s="19"/>
      <c r="L10" s="19"/>
      <c r="M10" s="19"/>
      <c r="N10" s="19"/>
    </row>
    <row r="11" spans="1:21" ht="28.5" customHeight="1" x14ac:dyDescent="0.15">
      <c r="A11" s="25" t="s">
        <v>7</v>
      </c>
      <c r="B11" s="25"/>
      <c r="C11" s="25"/>
      <c r="D11" s="26" t="s">
        <v>8</v>
      </c>
      <c r="E11" s="27"/>
      <c r="F11" s="27"/>
      <c r="G11" s="28"/>
      <c r="H11" s="19" t="s">
        <v>9</v>
      </c>
      <c r="I11" s="19"/>
      <c r="J11" s="19"/>
      <c r="K11" s="19"/>
      <c r="L11" s="19"/>
      <c r="M11" s="19"/>
      <c r="N11" s="19"/>
    </row>
    <row r="12" spans="1:21" ht="29.25" customHeight="1" x14ac:dyDescent="0.15">
      <c r="A12" s="25"/>
      <c r="B12" s="25"/>
      <c r="C12" s="25"/>
      <c r="D12" s="29"/>
      <c r="E12" s="30"/>
      <c r="F12" s="30"/>
      <c r="G12" s="31"/>
      <c r="H12" s="19" t="s">
        <v>10</v>
      </c>
      <c r="I12" s="19"/>
      <c r="J12" s="19"/>
      <c r="K12" s="19"/>
      <c r="L12" s="19"/>
      <c r="M12" s="19"/>
      <c r="N12" s="19"/>
    </row>
    <row r="13" spans="1:21" x14ac:dyDescent="0.15">
      <c r="Q13" s="16"/>
      <c r="R13" s="16"/>
    </row>
    <row r="14" spans="1:21" ht="14.25" thickBot="1" x14ac:dyDescent="0.2">
      <c r="A14" s="18" t="s">
        <v>11</v>
      </c>
      <c r="B14" s="18"/>
      <c r="C14" s="18"/>
      <c r="E14" s="4" t="s">
        <v>12</v>
      </c>
      <c r="F14" s="32"/>
      <c r="G14" s="18" t="s">
        <v>13</v>
      </c>
      <c r="I14" s="32"/>
      <c r="L14" s="18"/>
      <c r="M14" s="18"/>
      <c r="N14" s="4" t="s">
        <v>14</v>
      </c>
      <c r="S14" s="32"/>
    </row>
    <row r="15" spans="1:21" ht="20.25" customHeight="1" thickBot="1" x14ac:dyDescent="0.2">
      <c r="A15" s="33" t="s">
        <v>15</v>
      </c>
      <c r="B15" s="34"/>
      <c r="C15" s="34"/>
      <c r="D15" s="35"/>
      <c r="E15" s="36" t="s">
        <v>16</v>
      </c>
      <c r="F15" s="15"/>
      <c r="G15" s="37" t="s">
        <v>17</v>
      </c>
      <c r="H15" s="38"/>
      <c r="I15" s="39"/>
      <c r="J15" s="40" t="s">
        <v>18</v>
      </c>
      <c r="K15" s="41"/>
      <c r="L15" s="41"/>
      <c r="M15" s="42"/>
      <c r="N15" s="43"/>
    </row>
    <row r="16" spans="1:21" ht="23.25" customHeight="1" x14ac:dyDescent="0.15">
      <c r="A16" s="44" t="s">
        <v>19</v>
      </c>
      <c r="B16" s="45"/>
      <c r="C16" s="45"/>
      <c r="D16" s="45"/>
      <c r="E16" s="46"/>
      <c r="F16" s="15"/>
      <c r="G16" s="47"/>
      <c r="H16" s="30"/>
      <c r="I16" s="31"/>
      <c r="J16" s="48"/>
      <c r="K16" s="48"/>
      <c r="L16" s="48"/>
      <c r="M16" s="48"/>
      <c r="N16" s="49" t="s">
        <v>20</v>
      </c>
    </row>
    <row r="17" spans="1:19" ht="23.25" customHeight="1" x14ac:dyDescent="0.15">
      <c r="A17" s="50"/>
      <c r="B17" s="51" t="s">
        <v>21</v>
      </c>
      <c r="C17" s="52"/>
      <c r="D17" s="53"/>
      <c r="E17" s="54"/>
      <c r="F17" s="15"/>
      <c r="G17" s="55" t="s">
        <v>22</v>
      </c>
      <c r="H17" s="56"/>
      <c r="I17" s="56"/>
      <c r="J17" s="57"/>
      <c r="K17" s="58"/>
      <c r="L17" s="58"/>
      <c r="M17" s="58"/>
      <c r="N17" s="59"/>
    </row>
    <row r="18" spans="1:19" ht="23.25" customHeight="1" thickBot="1" x14ac:dyDescent="0.2">
      <c r="A18" s="60"/>
      <c r="B18" s="61"/>
      <c r="C18" s="62" t="s">
        <v>23</v>
      </c>
      <c r="D18" s="63"/>
      <c r="E18" s="64"/>
      <c r="F18" s="15"/>
      <c r="G18" s="65"/>
      <c r="H18" s="66" t="s">
        <v>24</v>
      </c>
      <c r="I18" s="67"/>
      <c r="J18" s="68"/>
      <c r="K18" s="69"/>
      <c r="L18" s="69"/>
      <c r="M18" s="69"/>
      <c r="N18" s="70"/>
    </row>
    <row r="19" spans="1:19" x14ac:dyDescent="0.15">
      <c r="A19" s="71" t="s">
        <v>25</v>
      </c>
      <c r="B19" s="72"/>
      <c r="C19" s="72"/>
      <c r="D19" s="72"/>
      <c r="E19" s="72"/>
      <c r="F19" s="72"/>
      <c r="G19" s="72"/>
      <c r="H19" s="72"/>
      <c r="I19" s="72"/>
      <c r="J19" s="72"/>
      <c r="K19" s="72"/>
      <c r="L19" s="72"/>
      <c r="M19" s="72"/>
      <c r="N19" s="72"/>
      <c r="O19" s="72"/>
      <c r="P19" s="15"/>
      <c r="Q19" s="15"/>
    </row>
    <row r="20" spans="1:19" ht="14.25" thickBot="1" x14ac:dyDescent="0.2">
      <c r="A20" s="18" t="s">
        <v>26</v>
      </c>
      <c r="B20" s="18"/>
      <c r="C20" s="18"/>
      <c r="D20" s="18"/>
      <c r="E20" s="18"/>
      <c r="F20" s="18"/>
      <c r="G20" s="18"/>
      <c r="H20" s="32"/>
      <c r="I20" s="32"/>
      <c r="K20" s="18"/>
      <c r="L20" s="18"/>
      <c r="M20" s="18"/>
      <c r="N20" s="18"/>
      <c r="O20" s="32"/>
      <c r="S20" s="32"/>
    </row>
    <row r="21" spans="1:19" ht="33" customHeight="1" thickBot="1" x14ac:dyDescent="0.2">
      <c r="A21" s="33"/>
      <c r="B21" s="73"/>
      <c r="C21" s="73"/>
      <c r="D21" s="73"/>
      <c r="E21" s="73"/>
      <c r="F21" s="73"/>
      <c r="G21" s="73"/>
      <c r="H21" s="74"/>
      <c r="I21" s="15"/>
      <c r="J21" s="15"/>
      <c r="K21" s="15"/>
      <c r="L21" s="15"/>
      <c r="M21" s="15"/>
      <c r="N21" s="15"/>
      <c r="O21" s="15"/>
      <c r="P21" s="15"/>
      <c r="Q21" s="15"/>
    </row>
    <row r="22" spans="1:19" ht="10.5" customHeight="1" x14ac:dyDescent="0.15">
      <c r="A22" s="15"/>
      <c r="B22" s="15"/>
      <c r="C22" s="15"/>
      <c r="D22" s="15"/>
      <c r="E22" s="15"/>
      <c r="F22" s="15"/>
      <c r="G22" s="15"/>
      <c r="H22" s="15"/>
      <c r="I22" s="15"/>
      <c r="J22" s="15"/>
      <c r="K22" s="15"/>
      <c r="L22" s="15"/>
      <c r="M22" s="15"/>
      <c r="N22" s="15"/>
      <c r="O22" s="15"/>
      <c r="P22" s="15"/>
      <c r="Q22" s="15"/>
    </row>
    <row r="23" spans="1:19" x14ac:dyDescent="0.15">
      <c r="A23" s="18" t="s">
        <v>27</v>
      </c>
      <c r="B23" s="18"/>
      <c r="C23" s="18"/>
      <c r="D23" s="18"/>
      <c r="E23" s="18"/>
      <c r="F23" s="18"/>
      <c r="G23" s="18"/>
      <c r="H23" s="18"/>
      <c r="I23" s="18"/>
      <c r="J23" s="18"/>
      <c r="K23" s="15"/>
      <c r="L23" s="15"/>
      <c r="M23" s="15"/>
      <c r="N23" s="15"/>
      <c r="O23" s="15"/>
      <c r="P23" s="15"/>
    </row>
    <row r="24" spans="1:19" ht="14.25" thickBot="1" x14ac:dyDescent="0.2">
      <c r="A24" s="2" t="s">
        <v>28</v>
      </c>
      <c r="G24" s="4" t="s">
        <v>29</v>
      </c>
      <c r="J24" s="2" t="s">
        <v>30</v>
      </c>
      <c r="O24" s="4" t="s">
        <v>31</v>
      </c>
    </row>
    <row r="25" spans="1:19" ht="14.25" thickBot="1" x14ac:dyDescent="0.2">
      <c r="A25" s="75" t="s">
        <v>32</v>
      </c>
      <c r="B25" s="76"/>
      <c r="C25" s="76"/>
      <c r="D25" s="77"/>
      <c r="E25" s="78" t="s">
        <v>33</v>
      </c>
      <c r="F25" s="79" t="s">
        <v>34</v>
      </c>
      <c r="G25" s="73"/>
      <c r="H25" s="80"/>
      <c r="J25" s="75" t="s">
        <v>32</v>
      </c>
      <c r="K25" s="81"/>
      <c r="L25" s="81"/>
      <c r="M25" s="82"/>
      <c r="N25" s="83" t="s">
        <v>35</v>
      </c>
      <c r="O25" s="84" t="s">
        <v>34</v>
      </c>
    </row>
    <row r="26" spans="1:19" ht="18" customHeight="1" x14ac:dyDescent="0.15">
      <c r="A26" s="85" t="s">
        <v>36</v>
      </c>
      <c r="B26" s="86"/>
      <c r="C26" s="86"/>
      <c r="D26" s="87"/>
      <c r="E26" s="88" t="str">
        <f>IF(SUM(E27:E28)&lt;&gt;0,SUM(E27:E28),"")</f>
        <v/>
      </c>
      <c r="F26" s="89" t="str">
        <f>IF(SUM(F27:H28)&lt;&gt;0,SUM(F27:H28),"")</f>
        <v/>
      </c>
      <c r="G26" s="90"/>
      <c r="H26" s="91">
        <f>H27+H28</f>
        <v>0</v>
      </c>
      <c r="I26" s="16"/>
      <c r="J26" s="92" t="s">
        <v>37</v>
      </c>
      <c r="K26" s="93"/>
      <c r="L26" s="93"/>
      <c r="M26" s="94"/>
      <c r="N26" s="95" t="str">
        <f>IF(SUM(N27,N35:N39)&lt;&gt;0,SUM(N27,N35:N39),"")</f>
        <v/>
      </c>
      <c r="O26" s="96" t="str">
        <f>IF(SUM(O27,O35:O39)&lt;&gt;0,SUM(O27,O35:O39),"")</f>
        <v/>
      </c>
    </row>
    <row r="27" spans="1:19" ht="18" customHeight="1" x14ac:dyDescent="0.15">
      <c r="A27" s="85"/>
      <c r="B27" s="97" t="s">
        <v>38</v>
      </c>
      <c r="C27" s="97"/>
      <c r="D27" s="98"/>
      <c r="E27" s="99"/>
      <c r="F27" s="100"/>
      <c r="G27" s="101"/>
      <c r="H27" s="102"/>
      <c r="I27" s="16"/>
      <c r="J27" s="85"/>
      <c r="K27" s="103" t="s">
        <v>39</v>
      </c>
      <c r="L27" s="48"/>
      <c r="M27" s="104"/>
      <c r="N27" s="95" t="str">
        <f>IF(SUM(N28:N34)&lt;&gt;0,SUM(N28:N34),"")</f>
        <v/>
      </c>
      <c r="O27" s="96" t="str">
        <f>IF(SUM(O28:O34)&lt;&gt;0,SUM(O28:O34),"")</f>
        <v/>
      </c>
    </row>
    <row r="28" spans="1:19" ht="18" customHeight="1" x14ac:dyDescent="0.15">
      <c r="A28" s="105"/>
      <c r="B28" s="86" t="s">
        <v>40</v>
      </c>
      <c r="C28" s="106"/>
      <c r="D28" s="107"/>
      <c r="E28" s="108"/>
      <c r="F28" s="109"/>
      <c r="G28" s="110"/>
      <c r="H28" s="111"/>
      <c r="I28" s="16"/>
      <c r="J28" s="85"/>
      <c r="K28" s="112"/>
      <c r="L28" s="113" t="s">
        <v>41</v>
      </c>
      <c r="M28" s="114"/>
      <c r="N28" s="115"/>
      <c r="O28" s="116"/>
    </row>
    <row r="29" spans="1:19" ht="18" customHeight="1" x14ac:dyDescent="0.15">
      <c r="A29" s="117" t="s">
        <v>42</v>
      </c>
      <c r="B29" s="118"/>
      <c r="C29" s="118"/>
      <c r="D29" s="119"/>
      <c r="E29" s="88" t="str">
        <f>IF(SUM(E30:E32)+E34&lt;&gt;0,SUM(E30:E32)+E34,"")</f>
        <v/>
      </c>
      <c r="F29" s="120" t="str">
        <f>IF(SUM(F30:H32)+F34&lt;&gt;0,SUM(F30:H32)+F34,"")</f>
        <v/>
      </c>
      <c r="G29" s="121"/>
      <c r="H29" s="122">
        <f>H30+H31</f>
        <v>0</v>
      </c>
      <c r="I29" s="16"/>
      <c r="J29" s="85"/>
      <c r="K29" s="112"/>
      <c r="L29" s="123" t="s">
        <v>43</v>
      </c>
      <c r="M29" s="124"/>
      <c r="N29" s="125"/>
      <c r="O29" s="126"/>
    </row>
    <row r="30" spans="1:19" ht="18" customHeight="1" x14ac:dyDescent="0.15">
      <c r="A30" s="85"/>
      <c r="B30" s="97" t="s">
        <v>44</v>
      </c>
      <c r="C30" s="97"/>
      <c r="D30" s="98"/>
      <c r="E30" s="99"/>
      <c r="F30" s="100"/>
      <c r="G30" s="101"/>
      <c r="H30" s="102"/>
      <c r="I30" s="16"/>
      <c r="J30" s="85"/>
      <c r="K30" s="112"/>
      <c r="L30" s="123" t="s">
        <v>45</v>
      </c>
      <c r="M30" s="124"/>
      <c r="N30" s="125"/>
      <c r="O30" s="126"/>
    </row>
    <row r="31" spans="1:19" ht="18" customHeight="1" x14ac:dyDescent="0.15">
      <c r="A31" s="85"/>
      <c r="B31" s="127" t="s">
        <v>46</v>
      </c>
      <c r="C31" s="127"/>
      <c r="D31" s="128"/>
      <c r="E31" s="129"/>
      <c r="F31" s="130"/>
      <c r="G31" s="131"/>
      <c r="H31" s="132"/>
      <c r="I31" s="16"/>
      <c r="J31" s="85"/>
      <c r="K31" s="112"/>
      <c r="L31" s="123" t="s">
        <v>47</v>
      </c>
      <c r="M31" s="124"/>
      <c r="N31" s="125"/>
      <c r="O31" s="126"/>
    </row>
    <row r="32" spans="1:19" ht="18" customHeight="1" x14ac:dyDescent="0.15">
      <c r="A32" s="85"/>
      <c r="B32" s="112" t="s">
        <v>48</v>
      </c>
      <c r="C32" s="112"/>
      <c r="D32" s="133"/>
      <c r="E32" s="134"/>
      <c r="F32" s="135"/>
      <c r="G32" s="136"/>
      <c r="H32" s="137"/>
      <c r="I32" s="16"/>
      <c r="J32" s="85"/>
      <c r="K32" s="112"/>
      <c r="L32" s="123" t="s">
        <v>49</v>
      </c>
      <c r="M32" s="124"/>
      <c r="N32" s="125"/>
      <c r="O32" s="126"/>
    </row>
    <row r="33" spans="1:18" ht="18" customHeight="1" x14ac:dyDescent="0.15">
      <c r="A33" s="85"/>
      <c r="B33" s="138"/>
      <c r="C33" s="139" t="s">
        <v>50</v>
      </c>
      <c r="D33" s="128"/>
      <c r="E33" s="129"/>
      <c r="F33" s="130"/>
      <c r="G33" s="131"/>
      <c r="H33" s="132"/>
      <c r="I33" s="16"/>
      <c r="J33" s="85"/>
      <c r="K33" s="112"/>
      <c r="L33" s="123" t="s">
        <v>51</v>
      </c>
      <c r="M33" s="124"/>
      <c r="N33" s="125"/>
      <c r="O33" s="126"/>
    </row>
    <row r="34" spans="1:18" ht="18" customHeight="1" x14ac:dyDescent="0.15">
      <c r="A34" s="105"/>
      <c r="B34" s="86" t="s">
        <v>52</v>
      </c>
      <c r="C34" s="86"/>
      <c r="D34" s="87"/>
      <c r="E34" s="140"/>
      <c r="F34" s="109"/>
      <c r="G34" s="110"/>
      <c r="H34" s="111"/>
      <c r="I34" s="16"/>
      <c r="J34" s="85"/>
      <c r="K34" s="86"/>
      <c r="L34" s="141" t="s">
        <v>53</v>
      </c>
      <c r="M34" s="142"/>
      <c r="N34" s="143"/>
      <c r="O34" s="144"/>
      <c r="Q34" s="2" ph="1"/>
      <c r="R34" s="2" ph="1"/>
    </row>
    <row r="35" spans="1:18" ht="18" customHeight="1" x14ac:dyDescent="0.15">
      <c r="A35" s="117" t="s">
        <v>54</v>
      </c>
      <c r="B35" s="118"/>
      <c r="C35" s="118"/>
      <c r="D35" s="119"/>
      <c r="E35" s="88" t="str">
        <f>IF(SUM(E36,E40,E45)&lt;&gt;0,SUM(E36,E40,E45),"")</f>
        <v/>
      </c>
      <c r="F35" s="145" t="str">
        <f>IF(SUM(F36,F40,F45)&lt;&gt;0,SUM(F36,F40,F45),"")</f>
        <v/>
      </c>
      <c r="G35" s="146"/>
      <c r="H35" s="147">
        <f>H36+H37</f>
        <v>0</v>
      </c>
      <c r="I35" s="16"/>
      <c r="J35" s="85"/>
      <c r="K35" s="148" t="s">
        <v>55</v>
      </c>
      <c r="L35" s="48"/>
      <c r="M35" s="104"/>
      <c r="N35" s="149"/>
      <c r="O35" s="59"/>
    </row>
    <row r="36" spans="1:18" ht="18" customHeight="1" x14ac:dyDescent="0.15">
      <c r="A36" s="150"/>
      <c r="B36" s="151" t="s">
        <v>56</v>
      </c>
      <c r="C36" s="118"/>
      <c r="D36" s="119"/>
      <c r="E36" s="88" t="str">
        <f>IF(SUM(E37:E39)&lt;&gt;0,SUM(E37:E39),"")</f>
        <v/>
      </c>
      <c r="F36" s="120" t="str">
        <f>IF(SUM(F37:H39)&lt;&gt;0,SUM(F37:H39),"")</f>
        <v/>
      </c>
      <c r="G36" s="121"/>
      <c r="H36" s="122">
        <f>H37+H38</f>
        <v>0</v>
      </c>
      <c r="I36" s="16"/>
      <c r="J36" s="85"/>
      <c r="K36" s="148" t="s">
        <v>57</v>
      </c>
      <c r="L36" s="48"/>
      <c r="M36" s="104"/>
      <c r="N36" s="149"/>
      <c r="O36" s="59"/>
    </row>
    <row r="37" spans="1:18" ht="18" customHeight="1" x14ac:dyDescent="0.15">
      <c r="A37" s="150"/>
      <c r="B37" s="112"/>
      <c r="C37" s="97" t="s">
        <v>58</v>
      </c>
      <c r="D37" s="98"/>
      <c r="E37" s="99"/>
      <c r="F37" s="100"/>
      <c r="G37" s="101"/>
      <c r="H37" s="102"/>
      <c r="I37" s="16"/>
      <c r="J37" s="85"/>
      <c r="K37" s="148" t="s">
        <v>59</v>
      </c>
      <c r="L37" s="48"/>
      <c r="M37" s="104"/>
      <c r="N37" s="149"/>
      <c r="O37" s="59"/>
      <c r="Q37" s="2" ph="1"/>
      <c r="R37" s="2" ph="1"/>
    </row>
    <row r="38" spans="1:18" ht="18" customHeight="1" x14ac:dyDescent="0.15">
      <c r="A38" s="150"/>
      <c r="B38" s="133"/>
      <c r="C38" s="127" t="s">
        <v>60</v>
      </c>
      <c r="D38" s="128"/>
      <c r="E38" s="129"/>
      <c r="F38" s="130"/>
      <c r="G38" s="131"/>
      <c r="H38" s="132"/>
      <c r="I38" s="16"/>
      <c r="J38" s="85"/>
      <c r="K38" s="148" t="s">
        <v>61</v>
      </c>
      <c r="L38" s="48"/>
      <c r="M38" s="104"/>
      <c r="N38" s="149"/>
      <c r="O38" s="59"/>
    </row>
    <row r="39" spans="1:18" ht="18" customHeight="1" x14ac:dyDescent="0.15">
      <c r="A39" s="85"/>
      <c r="B39" s="133"/>
      <c r="C39" s="106" t="s">
        <v>62</v>
      </c>
      <c r="D39" s="107"/>
      <c r="E39" s="108"/>
      <c r="F39" s="109"/>
      <c r="G39" s="110"/>
      <c r="H39" s="111"/>
      <c r="I39" s="16"/>
      <c r="J39" s="105"/>
      <c r="K39" s="148" t="s">
        <v>63</v>
      </c>
      <c r="L39" s="48"/>
      <c r="M39" s="104"/>
      <c r="N39" s="149"/>
      <c r="O39" s="59"/>
    </row>
    <row r="40" spans="1:18" ht="18" customHeight="1" x14ac:dyDescent="0.15">
      <c r="A40" s="85"/>
      <c r="B40" s="151" t="s">
        <v>64</v>
      </c>
      <c r="C40" s="118"/>
      <c r="D40" s="119"/>
      <c r="E40" s="88" t="str">
        <f>IF(SUM(E41:E44)&lt;&gt;0,SUM(E41:E44),"")</f>
        <v/>
      </c>
      <c r="F40" s="120" t="str">
        <f>IF(SUM(F41:H44)&lt;&gt;0,SUM(F41:H44),"")</f>
        <v/>
      </c>
      <c r="G40" s="121"/>
      <c r="H40" s="122">
        <f>H41+H42</f>
        <v>0</v>
      </c>
      <c r="I40" s="16"/>
      <c r="J40" s="152" t="s">
        <v>65</v>
      </c>
      <c r="K40" s="48"/>
      <c r="L40" s="48"/>
      <c r="M40" s="104"/>
      <c r="N40" s="95" t="str">
        <f>IF(SUM(N41:N42)&lt;&gt;0,SUM(N41:N42),"")</f>
        <v/>
      </c>
      <c r="O40" s="96" t="str">
        <f>IF(SUM(O41:O42)&lt;&gt;0,SUM(O41:O42),"")</f>
        <v/>
      </c>
    </row>
    <row r="41" spans="1:18" ht="18" customHeight="1" x14ac:dyDescent="0.15">
      <c r="A41" s="85"/>
      <c r="B41" s="133"/>
      <c r="C41" s="97" t="s">
        <v>66</v>
      </c>
      <c r="D41" s="98"/>
      <c r="E41" s="99"/>
      <c r="F41" s="100"/>
      <c r="G41" s="101"/>
      <c r="H41" s="102"/>
      <c r="I41" s="16"/>
      <c r="J41" s="85"/>
      <c r="K41" s="113" t="s">
        <v>67</v>
      </c>
      <c r="L41" s="153"/>
      <c r="M41" s="114"/>
      <c r="N41" s="115"/>
      <c r="O41" s="116"/>
    </row>
    <row r="42" spans="1:18" ht="18" customHeight="1" thickBot="1" x14ac:dyDescent="0.2">
      <c r="A42" s="85"/>
      <c r="B42" s="133"/>
      <c r="C42" s="127" t="s">
        <v>68</v>
      </c>
      <c r="D42" s="128"/>
      <c r="E42" s="129"/>
      <c r="F42" s="130"/>
      <c r="G42" s="131"/>
      <c r="H42" s="132"/>
      <c r="I42" s="16"/>
      <c r="J42" s="65"/>
      <c r="K42" s="154" t="s">
        <v>53</v>
      </c>
      <c r="L42" s="155"/>
      <c r="M42" s="156"/>
      <c r="N42" s="157"/>
      <c r="O42" s="158"/>
    </row>
    <row r="43" spans="1:18" ht="18" customHeight="1" thickBot="1" x14ac:dyDescent="0.2">
      <c r="A43" s="85"/>
      <c r="B43" s="133"/>
      <c r="C43" s="127" t="s">
        <v>69</v>
      </c>
      <c r="D43" s="128"/>
      <c r="E43" s="129"/>
      <c r="F43" s="130"/>
      <c r="G43" s="131"/>
      <c r="H43" s="132"/>
      <c r="I43" s="16"/>
      <c r="J43" s="159" t="s">
        <v>70</v>
      </c>
      <c r="K43" s="160"/>
      <c r="L43" s="160"/>
      <c r="M43" s="161"/>
      <c r="N43" s="162" t="str">
        <f>IF(SUM(N26,N40)&lt;&gt;0,SUM(N26,N40),"")</f>
        <v/>
      </c>
      <c r="O43" s="163" t="str">
        <f>IF(SUM(O26,O40)&lt;&gt;0,SUM(O26,O40),"")</f>
        <v/>
      </c>
    </row>
    <row r="44" spans="1:18" ht="18" customHeight="1" x14ac:dyDescent="0.15">
      <c r="A44" s="85"/>
      <c r="B44" s="133"/>
      <c r="C44" s="106" t="s">
        <v>71</v>
      </c>
      <c r="D44" s="107"/>
      <c r="E44" s="108"/>
      <c r="F44" s="109"/>
      <c r="G44" s="110"/>
      <c r="H44" s="111"/>
      <c r="I44" s="16"/>
    </row>
    <row r="45" spans="1:18" ht="18" customHeight="1" x14ac:dyDescent="0.15">
      <c r="A45" s="85"/>
      <c r="B45" s="164" t="s">
        <v>72</v>
      </c>
      <c r="C45" s="16"/>
      <c r="D45" s="165"/>
      <c r="E45" s="88" t="str">
        <f>IF(SUM(E46:E50)&lt;&gt;0,SUM(E46:E50),"")</f>
        <v/>
      </c>
      <c r="F45" s="120" t="str">
        <f>IF(SUM(F46:H50)&lt;&gt;0,SUM(F46:H50),"")</f>
        <v/>
      </c>
      <c r="G45" s="121"/>
      <c r="H45" s="122">
        <f>H46+H47</f>
        <v>0</v>
      </c>
      <c r="I45" s="16"/>
    </row>
    <row r="46" spans="1:18" ht="18" customHeight="1" x14ac:dyDescent="0.15">
      <c r="A46" s="150"/>
      <c r="B46" s="133"/>
      <c r="C46" s="97" t="s">
        <v>73</v>
      </c>
      <c r="D46" s="166"/>
      <c r="E46" s="99"/>
      <c r="F46" s="100"/>
      <c r="G46" s="101"/>
      <c r="H46" s="102"/>
      <c r="I46" s="16"/>
    </row>
    <row r="47" spans="1:18" ht="18" customHeight="1" x14ac:dyDescent="0.15">
      <c r="A47" s="150"/>
      <c r="B47" s="133"/>
      <c r="C47" s="127" t="s">
        <v>74</v>
      </c>
      <c r="D47" s="167"/>
      <c r="E47" s="129"/>
      <c r="F47" s="130"/>
      <c r="G47" s="131"/>
      <c r="H47" s="132"/>
      <c r="I47" s="16"/>
      <c r="Q47" s="2" ph="1"/>
      <c r="R47" s="2" ph="1"/>
    </row>
    <row r="48" spans="1:18" ht="18" customHeight="1" x14ac:dyDescent="0.15">
      <c r="A48" s="150"/>
      <c r="B48" s="133"/>
      <c r="C48" s="168" t="s">
        <v>75</v>
      </c>
      <c r="D48" s="169"/>
      <c r="E48" s="129"/>
      <c r="F48" s="130"/>
      <c r="G48" s="131"/>
      <c r="H48" s="132"/>
      <c r="I48" s="16"/>
      <c r="Q48" s="2" ph="1"/>
      <c r="R48" s="2" ph="1"/>
    </row>
    <row r="49" spans="1:18" ht="18" customHeight="1" x14ac:dyDescent="0.15">
      <c r="A49" s="150"/>
      <c r="B49" s="133"/>
      <c r="C49" s="127" t="s">
        <v>76</v>
      </c>
      <c r="D49" s="167"/>
      <c r="E49" s="129"/>
      <c r="F49" s="130"/>
      <c r="G49" s="131"/>
      <c r="H49" s="132"/>
      <c r="I49" s="16"/>
    </row>
    <row r="50" spans="1:18" ht="18" customHeight="1" thickBot="1" x14ac:dyDescent="0.2">
      <c r="A50" s="150"/>
      <c r="B50" s="170"/>
      <c r="C50" s="171" t="s">
        <v>77</v>
      </c>
      <c r="D50" s="172"/>
      <c r="E50" s="173"/>
      <c r="F50" s="174"/>
      <c r="G50" s="175"/>
      <c r="H50" s="176"/>
      <c r="I50" s="16"/>
    </row>
    <row r="51" spans="1:18" ht="18" customHeight="1" thickBot="1" x14ac:dyDescent="0.2">
      <c r="A51" s="33" t="s">
        <v>78</v>
      </c>
      <c r="B51" s="34"/>
      <c r="C51" s="34"/>
      <c r="D51" s="34"/>
      <c r="E51" s="177" t="str">
        <f>IF(SUM(E26,E29,E35)&lt;&gt;0,SUM(E26,E29,E35),"")</f>
        <v/>
      </c>
      <c r="F51" s="120" t="str">
        <f>IF(SUM(F26,F29,F35)&lt;&gt;0,SUM(F26,F29,F35),"")</f>
        <v/>
      </c>
      <c r="G51" s="121"/>
      <c r="H51" s="122">
        <f>H52+H53</f>
        <v>0</v>
      </c>
      <c r="I51" s="16"/>
      <c r="N51" s="2" ph="1"/>
      <c r="O51" s="2" ph="1"/>
    </row>
    <row r="52" spans="1:18" ht="18" customHeight="1" x14ac:dyDescent="0.15">
      <c r="N52" s="2" ph="1"/>
      <c r="O52" s="2" ph="1"/>
    </row>
    <row r="53" spans="1:18" ht="20.25" customHeight="1" x14ac:dyDescent="0.15">
      <c r="N53" s="2" ph="1"/>
      <c r="O53" s="2" ph="1"/>
    </row>
    <row r="54" spans="1:18" ht="20.25" customHeight="1" x14ac:dyDescent="0.15"/>
    <row r="55" spans="1:18" ht="20.25" customHeight="1" x14ac:dyDescent="0.15"/>
    <row r="56" spans="1:18" ht="20.25" customHeight="1" x14ac:dyDescent="0.15"/>
    <row r="57" spans="1:18" ht="20.25" customHeight="1" x14ac:dyDescent="0.15">
      <c r="Q57" s="2" ph="1"/>
      <c r="R57" s="2" ph="1"/>
    </row>
    <row r="58" spans="1:18" ht="20.25" customHeight="1" x14ac:dyDescent="0.15">
      <c r="P58" s="2" ph="1"/>
      <c r="Q58" s="2" ph="1"/>
      <c r="R58" s="2" ph="1"/>
    </row>
    <row r="59" spans="1:18" ht="20.25" customHeight="1" x14ac:dyDescent="0.15">
      <c r="P59" s="2" ph="1"/>
    </row>
    <row r="60" spans="1:18" ht="20.25" customHeight="1" x14ac:dyDescent="0.15"/>
    <row r="61" spans="1:18" ht="20.25" customHeight="1" x14ac:dyDescent="0.15"/>
    <row r="62" spans="1:18" ht="20.25" customHeight="1" x14ac:dyDescent="0.15"/>
    <row r="63" spans="1:18" ht="20.25" customHeight="1" x14ac:dyDescent="0.15">
      <c r="N63" s="2" ph="1"/>
      <c r="O63" s="2" ph="1"/>
    </row>
    <row r="64" spans="1:18" ht="20.25" customHeight="1" x14ac:dyDescent="0.15">
      <c r="N64" s="2" ph="1"/>
      <c r="O64" s="2" ph="1"/>
    </row>
    <row r="65" spans="14:18" ht="20.25" customHeight="1" x14ac:dyDescent="0.15">
      <c r="N65" s="2" ph="1"/>
      <c r="O65" s="2" ph="1"/>
    </row>
    <row r="66" spans="14:18" ht="20.25" customHeight="1" x14ac:dyDescent="0.15">
      <c r="N66" s="2" ph="1"/>
      <c r="O66" s="2" ph="1"/>
    </row>
    <row r="67" spans="14:18" ht="20.25" customHeight="1" x14ac:dyDescent="0.15"/>
    <row r="68" spans="14:18" ht="20.25" customHeight="1" x14ac:dyDescent="0.15"/>
    <row r="69" spans="14:18" ht="20.25" customHeight="1" x14ac:dyDescent="0.15"/>
    <row r="70" spans="14:18" ht="20.25" customHeight="1" x14ac:dyDescent="0.15">
      <c r="Q70" s="2" ph="1"/>
      <c r="R70" s="2" ph="1"/>
    </row>
    <row r="71" spans="14:18" ht="20.25" customHeight="1" x14ac:dyDescent="0.15">
      <c r="N71" s="2" ph="1"/>
      <c r="O71" s="2" ph="1"/>
      <c r="P71" s="2" ph="1"/>
      <c r="Q71" s="2" ph="1"/>
      <c r="R71" s="2" ph="1"/>
    </row>
    <row r="72" spans="14:18" ht="20.25" customHeight="1" x14ac:dyDescent="0.15">
      <c r="N72" s="2" ph="1"/>
      <c r="O72" s="2" ph="1"/>
      <c r="P72" s="2" ph="1"/>
    </row>
    <row r="73" spans="14:18" ht="20.25" customHeight="1" x14ac:dyDescent="0.15">
      <c r="N73" s="2" ph="1"/>
      <c r="O73" s="2" ph="1"/>
    </row>
    <row r="74" spans="14:18" ht="20.25" customHeight="1" x14ac:dyDescent="0.15">
      <c r="N74" s="2" ph="1"/>
      <c r="O74" s="2" ph="1"/>
    </row>
    <row r="75" spans="14:18" ht="20.25" customHeight="1" x14ac:dyDescent="0.15"/>
    <row r="76" spans="14:18" ht="20.25" customHeight="1" x14ac:dyDescent="0.15"/>
    <row r="77" spans="14:18" ht="20.25" customHeight="1" x14ac:dyDescent="0.15"/>
    <row r="78" spans="14:18" ht="20.25" customHeight="1" x14ac:dyDescent="0.15">
      <c r="N78" s="2" ph="1"/>
      <c r="O78" s="2" ph="1"/>
    </row>
    <row r="79" spans="14:18" ht="20.25" customHeight="1" x14ac:dyDescent="0.15">
      <c r="N79" s="2" ph="1"/>
      <c r="O79" s="2" ph="1"/>
    </row>
    <row r="80" spans="14:18" ht="22.5" x14ac:dyDescent="0.15">
      <c r="P80" s="2" ph="1"/>
      <c r="Q80" s="2" ph="1"/>
      <c r="R80" s="2" ph="1"/>
    </row>
    <row r="81" spans="14:18" ht="22.5" x14ac:dyDescent="0.15">
      <c r="P81" s="2" ph="1"/>
    </row>
    <row r="83" spans="14:18" ht="22.5" x14ac:dyDescent="0.15">
      <c r="N83" s="2" ph="1"/>
      <c r="O83" s="2" ph="1"/>
    </row>
    <row r="84" spans="14:18" ht="22.5" x14ac:dyDescent="0.15">
      <c r="N84" s="2" ph="1"/>
      <c r="O84" s="2" ph="1"/>
    </row>
    <row r="85" spans="14:18" ht="22.5" x14ac:dyDescent="0.15">
      <c r="N85" s="2" ph="1"/>
      <c r="O85" s="2" ph="1"/>
    </row>
    <row r="86" spans="14:18" ht="22.5" x14ac:dyDescent="0.15">
      <c r="N86" s="2" ph="1"/>
      <c r="O86" s="2" ph="1"/>
    </row>
    <row r="90" spans="14:18" ht="22.5" x14ac:dyDescent="0.15">
      <c r="Q90" s="2" ph="1"/>
      <c r="R90" s="2" ph="1"/>
    </row>
    <row r="91" spans="14:18" ht="22.5" x14ac:dyDescent="0.15">
      <c r="P91" s="2" ph="1"/>
      <c r="Q91" s="2" ph="1"/>
      <c r="R91" s="2" ph="1"/>
    </row>
    <row r="92" spans="14:18" ht="22.5" x14ac:dyDescent="0.15">
      <c r="P92" s="2" ph="1"/>
    </row>
    <row r="96" spans="14:18" ht="22.5" x14ac:dyDescent="0.15">
      <c r="N96" s="2" ph="1"/>
      <c r="O96" s="2" ph="1"/>
    </row>
    <row r="97" spans="14:18" ht="22.5" x14ac:dyDescent="0.15">
      <c r="N97" s="2" ph="1"/>
      <c r="O97" s="2" ph="1"/>
    </row>
    <row r="98" spans="14:18" ht="22.5" x14ac:dyDescent="0.15">
      <c r="N98" s="2" ph="1"/>
      <c r="O98" s="2" ph="1"/>
    </row>
    <row r="99" spans="14:18" ht="22.5" x14ac:dyDescent="0.15">
      <c r="N99" s="2" ph="1"/>
      <c r="O99" s="2" ph="1"/>
    </row>
    <row r="103" spans="14:18" ht="22.5" x14ac:dyDescent="0.15">
      <c r="Q103" s="2" ph="1"/>
      <c r="R103" s="2" ph="1"/>
    </row>
    <row r="104" spans="14:18" ht="22.5" x14ac:dyDescent="0.15">
      <c r="N104" s="2" ph="1"/>
      <c r="O104" s="2" ph="1"/>
      <c r="P104" s="2" ph="1"/>
      <c r="Q104" s="2" ph="1"/>
      <c r="R104" s="2" ph="1"/>
    </row>
    <row r="105" spans="14:18" ht="22.5" x14ac:dyDescent="0.15">
      <c r="N105" s="2" ph="1"/>
      <c r="O105" s="2" ph="1"/>
      <c r="P105" s="2" ph="1"/>
    </row>
    <row r="106" spans="14:18" ht="22.5" x14ac:dyDescent="0.15">
      <c r="N106" s="2" ph="1"/>
      <c r="O106" s="2" ph="1"/>
    </row>
    <row r="107" spans="14:18" ht="22.5" x14ac:dyDescent="0.15">
      <c r="N107" s="2" ph="1"/>
      <c r="O107" s="2" ph="1"/>
    </row>
    <row r="111" spans="14:18" ht="22.5" x14ac:dyDescent="0.15">
      <c r="N111" s="2" ph="1"/>
      <c r="O111" s="2" ph="1"/>
    </row>
    <row r="112" spans="14:18" ht="22.5" x14ac:dyDescent="0.15">
      <c r="N112" s="2" ph="1"/>
      <c r="O112" s="2" ph="1"/>
    </row>
  </sheetData>
  <mergeCells count="75">
    <mergeCell ref="F49:H49"/>
    <mergeCell ref="F50:H50"/>
    <mergeCell ref="A51:D51"/>
    <mergeCell ref="F51:H51"/>
    <mergeCell ref="F44:H44"/>
    <mergeCell ref="F45:H45"/>
    <mergeCell ref="F46:H46"/>
    <mergeCell ref="F47:H47"/>
    <mergeCell ref="C48:D48"/>
    <mergeCell ref="F48:H48"/>
    <mergeCell ref="F41:H41"/>
    <mergeCell ref="K41:M41"/>
    <mergeCell ref="F42:H42"/>
    <mergeCell ref="K42:M42"/>
    <mergeCell ref="F43:H43"/>
    <mergeCell ref="J43:M43"/>
    <mergeCell ref="F38:H38"/>
    <mergeCell ref="K38:M38"/>
    <mergeCell ref="F39:H39"/>
    <mergeCell ref="K39:M39"/>
    <mergeCell ref="F40:H40"/>
    <mergeCell ref="J40:M40"/>
    <mergeCell ref="F35:H35"/>
    <mergeCell ref="K35:M35"/>
    <mergeCell ref="F36:H36"/>
    <mergeCell ref="K36:M36"/>
    <mergeCell ref="F37:H37"/>
    <mergeCell ref="K37:M37"/>
    <mergeCell ref="F32:H32"/>
    <mergeCell ref="L32:M32"/>
    <mergeCell ref="F33:H33"/>
    <mergeCell ref="L33:M33"/>
    <mergeCell ref="F34:H34"/>
    <mergeCell ref="L34:M34"/>
    <mergeCell ref="F29:H29"/>
    <mergeCell ref="L29:M29"/>
    <mergeCell ref="F30:H30"/>
    <mergeCell ref="L30:M30"/>
    <mergeCell ref="F31:H31"/>
    <mergeCell ref="L31:M31"/>
    <mergeCell ref="F26:H26"/>
    <mergeCell ref="J26:M26"/>
    <mergeCell ref="F27:H27"/>
    <mergeCell ref="K27:M27"/>
    <mergeCell ref="F28:H28"/>
    <mergeCell ref="L28:M28"/>
    <mergeCell ref="C18:D18"/>
    <mergeCell ref="H18:I18"/>
    <mergeCell ref="J18:M18"/>
    <mergeCell ref="A19:O19"/>
    <mergeCell ref="A21:H21"/>
    <mergeCell ref="A25:D25"/>
    <mergeCell ref="F25:H25"/>
    <mergeCell ref="J25:M25"/>
    <mergeCell ref="A15:D15"/>
    <mergeCell ref="G15:I16"/>
    <mergeCell ref="J15:M16"/>
    <mergeCell ref="A16:D16"/>
    <mergeCell ref="B17:D17"/>
    <mergeCell ref="G17:I17"/>
    <mergeCell ref="J17:M17"/>
    <mergeCell ref="A11:C12"/>
    <mergeCell ref="D11:G11"/>
    <mergeCell ref="H11:I11"/>
    <mergeCell ref="J11:N11"/>
    <mergeCell ref="D12:G12"/>
    <mergeCell ref="H12:I12"/>
    <mergeCell ref="J12:N12"/>
    <mergeCell ref="A2:O2"/>
    <mergeCell ref="T4:U4"/>
    <mergeCell ref="A6:O7"/>
    <mergeCell ref="A10:C10"/>
    <mergeCell ref="D10:G10"/>
    <mergeCell ref="H10:I10"/>
    <mergeCell ref="J10:N10"/>
  </mergeCells>
  <phoneticPr fontId="2"/>
  <printOptions horizontalCentered="1"/>
  <pageMargins left="0.59055118110236227" right="0.31496062992125984" top="0.86614173228346458" bottom="0.31496062992125984" header="0.39370078740157483" footer="0.11811023622047245"/>
  <pageSetup paperSize="9" scale="87" orientation="portrait" r:id="rId1"/>
  <headerFooter alignWithMargins="0">
    <oddHeader xml:space="preserve">&amp;C&amp;36㊙&amp;R令和７年７月総務省届出統計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2"/>
  <sheetViews>
    <sheetView view="pageBreakPreview" zoomScale="80" zoomScaleNormal="100" zoomScaleSheetLayoutView="80" workbookViewId="0"/>
  </sheetViews>
  <sheetFormatPr defaultRowHeight="13.5" x14ac:dyDescent="0.15"/>
  <cols>
    <col min="1" max="2" width="1.875" style="2" customWidth="1"/>
    <col min="3" max="3" width="6.875" style="2" customWidth="1"/>
    <col min="4" max="4" width="16" style="2" customWidth="1"/>
    <col min="5" max="6" width="6.375" style="2" customWidth="1"/>
    <col min="7" max="7" width="3.125" style="2" customWidth="1"/>
    <col min="8" max="8" width="2.125" style="2" customWidth="1"/>
    <col min="9" max="9" width="8.375" style="2" customWidth="1"/>
    <col min="10" max="10" width="2.75" style="2" customWidth="1"/>
    <col min="11" max="11" width="2.5" style="2" customWidth="1"/>
    <col min="12" max="12" width="1.375" style="2" customWidth="1"/>
    <col min="13" max="13" width="5.125" style="2" customWidth="1"/>
    <col min="14" max="14" width="10.5" style="2" customWidth="1"/>
    <col min="15" max="15" width="12.125" style="2" bestFit="1" customWidth="1"/>
    <col min="16" max="17" width="6.625" style="2" customWidth="1"/>
    <col min="18" max="18" width="15.75" style="2" customWidth="1"/>
    <col min="19" max="19" width="12.625" style="2" customWidth="1"/>
    <col min="20" max="20" width="11.625" style="2" customWidth="1"/>
    <col min="21" max="21" width="10.125" style="2" customWidth="1"/>
    <col min="22" max="23" width="7.625" style="2" customWidth="1"/>
    <col min="24" max="24" width="11.5" style="2" customWidth="1"/>
    <col min="25" max="26" width="10.625" style="2" customWidth="1"/>
    <col min="27" max="16384" width="9" style="2"/>
  </cols>
  <sheetData>
    <row r="1" spans="1:23" ht="15.75" customHeight="1" x14ac:dyDescent="0.15">
      <c r="A1" s="1" t="s">
        <v>0</v>
      </c>
      <c r="Q1" s="3"/>
      <c r="R1" s="3"/>
      <c r="S1" s="3"/>
      <c r="V1" s="4"/>
    </row>
    <row r="2" spans="1:23" ht="17.25" x14ac:dyDescent="0.15">
      <c r="A2" s="5" t="s">
        <v>119</v>
      </c>
      <c r="B2" s="5"/>
      <c r="C2" s="5"/>
      <c r="D2" s="5"/>
      <c r="E2" s="5"/>
      <c r="F2" s="5"/>
      <c r="G2" s="5"/>
      <c r="H2" s="5"/>
      <c r="I2" s="5"/>
      <c r="J2" s="5"/>
      <c r="K2" s="5"/>
      <c r="L2" s="5"/>
      <c r="M2" s="5"/>
      <c r="N2" s="5"/>
      <c r="O2" s="5"/>
      <c r="P2" s="5"/>
      <c r="Q2" s="5"/>
      <c r="R2" s="6"/>
      <c r="S2" s="6"/>
      <c r="T2" s="6"/>
      <c r="U2" s="6"/>
      <c r="V2" s="7"/>
      <c r="W2" s="7"/>
    </row>
    <row r="3" spans="1:23" ht="17.25" x14ac:dyDescent="0.15">
      <c r="A3" s="8"/>
      <c r="B3" s="8"/>
      <c r="C3" s="8"/>
      <c r="D3" s="8"/>
      <c r="E3" s="8"/>
      <c r="F3" s="8"/>
      <c r="G3" s="8"/>
      <c r="H3" s="8"/>
      <c r="I3" s="7"/>
      <c r="J3" s="7"/>
      <c r="K3" s="7"/>
      <c r="L3" s="8"/>
      <c r="M3" s="8"/>
      <c r="O3" s="7"/>
      <c r="P3" s="178" t="s">
        <v>79</v>
      </c>
      <c r="Q3" s="178"/>
      <c r="S3" s="7"/>
      <c r="T3" s="7"/>
      <c r="U3" s="7"/>
      <c r="V3" s="7"/>
      <c r="W3" s="7"/>
    </row>
    <row r="4" spans="1:23" x14ac:dyDescent="0.15">
      <c r="O4" s="11" t="s">
        <v>2</v>
      </c>
      <c r="P4" s="179"/>
      <c r="Q4" s="180"/>
      <c r="V4" s="13"/>
      <c r="W4" s="14"/>
    </row>
    <row r="5" spans="1:23" x14ac:dyDescent="0.15">
      <c r="N5" s="15"/>
      <c r="O5" s="181"/>
      <c r="P5" s="181"/>
      <c r="V5" s="16"/>
      <c r="W5" s="181"/>
    </row>
    <row r="6" spans="1:23" ht="14.25" thickBot="1" x14ac:dyDescent="0.2">
      <c r="A6" s="18" t="s">
        <v>80</v>
      </c>
      <c r="B6" s="18"/>
      <c r="C6" s="18"/>
      <c r="D6" s="18"/>
      <c r="E6" s="18"/>
      <c r="I6" s="18"/>
      <c r="J6" s="18"/>
      <c r="K6" s="18"/>
      <c r="L6" s="15"/>
      <c r="M6" s="15"/>
      <c r="N6" s="15"/>
      <c r="O6" s="15"/>
      <c r="P6" s="15"/>
      <c r="Q6" s="15"/>
      <c r="R6" s="15"/>
    </row>
    <row r="7" spans="1:23" ht="21.75" customHeight="1" x14ac:dyDescent="0.15">
      <c r="A7" s="182" t="s">
        <v>81</v>
      </c>
      <c r="B7" s="40"/>
      <c r="C7" s="183"/>
      <c r="D7" s="184" t="s">
        <v>82</v>
      </c>
      <c r="E7" s="185"/>
      <c r="F7" s="41"/>
      <c r="G7" s="41"/>
      <c r="H7" s="41"/>
      <c r="I7" s="41"/>
      <c r="J7" s="41"/>
      <c r="K7" s="41"/>
      <c r="L7" s="41"/>
      <c r="M7" s="186"/>
      <c r="O7" s="2" ph="1"/>
      <c r="P7" s="2" ph="1"/>
      <c r="Q7" s="2" ph="1"/>
    </row>
    <row r="8" spans="1:23" ht="21.75" customHeight="1" thickBot="1" x14ac:dyDescent="0.2">
      <c r="A8" s="187" t="s">
        <v>83</v>
      </c>
      <c r="B8" s="67"/>
      <c r="C8" s="188"/>
      <c r="D8" s="189" t="s">
        <v>84</v>
      </c>
      <c r="E8" s="190"/>
      <c r="F8" s="191"/>
      <c r="G8" s="191"/>
      <c r="H8" s="191"/>
      <c r="I8" s="191"/>
      <c r="J8" s="191"/>
      <c r="K8" s="191"/>
      <c r="L8" s="191"/>
      <c r="M8" s="192"/>
    </row>
    <row r="9" spans="1:23" ht="15" customHeight="1" x14ac:dyDescent="0.15"/>
    <row r="10" spans="1:23" ht="21.75" customHeight="1" thickBot="1" x14ac:dyDescent="0.2">
      <c r="B10" s="193" t="s">
        <v>85</v>
      </c>
      <c r="O10" s="2" ph="1"/>
      <c r="P10" s="2" ph="1"/>
      <c r="Q10" s="2" ph="1"/>
    </row>
    <row r="11" spans="1:23" ht="21.75" customHeight="1" x14ac:dyDescent="0.15">
      <c r="B11" s="194" t="s">
        <v>86</v>
      </c>
      <c r="C11" s="195"/>
      <c r="D11" s="196"/>
      <c r="E11" s="197"/>
      <c r="F11" s="198"/>
      <c r="G11" s="198"/>
      <c r="H11" s="198"/>
      <c r="I11" s="199" t="s">
        <v>87</v>
      </c>
      <c r="O11" s="2" ph="1"/>
      <c r="P11" s="2" ph="1"/>
      <c r="Q11" s="2" ph="1"/>
    </row>
    <row r="12" spans="1:23" ht="21.75" customHeight="1" x14ac:dyDescent="0.15">
      <c r="B12" s="200" t="s">
        <v>88</v>
      </c>
      <c r="C12" s="201"/>
      <c r="D12" s="202"/>
      <c r="E12" s="203"/>
      <c r="F12" s="204"/>
      <c r="G12" s="204"/>
      <c r="H12" s="204"/>
      <c r="I12" s="205" t="s">
        <v>87</v>
      </c>
      <c r="N12" s="2" ph="1"/>
      <c r="O12" s="2" ph="1"/>
      <c r="P12" s="2" ph="1"/>
      <c r="Q12" s="2" ph="1"/>
    </row>
    <row r="13" spans="1:23" ht="21.75" customHeight="1" x14ac:dyDescent="0.15">
      <c r="B13" s="206" t="s">
        <v>89</v>
      </c>
      <c r="C13" s="207"/>
      <c r="D13" s="208"/>
      <c r="E13" s="209"/>
      <c r="F13" s="210"/>
      <c r="G13" s="210"/>
      <c r="H13" s="210"/>
      <c r="I13" s="205" t="s">
        <v>87</v>
      </c>
      <c r="N13" s="2" ph="1"/>
    </row>
    <row r="14" spans="1:23" ht="21.75" customHeight="1" x14ac:dyDescent="0.15">
      <c r="B14" s="200" t="s">
        <v>90</v>
      </c>
      <c r="C14" s="201"/>
      <c r="D14" s="202"/>
      <c r="E14" s="203"/>
      <c r="F14" s="204"/>
      <c r="G14" s="204"/>
      <c r="H14" s="204"/>
      <c r="I14" s="205" t="s">
        <v>87</v>
      </c>
    </row>
    <row r="15" spans="1:23" ht="21.75" customHeight="1" x14ac:dyDescent="0.15">
      <c r="B15" s="200" t="s">
        <v>91</v>
      </c>
      <c r="C15" s="201"/>
      <c r="D15" s="202"/>
      <c r="E15" s="203"/>
      <c r="F15" s="204"/>
      <c r="G15" s="204"/>
      <c r="H15" s="204"/>
      <c r="I15" s="205" t="s">
        <v>87</v>
      </c>
    </row>
    <row r="16" spans="1:23" ht="21.75" customHeight="1" x14ac:dyDescent="0.15">
      <c r="B16" s="200" t="s">
        <v>92</v>
      </c>
      <c r="C16" s="201"/>
      <c r="D16" s="202"/>
      <c r="E16" s="203"/>
      <c r="F16" s="204"/>
      <c r="G16" s="204"/>
      <c r="H16" s="204"/>
      <c r="I16" s="205" t="s">
        <v>87</v>
      </c>
    </row>
    <row r="17" spans="1:20" ht="21.75" customHeight="1" thickBot="1" x14ac:dyDescent="0.2">
      <c r="B17" s="211" t="s">
        <v>93</v>
      </c>
      <c r="C17" s="212"/>
      <c r="D17" s="213"/>
      <c r="E17" s="214"/>
      <c r="F17" s="215"/>
      <c r="G17" s="215"/>
      <c r="H17" s="215"/>
      <c r="I17" s="216" t="s">
        <v>87</v>
      </c>
    </row>
    <row r="18" spans="1:20" ht="21.75" customHeight="1" x14ac:dyDescent="0.15">
      <c r="S18" s="2" ph="1"/>
      <c r="T18" s="2" ph="1"/>
    </row>
    <row r="19" spans="1:20" ht="21.75" customHeight="1" thickBot="1" x14ac:dyDescent="0.2">
      <c r="A19" s="18" t="s">
        <v>94</v>
      </c>
      <c r="B19" s="18"/>
      <c r="C19" s="18"/>
      <c r="D19" s="18"/>
      <c r="E19" s="18"/>
      <c r="I19" s="18"/>
      <c r="J19" s="18"/>
      <c r="K19" s="18"/>
      <c r="L19" s="15"/>
      <c r="M19" s="15"/>
      <c r="N19" s="15"/>
      <c r="O19" s="15"/>
      <c r="P19" s="217" t="s">
        <v>95</v>
      </c>
      <c r="Q19" s="15"/>
      <c r="R19" s="15"/>
    </row>
    <row r="20" spans="1:20" ht="18.75" customHeight="1" x14ac:dyDescent="0.15">
      <c r="A20" s="182" t="s">
        <v>96</v>
      </c>
      <c r="B20" s="40"/>
      <c r="C20" s="40"/>
      <c r="D20" s="218"/>
      <c r="E20" s="219" t="s">
        <v>120</v>
      </c>
      <c r="F20" s="220" t="s">
        <v>97</v>
      </c>
      <c r="G20" s="221"/>
      <c r="H20" s="222"/>
      <c r="I20" s="222"/>
      <c r="J20" s="223" t="s">
        <v>121</v>
      </c>
      <c r="K20" s="223"/>
      <c r="L20" s="223"/>
      <c r="M20" s="222" t="s">
        <v>98</v>
      </c>
      <c r="N20" s="222"/>
      <c r="O20" s="224"/>
      <c r="P20" s="225" t="s">
        <v>121</v>
      </c>
      <c r="Q20" s="226" t="s">
        <v>97</v>
      </c>
    </row>
    <row r="21" spans="1:20" ht="18.75" customHeight="1" thickBot="1" x14ac:dyDescent="0.2">
      <c r="A21" s="227"/>
      <c r="B21" s="67"/>
      <c r="C21" s="67"/>
      <c r="D21" s="228"/>
      <c r="E21" s="229" t="s">
        <v>121</v>
      </c>
      <c r="F21" s="230"/>
      <c r="G21" s="231" t="s">
        <v>99</v>
      </c>
      <c r="H21" s="231"/>
      <c r="I21" s="191"/>
      <c r="J21" s="231" t="s">
        <v>100</v>
      </c>
      <c r="K21" s="67"/>
      <c r="L21" s="67"/>
      <c r="M21" s="67"/>
      <c r="N21" s="232" t="s">
        <v>101</v>
      </c>
      <c r="O21" s="232" t="s">
        <v>102</v>
      </c>
      <c r="P21" s="233" t="s">
        <v>122</v>
      </c>
      <c r="Q21" s="234"/>
    </row>
    <row r="22" spans="1:20" ht="27" customHeight="1" x14ac:dyDescent="0.15">
      <c r="A22" s="235" t="s">
        <v>103</v>
      </c>
      <c r="B22" s="93"/>
      <c r="C22" s="93"/>
      <c r="D22" s="94"/>
      <c r="E22" s="236"/>
      <c r="F22" s="237"/>
      <c r="G22" s="238"/>
      <c r="H22" s="239"/>
      <c r="I22" s="240"/>
      <c r="J22" s="238"/>
      <c r="K22" s="239"/>
      <c r="L22" s="239"/>
      <c r="M22" s="240"/>
      <c r="N22" s="241"/>
      <c r="O22" s="241" ph="1"/>
      <c r="P22" s="238" ph="1"/>
      <c r="Q22" s="242"/>
    </row>
    <row r="23" spans="1:20" ht="27" customHeight="1" x14ac:dyDescent="0.15">
      <c r="A23" s="243" t="s">
        <v>104</v>
      </c>
      <c r="B23" s="48"/>
      <c r="C23" s="48"/>
      <c r="D23" s="104"/>
      <c r="E23" s="244"/>
      <c r="F23" s="245"/>
      <c r="G23" s="246"/>
      <c r="H23" s="247"/>
      <c r="I23" s="248"/>
      <c r="J23" s="246"/>
      <c r="K23" s="247"/>
      <c r="L23" s="247"/>
      <c r="M23" s="248"/>
      <c r="N23" s="249"/>
      <c r="O23" s="249" ph="1"/>
      <c r="P23" s="250" ph="1"/>
      <c r="Q23" s="251"/>
    </row>
    <row r="24" spans="1:20" ht="27" customHeight="1" x14ac:dyDescent="0.15">
      <c r="A24" s="243" t="s">
        <v>105</v>
      </c>
      <c r="B24" s="48"/>
      <c r="C24" s="48"/>
      <c r="D24" s="104"/>
      <c r="E24" s="244"/>
      <c r="F24" s="245"/>
      <c r="G24" s="246"/>
      <c r="H24" s="247"/>
      <c r="I24" s="248"/>
      <c r="J24" s="246"/>
      <c r="K24" s="247"/>
      <c r="L24" s="247"/>
      <c r="M24" s="248"/>
      <c r="N24" s="249"/>
      <c r="O24" s="249"/>
      <c r="P24" s="250" ph="1"/>
      <c r="Q24" s="251"/>
    </row>
    <row r="25" spans="1:20" ht="27" customHeight="1" x14ac:dyDescent="0.15">
      <c r="A25" s="243" t="s">
        <v>106</v>
      </c>
      <c r="B25" s="48"/>
      <c r="C25" s="48"/>
      <c r="D25" s="104"/>
      <c r="E25" s="244"/>
      <c r="F25" s="245"/>
      <c r="G25" s="246"/>
      <c r="H25" s="247"/>
      <c r="I25" s="248"/>
      <c r="J25" s="246"/>
      <c r="K25" s="247"/>
      <c r="L25" s="247"/>
      <c r="M25" s="248"/>
      <c r="N25" s="249"/>
      <c r="O25" s="249"/>
      <c r="P25" s="250" ph="1"/>
      <c r="Q25" s="251"/>
    </row>
    <row r="26" spans="1:20" ht="27" customHeight="1" x14ac:dyDescent="0.15">
      <c r="A26" s="152" t="s">
        <v>107</v>
      </c>
      <c r="B26" s="48"/>
      <c r="C26" s="48"/>
      <c r="D26" s="104"/>
      <c r="E26" s="244"/>
      <c r="F26" s="245"/>
      <c r="G26" s="246"/>
      <c r="H26" s="247"/>
      <c r="I26" s="248"/>
      <c r="J26" s="246"/>
      <c r="K26" s="247"/>
      <c r="L26" s="247"/>
      <c r="M26" s="248"/>
      <c r="N26" s="249"/>
      <c r="O26" s="249"/>
      <c r="P26" s="250" ph="1"/>
      <c r="Q26" s="251"/>
    </row>
    <row r="27" spans="1:20" ht="27" customHeight="1" x14ac:dyDescent="0.15">
      <c r="A27" s="85"/>
      <c r="B27" s="97" t="s">
        <v>108</v>
      </c>
      <c r="C27" s="97"/>
      <c r="D27" s="166"/>
      <c r="E27" s="252"/>
      <c r="F27" s="253"/>
      <c r="G27" s="100"/>
      <c r="H27" s="101"/>
      <c r="I27" s="254"/>
      <c r="J27" s="100"/>
      <c r="K27" s="101"/>
      <c r="L27" s="101"/>
      <c r="M27" s="254"/>
      <c r="N27" s="255"/>
      <c r="O27" s="255"/>
      <c r="P27" s="100"/>
      <c r="Q27" s="102"/>
    </row>
    <row r="28" spans="1:20" ht="27" customHeight="1" x14ac:dyDescent="0.15">
      <c r="A28" s="105"/>
      <c r="B28" s="106" t="s">
        <v>109</v>
      </c>
      <c r="C28" s="106"/>
      <c r="D28" s="256"/>
      <c r="E28" s="257"/>
      <c r="F28" s="258"/>
      <c r="G28" s="109"/>
      <c r="H28" s="110"/>
      <c r="I28" s="259"/>
      <c r="J28" s="109"/>
      <c r="K28" s="110"/>
      <c r="L28" s="110"/>
      <c r="M28" s="259"/>
      <c r="N28" s="260"/>
      <c r="O28" s="260"/>
      <c r="P28" s="109"/>
      <c r="Q28" s="111"/>
    </row>
    <row r="29" spans="1:20" ht="27" customHeight="1" x14ac:dyDescent="0.15">
      <c r="A29" s="152" t="s">
        <v>110</v>
      </c>
      <c r="B29" s="48"/>
      <c r="C29" s="48"/>
      <c r="D29" s="104"/>
      <c r="E29" s="244"/>
      <c r="F29" s="245"/>
      <c r="G29" s="246"/>
      <c r="H29" s="247"/>
      <c r="I29" s="248"/>
      <c r="J29" s="246"/>
      <c r="K29" s="247"/>
      <c r="L29" s="247"/>
      <c r="M29" s="248"/>
      <c r="N29" s="249"/>
      <c r="O29" s="249"/>
      <c r="P29" s="246"/>
      <c r="Q29" s="261"/>
      <c r="S29" s="2" ph="1"/>
      <c r="T29" s="2" ph="1"/>
    </row>
    <row r="30" spans="1:20" ht="27" customHeight="1" x14ac:dyDescent="0.15">
      <c r="A30" s="85"/>
      <c r="B30" s="262" t="s">
        <v>111</v>
      </c>
      <c r="C30" s="263"/>
      <c r="D30" s="264"/>
      <c r="E30" s="265"/>
      <c r="F30" s="266"/>
      <c r="G30" s="100"/>
      <c r="H30" s="101"/>
      <c r="I30" s="254"/>
      <c r="J30" s="100"/>
      <c r="K30" s="101"/>
      <c r="L30" s="101"/>
      <c r="M30" s="254"/>
      <c r="N30" s="255"/>
      <c r="O30" s="255"/>
      <c r="P30" s="100"/>
      <c r="Q30" s="102"/>
      <c r="R30" s="2" ph="1"/>
      <c r="S30" s="2" ph="1"/>
      <c r="T30" s="2" ph="1"/>
    </row>
    <row r="31" spans="1:20" ht="27" customHeight="1" thickBot="1" x14ac:dyDescent="0.2">
      <c r="A31" s="65"/>
      <c r="B31" s="171" t="s">
        <v>112</v>
      </c>
      <c r="C31" s="171"/>
      <c r="D31" s="172"/>
      <c r="E31" s="267"/>
      <c r="F31" s="268"/>
      <c r="G31" s="174"/>
      <c r="H31" s="175"/>
      <c r="I31" s="269"/>
      <c r="J31" s="174"/>
      <c r="K31" s="175"/>
      <c r="L31" s="175"/>
      <c r="M31" s="269"/>
      <c r="N31" s="270"/>
      <c r="O31" s="270"/>
      <c r="P31" s="174"/>
      <c r="Q31" s="176"/>
      <c r="R31" s="2" ph="1"/>
    </row>
    <row r="32" spans="1:20" ht="27" customHeight="1" thickBot="1" x14ac:dyDescent="0.2">
      <c r="A32" s="33" t="s">
        <v>113</v>
      </c>
      <c r="B32" s="34"/>
      <c r="C32" s="34"/>
      <c r="D32" s="35"/>
      <c r="E32" s="271" t="str">
        <f>IF(SUM(E22:F26,E29)&lt;&gt;0,SUM(E22:F26,E29),"")</f>
        <v/>
      </c>
      <c r="F32" s="272"/>
      <c r="G32" s="273" t="str">
        <f>IF(SUM(G22:I26,G29)&lt;&gt;0,SUM(G22:I26,G29),"")</f>
        <v/>
      </c>
      <c r="H32" s="274"/>
      <c r="I32" s="272"/>
      <c r="J32" s="273" t="str">
        <f>IF(SUM(J22:M26,J29)&lt;&gt;0,SUM(J22:M26,J29),"")</f>
        <v/>
      </c>
      <c r="K32" s="274"/>
      <c r="L32" s="274"/>
      <c r="M32" s="272"/>
      <c r="N32" s="275" t="str">
        <f>IF(SUM(N22:N26,N29)&lt;&gt;0,SUM(N22:N26,N29),"")</f>
        <v/>
      </c>
      <c r="O32" s="275" t="str">
        <f>IF(SUM(O22:O26,O29)&lt;&gt;0,SUM(O22:O26,O29),"")</f>
        <v/>
      </c>
      <c r="P32" s="273" t="str">
        <f>IF(SUM(P22:Q26,P29)&lt;&gt;0,SUM(P22:Q26,P29),"")</f>
        <v/>
      </c>
      <c r="Q32" s="272"/>
    </row>
    <row r="33" spans="1:20" ht="20.25" customHeight="1" x14ac:dyDescent="0.15">
      <c r="A33" s="2" t="s">
        <v>114</v>
      </c>
      <c r="O33" s="2" ph="1"/>
      <c r="P33" s="2" ph="1"/>
      <c r="Q33" s="2" ph="1"/>
    </row>
    <row r="34" spans="1:20" ht="20.25" customHeight="1" x14ac:dyDescent="0.15">
      <c r="A34" s="2" t="s">
        <v>115</v>
      </c>
      <c r="O34" s="2" ph="1"/>
      <c r="P34" s="2" ph="1"/>
      <c r="Q34" s="2" ph="1"/>
    </row>
    <row r="35" spans="1:20" ht="15.75" customHeight="1" x14ac:dyDescent="0.15">
      <c r="O35" s="2" ph="1"/>
      <c r="P35" s="2" ph="1"/>
      <c r="Q35" s="2" ph="1"/>
    </row>
    <row r="36" spans="1:20" ht="20.25" customHeight="1" x14ac:dyDescent="0.15">
      <c r="A36" s="18" t="s">
        <v>116</v>
      </c>
      <c r="I36" s="32" t="s">
        <v>31</v>
      </c>
      <c r="O36" s="2" ph="1"/>
      <c r="P36" s="2" ph="1"/>
      <c r="Q36" s="2" ph="1"/>
    </row>
    <row r="37" spans="1:20" ht="30" customHeight="1" x14ac:dyDescent="0.15">
      <c r="A37" s="276" t="s">
        <v>117</v>
      </c>
      <c r="B37" s="277"/>
      <c r="C37" s="277"/>
      <c r="D37" s="277"/>
      <c r="E37" s="278"/>
      <c r="F37" s="246"/>
      <c r="G37" s="247"/>
      <c r="H37" s="247"/>
      <c r="I37" s="248"/>
      <c r="J37" s="16"/>
      <c r="K37" s="16"/>
      <c r="L37" s="16"/>
      <c r="M37" s="16"/>
      <c r="N37" s="16"/>
    </row>
    <row r="38" spans="1:20" ht="30" customHeight="1" x14ac:dyDescent="0.15">
      <c r="A38" s="279"/>
      <c r="B38" s="280"/>
      <c r="C38" s="281" t="s">
        <v>118</v>
      </c>
      <c r="D38" s="282"/>
      <c r="E38" s="283"/>
      <c r="F38" s="246"/>
      <c r="G38" s="247"/>
      <c r="H38" s="247"/>
      <c r="I38" s="248"/>
      <c r="J38" s="16"/>
      <c r="K38" s="16"/>
      <c r="L38" s="16"/>
      <c r="M38" s="16"/>
      <c r="N38" s="16"/>
    </row>
    <row r="39" spans="1:20" ht="20.25" customHeight="1" x14ac:dyDescent="0.15">
      <c r="A39" s="284"/>
      <c r="B39" s="16"/>
      <c r="C39" s="16"/>
      <c r="D39" s="16"/>
      <c r="E39" s="16"/>
      <c r="F39" s="16"/>
      <c r="G39" s="16"/>
      <c r="H39" s="16"/>
      <c r="I39" s="16"/>
      <c r="J39" s="16"/>
      <c r="K39" s="16"/>
      <c r="L39" s="16"/>
      <c r="M39" s="16"/>
      <c r="N39" s="16"/>
      <c r="S39" s="2" ph="1"/>
      <c r="T39" s="2" ph="1"/>
    </row>
    <row r="40" spans="1:20" ht="20.25" customHeight="1" x14ac:dyDescent="0.15">
      <c r="A40" s="27"/>
      <c r="B40" s="16"/>
      <c r="C40" s="16"/>
      <c r="D40" s="16"/>
      <c r="E40" s="16"/>
      <c r="F40" s="16"/>
      <c r="G40" s="16"/>
      <c r="H40" s="16"/>
      <c r="I40" s="16"/>
      <c r="J40" s="16"/>
      <c r="K40" s="16"/>
      <c r="L40" s="16"/>
      <c r="M40" s="16"/>
      <c r="N40" s="16"/>
    </row>
    <row r="41" spans="1:20" ht="20.25" customHeight="1" x14ac:dyDescent="0.15"/>
    <row r="42" spans="1:20" ht="20.25" customHeight="1" x14ac:dyDescent="0.15"/>
    <row r="43" spans="1:20" ht="20.25" customHeight="1" x14ac:dyDescent="0.15">
      <c r="O43" s="2" ph="1"/>
      <c r="P43" s="2" ph="1"/>
      <c r="Q43" s="2" ph="1"/>
    </row>
    <row r="44" spans="1:20" ht="20.25" customHeight="1" x14ac:dyDescent="0.15">
      <c r="O44" s="2" ph="1"/>
      <c r="P44" s="2" ph="1"/>
      <c r="Q44" s="2" ph="1"/>
    </row>
    <row r="45" spans="1:20" ht="20.25" customHeight="1" x14ac:dyDescent="0.15">
      <c r="O45" s="2" ph="1"/>
      <c r="P45" s="2" ph="1"/>
      <c r="Q45" s="2" ph="1"/>
    </row>
    <row r="46" spans="1:20" ht="20.25" customHeight="1" x14ac:dyDescent="0.15">
      <c r="O46" s="2" ph="1"/>
      <c r="P46" s="2" ph="1"/>
      <c r="Q46" s="2" ph="1"/>
    </row>
    <row r="47" spans="1:20" ht="20.25" customHeight="1" x14ac:dyDescent="0.15"/>
    <row r="48" spans="1:20" ht="20.25" customHeight="1" x14ac:dyDescent="0.15"/>
    <row r="49" spans="14:20" ht="20.25" customHeight="1" x14ac:dyDescent="0.15"/>
    <row r="50" spans="14:20" ht="20.25" customHeight="1" x14ac:dyDescent="0.15">
      <c r="S50" s="2" ph="1"/>
      <c r="T50" s="2" ph="1"/>
    </row>
    <row r="51" spans="14:20" ht="20.25" customHeight="1" x14ac:dyDescent="0.15">
      <c r="O51" s="2" ph="1"/>
      <c r="P51" s="2" ph="1"/>
      <c r="Q51" s="2" ph="1"/>
      <c r="R51" s="2" ph="1"/>
      <c r="S51" s="2" ph="1"/>
      <c r="T51" s="2" ph="1"/>
    </row>
    <row r="52" spans="14:20" ht="20.25" customHeight="1" x14ac:dyDescent="0.15">
      <c r="O52" s="2" ph="1"/>
      <c r="P52" s="2" ph="1"/>
      <c r="Q52" s="2" ph="1"/>
      <c r="R52" s="2" ph="1"/>
    </row>
    <row r="53" spans="14:20" ht="20.25" customHeight="1" x14ac:dyDescent="0.15">
      <c r="O53" s="2" ph="1"/>
      <c r="P53" s="2" ph="1"/>
      <c r="Q53" s="2" ph="1"/>
    </row>
    <row r="54" spans="14:20" ht="20.25" customHeight="1" x14ac:dyDescent="0.15">
      <c r="O54" s="2" ph="1"/>
      <c r="P54" s="2" ph="1"/>
      <c r="Q54" s="2" ph="1"/>
    </row>
    <row r="55" spans="14:20" ht="20.25" customHeight="1" x14ac:dyDescent="0.15"/>
    <row r="56" spans="14:20" ht="20.25" customHeight="1" x14ac:dyDescent="0.15"/>
    <row r="57" spans="14:20" ht="20.25" customHeight="1" x14ac:dyDescent="0.15"/>
    <row r="58" spans="14:20" ht="20.25" customHeight="1" x14ac:dyDescent="0.15">
      <c r="O58" s="2" ph="1"/>
      <c r="P58" s="2" ph="1"/>
      <c r="Q58" s="2" ph="1"/>
    </row>
    <row r="59" spans="14:20" ht="20.25" customHeight="1" x14ac:dyDescent="0.15">
      <c r="O59" s="2" ph="1"/>
      <c r="P59" s="2" ph="1"/>
      <c r="Q59" s="2" ph="1"/>
    </row>
    <row r="60" spans="14:20" ht="21" x14ac:dyDescent="0.15">
      <c r="N60" s="2" ph="1"/>
    </row>
    <row r="65" spans="15:20" ht="21" x14ac:dyDescent="0.15">
      <c r="S65" s="2" ph="1"/>
      <c r="T65" s="2" ph="1"/>
    </row>
    <row r="69" spans="15:20" ht="21" x14ac:dyDescent="0.15">
      <c r="O69" s="2" ph="1"/>
      <c r="P69" s="2" ph="1"/>
      <c r="Q69" s="2" ph="1"/>
    </row>
    <row r="70" spans="15:20" ht="21" x14ac:dyDescent="0.15">
      <c r="O70" s="2" ph="1"/>
      <c r="P70" s="2" ph="1"/>
      <c r="Q70" s="2" ph="1"/>
    </row>
    <row r="76" spans="15:20" ht="21" x14ac:dyDescent="0.15">
      <c r="S76" s="2" ph="1"/>
      <c r="T76" s="2" ph="1"/>
    </row>
    <row r="77" spans="15:20" ht="21" x14ac:dyDescent="0.15">
      <c r="R77" s="2" ph="1"/>
      <c r="S77" s="2" ph="1"/>
      <c r="T77" s="2" ph="1"/>
    </row>
    <row r="78" spans="15:20" ht="21" x14ac:dyDescent="0.15">
      <c r="R78" s="2" ph="1"/>
    </row>
    <row r="80" spans="15:20" ht="21" x14ac:dyDescent="0.15">
      <c r="O80" s="2" ph="1"/>
      <c r="P80" s="2" ph="1"/>
      <c r="Q80" s="2" ph="1"/>
    </row>
    <row r="81" spans="15:20" ht="21" x14ac:dyDescent="0.15">
      <c r="O81" s="2" ph="1"/>
      <c r="P81" s="2" ph="1"/>
      <c r="Q81" s="2" ph="1"/>
    </row>
    <row r="82" spans="15:20" ht="21" x14ac:dyDescent="0.15">
      <c r="O82" s="2" ph="1"/>
      <c r="P82" s="2" ph="1"/>
      <c r="Q82" s="2" ph="1"/>
    </row>
    <row r="83" spans="15:20" ht="21" x14ac:dyDescent="0.15">
      <c r="O83" s="2" ph="1"/>
      <c r="P83" s="2" ph="1"/>
      <c r="Q83" s="2" ph="1"/>
    </row>
    <row r="87" spans="15:20" ht="21" x14ac:dyDescent="0.15">
      <c r="S87" s="2" ph="1"/>
      <c r="T87" s="2" ph="1"/>
    </row>
    <row r="88" spans="15:20" ht="21" x14ac:dyDescent="0.15">
      <c r="R88" s="2" ph="1"/>
      <c r="S88" s="2" ph="1"/>
      <c r="T88" s="2" ph="1"/>
    </row>
    <row r="89" spans="15:20" ht="21" x14ac:dyDescent="0.15">
      <c r="R89" s="2" ph="1"/>
    </row>
    <row r="93" spans="15:20" ht="21" x14ac:dyDescent="0.15">
      <c r="O93" s="2" ph="1"/>
      <c r="P93" s="2" ph="1"/>
      <c r="Q93" s="2" ph="1"/>
    </row>
    <row r="94" spans="15:20" ht="21" x14ac:dyDescent="0.15">
      <c r="O94" s="2" ph="1"/>
      <c r="P94" s="2" ph="1"/>
      <c r="Q94" s="2" ph="1"/>
    </row>
    <row r="95" spans="15:20" ht="21" x14ac:dyDescent="0.15">
      <c r="O95" s="2" ph="1"/>
      <c r="P95" s="2" ph="1"/>
      <c r="Q95" s="2" ph="1"/>
    </row>
    <row r="96" spans="15:20" ht="21" x14ac:dyDescent="0.15">
      <c r="O96" s="2" ph="1"/>
      <c r="P96" s="2" ph="1"/>
      <c r="Q96" s="2" ph="1"/>
    </row>
    <row r="100" spans="15:20" ht="21" x14ac:dyDescent="0.15">
      <c r="S100" s="2" ph="1"/>
      <c r="T100" s="2" ph="1"/>
    </row>
    <row r="101" spans="15:20" ht="21" x14ac:dyDescent="0.15">
      <c r="O101" s="2" ph="1"/>
      <c r="P101" s="2" ph="1"/>
      <c r="Q101" s="2" ph="1"/>
      <c r="R101" s="2" ph="1"/>
      <c r="S101" s="2" ph="1"/>
      <c r="T101" s="2" ph="1"/>
    </row>
    <row r="102" spans="15:20" ht="21" x14ac:dyDescent="0.15">
      <c r="O102" s="2" ph="1"/>
      <c r="P102" s="2" ph="1"/>
      <c r="Q102" s="2" ph="1"/>
      <c r="R102" s="2" ph="1"/>
    </row>
    <row r="103" spans="15:20" ht="21" x14ac:dyDescent="0.15">
      <c r="O103" s="2" ph="1"/>
      <c r="P103" s="2" ph="1"/>
      <c r="Q103" s="2" ph="1"/>
    </row>
    <row r="104" spans="15:20" ht="21" x14ac:dyDescent="0.15">
      <c r="O104" s="2" ph="1"/>
      <c r="P104" s="2" ph="1"/>
      <c r="Q104" s="2" ph="1"/>
    </row>
    <row r="108" spans="15:20" ht="21" x14ac:dyDescent="0.15">
      <c r="O108" s="2" ph="1"/>
      <c r="P108" s="2" ph="1"/>
      <c r="Q108" s="2" ph="1"/>
    </row>
    <row r="109" spans="15:20" ht="21" x14ac:dyDescent="0.15">
      <c r="O109" s="2" ph="1"/>
      <c r="P109" s="2" ph="1"/>
      <c r="Q109" s="2" ph="1"/>
    </row>
    <row r="110" spans="15:20" ht="21" x14ac:dyDescent="0.15">
      <c r="O110" s="2" ph="1"/>
      <c r="P110" s="2" ph="1"/>
      <c r="Q110" s="2" ph="1"/>
    </row>
    <row r="111" spans="15:20" ht="21" x14ac:dyDescent="0.15">
      <c r="O111" s="2" ph="1"/>
      <c r="P111" s="2" ph="1"/>
      <c r="Q111" s="2" ph="1"/>
    </row>
    <row r="112" spans="15:20" ht="21" x14ac:dyDescent="0.15">
      <c r="O112" s="2" ph="1"/>
      <c r="P112" s="2" ph="1"/>
      <c r="Q112" s="2" ph="1"/>
    </row>
  </sheetData>
  <mergeCells count="82">
    <mergeCell ref="A37:D37"/>
    <mergeCell ref="F37:I37"/>
    <mergeCell ref="A38:B38"/>
    <mergeCell ref="C38:D38"/>
    <mergeCell ref="F38:I38"/>
    <mergeCell ref="A39:A40"/>
    <mergeCell ref="E31:F31"/>
    <mergeCell ref="G31:I31"/>
    <mergeCell ref="J31:M31"/>
    <mergeCell ref="P31:Q31"/>
    <mergeCell ref="A32:D32"/>
    <mergeCell ref="E32:F32"/>
    <mergeCell ref="G32:I32"/>
    <mergeCell ref="J32:M32"/>
    <mergeCell ref="P32:Q32"/>
    <mergeCell ref="A29:D29"/>
    <mergeCell ref="E29:F29"/>
    <mergeCell ref="G29:I29"/>
    <mergeCell ref="J29:M29"/>
    <mergeCell ref="P29:Q29"/>
    <mergeCell ref="B30:D30"/>
    <mergeCell ref="E30:F30"/>
    <mergeCell ref="G30:I30"/>
    <mergeCell ref="J30:M30"/>
    <mergeCell ref="P30:Q30"/>
    <mergeCell ref="E27:F27"/>
    <mergeCell ref="G27:I27"/>
    <mergeCell ref="J27:M27"/>
    <mergeCell ref="P27:Q27"/>
    <mergeCell ref="E28:F28"/>
    <mergeCell ref="G28:I28"/>
    <mergeCell ref="J28:M28"/>
    <mergeCell ref="P28:Q28"/>
    <mergeCell ref="A25:D25"/>
    <mergeCell ref="E25:F25"/>
    <mergeCell ref="G25:I25"/>
    <mergeCell ref="J25:M25"/>
    <mergeCell ref="P25:Q25"/>
    <mergeCell ref="A26:D26"/>
    <mergeCell ref="E26:F26"/>
    <mergeCell ref="G26:I26"/>
    <mergeCell ref="J26:M26"/>
    <mergeCell ref="P26:Q26"/>
    <mergeCell ref="A23:D23"/>
    <mergeCell ref="E23:F23"/>
    <mergeCell ref="G23:I23"/>
    <mergeCell ref="J23:M23"/>
    <mergeCell ref="P23:Q23"/>
    <mergeCell ref="A24:D24"/>
    <mergeCell ref="E24:F24"/>
    <mergeCell ref="G24:I24"/>
    <mergeCell ref="J24:M24"/>
    <mergeCell ref="P24:Q24"/>
    <mergeCell ref="J20:L20"/>
    <mergeCell ref="P20:P21"/>
    <mergeCell ref="Q20:Q21"/>
    <mergeCell ref="G21:I21"/>
    <mergeCell ref="J21:M21"/>
    <mergeCell ref="A22:D22"/>
    <mergeCell ref="E22:F22"/>
    <mergeCell ref="G22:I22"/>
    <mergeCell ref="J22:M22"/>
    <mergeCell ref="P22:Q22"/>
    <mergeCell ref="E14:H14"/>
    <mergeCell ref="E15:H15"/>
    <mergeCell ref="E16:H16"/>
    <mergeCell ref="E17:H17"/>
    <mergeCell ref="A20:D21"/>
    <mergeCell ref="E20:E21"/>
    <mergeCell ref="F20:F21"/>
    <mergeCell ref="A8:C8"/>
    <mergeCell ref="D8:M8"/>
    <mergeCell ref="E11:H11"/>
    <mergeCell ref="E12:H12"/>
    <mergeCell ref="B13:D13"/>
    <mergeCell ref="E13:H13"/>
    <mergeCell ref="A2:Q2"/>
    <mergeCell ref="P3:Q3"/>
    <mergeCell ref="P4:Q4"/>
    <mergeCell ref="V4:W4"/>
    <mergeCell ref="A7:C7"/>
    <mergeCell ref="D7:M7"/>
  </mergeCells>
  <phoneticPr fontId="8"/>
  <printOptions horizontalCentered="1"/>
  <pageMargins left="0.59055118110236227" right="0.31496062992125984" top="0.86614173228346458" bottom="0.31496062992125984" header="0.39370078740157483" footer="0.11811023622047245"/>
  <pageSetup paperSize="9" scale="94" orientation="portrait" r:id="rId1"/>
  <headerFooter alignWithMargins="0">
    <oddHeader xml:space="preserve">&amp;C&amp;36㊙&amp;R令和７年７月総務省届出統計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23</vt:lpstr>
      <vt:lpstr>23-2</vt:lpstr>
      <vt:lpstr>'23'!Print_Area</vt:lpstr>
      <vt:lpstr>'23-2'!Print_Area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2025-09-10T05:18:27Z</dcterms:created>
  <dcterms:modified xsi:type="dcterms:W3CDTF">2025-09-10T05:18:34Z</dcterms:modified>
</cp:coreProperties>
</file>