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20.37.48\医療人材対策室\04_看護班\99999999____事務取扱要領_改正\02_HP掲載\"/>
    </mc:Choice>
  </mc:AlternateContent>
  <bookViews>
    <workbookView xWindow="0" yWindow="0" windowWidth="20490" windowHeight="7530" tabRatio="805"/>
  </bookViews>
  <sheets>
    <sheet name="（様式7-4）_進度表（看護師２年課程、２年課程定時制）" sheetId="40" r:id="rId1"/>
  </sheets>
  <definedNames>
    <definedName name="_xlnm.Print_Area" localSheetId="0">'（様式7-4）_進度表（看護師２年課程、２年課程定時制）'!$A$1:$BI$51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40" l="1"/>
  <c r="H40" i="40"/>
  <c r="I40" i="40"/>
  <c r="E49" i="40"/>
  <c r="H49" i="40"/>
  <c r="I49" i="40"/>
  <c r="I50" i="40" s="1"/>
  <c r="E50" i="40"/>
  <c r="H50" i="40"/>
  <c r="BI49" i="40" l="1"/>
  <c r="BH49" i="40"/>
  <c r="BG49" i="40"/>
  <c r="BF49" i="40"/>
  <c r="BE49" i="40"/>
  <c r="BD49" i="40"/>
  <c r="BC49" i="40"/>
  <c r="BB49" i="40"/>
  <c r="BA49" i="40"/>
  <c r="AZ49" i="40"/>
  <c r="AY49" i="40"/>
  <c r="AX49" i="40"/>
  <c r="AW49" i="40"/>
  <c r="AV49" i="40"/>
  <c r="AU49" i="40"/>
  <c r="AT49" i="40"/>
  <c r="AS49" i="40"/>
  <c r="AR49" i="40"/>
  <c r="AQ49" i="40"/>
  <c r="AP49" i="40"/>
  <c r="AO49" i="40"/>
  <c r="AN49" i="40"/>
  <c r="AM49" i="40"/>
  <c r="AL49" i="40"/>
  <c r="AK49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U49" i="40"/>
  <c r="T49" i="40"/>
  <c r="S49" i="40"/>
  <c r="R49" i="40"/>
  <c r="Q49" i="40"/>
  <c r="P49" i="40"/>
  <c r="O49" i="40"/>
  <c r="N49" i="40"/>
  <c r="M49" i="40"/>
  <c r="L49" i="40"/>
  <c r="K49" i="40"/>
  <c r="BI40" i="40"/>
  <c r="BH40" i="40"/>
  <c r="BG40" i="40"/>
  <c r="BF40" i="40"/>
  <c r="BE40" i="40"/>
  <c r="BD40" i="40"/>
  <c r="BC40" i="40"/>
  <c r="BB40" i="40"/>
  <c r="BA40" i="40"/>
  <c r="AZ40" i="40"/>
  <c r="AY40" i="40"/>
  <c r="AX40" i="40"/>
  <c r="AW40" i="40"/>
  <c r="AV40" i="40"/>
  <c r="AU40" i="40"/>
  <c r="AT40" i="40"/>
  <c r="AS40" i="40"/>
  <c r="AR40" i="40"/>
  <c r="AQ40" i="40"/>
  <c r="AP40" i="40"/>
  <c r="AO40" i="40"/>
  <c r="AN40" i="40"/>
  <c r="AM40" i="40"/>
  <c r="AL40" i="40"/>
  <c r="AK40" i="40"/>
  <c r="AJ40" i="40"/>
  <c r="AI40" i="40"/>
  <c r="AH40" i="40"/>
  <c r="AG40" i="40"/>
  <c r="AF40" i="40"/>
  <c r="AE40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R40" i="40"/>
  <c r="Q40" i="40"/>
  <c r="P40" i="40"/>
  <c r="O40" i="40"/>
  <c r="N40" i="40"/>
  <c r="M40" i="40"/>
  <c r="L40" i="40"/>
  <c r="K40" i="40"/>
  <c r="BI23" i="40"/>
  <c r="BH23" i="40"/>
  <c r="BG23" i="40"/>
  <c r="BF23" i="40"/>
  <c r="BE23" i="40"/>
  <c r="BD23" i="40"/>
  <c r="BC23" i="40"/>
  <c r="BB23" i="40"/>
  <c r="BA23" i="40"/>
  <c r="AZ23" i="40"/>
  <c r="AY23" i="40"/>
  <c r="AX23" i="40"/>
  <c r="AW23" i="40"/>
  <c r="AV23" i="40"/>
  <c r="AU23" i="40"/>
  <c r="AT23" i="40"/>
  <c r="AS23" i="40"/>
  <c r="AR23" i="40"/>
  <c r="AQ23" i="40"/>
  <c r="AP23" i="40"/>
  <c r="AO23" i="40"/>
  <c r="AN23" i="40"/>
  <c r="AM23" i="40"/>
  <c r="AL23" i="40"/>
  <c r="AK23" i="40"/>
  <c r="AJ23" i="40"/>
  <c r="AI23" i="40"/>
  <c r="AH23" i="40"/>
  <c r="AG23" i="40"/>
  <c r="AF23" i="40"/>
  <c r="AE23" i="40"/>
  <c r="AD23" i="40"/>
  <c r="AC23" i="40"/>
  <c r="AB23" i="40"/>
  <c r="AA23" i="40"/>
  <c r="Z23" i="40"/>
  <c r="Y23" i="40"/>
  <c r="X23" i="40"/>
  <c r="W23" i="40"/>
  <c r="V23" i="40"/>
  <c r="U23" i="40"/>
  <c r="T23" i="40"/>
  <c r="S23" i="40"/>
  <c r="R23" i="40"/>
  <c r="Q23" i="40"/>
  <c r="P23" i="40"/>
  <c r="O23" i="40"/>
  <c r="N23" i="40"/>
  <c r="M23" i="40"/>
  <c r="L23" i="40"/>
  <c r="K23" i="40"/>
  <c r="I23" i="40"/>
  <c r="H23" i="40"/>
  <c r="E23" i="40"/>
  <c r="BI16" i="40"/>
  <c r="BH16" i="40"/>
  <c r="BG16" i="40"/>
  <c r="BF16" i="40"/>
  <c r="BE16" i="40"/>
  <c r="BD16" i="40"/>
  <c r="BC16" i="40"/>
  <c r="BB16" i="40"/>
  <c r="BB50" i="40" s="1"/>
  <c r="BA16" i="40"/>
  <c r="BA50" i="40" s="1"/>
  <c r="AZ16" i="40"/>
  <c r="AY16" i="40"/>
  <c r="AX16" i="40"/>
  <c r="AW16" i="40"/>
  <c r="AV16" i="40"/>
  <c r="AU16" i="40"/>
  <c r="AT16" i="40"/>
  <c r="AT50" i="40" s="1"/>
  <c r="AS16" i="40"/>
  <c r="AS50" i="40" s="1"/>
  <c r="AR16" i="40"/>
  <c r="AQ16" i="40"/>
  <c r="AP16" i="40"/>
  <c r="AO16" i="40"/>
  <c r="AN16" i="40"/>
  <c r="AM16" i="40"/>
  <c r="AL16" i="40"/>
  <c r="AL50" i="40" s="1"/>
  <c r="AK16" i="40"/>
  <c r="AK50" i="40" s="1"/>
  <c r="AJ16" i="40"/>
  <c r="AI16" i="40"/>
  <c r="AH16" i="40"/>
  <c r="AG16" i="40"/>
  <c r="AF16" i="40"/>
  <c r="AE16" i="40"/>
  <c r="AD16" i="40"/>
  <c r="AD50" i="40" s="1"/>
  <c r="AC16" i="40"/>
  <c r="AC50" i="40" s="1"/>
  <c r="AB16" i="40"/>
  <c r="AA16" i="40"/>
  <c r="AA50" i="40" s="1"/>
  <c r="Z16" i="40"/>
  <c r="Y16" i="40"/>
  <c r="X16" i="40"/>
  <c r="W16" i="40"/>
  <c r="V16" i="40"/>
  <c r="V50" i="40" s="1"/>
  <c r="U16" i="40"/>
  <c r="U50" i="40" s="1"/>
  <c r="T16" i="40"/>
  <c r="S16" i="40"/>
  <c r="S50" i="40" s="1"/>
  <c r="R16" i="40"/>
  <c r="Q16" i="40"/>
  <c r="P16" i="40"/>
  <c r="O16" i="40"/>
  <c r="N16" i="40"/>
  <c r="N50" i="40" s="1"/>
  <c r="M16" i="40"/>
  <c r="M50" i="40" s="1"/>
  <c r="L16" i="40"/>
  <c r="K16" i="40"/>
  <c r="K50" i="40" s="1"/>
  <c r="I16" i="40"/>
  <c r="H16" i="40"/>
  <c r="E16" i="40"/>
  <c r="Q50" i="40" l="1"/>
  <c r="Y50" i="40"/>
  <c r="AG50" i="40"/>
  <c r="AO50" i="40"/>
  <c r="AW50" i="40"/>
  <c r="BE50" i="40"/>
  <c r="R50" i="40"/>
  <c r="Z50" i="40"/>
  <c r="AH50" i="40"/>
  <c r="AP50" i="40"/>
  <c r="AX50" i="40"/>
  <c r="BF50" i="40"/>
  <c r="BI50" i="40"/>
  <c r="AE50" i="40"/>
  <c r="O50" i="40"/>
  <c r="W50" i="40"/>
  <c r="L50" i="40"/>
  <c r="P50" i="40"/>
  <c r="T50" i="40"/>
  <c r="X50" i="40"/>
  <c r="AB50" i="40"/>
  <c r="AF50" i="40"/>
  <c r="AJ50" i="40"/>
  <c r="AN50" i="40"/>
  <c r="AR50" i="40"/>
  <c r="AV50" i="40"/>
  <c r="AZ50" i="40"/>
  <c r="BD50" i="40"/>
  <c r="BH50" i="40"/>
  <c r="AI50" i="40"/>
  <c r="AM50" i="40"/>
  <c r="AQ50" i="40"/>
  <c r="AU50" i="40"/>
  <c r="AY50" i="40"/>
  <c r="BC50" i="40"/>
  <c r="BG50" i="40"/>
</calcChain>
</file>

<file path=xl/sharedStrings.xml><?xml version="1.0" encoding="utf-8"?>
<sst xmlns="http://schemas.openxmlformats.org/spreadsheetml/2006/main" count="100" uniqueCount="41">
  <si>
    <t>時間数</t>
    <rPh sb="0" eb="3">
      <t>ジカンスウ</t>
    </rPh>
    <phoneticPr fontId="1"/>
  </si>
  <si>
    <t>基礎分野</t>
    <rPh sb="0" eb="4">
      <t>キソブンヤ</t>
    </rPh>
    <phoneticPr fontId="1"/>
  </si>
  <si>
    <t>教育内容</t>
    <rPh sb="0" eb="4">
      <t>キョウイクナイヨウ</t>
    </rPh>
    <phoneticPr fontId="1"/>
  </si>
  <si>
    <t>専門基礎分野</t>
    <rPh sb="0" eb="6">
      <t>センモンキソブンヤ</t>
    </rPh>
    <phoneticPr fontId="1"/>
  </si>
  <si>
    <t>専門分野</t>
    <rPh sb="0" eb="4">
      <t>センモンブンヤ</t>
    </rPh>
    <phoneticPr fontId="1"/>
  </si>
  <si>
    <t>単位数</t>
    <rPh sb="0" eb="3">
      <t>タンイスウ</t>
    </rPh>
    <phoneticPr fontId="1"/>
  </si>
  <si>
    <t>授業科目</t>
    <rPh sb="0" eb="4">
      <t>ジュギョウカモク</t>
    </rPh>
    <phoneticPr fontId="1"/>
  </si>
  <si>
    <t>週始</t>
    <rPh sb="0" eb="1">
      <t>シュウ</t>
    </rPh>
    <rPh sb="1" eb="2">
      <t>ハジ</t>
    </rPh>
    <phoneticPr fontId="1"/>
  </si>
  <si>
    <t>週終</t>
    <rPh sb="0" eb="1">
      <t>シュウ</t>
    </rPh>
    <rPh sb="1" eb="2">
      <t>シュウ</t>
    </rPh>
    <phoneticPr fontId="1"/>
  </si>
  <si>
    <t>月</t>
    <rPh sb="0" eb="1">
      <t>ツキ</t>
    </rPh>
    <phoneticPr fontId="1"/>
  </si>
  <si>
    <t>週数</t>
    <rPh sb="0" eb="2">
      <t>シュウスウ</t>
    </rPh>
    <phoneticPr fontId="1"/>
  </si>
  <si>
    <t>週当たりの授業時間数</t>
    <rPh sb="0" eb="2">
      <t>シュウア</t>
    </rPh>
    <rPh sb="5" eb="10">
      <t>ジュギョウジカンスウ</t>
    </rPh>
    <phoneticPr fontId="1"/>
  </si>
  <si>
    <t>❘</t>
    <phoneticPr fontId="1"/>
  </si>
  <si>
    <t>指定規則単位数　計</t>
    <rPh sb="0" eb="4">
      <t>シテイキソク</t>
    </rPh>
    <rPh sb="4" eb="7">
      <t>タンイスウ</t>
    </rPh>
    <rPh sb="8" eb="9">
      <t>ケイ</t>
    </rPh>
    <phoneticPr fontId="1"/>
  </si>
  <si>
    <t>合計時間</t>
    <rPh sb="0" eb="2">
      <t>ゴウケイ</t>
    </rPh>
    <rPh sb="2" eb="4">
      <t>ジカン</t>
    </rPh>
    <phoneticPr fontId="1"/>
  </si>
  <si>
    <t>授　　業　　時　　間　　数</t>
    <rPh sb="0" eb="1">
      <t>ジュ</t>
    </rPh>
    <rPh sb="3" eb="4">
      <t>ギョウ</t>
    </rPh>
    <rPh sb="6" eb="7">
      <t>ジ</t>
    </rPh>
    <rPh sb="9" eb="10">
      <t>アイダ</t>
    </rPh>
    <rPh sb="12" eb="13">
      <t>スウ</t>
    </rPh>
    <phoneticPr fontId="1"/>
  </si>
  <si>
    <t>基礎看護学</t>
    <rPh sb="0" eb="4">
      <t>キソカンゴ</t>
    </rPh>
    <rPh sb="4" eb="5">
      <t>ガク</t>
    </rPh>
    <phoneticPr fontId="1"/>
  </si>
  <si>
    <t>人体の構造と機能</t>
    <rPh sb="0" eb="2">
      <t>ジンタイ</t>
    </rPh>
    <rPh sb="3" eb="5">
      <t>コウゾウ</t>
    </rPh>
    <rPh sb="6" eb="8">
      <t>キノウ</t>
    </rPh>
    <phoneticPr fontId="1"/>
  </si>
  <si>
    <t>臨地実習</t>
    <phoneticPr fontId="1"/>
  </si>
  <si>
    <t>総　　計</t>
    <rPh sb="0" eb="1">
      <t>ソウ</t>
    </rPh>
    <rPh sb="3" eb="4">
      <t>ケイ</t>
    </rPh>
    <phoneticPr fontId="1"/>
  </si>
  <si>
    <t>総　　計</t>
    <phoneticPr fontId="1"/>
  </si>
  <si>
    <t>科学的思考の基盤</t>
    <rPh sb="0" eb="5">
      <t>カガクテキシコウ</t>
    </rPh>
    <rPh sb="6" eb="8">
      <t>キバン</t>
    </rPh>
    <phoneticPr fontId="1"/>
  </si>
  <si>
    <t>地域・在宅看護論</t>
    <rPh sb="0" eb="2">
      <t>チイキ</t>
    </rPh>
    <rPh sb="3" eb="5">
      <t>ザイタク</t>
    </rPh>
    <rPh sb="5" eb="7">
      <t>カンゴ</t>
    </rPh>
    <rPh sb="7" eb="8">
      <t>ロン</t>
    </rPh>
    <phoneticPr fontId="1"/>
  </si>
  <si>
    <t>成人看護学</t>
    <rPh sb="4" eb="5">
      <t>ガク</t>
    </rPh>
    <phoneticPr fontId="1"/>
  </si>
  <si>
    <t>老年看護学</t>
    <rPh sb="4" eb="5">
      <t>ガク</t>
    </rPh>
    <phoneticPr fontId="1"/>
  </si>
  <si>
    <t>小児看護学</t>
    <rPh sb="0" eb="2">
      <t>ショウニ</t>
    </rPh>
    <rPh sb="2" eb="5">
      <t>カンゴガク</t>
    </rPh>
    <phoneticPr fontId="1"/>
  </si>
  <si>
    <t>母性看護学</t>
    <rPh sb="0" eb="5">
      <t>ボセイカンゴガク</t>
    </rPh>
    <phoneticPr fontId="1"/>
  </si>
  <si>
    <t>精神看護学</t>
    <phoneticPr fontId="1"/>
  </si>
  <si>
    <t>看護の統合と実践</t>
    <rPh sb="0" eb="2">
      <t>カンゴ</t>
    </rPh>
    <rPh sb="3" eb="5">
      <t>トウゴウ</t>
    </rPh>
    <rPh sb="6" eb="8">
      <t>ジッセン</t>
    </rPh>
    <phoneticPr fontId="1"/>
  </si>
  <si>
    <t>基礎看護学</t>
    <rPh sb="4" eb="5">
      <t>ガク</t>
    </rPh>
    <phoneticPr fontId="1"/>
  </si>
  <si>
    <t>地域・在宅看護論</t>
    <rPh sb="0" eb="2">
      <t>チイキ</t>
    </rPh>
    <rPh sb="3" eb="5">
      <t>ザイタク</t>
    </rPh>
    <rPh sb="5" eb="8">
      <t>カンゴロン</t>
    </rPh>
    <phoneticPr fontId="1"/>
  </si>
  <si>
    <t>老年看護学</t>
    <rPh sb="0" eb="5">
      <t>ロウネンカンゴガク</t>
    </rPh>
    <phoneticPr fontId="1"/>
  </si>
  <si>
    <t>小児看護学</t>
    <rPh sb="0" eb="5">
      <t>ショウニカンゴガク</t>
    </rPh>
    <phoneticPr fontId="1"/>
  </si>
  <si>
    <t>母性看護学</t>
    <rPh sb="0" eb="5">
      <t>ボセイカンゴガク</t>
    </rPh>
    <phoneticPr fontId="1"/>
  </si>
  <si>
    <t>精神看護学</t>
    <rPh sb="0" eb="5">
      <t>セイシンカンゴガク</t>
    </rPh>
    <phoneticPr fontId="1"/>
  </si>
  <si>
    <t>小　　計</t>
    <rPh sb="0" eb="1">
      <t>ショウ</t>
    </rPh>
    <rPh sb="3" eb="4">
      <t>ケイ</t>
    </rPh>
    <phoneticPr fontId="1"/>
  </si>
  <si>
    <t>　（様式７－４号）</t>
    <rPh sb="2" eb="4">
      <t>ヨウシキ</t>
    </rPh>
    <rPh sb="7" eb="8">
      <t>ゴウ</t>
    </rPh>
    <phoneticPr fontId="1"/>
  </si>
  <si>
    <t>人間と生活・
社会の理解</t>
    <rPh sb="0" eb="2">
      <t>ニンゲン</t>
    </rPh>
    <rPh sb="3" eb="5">
      <t>セイカツ</t>
    </rPh>
    <rPh sb="7" eb="9">
      <t>シャカイ</t>
    </rPh>
    <rPh sb="10" eb="12">
      <t>リカイ</t>
    </rPh>
    <phoneticPr fontId="1"/>
  </si>
  <si>
    <t>疾病の成り立ちと
回復の促進</t>
    <rPh sb="0" eb="2">
      <t>シッペイ</t>
    </rPh>
    <rPh sb="3" eb="4">
      <t>ナ</t>
    </rPh>
    <rPh sb="5" eb="6">
      <t>タ</t>
    </rPh>
    <rPh sb="9" eb="11">
      <t>カイフク</t>
    </rPh>
    <rPh sb="12" eb="14">
      <t>ソクシン</t>
    </rPh>
    <phoneticPr fontId="1"/>
  </si>
  <si>
    <t>健康支援と
社会保障制度</t>
    <rPh sb="0" eb="4">
      <t>ケンコウシエン</t>
    </rPh>
    <rPh sb="6" eb="12">
      <t>シャカイホショウセイド</t>
    </rPh>
    <phoneticPr fontId="1"/>
  </si>
  <si>
    <t>進　度　表（看護師２年課程、２年課程（定時制））</t>
    <rPh sb="0" eb="1">
      <t>ススム</t>
    </rPh>
    <rPh sb="2" eb="3">
      <t>ド</t>
    </rPh>
    <rPh sb="4" eb="5">
      <t>ヒョウ</t>
    </rPh>
    <rPh sb="6" eb="9">
      <t>カンゴシ</t>
    </rPh>
    <rPh sb="10" eb="13">
      <t>ネンカテイ</t>
    </rPh>
    <rPh sb="15" eb="18">
      <t>ネンカテイ</t>
    </rPh>
    <rPh sb="19" eb="22">
      <t>テイジセイ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</si>
</sst>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4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 textRotation="255"/>
    </xf>
    <xf numFmtId="0" fontId="7" fillId="0" borderId="56" xfId="0" applyFont="1" applyBorder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0" fontId="7" fillId="0" borderId="22" xfId="0" applyFont="1" applyBorder="1" applyAlignment="1">
      <alignment horizontal="centerContinuous" vertical="center"/>
    </xf>
    <xf numFmtId="0" fontId="7" fillId="0" borderId="20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75" xfId="0" applyFont="1" applyBorder="1">
      <alignment vertical="center"/>
    </xf>
    <xf numFmtId="0" fontId="7" fillId="0" borderId="67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7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63" xfId="0" applyFont="1" applyBorder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7" xfId="0" applyFont="1" applyBorder="1" applyAlignment="1">
      <alignment horizontal="distributed" vertical="center"/>
    </xf>
    <xf numFmtId="0" fontId="7" fillId="0" borderId="34" xfId="0" applyFont="1" applyBorder="1" applyAlignment="1">
      <alignment horizontal="distributed" vertical="center"/>
    </xf>
    <xf numFmtId="0" fontId="7" fillId="0" borderId="35" xfId="0" applyFont="1" applyBorder="1" applyAlignment="1">
      <alignment horizontal="distributed" vertical="center"/>
    </xf>
    <xf numFmtId="0" fontId="7" fillId="0" borderId="29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70" xfId="0" applyFont="1" applyBorder="1" applyAlignment="1">
      <alignment horizontal="distributed" vertical="center" wrapText="1"/>
    </xf>
    <xf numFmtId="0" fontId="7" fillId="0" borderId="35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5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25" xfId="0" applyFont="1" applyBorder="1" applyAlignment="1">
      <alignment horizontal="distributed" vertical="center" wrapText="1"/>
    </xf>
    <xf numFmtId="0" fontId="8" fillId="0" borderId="22" xfId="0" applyFont="1" applyBorder="1" applyAlignment="1">
      <alignment horizontal="distributed" vertical="center"/>
    </xf>
    <xf numFmtId="0" fontId="7" fillId="0" borderId="66" xfId="0" applyFont="1" applyBorder="1" applyAlignment="1">
      <alignment horizontal="distributed" vertical="center"/>
    </xf>
    <xf numFmtId="0" fontId="7" fillId="0" borderId="67" xfId="0" applyFont="1" applyBorder="1" applyAlignment="1">
      <alignment horizontal="distributed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12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80" xfId="0" applyFont="1" applyBorder="1" applyAlignment="1">
      <alignment horizontal="distributed" vertical="center" textRotation="255"/>
    </xf>
    <xf numFmtId="0" fontId="7" fillId="0" borderId="14" xfId="0" applyFont="1" applyBorder="1" applyAlignment="1">
      <alignment horizontal="distributed" vertical="center" textRotation="255"/>
    </xf>
    <xf numFmtId="0" fontId="7" fillId="0" borderId="18" xfId="0" applyFont="1" applyBorder="1" applyAlignment="1">
      <alignment horizontal="distributed" vertical="center" textRotation="255"/>
    </xf>
    <xf numFmtId="0" fontId="7" fillId="0" borderId="23" xfId="0" applyFont="1" applyBorder="1" applyAlignment="1">
      <alignment horizontal="center" vertical="center"/>
    </xf>
    <xf numFmtId="38" fontId="7" fillId="0" borderId="25" xfId="4" applyFont="1" applyBorder="1" applyAlignment="1">
      <alignment horizontal="center" vertical="center"/>
    </xf>
    <xf numFmtId="38" fontId="7" fillId="0" borderId="22" xfId="4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</cellXfs>
  <cellStyles count="5">
    <cellStyle name="桁区切り" xfId="4" builtinId="6"/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I53"/>
  <sheetViews>
    <sheetView tabSelected="1" view="pageBreakPreview" zoomScale="55" zoomScaleNormal="55" zoomScaleSheetLayoutView="55" workbookViewId="0">
      <selection activeCell="B6" sqref="B6:I10"/>
    </sheetView>
  </sheetViews>
  <sheetFormatPr defaultColWidth="8.875" defaultRowHeight="24" x14ac:dyDescent="0.4"/>
  <cols>
    <col min="1" max="1" width="3.125" style="8" customWidth="1"/>
    <col min="2" max="3" width="6.125" style="8" customWidth="1"/>
    <col min="4" max="4" width="29.5" style="8" customWidth="1"/>
    <col min="5" max="6" width="3.875" style="8" customWidth="1"/>
    <col min="7" max="7" width="33.125" style="8" customWidth="1"/>
    <col min="8" max="8" width="7.625" style="8" customWidth="1"/>
    <col min="9" max="9" width="5.875" style="8" customWidth="1"/>
    <col min="10" max="10" width="8.125" style="8" customWidth="1"/>
    <col min="11" max="60" width="4" style="8" customWidth="1"/>
    <col min="61" max="61" width="14.625" style="8" customWidth="1"/>
    <col min="62" max="16384" width="8.875" style="8"/>
  </cols>
  <sheetData>
    <row r="1" spans="2:61" ht="24" customHeight="1" x14ac:dyDescent="0.4">
      <c r="B1" s="8" t="s">
        <v>36</v>
      </c>
    </row>
    <row r="2" spans="2:61" ht="13.5" customHeight="1" x14ac:dyDescent="0.4">
      <c r="B2" s="94" t="s">
        <v>40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</row>
    <row r="3" spans="2:61" ht="13.5" customHeight="1" x14ac:dyDescent="0.4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</row>
    <row r="4" spans="2:61" ht="13.5" customHeight="1" x14ac:dyDescent="0.4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</row>
    <row r="5" spans="2:61" ht="13.5" customHeight="1" thickBot="1" x14ac:dyDescent="0.45"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</row>
    <row r="6" spans="2:61" ht="24.95" customHeight="1" x14ac:dyDescent="0.4">
      <c r="B6" s="96"/>
      <c r="C6" s="97"/>
      <c r="D6" s="97"/>
      <c r="E6" s="97"/>
      <c r="F6" s="97"/>
      <c r="G6" s="97"/>
      <c r="H6" s="97"/>
      <c r="I6" s="98"/>
      <c r="J6" s="9" t="s">
        <v>10</v>
      </c>
      <c r="K6" s="3">
        <v>1</v>
      </c>
      <c r="L6" s="4">
        <v>2</v>
      </c>
      <c r="M6" s="4">
        <v>3</v>
      </c>
      <c r="N6" s="4">
        <v>4</v>
      </c>
      <c r="O6" s="4">
        <v>5</v>
      </c>
      <c r="P6" s="4">
        <v>6</v>
      </c>
      <c r="Q6" s="4">
        <v>7</v>
      </c>
      <c r="R6" s="4">
        <v>8</v>
      </c>
      <c r="S6" s="4">
        <v>9</v>
      </c>
      <c r="T6" s="4">
        <v>10</v>
      </c>
      <c r="U6" s="4">
        <v>11</v>
      </c>
      <c r="V6" s="4">
        <v>12</v>
      </c>
      <c r="W6" s="4">
        <v>13</v>
      </c>
      <c r="X6" s="4">
        <v>14</v>
      </c>
      <c r="Y6" s="4">
        <v>15</v>
      </c>
      <c r="Z6" s="4">
        <v>16</v>
      </c>
      <c r="AA6" s="4">
        <v>17</v>
      </c>
      <c r="AB6" s="4">
        <v>18</v>
      </c>
      <c r="AC6" s="4">
        <v>19</v>
      </c>
      <c r="AD6" s="4">
        <v>20</v>
      </c>
      <c r="AE6" s="4">
        <v>21</v>
      </c>
      <c r="AF6" s="4">
        <v>22</v>
      </c>
      <c r="AG6" s="4">
        <v>23</v>
      </c>
      <c r="AH6" s="4">
        <v>24</v>
      </c>
      <c r="AI6" s="4">
        <v>25</v>
      </c>
      <c r="AJ6" s="4">
        <v>26</v>
      </c>
      <c r="AK6" s="4">
        <v>27</v>
      </c>
      <c r="AL6" s="4">
        <v>28</v>
      </c>
      <c r="AM6" s="4">
        <v>29</v>
      </c>
      <c r="AN6" s="4">
        <v>30</v>
      </c>
      <c r="AO6" s="4">
        <v>31</v>
      </c>
      <c r="AP6" s="4">
        <v>32</v>
      </c>
      <c r="AQ6" s="4">
        <v>33</v>
      </c>
      <c r="AR6" s="4">
        <v>34</v>
      </c>
      <c r="AS6" s="4">
        <v>35</v>
      </c>
      <c r="AT6" s="4">
        <v>36</v>
      </c>
      <c r="AU6" s="4">
        <v>37</v>
      </c>
      <c r="AV6" s="4">
        <v>38</v>
      </c>
      <c r="AW6" s="4">
        <v>39</v>
      </c>
      <c r="AX6" s="4">
        <v>40</v>
      </c>
      <c r="AY6" s="4">
        <v>41</v>
      </c>
      <c r="AZ6" s="4">
        <v>42</v>
      </c>
      <c r="BA6" s="4">
        <v>43</v>
      </c>
      <c r="BB6" s="4">
        <v>44</v>
      </c>
      <c r="BC6" s="4">
        <v>45</v>
      </c>
      <c r="BD6" s="4">
        <v>46</v>
      </c>
      <c r="BE6" s="4">
        <v>47</v>
      </c>
      <c r="BF6" s="4">
        <v>48</v>
      </c>
      <c r="BG6" s="4">
        <v>49</v>
      </c>
      <c r="BH6" s="2">
        <v>50</v>
      </c>
      <c r="BI6" s="105" t="s">
        <v>14</v>
      </c>
    </row>
    <row r="7" spans="2:61" ht="24.95" customHeight="1" thickBot="1" x14ac:dyDescent="0.45">
      <c r="B7" s="99"/>
      <c r="C7" s="100"/>
      <c r="D7" s="100"/>
      <c r="E7" s="100"/>
      <c r="F7" s="100"/>
      <c r="G7" s="100"/>
      <c r="H7" s="100"/>
      <c r="I7" s="101"/>
      <c r="J7" s="10" t="s">
        <v>9</v>
      </c>
      <c r="K7" s="6">
        <v>4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5"/>
      <c r="BI7" s="106"/>
    </row>
    <row r="8" spans="2:61" ht="24.95" customHeight="1" x14ac:dyDescent="0.4">
      <c r="B8" s="99"/>
      <c r="C8" s="100"/>
      <c r="D8" s="100"/>
      <c r="E8" s="100"/>
      <c r="F8" s="100"/>
      <c r="G8" s="100"/>
      <c r="H8" s="100"/>
      <c r="I8" s="101"/>
      <c r="J8" s="11" t="s">
        <v>7</v>
      </c>
      <c r="K8" s="12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4"/>
      <c r="BI8" s="106"/>
    </row>
    <row r="9" spans="2:61" ht="24.95" customHeight="1" x14ac:dyDescent="0.4">
      <c r="B9" s="99"/>
      <c r="C9" s="100"/>
      <c r="D9" s="100"/>
      <c r="E9" s="100"/>
      <c r="F9" s="100"/>
      <c r="G9" s="100"/>
      <c r="H9" s="100"/>
      <c r="I9" s="101"/>
      <c r="J9" s="15" t="s">
        <v>12</v>
      </c>
      <c r="K9" s="16" t="s">
        <v>12</v>
      </c>
      <c r="L9" s="17" t="s">
        <v>12</v>
      </c>
      <c r="M9" s="17" t="s">
        <v>12</v>
      </c>
      <c r="N9" s="17" t="s">
        <v>12</v>
      </c>
      <c r="O9" s="17" t="s">
        <v>12</v>
      </c>
      <c r="P9" s="17" t="s">
        <v>12</v>
      </c>
      <c r="Q9" s="17" t="s">
        <v>12</v>
      </c>
      <c r="R9" s="17" t="s">
        <v>12</v>
      </c>
      <c r="S9" s="17" t="s">
        <v>12</v>
      </c>
      <c r="T9" s="18" t="s">
        <v>12</v>
      </c>
      <c r="U9" s="18" t="s">
        <v>12</v>
      </c>
      <c r="V9" s="18" t="s">
        <v>12</v>
      </c>
      <c r="W9" s="17" t="s">
        <v>12</v>
      </c>
      <c r="X9" s="17" t="s">
        <v>12</v>
      </c>
      <c r="Y9" s="17" t="s">
        <v>12</v>
      </c>
      <c r="Z9" s="17" t="s">
        <v>12</v>
      </c>
      <c r="AA9" s="17" t="s">
        <v>12</v>
      </c>
      <c r="AB9" s="17" t="s">
        <v>12</v>
      </c>
      <c r="AC9" s="17" t="s">
        <v>12</v>
      </c>
      <c r="AD9" s="17" t="s">
        <v>12</v>
      </c>
      <c r="AE9" s="17" t="s">
        <v>12</v>
      </c>
      <c r="AF9" s="17" t="s">
        <v>12</v>
      </c>
      <c r="AG9" s="17" t="s">
        <v>12</v>
      </c>
      <c r="AH9" s="17" t="s">
        <v>12</v>
      </c>
      <c r="AI9" s="17" t="s">
        <v>12</v>
      </c>
      <c r="AJ9" s="17" t="s">
        <v>12</v>
      </c>
      <c r="AK9" s="17" t="s">
        <v>12</v>
      </c>
      <c r="AL9" s="17" t="s">
        <v>12</v>
      </c>
      <c r="AM9" s="17" t="s">
        <v>12</v>
      </c>
      <c r="AN9" s="17" t="s">
        <v>12</v>
      </c>
      <c r="AO9" s="17" t="s">
        <v>12</v>
      </c>
      <c r="AP9" s="17" t="s">
        <v>12</v>
      </c>
      <c r="AQ9" s="17" t="s">
        <v>12</v>
      </c>
      <c r="AR9" s="17" t="s">
        <v>12</v>
      </c>
      <c r="AS9" s="17" t="s">
        <v>12</v>
      </c>
      <c r="AT9" s="17" t="s">
        <v>12</v>
      </c>
      <c r="AU9" s="17" t="s">
        <v>12</v>
      </c>
      <c r="AV9" s="17" t="s">
        <v>12</v>
      </c>
      <c r="AW9" s="17" t="s">
        <v>12</v>
      </c>
      <c r="AX9" s="17" t="s">
        <v>12</v>
      </c>
      <c r="AY9" s="17" t="s">
        <v>12</v>
      </c>
      <c r="AZ9" s="17" t="s">
        <v>12</v>
      </c>
      <c r="BA9" s="17" t="s">
        <v>12</v>
      </c>
      <c r="BB9" s="17" t="s">
        <v>12</v>
      </c>
      <c r="BC9" s="17" t="s">
        <v>12</v>
      </c>
      <c r="BD9" s="17" t="s">
        <v>12</v>
      </c>
      <c r="BE9" s="17" t="s">
        <v>12</v>
      </c>
      <c r="BF9" s="17" t="s">
        <v>12</v>
      </c>
      <c r="BG9" s="17" t="s">
        <v>12</v>
      </c>
      <c r="BH9" s="19" t="s">
        <v>12</v>
      </c>
      <c r="BI9" s="106"/>
    </row>
    <row r="10" spans="2:61" ht="24.95" customHeight="1" thickBot="1" x14ac:dyDescent="0.45">
      <c r="B10" s="102"/>
      <c r="C10" s="103"/>
      <c r="D10" s="103"/>
      <c r="E10" s="103"/>
      <c r="F10" s="103"/>
      <c r="G10" s="103"/>
      <c r="H10" s="103"/>
      <c r="I10" s="104"/>
      <c r="J10" s="20" t="s">
        <v>8</v>
      </c>
      <c r="K10" s="16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8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9"/>
      <c r="BI10" s="106"/>
    </row>
    <row r="11" spans="2:61" ht="30" customHeight="1" thickBot="1" x14ac:dyDescent="0.45">
      <c r="B11" s="108" t="s">
        <v>2</v>
      </c>
      <c r="C11" s="109"/>
      <c r="D11" s="110"/>
      <c r="E11" s="111" t="s">
        <v>5</v>
      </c>
      <c r="F11" s="112"/>
      <c r="G11" s="21" t="s">
        <v>6</v>
      </c>
      <c r="H11" s="1" t="s">
        <v>5</v>
      </c>
      <c r="I11" s="108" t="s">
        <v>0</v>
      </c>
      <c r="J11" s="109"/>
      <c r="K11" s="23" t="s">
        <v>15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5"/>
      <c r="BI11" s="107"/>
    </row>
    <row r="12" spans="2:61" ht="28.5" customHeight="1" x14ac:dyDescent="0.4">
      <c r="B12" s="81" t="s">
        <v>1</v>
      </c>
      <c r="C12" s="84" t="s">
        <v>21</v>
      </c>
      <c r="D12" s="85"/>
      <c r="E12" s="88">
        <v>8</v>
      </c>
      <c r="F12" s="89"/>
      <c r="G12" s="14"/>
      <c r="H12" s="26"/>
      <c r="I12" s="88"/>
      <c r="J12" s="89"/>
      <c r="K12" s="48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11"/>
      <c r="BI12" s="11"/>
    </row>
    <row r="13" spans="2:61" ht="28.5" customHeight="1" x14ac:dyDescent="0.4">
      <c r="B13" s="82"/>
      <c r="C13" s="86"/>
      <c r="D13" s="87"/>
      <c r="E13" s="90"/>
      <c r="F13" s="91"/>
      <c r="G13" s="31"/>
      <c r="H13" s="30"/>
      <c r="I13" s="113"/>
      <c r="J13" s="114"/>
      <c r="K13" s="50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2"/>
      <c r="BI13" s="52"/>
    </row>
    <row r="14" spans="2:61" ht="28.5" customHeight="1" x14ac:dyDescent="0.4">
      <c r="B14" s="82"/>
      <c r="C14" s="115" t="s">
        <v>37</v>
      </c>
      <c r="D14" s="116"/>
      <c r="E14" s="90"/>
      <c r="F14" s="91"/>
      <c r="G14" s="29"/>
      <c r="H14" s="28"/>
      <c r="I14" s="119"/>
      <c r="J14" s="120"/>
      <c r="K14" s="38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4"/>
      <c r="BI14" s="74"/>
    </row>
    <row r="15" spans="2:61" ht="28.5" customHeight="1" thickBot="1" x14ac:dyDescent="0.45">
      <c r="B15" s="82"/>
      <c r="C15" s="117"/>
      <c r="D15" s="118"/>
      <c r="E15" s="92"/>
      <c r="F15" s="93"/>
      <c r="G15" s="39"/>
      <c r="H15" s="42"/>
      <c r="I15" s="92"/>
      <c r="J15" s="93"/>
      <c r="K15" s="75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57"/>
      <c r="BI15" s="57"/>
    </row>
    <row r="16" spans="2:61" ht="28.5" customHeight="1" thickBot="1" x14ac:dyDescent="0.45">
      <c r="B16" s="83"/>
      <c r="C16" s="121" t="s">
        <v>13</v>
      </c>
      <c r="D16" s="122"/>
      <c r="E16" s="108">
        <f>E12+E14</f>
        <v>8</v>
      </c>
      <c r="F16" s="110"/>
      <c r="G16" s="21" t="s">
        <v>35</v>
      </c>
      <c r="H16" s="22">
        <f>SUM(H12:H15)</f>
        <v>0</v>
      </c>
      <c r="I16" s="108">
        <f>SUM(I12:J15)</f>
        <v>0</v>
      </c>
      <c r="J16" s="110"/>
      <c r="K16" s="40">
        <f>SUM(K12:K15)</f>
        <v>0</v>
      </c>
      <c r="L16" s="41">
        <f>SUM(L12:L15)</f>
        <v>0</v>
      </c>
      <c r="M16" s="41">
        <f t="shared" ref="M16:BE16" si="0">SUM(M12:M15)</f>
        <v>0</v>
      </c>
      <c r="N16" s="41">
        <f t="shared" si="0"/>
        <v>0</v>
      </c>
      <c r="O16" s="41">
        <f t="shared" si="0"/>
        <v>0</v>
      </c>
      <c r="P16" s="41">
        <f t="shared" si="0"/>
        <v>0</v>
      </c>
      <c r="Q16" s="41">
        <f t="shared" si="0"/>
        <v>0</v>
      </c>
      <c r="R16" s="41">
        <f t="shared" si="0"/>
        <v>0</v>
      </c>
      <c r="S16" s="41">
        <f t="shared" si="0"/>
        <v>0</v>
      </c>
      <c r="T16" s="41">
        <f t="shared" si="0"/>
        <v>0</v>
      </c>
      <c r="U16" s="41">
        <f t="shared" si="0"/>
        <v>0</v>
      </c>
      <c r="V16" s="41">
        <f t="shared" si="0"/>
        <v>0</v>
      </c>
      <c r="W16" s="41">
        <f t="shared" si="0"/>
        <v>0</v>
      </c>
      <c r="X16" s="41">
        <f t="shared" si="0"/>
        <v>0</v>
      </c>
      <c r="Y16" s="41">
        <f t="shared" si="0"/>
        <v>0</v>
      </c>
      <c r="Z16" s="41">
        <f t="shared" si="0"/>
        <v>0</v>
      </c>
      <c r="AA16" s="41">
        <f t="shared" si="0"/>
        <v>0</v>
      </c>
      <c r="AB16" s="41">
        <f t="shared" si="0"/>
        <v>0</v>
      </c>
      <c r="AC16" s="41">
        <f t="shared" si="0"/>
        <v>0</v>
      </c>
      <c r="AD16" s="41">
        <f t="shared" si="0"/>
        <v>0</v>
      </c>
      <c r="AE16" s="41">
        <f t="shared" si="0"/>
        <v>0</v>
      </c>
      <c r="AF16" s="41">
        <f t="shared" si="0"/>
        <v>0</v>
      </c>
      <c r="AG16" s="41">
        <f t="shared" si="0"/>
        <v>0</v>
      </c>
      <c r="AH16" s="41">
        <f t="shared" si="0"/>
        <v>0</v>
      </c>
      <c r="AI16" s="41">
        <f t="shared" si="0"/>
        <v>0</v>
      </c>
      <c r="AJ16" s="41">
        <f t="shared" si="0"/>
        <v>0</v>
      </c>
      <c r="AK16" s="41">
        <f t="shared" si="0"/>
        <v>0</v>
      </c>
      <c r="AL16" s="41">
        <f t="shared" si="0"/>
        <v>0</v>
      </c>
      <c r="AM16" s="41">
        <f t="shared" si="0"/>
        <v>0</v>
      </c>
      <c r="AN16" s="41">
        <f t="shared" si="0"/>
        <v>0</v>
      </c>
      <c r="AO16" s="41">
        <f t="shared" si="0"/>
        <v>0</v>
      </c>
      <c r="AP16" s="41">
        <f t="shared" si="0"/>
        <v>0</v>
      </c>
      <c r="AQ16" s="41">
        <f t="shared" si="0"/>
        <v>0</v>
      </c>
      <c r="AR16" s="41">
        <f t="shared" si="0"/>
        <v>0</v>
      </c>
      <c r="AS16" s="41">
        <f t="shared" si="0"/>
        <v>0</v>
      </c>
      <c r="AT16" s="41">
        <f t="shared" si="0"/>
        <v>0</v>
      </c>
      <c r="AU16" s="41">
        <f t="shared" si="0"/>
        <v>0</v>
      </c>
      <c r="AV16" s="41">
        <f t="shared" si="0"/>
        <v>0</v>
      </c>
      <c r="AW16" s="41">
        <f t="shared" si="0"/>
        <v>0</v>
      </c>
      <c r="AX16" s="41">
        <f t="shared" si="0"/>
        <v>0</v>
      </c>
      <c r="AY16" s="41">
        <f t="shared" si="0"/>
        <v>0</v>
      </c>
      <c r="AZ16" s="41">
        <f t="shared" si="0"/>
        <v>0</v>
      </c>
      <c r="BA16" s="41">
        <f t="shared" si="0"/>
        <v>0</v>
      </c>
      <c r="BB16" s="41">
        <f t="shared" si="0"/>
        <v>0</v>
      </c>
      <c r="BC16" s="41">
        <f t="shared" si="0"/>
        <v>0</v>
      </c>
      <c r="BD16" s="41">
        <f t="shared" si="0"/>
        <v>0</v>
      </c>
      <c r="BE16" s="41">
        <f t="shared" si="0"/>
        <v>0</v>
      </c>
      <c r="BF16" s="41">
        <f>SUM(BF12:BF15)</f>
        <v>0</v>
      </c>
      <c r="BG16" s="41">
        <f>SUM(BG12:BG15)</f>
        <v>0</v>
      </c>
      <c r="BH16" s="20">
        <f>SUM(BH12:BH15)</f>
        <v>0</v>
      </c>
      <c r="BI16" s="20">
        <f>SUM(BI12:BI15)</f>
        <v>0</v>
      </c>
    </row>
    <row r="17" spans="2:61" ht="28.5" customHeight="1" x14ac:dyDescent="0.4">
      <c r="B17" s="81" t="s">
        <v>3</v>
      </c>
      <c r="C17" s="84" t="s">
        <v>17</v>
      </c>
      <c r="D17" s="85"/>
      <c r="E17" s="88">
        <v>10</v>
      </c>
      <c r="F17" s="89"/>
      <c r="G17" s="14"/>
      <c r="H17" s="26"/>
      <c r="I17" s="88"/>
      <c r="J17" s="89"/>
      <c r="K17" s="48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11"/>
      <c r="BI17" s="11"/>
    </row>
    <row r="18" spans="2:61" ht="28.5" customHeight="1" x14ac:dyDescent="0.4">
      <c r="B18" s="82"/>
      <c r="C18" s="123"/>
      <c r="D18" s="124"/>
      <c r="E18" s="90"/>
      <c r="F18" s="91"/>
      <c r="G18" s="28"/>
      <c r="H18" s="28"/>
      <c r="I18" s="119"/>
      <c r="J18" s="120"/>
      <c r="K18" s="77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4"/>
      <c r="BI18" s="74"/>
    </row>
    <row r="19" spans="2:61" ht="28.5" customHeight="1" x14ac:dyDescent="0.4">
      <c r="B19" s="82"/>
      <c r="C19" s="115" t="s">
        <v>38</v>
      </c>
      <c r="D19" s="116"/>
      <c r="E19" s="90"/>
      <c r="F19" s="91"/>
      <c r="G19" s="28"/>
      <c r="H19" s="28"/>
      <c r="I19" s="119"/>
      <c r="J19" s="120"/>
      <c r="K19" s="50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2"/>
      <c r="BI19" s="52"/>
    </row>
    <row r="20" spans="2:61" ht="28.5" customHeight="1" x14ac:dyDescent="0.4">
      <c r="B20" s="82"/>
      <c r="C20" s="123"/>
      <c r="D20" s="124"/>
      <c r="E20" s="125"/>
      <c r="F20" s="126"/>
      <c r="G20" s="35"/>
      <c r="H20" s="34"/>
      <c r="I20" s="125"/>
      <c r="J20" s="126"/>
      <c r="K20" s="77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4"/>
      <c r="BI20" s="74"/>
    </row>
    <row r="21" spans="2:61" ht="28.5" customHeight="1" x14ac:dyDescent="0.4">
      <c r="B21" s="82"/>
      <c r="C21" s="115" t="s">
        <v>39</v>
      </c>
      <c r="D21" s="116"/>
      <c r="E21" s="90">
        <v>4</v>
      </c>
      <c r="F21" s="91"/>
      <c r="G21" s="34"/>
      <c r="H21" s="34"/>
      <c r="I21" s="125"/>
      <c r="J21" s="126"/>
      <c r="K21" s="61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3"/>
      <c r="BI21" s="63"/>
    </row>
    <row r="22" spans="2:61" ht="28.5" customHeight="1" thickBot="1" x14ac:dyDescent="0.45">
      <c r="B22" s="82"/>
      <c r="C22" s="117"/>
      <c r="D22" s="118"/>
      <c r="E22" s="92"/>
      <c r="F22" s="93"/>
      <c r="G22" s="19"/>
      <c r="H22" s="27"/>
      <c r="I22" s="125"/>
      <c r="J22" s="126"/>
      <c r="K22" s="56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5"/>
      <c r="BI22" s="15"/>
    </row>
    <row r="23" spans="2:61" ht="28.5" customHeight="1" thickBot="1" x14ac:dyDescent="0.45">
      <c r="B23" s="83"/>
      <c r="C23" s="121" t="s">
        <v>13</v>
      </c>
      <c r="D23" s="122"/>
      <c r="E23" s="108">
        <f>SUM(E17:E22)</f>
        <v>14</v>
      </c>
      <c r="F23" s="110"/>
      <c r="G23" s="21" t="s">
        <v>35</v>
      </c>
      <c r="H23" s="22">
        <f>SUM(H17:H22)</f>
        <v>0</v>
      </c>
      <c r="I23" s="108">
        <f>SUM(I17:J22)</f>
        <v>0</v>
      </c>
      <c r="J23" s="110"/>
      <c r="K23" s="40">
        <f t="shared" ref="K23:AP23" si="1">SUM(K17:K22)</f>
        <v>0</v>
      </c>
      <c r="L23" s="41">
        <f t="shared" si="1"/>
        <v>0</v>
      </c>
      <c r="M23" s="41">
        <f t="shared" si="1"/>
        <v>0</v>
      </c>
      <c r="N23" s="41">
        <f t="shared" si="1"/>
        <v>0</v>
      </c>
      <c r="O23" s="41">
        <f t="shared" si="1"/>
        <v>0</v>
      </c>
      <c r="P23" s="41">
        <f t="shared" si="1"/>
        <v>0</v>
      </c>
      <c r="Q23" s="41">
        <f t="shared" si="1"/>
        <v>0</v>
      </c>
      <c r="R23" s="41">
        <f t="shared" si="1"/>
        <v>0</v>
      </c>
      <c r="S23" s="41">
        <f t="shared" si="1"/>
        <v>0</v>
      </c>
      <c r="T23" s="41">
        <f t="shared" si="1"/>
        <v>0</v>
      </c>
      <c r="U23" s="41">
        <f t="shared" si="1"/>
        <v>0</v>
      </c>
      <c r="V23" s="41">
        <f t="shared" si="1"/>
        <v>0</v>
      </c>
      <c r="W23" s="41">
        <f t="shared" si="1"/>
        <v>0</v>
      </c>
      <c r="X23" s="41">
        <f t="shared" si="1"/>
        <v>0</v>
      </c>
      <c r="Y23" s="41">
        <f t="shared" si="1"/>
        <v>0</v>
      </c>
      <c r="Z23" s="41">
        <f t="shared" si="1"/>
        <v>0</v>
      </c>
      <c r="AA23" s="41">
        <f t="shared" si="1"/>
        <v>0</v>
      </c>
      <c r="AB23" s="41">
        <f t="shared" si="1"/>
        <v>0</v>
      </c>
      <c r="AC23" s="41">
        <f t="shared" si="1"/>
        <v>0</v>
      </c>
      <c r="AD23" s="41">
        <f t="shared" si="1"/>
        <v>0</v>
      </c>
      <c r="AE23" s="41">
        <f t="shared" si="1"/>
        <v>0</v>
      </c>
      <c r="AF23" s="41">
        <f t="shared" si="1"/>
        <v>0</v>
      </c>
      <c r="AG23" s="41">
        <f t="shared" si="1"/>
        <v>0</v>
      </c>
      <c r="AH23" s="41">
        <f t="shared" si="1"/>
        <v>0</v>
      </c>
      <c r="AI23" s="41">
        <f t="shared" si="1"/>
        <v>0</v>
      </c>
      <c r="AJ23" s="41">
        <f t="shared" si="1"/>
        <v>0</v>
      </c>
      <c r="AK23" s="41">
        <f t="shared" si="1"/>
        <v>0</v>
      </c>
      <c r="AL23" s="41">
        <f t="shared" si="1"/>
        <v>0</v>
      </c>
      <c r="AM23" s="41">
        <f t="shared" si="1"/>
        <v>0</v>
      </c>
      <c r="AN23" s="41">
        <f t="shared" si="1"/>
        <v>0</v>
      </c>
      <c r="AO23" s="41">
        <f t="shared" si="1"/>
        <v>0</v>
      </c>
      <c r="AP23" s="41">
        <f t="shared" si="1"/>
        <v>0</v>
      </c>
      <c r="AQ23" s="41">
        <f t="shared" ref="AQ23:BI23" si="2">SUM(AQ17:AQ22)</f>
        <v>0</v>
      </c>
      <c r="AR23" s="41">
        <f t="shared" si="2"/>
        <v>0</v>
      </c>
      <c r="AS23" s="41">
        <f t="shared" si="2"/>
        <v>0</v>
      </c>
      <c r="AT23" s="41">
        <f t="shared" si="2"/>
        <v>0</v>
      </c>
      <c r="AU23" s="41">
        <f t="shared" si="2"/>
        <v>0</v>
      </c>
      <c r="AV23" s="41">
        <f t="shared" si="2"/>
        <v>0</v>
      </c>
      <c r="AW23" s="41">
        <f t="shared" si="2"/>
        <v>0</v>
      </c>
      <c r="AX23" s="41">
        <f t="shared" si="2"/>
        <v>0</v>
      </c>
      <c r="AY23" s="41">
        <f t="shared" si="2"/>
        <v>0</v>
      </c>
      <c r="AZ23" s="41">
        <f t="shared" si="2"/>
        <v>0</v>
      </c>
      <c r="BA23" s="41">
        <f t="shared" si="2"/>
        <v>0</v>
      </c>
      <c r="BB23" s="41">
        <f t="shared" si="2"/>
        <v>0</v>
      </c>
      <c r="BC23" s="41">
        <f t="shared" si="2"/>
        <v>0</v>
      </c>
      <c r="BD23" s="41">
        <f t="shared" si="2"/>
        <v>0</v>
      </c>
      <c r="BE23" s="41">
        <f t="shared" si="2"/>
        <v>0</v>
      </c>
      <c r="BF23" s="41">
        <f t="shared" si="2"/>
        <v>0</v>
      </c>
      <c r="BG23" s="41">
        <f t="shared" si="2"/>
        <v>0</v>
      </c>
      <c r="BH23" s="21">
        <f t="shared" si="2"/>
        <v>0</v>
      </c>
      <c r="BI23" s="21">
        <f t="shared" si="2"/>
        <v>0</v>
      </c>
    </row>
    <row r="24" spans="2:61" ht="28.5" customHeight="1" x14ac:dyDescent="0.4">
      <c r="B24" s="147" t="s">
        <v>4</v>
      </c>
      <c r="C24" s="84" t="s">
        <v>16</v>
      </c>
      <c r="D24" s="85"/>
      <c r="E24" s="88">
        <v>6</v>
      </c>
      <c r="F24" s="89"/>
      <c r="G24" s="14"/>
      <c r="H24" s="26"/>
      <c r="I24" s="88"/>
      <c r="J24" s="89"/>
      <c r="K24" s="48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11"/>
      <c r="BI24" s="11"/>
    </row>
    <row r="25" spans="2:61" ht="28.5" customHeight="1" x14ac:dyDescent="0.4">
      <c r="B25" s="148"/>
      <c r="C25" s="86"/>
      <c r="D25" s="87"/>
      <c r="E25" s="90"/>
      <c r="F25" s="91"/>
      <c r="G25" s="31"/>
      <c r="H25" s="30"/>
      <c r="I25" s="113"/>
      <c r="J25" s="114"/>
      <c r="K25" s="67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6"/>
      <c r="BI25" s="66"/>
    </row>
    <row r="26" spans="2:61" ht="28.5" customHeight="1" x14ac:dyDescent="0.4">
      <c r="B26" s="148"/>
      <c r="C26" s="127" t="s">
        <v>22</v>
      </c>
      <c r="D26" s="128"/>
      <c r="E26" s="131">
        <v>5</v>
      </c>
      <c r="F26" s="132"/>
      <c r="G26" s="32"/>
      <c r="H26" s="44"/>
      <c r="I26" s="135"/>
      <c r="J26" s="136"/>
      <c r="K26" s="53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5"/>
      <c r="BI26" s="55"/>
    </row>
    <row r="27" spans="2:61" ht="28.5" customHeight="1" x14ac:dyDescent="0.4">
      <c r="B27" s="148"/>
      <c r="C27" s="129"/>
      <c r="D27" s="130"/>
      <c r="E27" s="133"/>
      <c r="F27" s="134"/>
      <c r="G27" s="33"/>
      <c r="H27" s="36"/>
      <c r="I27" s="133"/>
      <c r="J27" s="134"/>
      <c r="K27" s="58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60"/>
      <c r="BI27" s="60"/>
    </row>
    <row r="28" spans="2:61" ht="28.5" customHeight="1" x14ac:dyDescent="0.4">
      <c r="B28" s="148"/>
      <c r="C28" s="86" t="s">
        <v>23</v>
      </c>
      <c r="D28" s="87"/>
      <c r="E28" s="90">
        <v>3</v>
      </c>
      <c r="F28" s="91"/>
      <c r="G28" s="19"/>
      <c r="H28" s="27"/>
      <c r="I28" s="90"/>
      <c r="J28" s="91"/>
      <c r="K28" s="68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70"/>
      <c r="BI28" s="70"/>
    </row>
    <row r="29" spans="2:61" ht="28.5" customHeight="1" x14ac:dyDescent="0.4">
      <c r="B29" s="148"/>
      <c r="C29" s="129"/>
      <c r="D29" s="130"/>
      <c r="E29" s="133"/>
      <c r="F29" s="134"/>
      <c r="G29" s="31"/>
      <c r="H29" s="30"/>
      <c r="I29" s="113"/>
      <c r="J29" s="114"/>
      <c r="K29" s="64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71"/>
      <c r="BI29" s="71"/>
    </row>
    <row r="30" spans="2:61" ht="28.5" customHeight="1" x14ac:dyDescent="0.4">
      <c r="B30" s="148"/>
      <c r="C30" s="127" t="s">
        <v>24</v>
      </c>
      <c r="D30" s="128"/>
      <c r="E30" s="131">
        <v>3</v>
      </c>
      <c r="F30" s="132"/>
      <c r="G30" s="32"/>
      <c r="H30" s="44"/>
      <c r="I30" s="135"/>
      <c r="J30" s="136"/>
      <c r="K30" s="37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3"/>
      <c r="BI30" s="63"/>
    </row>
    <row r="31" spans="2:61" ht="28.5" customHeight="1" x14ac:dyDescent="0.4">
      <c r="B31" s="148"/>
      <c r="C31" s="129"/>
      <c r="D31" s="130"/>
      <c r="E31" s="90"/>
      <c r="F31" s="91"/>
      <c r="G31" s="33"/>
      <c r="H31" s="36"/>
      <c r="I31" s="133"/>
      <c r="J31" s="134"/>
      <c r="K31" s="58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60"/>
      <c r="BI31" s="60"/>
    </row>
    <row r="32" spans="2:61" ht="28.5" customHeight="1" x14ac:dyDescent="0.4">
      <c r="B32" s="148"/>
      <c r="C32" s="127" t="s">
        <v>25</v>
      </c>
      <c r="D32" s="128"/>
      <c r="E32" s="131">
        <v>3</v>
      </c>
      <c r="F32" s="132"/>
      <c r="G32" s="19"/>
      <c r="H32" s="27"/>
      <c r="I32" s="90"/>
      <c r="J32" s="91"/>
      <c r="K32" s="68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70"/>
      <c r="BI32" s="70"/>
    </row>
    <row r="33" spans="2:61" ht="28.5" customHeight="1" x14ac:dyDescent="0.4">
      <c r="B33" s="148"/>
      <c r="C33" s="129"/>
      <c r="D33" s="130"/>
      <c r="E33" s="133"/>
      <c r="F33" s="134"/>
      <c r="G33" s="31"/>
      <c r="H33" s="30"/>
      <c r="I33" s="113"/>
      <c r="J33" s="114"/>
      <c r="K33" s="67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71"/>
      <c r="BI33" s="71"/>
    </row>
    <row r="34" spans="2:61" ht="28.5" customHeight="1" x14ac:dyDescent="0.4">
      <c r="B34" s="148"/>
      <c r="C34" s="127" t="s">
        <v>26</v>
      </c>
      <c r="D34" s="128"/>
      <c r="E34" s="131">
        <v>3</v>
      </c>
      <c r="F34" s="132"/>
      <c r="G34" s="32"/>
      <c r="H34" s="44"/>
      <c r="I34" s="135"/>
      <c r="J34" s="136"/>
      <c r="K34" s="53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72"/>
      <c r="BI34" s="72"/>
    </row>
    <row r="35" spans="2:61" ht="28.5" customHeight="1" x14ac:dyDescent="0.4">
      <c r="B35" s="148"/>
      <c r="C35" s="129"/>
      <c r="D35" s="130"/>
      <c r="E35" s="133"/>
      <c r="F35" s="134"/>
      <c r="G35" s="33"/>
      <c r="H35" s="36"/>
      <c r="I35" s="133"/>
      <c r="J35" s="134"/>
      <c r="K35" s="58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60"/>
      <c r="BI35" s="60"/>
    </row>
    <row r="36" spans="2:61" ht="28.5" customHeight="1" x14ac:dyDescent="0.4">
      <c r="B36" s="148"/>
      <c r="C36" s="127" t="s">
        <v>27</v>
      </c>
      <c r="D36" s="128"/>
      <c r="E36" s="131">
        <v>3</v>
      </c>
      <c r="F36" s="132"/>
      <c r="G36" s="32"/>
      <c r="H36" s="44"/>
      <c r="I36" s="135"/>
      <c r="J36" s="136"/>
      <c r="K36" s="53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72"/>
      <c r="BI36" s="72"/>
    </row>
    <row r="37" spans="2:61" ht="28.5" customHeight="1" x14ac:dyDescent="0.4">
      <c r="B37" s="148"/>
      <c r="C37" s="129"/>
      <c r="D37" s="130"/>
      <c r="E37" s="133"/>
      <c r="F37" s="134"/>
      <c r="G37" s="33"/>
      <c r="H37" s="36"/>
      <c r="I37" s="133"/>
      <c r="J37" s="134"/>
      <c r="K37" s="58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60"/>
      <c r="BI37" s="60"/>
    </row>
    <row r="38" spans="2:61" ht="28.5" customHeight="1" x14ac:dyDescent="0.4">
      <c r="B38" s="148"/>
      <c r="C38" s="127" t="s">
        <v>28</v>
      </c>
      <c r="D38" s="128"/>
      <c r="E38" s="131">
        <v>4</v>
      </c>
      <c r="F38" s="132"/>
      <c r="G38" s="19"/>
      <c r="H38" s="27"/>
      <c r="I38" s="90"/>
      <c r="J38" s="91"/>
      <c r="K38" s="68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70"/>
      <c r="BI38" s="70"/>
    </row>
    <row r="39" spans="2:61" ht="28.5" customHeight="1" thickBot="1" x14ac:dyDescent="0.45">
      <c r="B39" s="148"/>
      <c r="C39" s="86"/>
      <c r="D39" s="87"/>
      <c r="E39" s="90"/>
      <c r="F39" s="91"/>
      <c r="G39" s="31"/>
      <c r="H39" s="30"/>
      <c r="I39" s="113"/>
      <c r="J39" s="114"/>
      <c r="K39" s="50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2"/>
      <c r="BI39" s="52"/>
    </row>
    <row r="40" spans="2:61" ht="28.5" customHeight="1" thickBot="1" x14ac:dyDescent="0.45">
      <c r="B40" s="148"/>
      <c r="C40" s="121" t="s">
        <v>13</v>
      </c>
      <c r="D40" s="122"/>
      <c r="E40" s="108">
        <f>SUM(E24:E39)</f>
        <v>30</v>
      </c>
      <c r="F40" s="110"/>
      <c r="G40" s="21" t="s">
        <v>35</v>
      </c>
      <c r="H40" s="22">
        <f>SUM(H24:H39)</f>
        <v>0</v>
      </c>
      <c r="I40" s="108">
        <f>SUM(I24:I39)</f>
        <v>0</v>
      </c>
      <c r="J40" s="110"/>
      <c r="K40" s="43">
        <f t="shared" ref="K40:AP40" si="3">SUM(K24:K39)</f>
        <v>0</v>
      </c>
      <c r="L40" s="41">
        <f t="shared" si="3"/>
        <v>0</v>
      </c>
      <c r="M40" s="41">
        <f t="shared" si="3"/>
        <v>0</v>
      </c>
      <c r="N40" s="41">
        <f t="shared" si="3"/>
        <v>0</v>
      </c>
      <c r="O40" s="41">
        <f t="shared" si="3"/>
        <v>0</v>
      </c>
      <c r="P40" s="41">
        <f t="shared" si="3"/>
        <v>0</v>
      </c>
      <c r="Q40" s="41">
        <f t="shared" si="3"/>
        <v>0</v>
      </c>
      <c r="R40" s="41">
        <f t="shared" si="3"/>
        <v>0</v>
      </c>
      <c r="S40" s="41">
        <f t="shared" si="3"/>
        <v>0</v>
      </c>
      <c r="T40" s="41">
        <f t="shared" si="3"/>
        <v>0</v>
      </c>
      <c r="U40" s="41">
        <f t="shared" si="3"/>
        <v>0</v>
      </c>
      <c r="V40" s="41">
        <f t="shared" si="3"/>
        <v>0</v>
      </c>
      <c r="W40" s="41">
        <f t="shared" si="3"/>
        <v>0</v>
      </c>
      <c r="X40" s="41">
        <f t="shared" si="3"/>
        <v>0</v>
      </c>
      <c r="Y40" s="41">
        <f t="shared" si="3"/>
        <v>0</v>
      </c>
      <c r="Z40" s="41">
        <f t="shared" si="3"/>
        <v>0</v>
      </c>
      <c r="AA40" s="41">
        <f t="shared" si="3"/>
        <v>0</v>
      </c>
      <c r="AB40" s="41">
        <f t="shared" si="3"/>
        <v>0</v>
      </c>
      <c r="AC40" s="41">
        <f t="shared" si="3"/>
        <v>0</v>
      </c>
      <c r="AD40" s="41">
        <f t="shared" si="3"/>
        <v>0</v>
      </c>
      <c r="AE40" s="41">
        <f t="shared" si="3"/>
        <v>0</v>
      </c>
      <c r="AF40" s="41">
        <f t="shared" si="3"/>
        <v>0</v>
      </c>
      <c r="AG40" s="41">
        <f t="shared" si="3"/>
        <v>0</v>
      </c>
      <c r="AH40" s="41">
        <f t="shared" si="3"/>
        <v>0</v>
      </c>
      <c r="AI40" s="41">
        <f t="shared" si="3"/>
        <v>0</v>
      </c>
      <c r="AJ40" s="41">
        <f t="shared" si="3"/>
        <v>0</v>
      </c>
      <c r="AK40" s="41">
        <f t="shared" si="3"/>
        <v>0</v>
      </c>
      <c r="AL40" s="41">
        <f t="shared" si="3"/>
        <v>0</v>
      </c>
      <c r="AM40" s="41">
        <f t="shared" si="3"/>
        <v>0</v>
      </c>
      <c r="AN40" s="41">
        <f t="shared" si="3"/>
        <v>0</v>
      </c>
      <c r="AO40" s="41">
        <f t="shared" si="3"/>
        <v>0</v>
      </c>
      <c r="AP40" s="41">
        <f t="shared" si="3"/>
        <v>0</v>
      </c>
      <c r="AQ40" s="41">
        <f t="shared" ref="AQ40:BI40" si="4">SUM(AQ24:AQ39)</f>
        <v>0</v>
      </c>
      <c r="AR40" s="41">
        <f t="shared" si="4"/>
        <v>0</v>
      </c>
      <c r="AS40" s="41">
        <f t="shared" si="4"/>
        <v>0</v>
      </c>
      <c r="AT40" s="41">
        <f t="shared" si="4"/>
        <v>0</v>
      </c>
      <c r="AU40" s="41">
        <f t="shared" si="4"/>
        <v>0</v>
      </c>
      <c r="AV40" s="41">
        <f t="shared" si="4"/>
        <v>0</v>
      </c>
      <c r="AW40" s="41">
        <f t="shared" si="4"/>
        <v>0</v>
      </c>
      <c r="AX40" s="41">
        <f t="shared" si="4"/>
        <v>0</v>
      </c>
      <c r="AY40" s="41">
        <f t="shared" si="4"/>
        <v>0</v>
      </c>
      <c r="AZ40" s="41">
        <f t="shared" si="4"/>
        <v>0</v>
      </c>
      <c r="BA40" s="41">
        <f t="shared" si="4"/>
        <v>0</v>
      </c>
      <c r="BB40" s="41">
        <f t="shared" si="4"/>
        <v>0</v>
      </c>
      <c r="BC40" s="41">
        <f t="shared" si="4"/>
        <v>0</v>
      </c>
      <c r="BD40" s="41">
        <f t="shared" si="4"/>
        <v>0</v>
      </c>
      <c r="BE40" s="41">
        <f t="shared" si="4"/>
        <v>0</v>
      </c>
      <c r="BF40" s="41">
        <f t="shared" si="4"/>
        <v>0</v>
      </c>
      <c r="BG40" s="41">
        <f t="shared" si="4"/>
        <v>0</v>
      </c>
      <c r="BH40" s="21">
        <f t="shared" si="4"/>
        <v>0</v>
      </c>
      <c r="BI40" s="21">
        <f t="shared" si="4"/>
        <v>0</v>
      </c>
    </row>
    <row r="41" spans="2:61" ht="28.5" customHeight="1" x14ac:dyDescent="0.4">
      <c r="B41" s="148"/>
      <c r="C41" s="141" t="s">
        <v>18</v>
      </c>
      <c r="D41" s="78" t="s">
        <v>29</v>
      </c>
      <c r="E41" s="139">
        <v>2</v>
      </c>
      <c r="F41" s="140"/>
      <c r="G41" s="19"/>
      <c r="H41" s="27"/>
      <c r="I41" s="90"/>
      <c r="J41" s="91"/>
      <c r="K41" s="56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5"/>
      <c r="BI41" s="15"/>
    </row>
    <row r="42" spans="2:61" ht="28.5" customHeight="1" x14ac:dyDescent="0.4">
      <c r="B42" s="148"/>
      <c r="C42" s="142"/>
      <c r="D42" s="79" t="s">
        <v>30</v>
      </c>
      <c r="E42" s="119">
        <v>2</v>
      </c>
      <c r="F42" s="120"/>
      <c r="G42" s="29"/>
      <c r="H42" s="28"/>
      <c r="I42" s="119"/>
      <c r="J42" s="120"/>
      <c r="K42" s="38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4"/>
      <c r="BI42" s="74"/>
    </row>
    <row r="43" spans="2:61" ht="28.5" customHeight="1" x14ac:dyDescent="0.4">
      <c r="B43" s="148"/>
      <c r="C43" s="142"/>
      <c r="D43" s="80" t="s">
        <v>23</v>
      </c>
      <c r="E43" s="119">
        <v>4</v>
      </c>
      <c r="F43" s="120"/>
      <c r="G43" s="29"/>
      <c r="H43" s="28"/>
      <c r="I43" s="119"/>
      <c r="J43" s="120"/>
      <c r="K43" s="38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4"/>
      <c r="BI43" s="74"/>
    </row>
    <row r="44" spans="2:61" ht="28.5" customHeight="1" x14ac:dyDescent="0.4">
      <c r="B44" s="148"/>
      <c r="C44" s="142"/>
      <c r="D44" s="79" t="s">
        <v>31</v>
      </c>
      <c r="E44" s="119"/>
      <c r="F44" s="120"/>
      <c r="G44" s="29"/>
      <c r="H44" s="28"/>
      <c r="I44" s="119"/>
      <c r="J44" s="120"/>
      <c r="K44" s="38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4"/>
      <c r="BI44" s="74"/>
    </row>
    <row r="45" spans="2:61" ht="28.5" customHeight="1" x14ac:dyDescent="0.4">
      <c r="B45" s="148"/>
      <c r="C45" s="142"/>
      <c r="D45" s="79" t="s">
        <v>32</v>
      </c>
      <c r="E45" s="119">
        <v>2</v>
      </c>
      <c r="F45" s="120"/>
      <c r="G45" s="29"/>
      <c r="H45" s="28"/>
      <c r="I45" s="119"/>
      <c r="J45" s="120"/>
      <c r="K45" s="38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4"/>
      <c r="BI45" s="74"/>
    </row>
    <row r="46" spans="2:61" ht="28.5" customHeight="1" x14ac:dyDescent="0.4">
      <c r="B46" s="148"/>
      <c r="C46" s="142"/>
      <c r="D46" s="80" t="s">
        <v>33</v>
      </c>
      <c r="E46" s="119">
        <v>2</v>
      </c>
      <c r="F46" s="120"/>
      <c r="G46" s="29"/>
      <c r="H46" s="28"/>
      <c r="I46" s="119"/>
      <c r="J46" s="120"/>
      <c r="K46" s="38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4"/>
      <c r="BI46" s="74"/>
    </row>
    <row r="47" spans="2:61" ht="28.5" customHeight="1" x14ac:dyDescent="0.4">
      <c r="B47" s="148"/>
      <c r="C47" s="142"/>
      <c r="D47" s="79" t="s">
        <v>34</v>
      </c>
      <c r="E47" s="119">
        <v>2</v>
      </c>
      <c r="F47" s="120"/>
      <c r="G47" s="29"/>
      <c r="H47" s="28"/>
      <c r="I47" s="119"/>
      <c r="J47" s="120"/>
      <c r="K47" s="38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4"/>
      <c r="BI47" s="74"/>
    </row>
    <row r="48" spans="2:61" ht="28.5" customHeight="1" thickBot="1" x14ac:dyDescent="0.45">
      <c r="B48" s="148"/>
      <c r="C48" s="143"/>
      <c r="D48" s="78" t="s">
        <v>28</v>
      </c>
      <c r="E48" s="137">
        <v>2</v>
      </c>
      <c r="F48" s="138"/>
      <c r="G48" s="29"/>
      <c r="H48" s="28"/>
      <c r="I48" s="119"/>
      <c r="J48" s="120"/>
      <c r="K48" s="38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4"/>
      <c r="BI48" s="74"/>
    </row>
    <row r="49" spans="2:61" ht="24.95" customHeight="1" thickBot="1" x14ac:dyDescent="0.45">
      <c r="B49" s="149"/>
      <c r="C49" s="121" t="s">
        <v>13</v>
      </c>
      <c r="D49" s="122"/>
      <c r="E49" s="108">
        <f>SUM(E41:E48)</f>
        <v>16</v>
      </c>
      <c r="F49" s="110"/>
      <c r="G49" s="21" t="s">
        <v>35</v>
      </c>
      <c r="H49" s="22">
        <f>SUM(H41:H48)</f>
        <v>0</v>
      </c>
      <c r="I49" s="108">
        <f>SUM(I41:I48)</f>
        <v>0</v>
      </c>
      <c r="J49" s="110"/>
      <c r="K49" s="40">
        <f t="shared" ref="K49:AP49" si="5">SUM(K41:K48)</f>
        <v>0</v>
      </c>
      <c r="L49" s="41">
        <f t="shared" si="5"/>
        <v>0</v>
      </c>
      <c r="M49" s="41">
        <f t="shared" si="5"/>
        <v>0</v>
      </c>
      <c r="N49" s="41">
        <f t="shared" si="5"/>
        <v>0</v>
      </c>
      <c r="O49" s="41">
        <f t="shared" si="5"/>
        <v>0</v>
      </c>
      <c r="P49" s="41">
        <f t="shared" si="5"/>
        <v>0</v>
      </c>
      <c r="Q49" s="41">
        <f t="shared" si="5"/>
        <v>0</v>
      </c>
      <c r="R49" s="41">
        <f t="shared" si="5"/>
        <v>0</v>
      </c>
      <c r="S49" s="41">
        <f t="shared" si="5"/>
        <v>0</v>
      </c>
      <c r="T49" s="41">
        <f t="shared" si="5"/>
        <v>0</v>
      </c>
      <c r="U49" s="41">
        <f t="shared" si="5"/>
        <v>0</v>
      </c>
      <c r="V49" s="41">
        <f t="shared" si="5"/>
        <v>0</v>
      </c>
      <c r="W49" s="41">
        <f t="shared" si="5"/>
        <v>0</v>
      </c>
      <c r="X49" s="41">
        <f t="shared" si="5"/>
        <v>0</v>
      </c>
      <c r="Y49" s="41">
        <f t="shared" si="5"/>
        <v>0</v>
      </c>
      <c r="Z49" s="41">
        <f t="shared" si="5"/>
        <v>0</v>
      </c>
      <c r="AA49" s="41">
        <f t="shared" si="5"/>
        <v>0</v>
      </c>
      <c r="AB49" s="41">
        <f t="shared" si="5"/>
        <v>0</v>
      </c>
      <c r="AC49" s="41">
        <f t="shared" si="5"/>
        <v>0</v>
      </c>
      <c r="AD49" s="41">
        <f t="shared" si="5"/>
        <v>0</v>
      </c>
      <c r="AE49" s="41">
        <f t="shared" si="5"/>
        <v>0</v>
      </c>
      <c r="AF49" s="41">
        <f t="shared" si="5"/>
        <v>0</v>
      </c>
      <c r="AG49" s="41">
        <f t="shared" si="5"/>
        <v>0</v>
      </c>
      <c r="AH49" s="41">
        <f t="shared" si="5"/>
        <v>0</v>
      </c>
      <c r="AI49" s="41">
        <f t="shared" si="5"/>
        <v>0</v>
      </c>
      <c r="AJ49" s="41">
        <f t="shared" si="5"/>
        <v>0</v>
      </c>
      <c r="AK49" s="41">
        <f t="shared" si="5"/>
        <v>0</v>
      </c>
      <c r="AL49" s="41">
        <f t="shared" si="5"/>
        <v>0</v>
      </c>
      <c r="AM49" s="41">
        <f t="shared" si="5"/>
        <v>0</v>
      </c>
      <c r="AN49" s="41">
        <f t="shared" si="5"/>
        <v>0</v>
      </c>
      <c r="AO49" s="41">
        <f t="shared" si="5"/>
        <v>0</v>
      </c>
      <c r="AP49" s="41">
        <f t="shared" si="5"/>
        <v>0</v>
      </c>
      <c r="AQ49" s="41">
        <f t="shared" ref="AQ49:BI49" si="6">SUM(AQ41:AQ48)</f>
        <v>0</v>
      </c>
      <c r="AR49" s="41">
        <f t="shared" si="6"/>
        <v>0</v>
      </c>
      <c r="AS49" s="41">
        <f t="shared" si="6"/>
        <v>0</v>
      </c>
      <c r="AT49" s="41">
        <f t="shared" si="6"/>
        <v>0</v>
      </c>
      <c r="AU49" s="41">
        <f t="shared" si="6"/>
        <v>0</v>
      </c>
      <c r="AV49" s="41">
        <f t="shared" si="6"/>
        <v>0</v>
      </c>
      <c r="AW49" s="41">
        <f t="shared" si="6"/>
        <v>0</v>
      </c>
      <c r="AX49" s="41">
        <f t="shared" si="6"/>
        <v>0</v>
      </c>
      <c r="AY49" s="41">
        <f t="shared" si="6"/>
        <v>0</v>
      </c>
      <c r="AZ49" s="41">
        <f t="shared" si="6"/>
        <v>0</v>
      </c>
      <c r="BA49" s="41">
        <f t="shared" si="6"/>
        <v>0</v>
      </c>
      <c r="BB49" s="41">
        <f t="shared" si="6"/>
        <v>0</v>
      </c>
      <c r="BC49" s="41">
        <f t="shared" si="6"/>
        <v>0</v>
      </c>
      <c r="BD49" s="41">
        <f t="shared" si="6"/>
        <v>0</v>
      </c>
      <c r="BE49" s="41">
        <f t="shared" si="6"/>
        <v>0</v>
      </c>
      <c r="BF49" s="41">
        <f t="shared" si="6"/>
        <v>0</v>
      </c>
      <c r="BG49" s="41">
        <f t="shared" si="6"/>
        <v>0</v>
      </c>
      <c r="BH49" s="21">
        <f t="shared" si="6"/>
        <v>0</v>
      </c>
      <c r="BI49" s="21">
        <f t="shared" si="6"/>
        <v>0</v>
      </c>
    </row>
    <row r="50" spans="2:61" ht="27" customHeight="1" thickBot="1" x14ac:dyDescent="0.45">
      <c r="B50" s="144" t="s">
        <v>19</v>
      </c>
      <c r="C50" s="144"/>
      <c r="D50" s="144"/>
      <c r="E50" s="145">
        <f>E40+E23+E16+E49</f>
        <v>68</v>
      </c>
      <c r="F50" s="146"/>
      <c r="G50" s="21" t="s">
        <v>20</v>
      </c>
      <c r="H50" s="22">
        <f>H40+H23+H16+H49</f>
        <v>0</v>
      </c>
      <c r="I50" s="108">
        <f>I40+I23+I16+I49</f>
        <v>0</v>
      </c>
      <c r="J50" s="110"/>
      <c r="K50" s="40">
        <f t="shared" ref="K50:AP50" si="7">K16+K23+K40+K49</f>
        <v>0</v>
      </c>
      <c r="L50" s="41">
        <f t="shared" si="7"/>
        <v>0</v>
      </c>
      <c r="M50" s="41">
        <f t="shared" si="7"/>
        <v>0</v>
      </c>
      <c r="N50" s="41">
        <f t="shared" si="7"/>
        <v>0</v>
      </c>
      <c r="O50" s="41">
        <f t="shared" si="7"/>
        <v>0</v>
      </c>
      <c r="P50" s="41">
        <f t="shared" si="7"/>
        <v>0</v>
      </c>
      <c r="Q50" s="41">
        <f t="shared" si="7"/>
        <v>0</v>
      </c>
      <c r="R50" s="41">
        <f t="shared" si="7"/>
        <v>0</v>
      </c>
      <c r="S50" s="41">
        <f t="shared" si="7"/>
        <v>0</v>
      </c>
      <c r="T50" s="41">
        <f t="shared" si="7"/>
        <v>0</v>
      </c>
      <c r="U50" s="41">
        <f t="shared" si="7"/>
        <v>0</v>
      </c>
      <c r="V50" s="41">
        <f t="shared" si="7"/>
        <v>0</v>
      </c>
      <c r="W50" s="41">
        <f t="shared" si="7"/>
        <v>0</v>
      </c>
      <c r="X50" s="41">
        <f t="shared" si="7"/>
        <v>0</v>
      </c>
      <c r="Y50" s="41">
        <f t="shared" si="7"/>
        <v>0</v>
      </c>
      <c r="Z50" s="41">
        <f t="shared" si="7"/>
        <v>0</v>
      </c>
      <c r="AA50" s="41">
        <f t="shared" si="7"/>
        <v>0</v>
      </c>
      <c r="AB50" s="41">
        <f t="shared" si="7"/>
        <v>0</v>
      </c>
      <c r="AC50" s="41">
        <f t="shared" si="7"/>
        <v>0</v>
      </c>
      <c r="AD50" s="41">
        <f t="shared" si="7"/>
        <v>0</v>
      </c>
      <c r="AE50" s="41">
        <f t="shared" si="7"/>
        <v>0</v>
      </c>
      <c r="AF50" s="41">
        <f t="shared" si="7"/>
        <v>0</v>
      </c>
      <c r="AG50" s="41">
        <f t="shared" si="7"/>
        <v>0</v>
      </c>
      <c r="AH50" s="41">
        <f t="shared" si="7"/>
        <v>0</v>
      </c>
      <c r="AI50" s="41">
        <f t="shared" si="7"/>
        <v>0</v>
      </c>
      <c r="AJ50" s="41">
        <f t="shared" si="7"/>
        <v>0</v>
      </c>
      <c r="AK50" s="41">
        <f t="shared" si="7"/>
        <v>0</v>
      </c>
      <c r="AL50" s="41">
        <f t="shared" si="7"/>
        <v>0</v>
      </c>
      <c r="AM50" s="41">
        <f t="shared" si="7"/>
        <v>0</v>
      </c>
      <c r="AN50" s="41">
        <f t="shared" si="7"/>
        <v>0</v>
      </c>
      <c r="AO50" s="41">
        <f t="shared" si="7"/>
        <v>0</v>
      </c>
      <c r="AP50" s="41">
        <f t="shared" si="7"/>
        <v>0</v>
      </c>
      <c r="AQ50" s="41">
        <f t="shared" ref="AQ50:BI50" si="8">AQ16+AQ23+AQ40+AQ49</f>
        <v>0</v>
      </c>
      <c r="AR50" s="41">
        <f t="shared" si="8"/>
        <v>0</v>
      </c>
      <c r="AS50" s="41">
        <f t="shared" si="8"/>
        <v>0</v>
      </c>
      <c r="AT50" s="41">
        <f t="shared" si="8"/>
        <v>0</v>
      </c>
      <c r="AU50" s="41">
        <f t="shared" si="8"/>
        <v>0</v>
      </c>
      <c r="AV50" s="41">
        <f t="shared" si="8"/>
        <v>0</v>
      </c>
      <c r="AW50" s="41">
        <f t="shared" si="8"/>
        <v>0</v>
      </c>
      <c r="AX50" s="41">
        <f t="shared" si="8"/>
        <v>0</v>
      </c>
      <c r="AY50" s="41">
        <f t="shared" si="8"/>
        <v>0</v>
      </c>
      <c r="AZ50" s="41">
        <f t="shared" si="8"/>
        <v>0</v>
      </c>
      <c r="BA50" s="41">
        <f t="shared" si="8"/>
        <v>0</v>
      </c>
      <c r="BB50" s="41">
        <f t="shared" si="8"/>
        <v>0</v>
      </c>
      <c r="BC50" s="41">
        <f t="shared" si="8"/>
        <v>0</v>
      </c>
      <c r="BD50" s="41">
        <f t="shared" si="8"/>
        <v>0</v>
      </c>
      <c r="BE50" s="41">
        <f t="shared" si="8"/>
        <v>0</v>
      </c>
      <c r="BF50" s="41">
        <f t="shared" si="8"/>
        <v>0</v>
      </c>
      <c r="BG50" s="41">
        <f t="shared" si="8"/>
        <v>0</v>
      </c>
      <c r="BH50" s="21">
        <f t="shared" si="8"/>
        <v>0</v>
      </c>
      <c r="BI50" s="21">
        <f t="shared" si="8"/>
        <v>0</v>
      </c>
    </row>
    <row r="51" spans="2:61" ht="30" customHeight="1" thickBot="1" x14ac:dyDescent="0.45">
      <c r="B51" s="108" t="s">
        <v>11</v>
      </c>
      <c r="C51" s="109"/>
      <c r="D51" s="109"/>
      <c r="E51" s="109"/>
      <c r="F51" s="109"/>
      <c r="G51" s="109"/>
      <c r="H51" s="109"/>
      <c r="I51" s="109"/>
      <c r="J51" s="110"/>
      <c r="K51" s="46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5"/>
      <c r="BI51" s="39"/>
    </row>
    <row r="53" spans="2:61" ht="18" customHeight="1" x14ac:dyDescent="0.4"/>
  </sheetData>
  <mergeCells count="91">
    <mergeCell ref="C24:D25"/>
    <mergeCell ref="I47:J47"/>
    <mergeCell ref="E38:F39"/>
    <mergeCell ref="I36:J36"/>
    <mergeCell ref="I37:J37"/>
    <mergeCell ref="E30:F31"/>
    <mergeCell ref="E32:F33"/>
    <mergeCell ref="I34:J34"/>
    <mergeCell ref="I35:J35"/>
    <mergeCell ref="I38:J38"/>
    <mergeCell ref="I39:J39"/>
    <mergeCell ref="I42:J42"/>
    <mergeCell ref="I43:J43"/>
    <mergeCell ref="I44:J44"/>
    <mergeCell ref="I26:J26"/>
    <mergeCell ref="I27:J27"/>
    <mergeCell ref="B51:J51"/>
    <mergeCell ref="C49:D49"/>
    <mergeCell ref="E49:F49"/>
    <mergeCell ref="I49:J49"/>
    <mergeCell ref="B50:D50"/>
    <mergeCell ref="E50:F50"/>
    <mergeCell ref="I50:J50"/>
    <mergeCell ref="B24:B49"/>
    <mergeCell ref="C26:D27"/>
    <mergeCell ref="C28:D29"/>
    <mergeCell ref="C38:D39"/>
    <mergeCell ref="E24:F25"/>
    <mergeCell ref="E26:F27"/>
    <mergeCell ref="E28:F29"/>
    <mergeCell ref="C36:D37"/>
    <mergeCell ref="E36:F37"/>
    <mergeCell ref="I48:J48"/>
    <mergeCell ref="C40:D40"/>
    <mergeCell ref="E42:F42"/>
    <mergeCell ref="E48:F48"/>
    <mergeCell ref="E45:F45"/>
    <mergeCell ref="E41:F41"/>
    <mergeCell ref="I40:J40"/>
    <mergeCell ref="I41:J41"/>
    <mergeCell ref="E43:F44"/>
    <mergeCell ref="I45:J45"/>
    <mergeCell ref="E46:F46"/>
    <mergeCell ref="I46:J46"/>
    <mergeCell ref="E47:F47"/>
    <mergeCell ref="E40:F40"/>
    <mergeCell ref="C41:C48"/>
    <mergeCell ref="I28:J28"/>
    <mergeCell ref="C34:D35"/>
    <mergeCell ref="E34:F35"/>
    <mergeCell ref="C30:D31"/>
    <mergeCell ref="I30:J30"/>
    <mergeCell ref="I31:J31"/>
    <mergeCell ref="C32:D33"/>
    <mergeCell ref="I32:J32"/>
    <mergeCell ref="I33:J33"/>
    <mergeCell ref="I29:J29"/>
    <mergeCell ref="I20:J20"/>
    <mergeCell ref="I14:J14"/>
    <mergeCell ref="I15:J15"/>
    <mergeCell ref="C16:D16"/>
    <mergeCell ref="E16:F16"/>
    <mergeCell ref="I16:J16"/>
    <mergeCell ref="I24:J24"/>
    <mergeCell ref="I25:J25"/>
    <mergeCell ref="B17:B23"/>
    <mergeCell ref="I17:J17"/>
    <mergeCell ref="I18:J18"/>
    <mergeCell ref="C23:D23"/>
    <mergeCell ref="E23:F23"/>
    <mergeCell ref="I23:J23"/>
    <mergeCell ref="C17:D18"/>
    <mergeCell ref="C19:D20"/>
    <mergeCell ref="C21:D22"/>
    <mergeCell ref="E17:F20"/>
    <mergeCell ref="E21:F22"/>
    <mergeCell ref="I21:J21"/>
    <mergeCell ref="I22:J22"/>
    <mergeCell ref="I19:J19"/>
    <mergeCell ref="B12:B16"/>
    <mergeCell ref="C12:D13"/>
    <mergeCell ref="I12:J12"/>
    <mergeCell ref="E12:F15"/>
    <mergeCell ref="B2:BI5"/>
    <mergeCell ref="B6:I10"/>
    <mergeCell ref="BI6:BI11"/>
    <mergeCell ref="B11:D11"/>
    <mergeCell ref="E11:F11"/>
    <mergeCell ref="I11:J11"/>
    <mergeCell ref="I13:J13"/>
    <mergeCell ref="C14:D15"/>
  </mergeCells>
  <phoneticPr fontId="1"/>
  <pageMargins left="0.7" right="0.7" top="0.75" bottom="0.75" header="0.3" footer="0.3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（様式7-4）_進度表（看護師２年課程、２年課程定時制）</vt:lpstr>
      <vt:lpstr>'（様式7-4）_進度表（看護師２年課程、２年課程定時制）'!Print_Area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2024-07-31T09:23:17Z</cp:lastPrinted>
  <dcterms:created xsi:type="dcterms:W3CDTF">2023-07-25T06:28:22Z</dcterms:created>
  <dcterms:modified xsi:type="dcterms:W3CDTF">2024-07-31T10:28:17Z</dcterms:modified>
</cp:coreProperties>
</file>