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Ⅱ-2" sheetId="1" r:id="rId1"/>
  </sheets>
  <definedNames>
    <definedName name="__123Graph_A" localSheetId="0">#REF!</definedName>
    <definedName name="__123Graph_A">#REF!</definedName>
    <definedName name="__123Graph_C" localSheetId="0">#REF!</definedName>
    <definedName name="__123Graph_C">#REF!</definedName>
    <definedName name="__123Graph_X" localSheetId="0">#REF!</definedName>
    <definedName name="__123Graph_X">#REF!</definedName>
    <definedName name="_Fill" localSheetId="0">#REF!</definedName>
    <definedName name="_Fill">#REF!</definedName>
    <definedName name="_Fill2">#REF!</definedName>
    <definedName name="_Order1">255</definedName>
    <definedName name="_Order2">0</definedName>
    <definedName name="_wrn.月例報告." localSheetId="0">{"月例報告",#N/A,FALSE,"STB"}</definedName>
    <definedName name="_wrn.月例報告.">{"月例報告",#N/A,FALSE,"STB"}</definedName>
    <definedName name="\A" localSheetId="0">#REF!</definedName>
    <definedName name="\A">#REF!</definedName>
    <definedName name="\B" localSheetId="0">#REF!</definedName>
    <definedName name="\B">#REF!</definedName>
    <definedName name="a">#REF!</definedName>
    <definedName name="aa">#REF!</definedName>
    <definedName name="AB">#REF!</definedName>
    <definedName name="AccessDatabase">"C:\Documents and Settings\kawana.OHSAKI\My Documents\作業中\ＤＢらいぶらり.mdb"</definedName>
    <definedName name="DATA" localSheetId="0">#REF!</definedName>
    <definedName name="DATA">#REF!</definedName>
    <definedName name="dbgtrb" localSheetId="0">#REF!</definedName>
    <definedName name="dbgtrb">#REF!</definedName>
    <definedName name="ddd" localSheetId="0">#REF!</definedName>
    <definedName name="ddd">#REF!</definedName>
    <definedName name="eee" localSheetId="0">{"月例報告",#N/A,FALSE,"STB"}</definedName>
    <definedName name="eee">{"月例報告",#N/A,FALSE,"STB"}</definedName>
    <definedName name="ehgv">#REF!</definedName>
    <definedName name="ergbvsc" localSheetId="0">#REF!</definedName>
    <definedName name="ergbvsc">#REF!</definedName>
    <definedName name="ergvf">#REF!</definedName>
    <definedName name="fff">#REF!</definedName>
    <definedName name="ggg" localSheetId="0">#REF!</definedName>
    <definedName name="ggg">#REF!</definedName>
    <definedName name="hrtgb" localSheetId="0">#REF!</definedName>
    <definedName name="hrtgb">#REF!</definedName>
    <definedName name="htrgb" localSheetId="0">#REF!</definedName>
    <definedName name="htrgb">#REF!</definedName>
    <definedName name="htrsgx">#REF!</definedName>
    <definedName name="hyrtbgf">#REF!</definedName>
    <definedName name="ｊｒちゅ">#REF!</definedName>
    <definedName name="jythn">#REF!</definedName>
    <definedName name="lll">#REF!</definedName>
    <definedName name="_xlnm.Print_Area" localSheetId="0">'Ⅱ-2'!$A$1:$N$47</definedName>
    <definedName name="rhtd" localSheetId="0">#REF!</definedName>
    <definedName name="rhtd">#REF!</definedName>
    <definedName name="rrr" localSheetId="0">{"月例報告",#N/A,FALSE,"STB"}</definedName>
    <definedName name="rrr">{"月例報告",#N/A,FALSE,"STB"}</definedName>
    <definedName name="sss" localSheetId="0">#REF!</definedName>
    <definedName name="sss">#REF!</definedName>
    <definedName name="tedvf" localSheetId="0">#REF!</definedName>
    <definedName name="tedvf">#REF!</definedName>
    <definedName name="wergvf" localSheetId="0">#REF!</definedName>
    <definedName name="wergvf">#REF!</definedName>
    <definedName name="wrn.月例報告." localSheetId="0">{"月例報告",#N/A,FALSE,"STB"}</definedName>
    <definedName name="wrn.月例報告.">{"月例報告",#N/A,FALSE,"STB"}</definedName>
    <definedName name="Z_1910CECA_8DF3_431F_BC91_F1489715DA5A_.wvu.PrintArea" localSheetId="0">'Ⅱ-2'!$A$1:$N$48</definedName>
    <definedName name="Z_94A9910B_6DBE_4A56_B01E_D2B8F1B53369_.wvu.PrintArea" localSheetId="0">'Ⅱ-2'!$A$1:$N$48</definedName>
    <definedName name="zyunni">#REF!</definedName>
    <definedName name="あ">#REF!</definedName>
    <definedName name="ああ">#REF!</definedName>
    <definedName name="あああああ">#REF!</definedName>
    <definedName name="県" localSheetId="0">#REF!</definedName>
    <definedName name="県">#REF!</definedName>
    <definedName name="死亡数">{"月例報告",#N/A,FALSE,"STB"}</definedName>
    <definedName name="死亡数・死因">{"月例報告",#N/A,FALSE,"STB"}</definedName>
    <definedName name="順" localSheetId="0">#REF!</definedName>
    <definedName name="順">#REF!</definedName>
    <definedName name="順位" localSheetId="0">#REF!</definedName>
    <definedName name="順位">#REF!</definedName>
    <definedName name="順位１" localSheetId="0">#REF!</definedName>
    <definedName name="順位１">#REF!</definedName>
    <definedName name="心疾患">{"月例報告",#N/A,FALSE,"STB"}</definedName>
    <definedName name="心疾患２">{"月例報告",#N/A,FALSE,"STB"}</definedName>
    <definedName name="生活習慣病の死亡数及び死亡率の推移">#REF!</definedName>
    <definedName name="粗死亡率">#REF!</definedName>
    <definedName name="粗死亡率2">{"月例報告",#N/A,FALSE,"STB"}</definedName>
    <definedName name="年齢調整死亡率">{"月例報告",#N/A,FALSE,"STB"}</definedName>
    <definedName name="年齢調整死亡率2">{"月例報告",#N/A,FALSE,"STB"}</definedName>
    <definedName name="脳血管２">{"月例報告",#N/A,FALSE,"STB"}</definedName>
    <definedName name="白百合">{"月例報告",#N/A,FALSE,"STB"}</definedName>
    <definedName name="並び替え" localSheetId="0">#REF!</definedName>
    <definedName name="並び替え">#REF!</definedName>
    <definedName name="変更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M5" i="1"/>
  <c r="G6" i="1"/>
  <c r="M6" i="1"/>
  <c r="G7" i="1"/>
  <c r="M7" i="1"/>
  <c r="G8" i="1"/>
  <c r="M8" i="1"/>
  <c r="G9" i="1"/>
  <c r="M9" i="1"/>
  <c r="G10" i="1"/>
  <c r="M10" i="1"/>
  <c r="G11" i="1"/>
  <c r="M11" i="1"/>
  <c r="G12" i="1"/>
  <c r="M12" i="1"/>
  <c r="G13" i="1"/>
  <c r="M13" i="1"/>
  <c r="G14" i="1"/>
  <c r="M14" i="1"/>
  <c r="G15" i="1"/>
  <c r="M15" i="1"/>
  <c r="G16" i="1"/>
  <c r="M16" i="1"/>
  <c r="G17" i="1"/>
  <c r="M17" i="1"/>
  <c r="G18" i="1"/>
  <c r="M18" i="1"/>
  <c r="G19" i="1"/>
  <c r="M19" i="1"/>
  <c r="G20" i="1"/>
  <c r="M20" i="1"/>
  <c r="G21" i="1"/>
  <c r="M21" i="1"/>
  <c r="G22" i="1"/>
  <c r="M22" i="1"/>
  <c r="G23" i="1"/>
  <c r="M23" i="1"/>
  <c r="G24" i="1"/>
  <c r="M24" i="1"/>
  <c r="G25" i="1"/>
  <c r="M25" i="1"/>
  <c r="G26" i="1"/>
  <c r="M26" i="1"/>
  <c r="G27" i="1"/>
  <c r="M27" i="1"/>
  <c r="G28" i="1"/>
  <c r="M28" i="1"/>
  <c r="G29" i="1"/>
  <c r="M29" i="1"/>
  <c r="G30" i="1"/>
  <c r="M30" i="1"/>
  <c r="G31" i="1"/>
  <c r="M31" i="1"/>
  <c r="G32" i="1"/>
  <c r="M32" i="1"/>
  <c r="G33" i="1"/>
  <c r="M33" i="1"/>
  <c r="G34" i="1"/>
  <c r="M34" i="1"/>
  <c r="G35" i="1"/>
  <c r="M35" i="1"/>
  <c r="G36" i="1"/>
  <c r="M36" i="1"/>
  <c r="G37" i="1"/>
  <c r="M37" i="1"/>
  <c r="G38" i="1"/>
  <c r="M38" i="1"/>
  <c r="G39" i="1"/>
  <c r="M39" i="1"/>
  <c r="G40" i="1"/>
  <c r="M40" i="1"/>
  <c r="G41" i="1"/>
  <c r="M41" i="1"/>
  <c r="G42" i="1"/>
  <c r="M42" i="1"/>
  <c r="G43" i="1"/>
  <c r="M43" i="1"/>
  <c r="G44" i="1"/>
  <c r="M44" i="1"/>
  <c r="G45" i="1"/>
  <c r="M45" i="1"/>
</calcChain>
</file>

<file path=xl/sharedStrings.xml><?xml version="1.0" encoding="utf-8"?>
<sst xmlns="http://schemas.openxmlformats.org/spreadsheetml/2006/main" count="96" uniqueCount="50">
  <si>
    <t>資料：市区町村別生命表</t>
    <rPh sb="0" eb="2">
      <t>シリョウ</t>
    </rPh>
    <rPh sb="3" eb="5">
      <t>シク</t>
    </rPh>
    <rPh sb="5" eb="7">
      <t>チョウソン</t>
    </rPh>
    <rPh sb="7" eb="8">
      <t>ベツ</t>
    </rPh>
    <rPh sb="8" eb="10">
      <t>セイメイ</t>
    </rPh>
    <rPh sb="10" eb="11">
      <t>ヒョウ</t>
    </rPh>
    <phoneticPr fontId="2"/>
  </si>
  <si>
    <t>南三陸町</t>
  </si>
  <si>
    <t>女川町</t>
  </si>
  <si>
    <t>美里町</t>
  </si>
  <si>
    <t>涌谷町</t>
  </si>
  <si>
    <t>色麻町</t>
  </si>
  <si>
    <t>加美町</t>
  </si>
  <si>
    <t>七ヶ浜町</t>
  </si>
  <si>
    <t>大衡村</t>
  </si>
  <si>
    <t>大郷町</t>
  </si>
  <si>
    <t>大和町</t>
  </si>
  <si>
    <t>利府町</t>
  </si>
  <si>
    <t>山元町</t>
  </si>
  <si>
    <t>柴田町</t>
  </si>
  <si>
    <t>松島町</t>
  </si>
  <si>
    <t>川崎町</t>
  </si>
  <si>
    <t>亘理町</t>
  </si>
  <si>
    <t>丸森町</t>
  </si>
  <si>
    <t>村田町</t>
  </si>
  <si>
    <t>大河原町</t>
  </si>
  <si>
    <t>七ケ宿町</t>
  </si>
  <si>
    <t>蔵王町</t>
  </si>
  <si>
    <t>富谷市</t>
    <rPh sb="2" eb="3">
      <t>シ</t>
    </rPh>
    <phoneticPr fontId="8"/>
  </si>
  <si>
    <t>大崎市</t>
  </si>
  <si>
    <t>東松島市</t>
  </si>
  <si>
    <t>栗原市</t>
  </si>
  <si>
    <t>登米市</t>
  </si>
  <si>
    <t>岩沼市</t>
  </si>
  <si>
    <t>多賀城市</t>
  </si>
  <si>
    <t>角田市</t>
  </si>
  <si>
    <t>名取市</t>
  </si>
  <si>
    <t>白石市</t>
  </si>
  <si>
    <t>気仙沼市</t>
  </si>
  <si>
    <t>塩竈市</t>
  </si>
  <si>
    <t>石巻市</t>
  </si>
  <si>
    <t>泉区</t>
  </si>
  <si>
    <t>太白区</t>
  </si>
  <si>
    <t>若林区</t>
  </si>
  <si>
    <t>宮城野区</t>
  </si>
  <si>
    <t>青葉区</t>
  </si>
  <si>
    <t>仙台市</t>
  </si>
  <si>
    <t>宮城県</t>
  </si>
  <si>
    <t>R2-H17
伸縮</t>
    <rPh sb="7" eb="9">
      <t>シンシュク</t>
    </rPh>
    <phoneticPr fontId="8"/>
  </si>
  <si>
    <t>令和
2年</t>
    <rPh sb="0" eb="1">
      <t>レイ</t>
    </rPh>
    <rPh sb="1" eb="2">
      <t>カズ</t>
    </rPh>
    <rPh sb="4" eb="5">
      <t>ネン</t>
    </rPh>
    <phoneticPr fontId="9"/>
  </si>
  <si>
    <t>平成
27年</t>
    <rPh sb="0" eb="2">
      <t>ヘイセイ</t>
    </rPh>
    <rPh sb="5" eb="6">
      <t>ネン</t>
    </rPh>
    <phoneticPr fontId="9"/>
  </si>
  <si>
    <t>平成
22年</t>
    <rPh sb="0" eb="2">
      <t>ヘイセイ</t>
    </rPh>
    <rPh sb="5" eb="6">
      <t>ネン</t>
    </rPh>
    <phoneticPr fontId="9"/>
  </si>
  <si>
    <t>平成
17年</t>
    <rPh sb="0" eb="2">
      <t>ヘイセイ</t>
    </rPh>
    <rPh sb="5" eb="6">
      <t>ネン</t>
    </rPh>
    <phoneticPr fontId="9"/>
  </si>
  <si>
    <t>女性</t>
    <rPh sb="0" eb="2">
      <t>ジョセイ</t>
    </rPh>
    <phoneticPr fontId="8"/>
  </si>
  <si>
    <t>男性</t>
    <rPh sb="0" eb="2">
      <t>ダンセイ</t>
    </rPh>
    <phoneticPr fontId="8"/>
  </si>
  <si>
    <t>2．市町村別平均寿命 : 男女別</t>
    <rPh sb="2" eb="5">
      <t>シチョウソン</t>
    </rPh>
    <rPh sb="5" eb="6">
      <t>ベツ</t>
    </rPh>
    <rPh sb="6" eb="8">
      <t>ヘイキン</t>
    </rPh>
    <rPh sb="8" eb="10">
      <t>ジュミョウ</t>
    </rPh>
    <rPh sb="13" eb="15">
      <t>ダンジョ</t>
    </rPh>
    <rPh sb="15" eb="16">
      <t>ベツ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</si>
</sst>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2"/>
      <charset val="128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明朝"/>
      <family val="2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E4BC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auto="1"/>
      </left>
      <right/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/>
      <right/>
      <top style="double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auto="1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7" fillId="0" borderId="0"/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10" fillId="2" borderId="24" xfId="2" applyFont="1" applyFill="1" applyBorder="1" applyAlignment="1">
      <alignment horizontal="center" vertical="center"/>
    </xf>
    <xf numFmtId="0" fontId="10" fillId="2" borderId="22" xfId="2" applyFont="1" applyFill="1" applyBorder="1" applyAlignment="1">
      <alignment horizontal="center" vertical="center" wrapText="1"/>
    </xf>
    <xf numFmtId="0" fontId="10" fillId="2" borderId="23" xfId="2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 wrapText="1"/>
    </xf>
    <xf numFmtId="0" fontId="10" fillId="2" borderId="19" xfId="2" applyFont="1" applyFill="1" applyBorder="1" applyAlignment="1">
      <alignment horizontal="distributed" vertical="center"/>
    </xf>
    <xf numFmtId="0" fontId="10" fillId="2" borderId="14" xfId="2" applyFont="1" applyFill="1" applyBorder="1" applyAlignment="1">
      <alignment horizontal="distributed" vertical="center"/>
    </xf>
    <xf numFmtId="0" fontId="10" fillId="2" borderId="9" xfId="2" applyFont="1" applyFill="1" applyBorder="1" applyAlignment="1">
      <alignment horizontal="distributed" vertical="center"/>
    </xf>
    <xf numFmtId="0" fontId="10" fillId="2" borderId="4" xfId="2" applyFont="1" applyFill="1" applyBorder="1" applyAlignment="1">
      <alignment horizontal="distributed" vertical="center"/>
    </xf>
    <xf numFmtId="177" fontId="12" fillId="0" borderId="18" xfId="2" applyNumberFormat="1" applyFont="1" applyBorder="1" applyAlignment="1">
      <alignment vertical="center"/>
    </xf>
    <xf numFmtId="177" fontId="12" fillId="0" borderId="17" xfId="2" applyNumberFormat="1" applyFont="1" applyBorder="1" applyAlignment="1">
      <alignment vertical="center"/>
    </xf>
    <xf numFmtId="177" fontId="12" fillId="0" borderId="20" xfId="1" applyNumberFormat="1" applyFont="1" applyBorder="1" applyAlignment="1">
      <alignment horizontal="right" vertical="center"/>
    </xf>
    <xf numFmtId="177" fontId="12" fillId="0" borderId="13" xfId="2" applyNumberFormat="1" applyFont="1" applyBorder="1" applyAlignment="1">
      <alignment vertical="center"/>
    </xf>
    <xf numFmtId="177" fontId="12" fillId="0" borderId="12" xfId="2" applyNumberFormat="1" applyFont="1" applyBorder="1" applyAlignment="1">
      <alignment vertical="center"/>
    </xf>
    <xf numFmtId="177" fontId="12" fillId="0" borderId="15" xfId="1" applyNumberFormat="1" applyFont="1" applyBorder="1" applyAlignment="1">
      <alignment horizontal="right" vertical="center"/>
    </xf>
    <xf numFmtId="177" fontId="12" fillId="0" borderId="8" xfId="2" applyNumberFormat="1" applyFont="1" applyBorder="1" applyAlignment="1">
      <alignment vertical="center"/>
    </xf>
    <xf numFmtId="177" fontId="12" fillId="0" borderId="7" xfId="2" applyNumberFormat="1" applyFont="1" applyBorder="1" applyAlignment="1">
      <alignment vertical="center"/>
    </xf>
    <xf numFmtId="177" fontId="12" fillId="0" borderId="10" xfId="1" applyNumberFormat="1" applyFont="1" applyBorder="1" applyAlignment="1">
      <alignment horizontal="right" vertical="center"/>
    </xf>
    <xf numFmtId="177" fontId="12" fillId="0" borderId="3" xfId="2" applyNumberFormat="1" applyFont="1" applyBorder="1" applyAlignment="1">
      <alignment vertical="center"/>
    </xf>
    <xf numFmtId="177" fontId="12" fillId="0" borderId="2" xfId="2" applyNumberFormat="1" applyFont="1" applyBorder="1" applyAlignment="1">
      <alignment vertical="center"/>
    </xf>
    <xf numFmtId="177" fontId="12" fillId="0" borderId="5" xfId="1" applyNumberFormat="1" applyFont="1" applyBorder="1" applyAlignment="1">
      <alignment horizontal="right" vertical="center"/>
    </xf>
    <xf numFmtId="176" fontId="12" fillId="0" borderId="16" xfId="1" applyNumberFormat="1" applyFont="1" applyBorder="1" applyAlignment="1">
      <alignment horizontal="right" vertical="center"/>
    </xf>
    <xf numFmtId="176" fontId="12" fillId="0" borderId="11" xfId="1" applyNumberFormat="1" applyFont="1" applyBorder="1" applyAlignment="1">
      <alignment horizontal="right" vertical="center"/>
    </xf>
    <xf numFmtId="176" fontId="12" fillId="0" borderId="6" xfId="1" applyNumberFormat="1" applyFont="1" applyBorder="1" applyAlignment="1">
      <alignment horizontal="right" vertical="center"/>
    </xf>
    <xf numFmtId="176" fontId="12" fillId="0" borderId="1" xfId="1" applyNumberFormat="1" applyFont="1" applyBorder="1" applyAlignment="1">
      <alignment horizontal="right" vertical="center"/>
    </xf>
    <xf numFmtId="0" fontId="11" fillId="0" borderId="0" xfId="1" applyFont="1" applyAlignment="1">
      <alignment horizontal="center" vertical="center"/>
    </xf>
  </cellXfs>
  <cellStyles count="4">
    <cellStyle name="標準" xfId="0" builtinId="0"/>
    <cellStyle name="標準 2 3" xfId="2"/>
    <cellStyle name="標準 23" xfId="3"/>
    <cellStyle name="標準 4" xfId="1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M47"/>
  <sheetViews>
    <sheetView tabSelected="1" view="pageBreakPreview" zoomScale="40" zoomScaleNormal="85" zoomScaleSheetLayoutView="40" workbookViewId="0"/>
  </sheetViews>
  <sheetFormatPr defaultColWidth="9" defaultRowHeight="18" customHeight="1" x14ac:dyDescent="0.4"/>
  <cols>
    <col min="1" max="1" width="2.75" style="1" customWidth="1"/>
    <col min="2" max="2" width="9.875" style="2" customWidth="1"/>
    <col min="3" max="6" width="7.5" style="2" customWidth="1"/>
    <col min="7" max="7" width="8" style="2" customWidth="1"/>
    <col min="8" max="8" width="9.875" style="2" customWidth="1"/>
    <col min="9" max="12" width="7.5" style="2" customWidth="1"/>
    <col min="13" max="13" width="8" style="2" customWidth="1"/>
    <col min="14" max="14" width="2.75" style="1" customWidth="1"/>
    <col min="15" max="16384" width="9" style="1"/>
  </cols>
  <sheetData>
    <row r="2" spans="2:13" ht="18" customHeight="1" x14ac:dyDescent="0.4">
      <c r="B2" s="30" t="s">
        <v>49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2:13" ht="11.25" customHeight="1" thickBot="1" x14ac:dyDescent="0.45"/>
    <row r="4" spans="2:13" ht="29.25" customHeight="1" thickBot="1" x14ac:dyDescent="0.45">
      <c r="B4" s="4" t="s">
        <v>48</v>
      </c>
      <c r="C4" s="5" t="s">
        <v>46</v>
      </c>
      <c r="D4" s="5" t="s">
        <v>45</v>
      </c>
      <c r="E4" s="6" t="s">
        <v>44</v>
      </c>
      <c r="F4" s="5" t="s">
        <v>43</v>
      </c>
      <c r="G4" s="7" t="s">
        <v>42</v>
      </c>
      <c r="H4" s="8" t="s">
        <v>47</v>
      </c>
      <c r="I4" s="5" t="s">
        <v>46</v>
      </c>
      <c r="J4" s="5" t="s">
        <v>45</v>
      </c>
      <c r="K4" s="6" t="s">
        <v>44</v>
      </c>
      <c r="L4" s="5" t="s">
        <v>43</v>
      </c>
      <c r="M4" s="9" t="s">
        <v>42</v>
      </c>
    </row>
    <row r="5" spans="2:13" ht="16.5" customHeight="1" thickBot="1" x14ac:dyDescent="0.45">
      <c r="B5" s="10" t="s">
        <v>41</v>
      </c>
      <c r="C5" s="14">
        <v>78.599999999999994</v>
      </c>
      <c r="D5" s="14">
        <v>79.7</v>
      </c>
      <c r="E5" s="15">
        <v>81</v>
      </c>
      <c r="F5" s="14">
        <v>81.7</v>
      </c>
      <c r="G5" s="16">
        <f t="shared" ref="G5:G45" si="0">F5-C5</f>
        <v>3.1000000000000085</v>
      </c>
      <c r="H5" s="10" t="s">
        <v>41</v>
      </c>
      <c r="I5" s="14">
        <v>85.7</v>
      </c>
      <c r="J5" s="14">
        <v>86.4</v>
      </c>
      <c r="K5" s="15">
        <v>87.2</v>
      </c>
      <c r="L5" s="15">
        <v>87.5</v>
      </c>
      <c r="M5" s="26">
        <f t="shared" ref="M5:M45" si="1">L5-I5</f>
        <v>1.7999999999999972</v>
      </c>
    </row>
    <row r="6" spans="2:13" ht="16.5" customHeight="1" thickTop="1" x14ac:dyDescent="0.4">
      <c r="B6" s="11" t="s">
        <v>40</v>
      </c>
      <c r="C6" s="17">
        <v>79.8</v>
      </c>
      <c r="D6" s="17">
        <v>80.599999999999994</v>
      </c>
      <c r="E6" s="18">
        <v>81.7</v>
      </c>
      <c r="F6" s="17">
        <v>82.4</v>
      </c>
      <c r="G6" s="19">
        <f t="shared" si="0"/>
        <v>2.6000000000000085</v>
      </c>
      <c r="H6" s="11" t="s">
        <v>40</v>
      </c>
      <c r="I6" s="17">
        <v>86.2</v>
      </c>
      <c r="J6" s="17">
        <v>86.8</v>
      </c>
      <c r="K6" s="18">
        <v>87.6</v>
      </c>
      <c r="L6" s="18">
        <v>88.1</v>
      </c>
      <c r="M6" s="27">
        <f t="shared" si="1"/>
        <v>1.8999999999999915</v>
      </c>
    </row>
    <row r="7" spans="2:13" ht="16.5" customHeight="1" x14ac:dyDescent="0.4">
      <c r="B7" s="12" t="s">
        <v>39</v>
      </c>
      <c r="C7" s="20">
        <v>79.599999999999994</v>
      </c>
      <c r="D7" s="20">
        <v>80.8</v>
      </c>
      <c r="E7" s="21">
        <v>81.7</v>
      </c>
      <c r="F7" s="20">
        <v>82.3</v>
      </c>
      <c r="G7" s="22">
        <f t="shared" si="0"/>
        <v>2.7000000000000028</v>
      </c>
      <c r="H7" s="12" t="s">
        <v>39</v>
      </c>
      <c r="I7" s="20">
        <v>86.3</v>
      </c>
      <c r="J7" s="20">
        <v>87</v>
      </c>
      <c r="K7" s="21">
        <v>87.5</v>
      </c>
      <c r="L7" s="21">
        <v>88</v>
      </c>
      <c r="M7" s="28">
        <f t="shared" si="1"/>
        <v>1.7000000000000028</v>
      </c>
    </row>
    <row r="8" spans="2:13" ht="16.5" customHeight="1" x14ac:dyDescent="0.4">
      <c r="B8" s="12" t="s">
        <v>38</v>
      </c>
      <c r="C8" s="20">
        <v>79.2</v>
      </c>
      <c r="D8" s="20">
        <v>80</v>
      </c>
      <c r="E8" s="21">
        <v>81.599999999999994</v>
      </c>
      <c r="F8" s="20">
        <v>82.1</v>
      </c>
      <c r="G8" s="22">
        <f t="shared" si="0"/>
        <v>2.8999999999999915</v>
      </c>
      <c r="H8" s="12" t="s">
        <v>38</v>
      </c>
      <c r="I8" s="20">
        <v>86.1</v>
      </c>
      <c r="J8" s="20">
        <v>86.6</v>
      </c>
      <c r="K8" s="21">
        <v>87.5</v>
      </c>
      <c r="L8" s="21">
        <v>88</v>
      </c>
      <c r="M8" s="28">
        <f t="shared" si="1"/>
        <v>1.9000000000000057</v>
      </c>
    </row>
    <row r="9" spans="2:13" ht="16.5" customHeight="1" x14ac:dyDescent="0.4">
      <c r="B9" s="12" t="s">
        <v>37</v>
      </c>
      <c r="C9" s="20">
        <v>78.8</v>
      </c>
      <c r="D9" s="20">
        <v>79.900000000000006</v>
      </c>
      <c r="E9" s="21">
        <v>81.5</v>
      </c>
      <c r="F9" s="20">
        <v>82.2</v>
      </c>
      <c r="G9" s="22">
        <f t="shared" si="0"/>
        <v>3.4000000000000057</v>
      </c>
      <c r="H9" s="12" t="s">
        <v>37</v>
      </c>
      <c r="I9" s="20">
        <v>86.1</v>
      </c>
      <c r="J9" s="20">
        <v>86.4</v>
      </c>
      <c r="K9" s="21">
        <v>87.4</v>
      </c>
      <c r="L9" s="21">
        <v>88</v>
      </c>
      <c r="M9" s="28">
        <f t="shared" si="1"/>
        <v>1.9000000000000057</v>
      </c>
    </row>
    <row r="10" spans="2:13" ht="16.5" customHeight="1" x14ac:dyDescent="0.4">
      <c r="B10" s="12" t="s">
        <v>36</v>
      </c>
      <c r="C10" s="20">
        <v>79.7</v>
      </c>
      <c r="D10" s="20">
        <v>80.3</v>
      </c>
      <c r="E10" s="21">
        <v>81.400000000000006</v>
      </c>
      <c r="F10" s="20">
        <v>82.1</v>
      </c>
      <c r="G10" s="22">
        <f t="shared" si="0"/>
        <v>2.3999999999999915</v>
      </c>
      <c r="H10" s="12" t="s">
        <v>36</v>
      </c>
      <c r="I10" s="20">
        <v>86.4</v>
      </c>
      <c r="J10" s="20">
        <v>86.9</v>
      </c>
      <c r="K10" s="21">
        <v>87.6</v>
      </c>
      <c r="L10" s="21">
        <v>88.3</v>
      </c>
      <c r="M10" s="28">
        <f t="shared" si="1"/>
        <v>1.8999999999999915</v>
      </c>
    </row>
    <row r="11" spans="2:13" ht="16.5" customHeight="1" x14ac:dyDescent="0.4">
      <c r="B11" s="12" t="s">
        <v>35</v>
      </c>
      <c r="C11" s="20">
        <v>80.8</v>
      </c>
      <c r="D11" s="20">
        <v>81.5</v>
      </c>
      <c r="E11" s="21">
        <v>82.2</v>
      </c>
      <c r="F11" s="20">
        <v>83.2</v>
      </c>
      <c r="G11" s="22">
        <f t="shared" si="0"/>
        <v>2.4000000000000057</v>
      </c>
      <c r="H11" s="12" t="s">
        <v>35</v>
      </c>
      <c r="I11" s="20">
        <v>85.9</v>
      </c>
      <c r="J11" s="20">
        <v>87</v>
      </c>
      <c r="K11" s="21">
        <v>87.9</v>
      </c>
      <c r="L11" s="21">
        <v>88.4</v>
      </c>
      <c r="M11" s="28">
        <f t="shared" si="1"/>
        <v>2.5</v>
      </c>
    </row>
    <row r="12" spans="2:13" ht="16.5" customHeight="1" x14ac:dyDescent="0.4">
      <c r="B12" s="12" t="s">
        <v>34</v>
      </c>
      <c r="C12" s="20">
        <v>76.900000000000006</v>
      </c>
      <c r="D12" s="20">
        <v>78.5</v>
      </c>
      <c r="E12" s="21">
        <v>80.3</v>
      </c>
      <c r="F12" s="20">
        <v>80.8</v>
      </c>
      <c r="G12" s="22">
        <f t="shared" si="0"/>
        <v>3.8999999999999915</v>
      </c>
      <c r="H12" s="12" t="s">
        <v>34</v>
      </c>
      <c r="I12" s="20">
        <v>84.9</v>
      </c>
      <c r="J12" s="20">
        <v>85.5</v>
      </c>
      <c r="K12" s="21">
        <v>86.7</v>
      </c>
      <c r="L12" s="21">
        <v>86.9</v>
      </c>
      <c r="M12" s="28">
        <f t="shared" si="1"/>
        <v>2</v>
      </c>
    </row>
    <row r="13" spans="2:13" ht="16.5" customHeight="1" x14ac:dyDescent="0.4">
      <c r="B13" s="12" t="s">
        <v>33</v>
      </c>
      <c r="C13" s="20">
        <v>78.5</v>
      </c>
      <c r="D13" s="20">
        <v>78.8</v>
      </c>
      <c r="E13" s="21">
        <v>80.2</v>
      </c>
      <c r="F13" s="20">
        <v>81.2</v>
      </c>
      <c r="G13" s="22">
        <f t="shared" si="0"/>
        <v>2.7000000000000028</v>
      </c>
      <c r="H13" s="12" t="s">
        <v>33</v>
      </c>
      <c r="I13" s="20">
        <v>85.8</v>
      </c>
      <c r="J13" s="20">
        <v>86.2</v>
      </c>
      <c r="K13" s="21">
        <v>86.8</v>
      </c>
      <c r="L13" s="21">
        <v>87.2</v>
      </c>
      <c r="M13" s="28">
        <f t="shared" si="1"/>
        <v>1.4000000000000057</v>
      </c>
    </row>
    <row r="14" spans="2:13" ht="16.5" customHeight="1" x14ac:dyDescent="0.4">
      <c r="B14" s="12" t="s">
        <v>32</v>
      </c>
      <c r="C14" s="20">
        <v>77.400000000000006</v>
      </c>
      <c r="D14" s="20">
        <v>79.099999999999994</v>
      </c>
      <c r="E14" s="21">
        <v>80</v>
      </c>
      <c r="F14" s="20">
        <v>81</v>
      </c>
      <c r="G14" s="22">
        <f t="shared" si="0"/>
        <v>3.5999999999999943</v>
      </c>
      <c r="H14" s="12" t="s">
        <v>32</v>
      </c>
      <c r="I14" s="20">
        <v>85.3</v>
      </c>
      <c r="J14" s="20">
        <v>86.4</v>
      </c>
      <c r="K14" s="21">
        <v>86.7</v>
      </c>
      <c r="L14" s="21">
        <v>87.5</v>
      </c>
      <c r="M14" s="28">
        <f t="shared" si="1"/>
        <v>2.2000000000000028</v>
      </c>
    </row>
    <row r="15" spans="2:13" ht="16.5" customHeight="1" x14ac:dyDescent="0.4">
      <c r="B15" s="12" t="s">
        <v>31</v>
      </c>
      <c r="C15" s="20">
        <v>78.900000000000006</v>
      </c>
      <c r="D15" s="20">
        <v>79.3</v>
      </c>
      <c r="E15" s="21">
        <v>80.7</v>
      </c>
      <c r="F15" s="20">
        <v>81.3</v>
      </c>
      <c r="G15" s="22">
        <f t="shared" si="0"/>
        <v>2.3999999999999915</v>
      </c>
      <c r="H15" s="12" t="s">
        <v>31</v>
      </c>
      <c r="I15" s="20">
        <v>85.8</v>
      </c>
      <c r="J15" s="20">
        <v>86.6</v>
      </c>
      <c r="K15" s="21">
        <v>87</v>
      </c>
      <c r="L15" s="21">
        <v>87.5</v>
      </c>
      <c r="M15" s="28">
        <f t="shared" si="1"/>
        <v>1.7000000000000028</v>
      </c>
    </row>
    <row r="16" spans="2:13" ht="16.5" customHeight="1" x14ac:dyDescent="0.4">
      <c r="B16" s="12" t="s">
        <v>30</v>
      </c>
      <c r="C16" s="20">
        <v>79.8</v>
      </c>
      <c r="D16" s="20">
        <v>80</v>
      </c>
      <c r="E16" s="21">
        <v>81.099999999999994</v>
      </c>
      <c r="F16" s="20">
        <v>82.1</v>
      </c>
      <c r="G16" s="22">
        <f t="shared" si="0"/>
        <v>2.2999999999999972</v>
      </c>
      <c r="H16" s="12" t="s">
        <v>30</v>
      </c>
      <c r="I16" s="20">
        <v>86.2</v>
      </c>
      <c r="J16" s="20">
        <v>86.9</v>
      </c>
      <c r="K16" s="21">
        <v>87.1</v>
      </c>
      <c r="L16" s="21">
        <v>87.4</v>
      </c>
      <c r="M16" s="28">
        <f t="shared" si="1"/>
        <v>1.2000000000000028</v>
      </c>
    </row>
    <row r="17" spans="2:13" ht="16.5" customHeight="1" x14ac:dyDescent="0.4">
      <c r="B17" s="12" t="s">
        <v>29</v>
      </c>
      <c r="C17" s="20">
        <v>78.8</v>
      </c>
      <c r="D17" s="20">
        <v>79.599999999999994</v>
      </c>
      <c r="E17" s="21">
        <v>80.5</v>
      </c>
      <c r="F17" s="20">
        <v>81.599999999999994</v>
      </c>
      <c r="G17" s="22">
        <f t="shared" si="0"/>
        <v>2.7999999999999972</v>
      </c>
      <c r="H17" s="12" t="s">
        <v>29</v>
      </c>
      <c r="I17" s="20">
        <v>85.9</v>
      </c>
      <c r="J17" s="20">
        <v>86.1</v>
      </c>
      <c r="K17" s="21">
        <v>87.2</v>
      </c>
      <c r="L17" s="21">
        <v>87</v>
      </c>
      <c r="M17" s="28">
        <f t="shared" si="1"/>
        <v>1.0999999999999943</v>
      </c>
    </row>
    <row r="18" spans="2:13" ht="16.5" customHeight="1" x14ac:dyDescent="0.4">
      <c r="B18" s="12" t="s">
        <v>28</v>
      </c>
      <c r="C18" s="20">
        <v>79.5</v>
      </c>
      <c r="D18" s="20">
        <v>79.7</v>
      </c>
      <c r="E18" s="21">
        <v>81.2</v>
      </c>
      <c r="F18" s="20">
        <v>81.8</v>
      </c>
      <c r="G18" s="22">
        <f t="shared" si="0"/>
        <v>2.2999999999999972</v>
      </c>
      <c r="H18" s="12" t="s">
        <v>28</v>
      </c>
      <c r="I18" s="20">
        <v>86.4</v>
      </c>
      <c r="J18" s="20">
        <v>87.2</v>
      </c>
      <c r="K18" s="21">
        <v>86.7</v>
      </c>
      <c r="L18" s="21">
        <v>87.5</v>
      </c>
      <c r="M18" s="28">
        <f t="shared" si="1"/>
        <v>1.0999999999999943</v>
      </c>
    </row>
    <row r="19" spans="2:13" ht="16.5" customHeight="1" x14ac:dyDescent="0.4">
      <c r="B19" s="12" t="s">
        <v>27</v>
      </c>
      <c r="C19" s="20">
        <v>79.2</v>
      </c>
      <c r="D19" s="20">
        <v>79.3</v>
      </c>
      <c r="E19" s="21">
        <v>81.599999999999994</v>
      </c>
      <c r="F19" s="20">
        <v>81.8</v>
      </c>
      <c r="G19" s="22">
        <f t="shared" si="0"/>
        <v>2.5999999999999943</v>
      </c>
      <c r="H19" s="12" t="s">
        <v>27</v>
      </c>
      <c r="I19" s="20">
        <v>86.7</v>
      </c>
      <c r="J19" s="20">
        <v>85.8</v>
      </c>
      <c r="K19" s="21">
        <v>87.4</v>
      </c>
      <c r="L19" s="21">
        <v>87.4</v>
      </c>
      <c r="M19" s="28">
        <f t="shared" si="1"/>
        <v>0.70000000000000284</v>
      </c>
    </row>
    <row r="20" spans="2:13" ht="16.5" customHeight="1" x14ac:dyDescent="0.4">
      <c r="B20" s="12" t="s">
        <v>26</v>
      </c>
      <c r="C20" s="20">
        <v>77.099999999999994</v>
      </c>
      <c r="D20" s="20">
        <v>78.3</v>
      </c>
      <c r="E20" s="21">
        <v>80.599999999999994</v>
      </c>
      <c r="F20" s="20">
        <v>81</v>
      </c>
      <c r="G20" s="22">
        <f t="shared" si="0"/>
        <v>3.9000000000000057</v>
      </c>
      <c r="H20" s="12" t="s">
        <v>26</v>
      </c>
      <c r="I20" s="20">
        <v>84.8</v>
      </c>
      <c r="J20" s="20">
        <v>85.7</v>
      </c>
      <c r="K20" s="21">
        <v>87</v>
      </c>
      <c r="L20" s="21">
        <v>87</v>
      </c>
      <c r="M20" s="28">
        <f t="shared" si="1"/>
        <v>2.2000000000000028</v>
      </c>
    </row>
    <row r="21" spans="2:13" ht="16.5" customHeight="1" x14ac:dyDescent="0.4">
      <c r="B21" s="12" t="s">
        <v>25</v>
      </c>
      <c r="C21" s="20">
        <v>77</v>
      </c>
      <c r="D21" s="20">
        <v>79.7</v>
      </c>
      <c r="E21" s="21">
        <v>80.400000000000006</v>
      </c>
      <c r="F21" s="20">
        <v>81.400000000000006</v>
      </c>
      <c r="G21" s="22">
        <f t="shared" si="0"/>
        <v>4.4000000000000057</v>
      </c>
      <c r="H21" s="12" t="s">
        <v>25</v>
      </c>
      <c r="I21" s="20">
        <v>85.2</v>
      </c>
      <c r="J21" s="20">
        <v>85.6</v>
      </c>
      <c r="K21" s="21">
        <v>87</v>
      </c>
      <c r="L21" s="21">
        <v>87.4</v>
      </c>
      <c r="M21" s="28">
        <f t="shared" si="1"/>
        <v>2.2000000000000028</v>
      </c>
    </row>
    <row r="22" spans="2:13" ht="16.5" customHeight="1" x14ac:dyDescent="0.4">
      <c r="B22" s="12" t="s">
        <v>24</v>
      </c>
      <c r="C22" s="20">
        <v>77.099999999999994</v>
      </c>
      <c r="D22" s="20">
        <v>79.099999999999994</v>
      </c>
      <c r="E22" s="21">
        <v>80.599999999999994</v>
      </c>
      <c r="F22" s="20">
        <v>81.2</v>
      </c>
      <c r="G22" s="22">
        <f t="shared" si="0"/>
        <v>4.1000000000000085</v>
      </c>
      <c r="H22" s="12" t="s">
        <v>24</v>
      </c>
      <c r="I22" s="20">
        <v>84.5</v>
      </c>
      <c r="J22" s="20">
        <v>85.7</v>
      </c>
      <c r="K22" s="21">
        <v>87.2</v>
      </c>
      <c r="L22" s="21">
        <v>86.9</v>
      </c>
      <c r="M22" s="28">
        <f t="shared" si="1"/>
        <v>2.4000000000000057</v>
      </c>
    </row>
    <row r="23" spans="2:13" ht="16.5" customHeight="1" x14ac:dyDescent="0.4">
      <c r="B23" s="12" t="s">
        <v>23</v>
      </c>
      <c r="C23" s="20">
        <v>77.7</v>
      </c>
      <c r="D23" s="20">
        <v>79.3</v>
      </c>
      <c r="E23" s="21">
        <v>80.2</v>
      </c>
      <c r="F23" s="20">
        <v>80.8</v>
      </c>
      <c r="G23" s="22">
        <f t="shared" si="0"/>
        <v>3.0999999999999943</v>
      </c>
      <c r="H23" s="12" t="s">
        <v>23</v>
      </c>
      <c r="I23" s="20">
        <v>85.4</v>
      </c>
      <c r="J23" s="20">
        <v>86</v>
      </c>
      <c r="K23" s="21">
        <v>86.8</v>
      </c>
      <c r="L23" s="21">
        <v>86.7</v>
      </c>
      <c r="M23" s="28">
        <f t="shared" si="1"/>
        <v>1.2999999999999972</v>
      </c>
    </row>
    <row r="24" spans="2:13" ht="16.5" customHeight="1" x14ac:dyDescent="0.4">
      <c r="B24" s="12" t="s">
        <v>22</v>
      </c>
      <c r="C24" s="20">
        <v>79.599999999999994</v>
      </c>
      <c r="D24" s="20">
        <v>80</v>
      </c>
      <c r="E24" s="21">
        <v>81.5</v>
      </c>
      <c r="F24" s="20">
        <v>82.8</v>
      </c>
      <c r="G24" s="22">
        <f t="shared" si="0"/>
        <v>3.2000000000000028</v>
      </c>
      <c r="H24" s="12" t="s">
        <v>22</v>
      </c>
      <c r="I24" s="20">
        <v>86.2</v>
      </c>
      <c r="J24" s="20">
        <v>86.9</v>
      </c>
      <c r="K24" s="21">
        <v>87.8</v>
      </c>
      <c r="L24" s="21">
        <v>88.1</v>
      </c>
      <c r="M24" s="28">
        <f t="shared" si="1"/>
        <v>1.8999999999999915</v>
      </c>
    </row>
    <row r="25" spans="2:13" ht="16.5" customHeight="1" x14ac:dyDescent="0.4">
      <c r="B25" s="12" t="s">
        <v>21</v>
      </c>
      <c r="C25" s="20">
        <v>79.400000000000006</v>
      </c>
      <c r="D25" s="20">
        <v>79.599999999999994</v>
      </c>
      <c r="E25" s="21">
        <v>80.8</v>
      </c>
      <c r="F25" s="20">
        <v>81.400000000000006</v>
      </c>
      <c r="G25" s="22">
        <f t="shared" si="0"/>
        <v>2</v>
      </c>
      <c r="H25" s="12" t="s">
        <v>21</v>
      </c>
      <c r="I25" s="20">
        <v>86.4</v>
      </c>
      <c r="J25" s="20">
        <v>86</v>
      </c>
      <c r="K25" s="21">
        <v>87.1</v>
      </c>
      <c r="L25" s="21">
        <v>87.7</v>
      </c>
      <c r="M25" s="28">
        <f t="shared" si="1"/>
        <v>1.2999999999999972</v>
      </c>
    </row>
    <row r="26" spans="2:13" ht="16.5" customHeight="1" x14ac:dyDescent="0.4">
      <c r="B26" s="12" t="s">
        <v>20</v>
      </c>
      <c r="C26" s="20">
        <v>79.7</v>
      </c>
      <c r="D26" s="20">
        <v>79.8</v>
      </c>
      <c r="E26" s="21">
        <v>81</v>
      </c>
      <c r="F26" s="20">
        <v>81.599999999999994</v>
      </c>
      <c r="G26" s="22">
        <f t="shared" si="0"/>
        <v>1.8999999999999915</v>
      </c>
      <c r="H26" s="12" t="s">
        <v>20</v>
      </c>
      <c r="I26" s="20">
        <v>86.2</v>
      </c>
      <c r="J26" s="20">
        <v>86.7</v>
      </c>
      <c r="K26" s="21">
        <v>87.3</v>
      </c>
      <c r="L26" s="21">
        <v>87.2</v>
      </c>
      <c r="M26" s="28">
        <f t="shared" si="1"/>
        <v>1</v>
      </c>
    </row>
    <row r="27" spans="2:13" ht="16.5" customHeight="1" x14ac:dyDescent="0.4">
      <c r="B27" s="12" t="s">
        <v>19</v>
      </c>
      <c r="C27" s="20">
        <v>79.2</v>
      </c>
      <c r="D27" s="20">
        <v>80.8</v>
      </c>
      <c r="E27" s="21">
        <v>81.3</v>
      </c>
      <c r="F27" s="20">
        <v>81.8</v>
      </c>
      <c r="G27" s="22">
        <f t="shared" si="0"/>
        <v>2.5999999999999943</v>
      </c>
      <c r="H27" s="12" t="s">
        <v>19</v>
      </c>
      <c r="I27" s="20">
        <v>86.1</v>
      </c>
      <c r="J27" s="20">
        <v>85.8</v>
      </c>
      <c r="K27" s="21">
        <v>87.6</v>
      </c>
      <c r="L27" s="21">
        <v>87.3</v>
      </c>
      <c r="M27" s="28">
        <f t="shared" si="1"/>
        <v>1.2000000000000028</v>
      </c>
    </row>
    <row r="28" spans="2:13" ht="16.5" customHeight="1" x14ac:dyDescent="0.4">
      <c r="B28" s="12" t="s">
        <v>18</v>
      </c>
      <c r="C28" s="20">
        <v>78.900000000000006</v>
      </c>
      <c r="D28" s="20">
        <v>79.3</v>
      </c>
      <c r="E28" s="21">
        <v>80.900000000000006</v>
      </c>
      <c r="F28" s="20">
        <v>81.3</v>
      </c>
      <c r="G28" s="22">
        <f t="shared" si="0"/>
        <v>2.3999999999999915</v>
      </c>
      <c r="H28" s="12" t="s">
        <v>18</v>
      </c>
      <c r="I28" s="20">
        <v>85.7</v>
      </c>
      <c r="J28" s="20">
        <v>87</v>
      </c>
      <c r="K28" s="21">
        <v>87.4</v>
      </c>
      <c r="L28" s="21">
        <v>87.2</v>
      </c>
      <c r="M28" s="28">
        <f t="shared" si="1"/>
        <v>1.5</v>
      </c>
    </row>
    <row r="29" spans="2:13" ht="16.5" customHeight="1" x14ac:dyDescent="0.4">
      <c r="B29" s="12" t="s">
        <v>13</v>
      </c>
      <c r="C29" s="20">
        <v>79.400000000000006</v>
      </c>
      <c r="D29" s="20">
        <v>79.5</v>
      </c>
      <c r="E29" s="21">
        <v>81.2</v>
      </c>
      <c r="F29" s="20">
        <v>81.2</v>
      </c>
      <c r="G29" s="22">
        <f t="shared" si="0"/>
        <v>1.7999999999999972</v>
      </c>
      <c r="H29" s="12" t="s">
        <v>13</v>
      </c>
      <c r="I29" s="20">
        <v>86.1</v>
      </c>
      <c r="J29" s="20">
        <v>86.9</v>
      </c>
      <c r="K29" s="21">
        <v>86.8</v>
      </c>
      <c r="L29" s="21">
        <v>87.2</v>
      </c>
      <c r="M29" s="28">
        <f t="shared" si="1"/>
        <v>1.1000000000000085</v>
      </c>
    </row>
    <row r="30" spans="2:13" ht="16.5" customHeight="1" x14ac:dyDescent="0.4">
      <c r="B30" s="12" t="s">
        <v>15</v>
      </c>
      <c r="C30" s="20">
        <v>78.900000000000006</v>
      </c>
      <c r="D30" s="20">
        <v>79.5</v>
      </c>
      <c r="E30" s="21">
        <v>80.599999999999994</v>
      </c>
      <c r="F30" s="20">
        <v>81.8</v>
      </c>
      <c r="G30" s="22">
        <f t="shared" si="0"/>
        <v>2.8999999999999915</v>
      </c>
      <c r="H30" s="12" t="s">
        <v>15</v>
      </c>
      <c r="I30" s="20">
        <v>86.2</v>
      </c>
      <c r="J30" s="20">
        <v>86.3</v>
      </c>
      <c r="K30" s="21">
        <v>87.5</v>
      </c>
      <c r="L30" s="21">
        <v>87.6</v>
      </c>
      <c r="M30" s="28">
        <f t="shared" si="1"/>
        <v>1.3999999999999915</v>
      </c>
    </row>
    <row r="31" spans="2:13" ht="16.5" customHeight="1" x14ac:dyDescent="0.4">
      <c r="B31" s="12" t="s">
        <v>17</v>
      </c>
      <c r="C31" s="20">
        <v>79.2</v>
      </c>
      <c r="D31" s="20">
        <v>80.099999999999994</v>
      </c>
      <c r="E31" s="21">
        <v>80.900000000000006</v>
      </c>
      <c r="F31" s="20">
        <v>81.400000000000006</v>
      </c>
      <c r="G31" s="22">
        <f t="shared" si="0"/>
        <v>2.2000000000000028</v>
      </c>
      <c r="H31" s="12" t="s">
        <v>17</v>
      </c>
      <c r="I31" s="20">
        <v>86.3</v>
      </c>
      <c r="J31" s="20">
        <v>86.7</v>
      </c>
      <c r="K31" s="21">
        <v>87.1</v>
      </c>
      <c r="L31" s="21">
        <v>87.4</v>
      </c>
      <c r="M31" s="28">
        <f t="shared" si="1"/>
        <v>1.1000000000000085</v>
      </c>
    </row>
    <row r="32" spans="2:13" ht="16.5" customHeight="1" x14ac:dyDescent="0.4">
      <c r="B32" s="12" t="s">
        <v>16</v>
      </c>
      <c r="C32" s="20">
        <v>78.3</v>
      </c>
      <c r="D32" s="20">
        <v>79.5</v>
      </c>
      <c r="E32" s="21">
        <v>81</v>
      </c>
      <c r="F32" s="20">
        <v>81.599999999999994</v>
      </c>
      <c r="G32" s="22">
        <f t="shared" si="0"/>
        <v>3.2999999999999972</v>
      </c>
      <c r="H32" s="12" t="s">
        <v>16</v>
      </c>
      <c r="I32" s="20">
        <v>85.7</v>
      </c>
      <c r="J32" s="20">
        <v>86.7</v>
      </c>
      <c r="K32" s="21">
        <v>87</v>
      </c>
      <c r="L32" s="21">
        <v>87.5</v>
      </c>
      <c r="M32" s="28">
        <f t="shared" si="1"/>
        <v>1.7999999999999972</v>
      </c>
    </row>
    <row r="33" spans="2:13" ht="16.5" customHeight="1" x14ac:dyDescent="0.4">
      <c r="B33" s="12" t="s">
        <v>12</v>
      </c>
      <c r="C33" s="20">
        <v>79.599999999999994</v>
      </c>
      <c r="D33" s="20">
        <v>79</v>
      </c>
      <c r="E33" s="21">
        <v>81.5</v>
      </c>
      <c r="F33" s="20">
        <v>81.900000000000006</v>
      </c>
      <c r="G33" s="22">
        <f t="shared" si="0"/>
        <v>2.3000000000000114</v>
      </c>
      <c r="H33" s="12" t="s">
        <v>12</v>
      </c>
      <c r="I33" s="20">
        <v>86.1</v>
      </c>
      <c r="J33" s="20">
        <v>86.8</v>
      </c>
      <c r="K33" s="21">
        <v>86.8</v>
      </c>
      <c r="L33" s="21">
        <v>87.8</v>
      </c>
      <c r="M33" s="28">
        <f t="shared" si="1"/>
        <v>1.7000000000000028</v>
      </c>
    </row>
    <row r="34" spans="2:13" ht="16.5" customHeight="1" x14ac:dyDescent="0.4">
      <c r="B34" s="12" t="s">
        <v>14</v>
      </c>
      <c r="C34" s="20">
        <v>78.900000000000006</v>
      </c>
      <c r="D34" s="20">
        <v>79.8</v>
      </c>
      <c r="E34" s="21">
        <v>81</v>
      </c>
      <c r="F34" s="20">
        <v>81.400000000000006</v>
      </c>
      <c r="G34" s="22">
        <f t="shared" si="0"/>
        <v>2.5</v>
      </c>
      <c r="H34" s="12" t="s">
        <v>14</v>
      </c>
      <c r="I34" s="20">
        <v>86.6</v>
      </c>
      <c r="J34" s="20">
        <v>87.1</v>
      </c>
      <c r="K34" s="21">
        <v>87.5</v>
      </c>
      <c r="L34" s="21">
        <v>86.9</v>
      </c>
      <c r="M34" s="28">
        <f t="shared" si="1"/>
        <v>0.30000000000001137</v>
      </c>
    </row>
    <row r="35" spans="2:13" ht="16.5" customHeight="1" x14ac:dyDescent="0.4">
      <c r="B35" s="12" t="s">
        <v>7</v>
      </c>
      <c r="C35" s="20">
        <v>78.599999999999994</v>
      </c>
      <c r="D35" s="20">
        <v>79.7</v>
      </c>
      <c r="E35" s="21">
        <v>81.099999999999994</v>
      </c>
      <c r="F35" s="20">
        <v>81.3</v>
      </c>
      <c r="G35" s="22">
        <f t="shared" si="0"/>
        <v>2.7000000000000028</v>
      </c>
      <c r="H35" s="12" t="s">
        <v>7</v>
      </c>
      <c r="I35" s="20">
        <v>85.6</v>
      </c>
      <c r="J35" s="20">
        <v>85.8</v>
      </c>
      <c r="K35" s="21">
        <v>86.7</v>
      </c>
      <c r="L35" s="21">
        <v>86.4</v>
      </c>
      <c r="M35" s="28">
        <f t="shared" si="1"/>
        <v>0.80000000000001137</v>
      </c>
    </row>
    <row r="36" spans="2:13" ht="16.5" customHeight="1" x14ac:dyDescent="0.4">
      <c r="B36" s="12" t="s">
        <v>11</v>
      </c>
      <c r="C36" s="20">
        <v>79.3</v>
      </c>
      <c r="D36" s="20">
        <v>80.3</v>
      </c>
      <c r="E36" s="21">
        <v>81.8</v>
      </c>
      <c r="F36" s="20">
        <v>82.7</v>
      </c>
      <c r="G36" s="22">
        <f t="shared" si="0"/>
        <v>3.4000000000000057</v>
      </c>
      <c r="H36" s="12" t="s">
        <v>11</v>
      </c>
      <c r="I36" s="20">
        <v>87</v>
      </c>
      <c r="J36" s="20">
        <v>86.6</v>
      </c>
      <c r="K36" s="21">
        <v>87.6</v>
      </c>
      <c r="L36" s="21">
        <v>87.8</v>
      </c>
      <c r="M36" s="28">
        <f t="shared" si="1"/>
        <v>0.79999999999999716</v>
      </c>
    </row>
    <row r="37" spans="2:13" ht="16.5" customHeight="1" x14ac:dyDescent="0.4">
      <c r="B37" s="12" t="s">
        <v>10</v>
      </c>
      <c r="C37" s="20">
        <v>78.599999999999994</v>
      </c>
      <c r="D37" s="20">
        <v>79.5</v>
      </c>
      <c r="E37" s="21">
        <v>81.400000000000006</v>
      </c>
      <c r="F37" s="20">
        <v>81.599999999999994</v>
      </c>
      <c r="G37" s="22">
        <f t="shared" si="0"/>
        <v>3</v>
      </c>
      <c r="H37" s="12" t="s">
        <v>10</v>
      </c>
      <c r="I37" s="20">
        <v>85.4</v>
      </c>
      <c r="J37" s="20">
        <v>87.1</v>
      </c>
      <c r="K37" s="21">
        <v>87.1</v>
      </c>
      <c r="L37" s="21">
        <v>87.7</v>
      </c>
      <c r="M37" s="28">
        <f t="shared" si="1"/>
        <v>2.2999999999999972</v>
      </c>
    </row>
    <row r="38" spans="2:13" ht="16.5" customHeight="1" x14ac:dyDescent="0.4">
      <c r="B38" s="12" t="s">
        <v>9</v>
      </c>
      <c r="C38" s="20">
        <v>79.099999999999994</v>
      </c>
      <c r="D38" s="20">
        <v>79.7</v>
      </c>
      <c r="E38" s="21">
        <v>80.7</v>
      </c>
      <c r="F38" s="20">
        <v>81.5</v>
      </c>
      <c r="G38" s="22">
        <f t="shared" si="0"/>
        <v>2.4000000000000057</v>
      </c>
      <c r="H38" s="12" t="s">
        <v>9</v>
      </c>
      <c r="I38" s="20">
        <v>86.3</v>
      </c>
      <c r="J38" s="20">
        <v>86.3</v>
      </c>
      <c r="K38" s="21">
        <v>87.1</v>
      </c>
      <c r="L38" s="21">
        <v>87.3</v>
      </c>
      <c r="M38" s="28">
        <f t="shared" si="1"/>
        <v>1</v>
      </c>
    </row>
    <row r="39" spans="2:13" ht="16.5" customHeight="1" x14ac:dyDescent="0.4">
      <c r="B39" s="12" t="s">
        <v>8</v>
      </c>
      <c r="C39" s="20">
        <v>79.400000000000006</v>
      </c>
      <c r="D39" s="20">
        <v>79.7</v>
      </c>
      <c r="E39" s="21">
        <v>81.099999999999994</v>
      </c>
      <c r="F39" s="20">
        <v>81.7</v>
      </c>
      <c r="G39" s="22">
        <f t="shared" si="0"/>
        <v>2.2999999999999972</v>
      </c>
      <c r="H39" s="12" t="s">
        <v>8</v>
      </c>
      <c r="I39" s="20">
        <v>85.4</v>
      </c>
      <c r="J39" s="20">
        <v>86.3</v>
      </c>
      <c r="K39" s="21">
        <v>87.2</v>
      </c>
      <c r="L39" s="21">
        <v>87.3</v>
      </c>
      <c r="M39" s="28">
        <f t="shared" si="1"/>
        <v>1.8999999999999915</v>
      </c>
    </row>
    <row r="40" spans="2:13" ht="16.5" customHeight="1" x14ac:dyDescent="0.4">
      <c r="B40" s="12" t="s">
        <v>5</v>
      </c>
      <c r="C40" s="20">
        <v>77.2</v>
      </c>
      <c r="D40" s="20">
        <v>79.7</v>
      </c>
      <c r="E40" s="21">
        <v>80.5</v>
      </c>
      <c r="F40" s="20">
        <v>81.599999999999994</v>
      </c>
      <c r="G40" s="22">
        <f t="shared" si="0"/>
        <v>4.3999999999999915</v>
      </c>
      <c r="H40" s="12" t="s">
        <v>5</v>
      </c>
      <c r="I40" s="20">
        <v>85.3</v>
      </c>
      <c r="J40" s="20">
        <v>86.6</v>
      </c>
      <c r="K40" s="21">
        <v>86.7</v>
      </c>
      <c r="L40" s="21">
        <v>87.1</v>
      </c>
      <c r="M40" s="28">
        <f t="shared" si="1"/>
        <v>1.7999999999999972</v>
      </c>
    </row>
    <row r="41" spans="2:13" ht="16.5" customHeight="1" x14ac:dyDescent="0.4">
      <c r="B41" s="12" t="s">
        <v>6</v>
      </c>
      <c r="C41" s="20">
        <v>77.900000000000006</v>
      </c>
      <c r="D41" s="20">
        <v>79.5</v>
      </c>
      <c r="E41" s="21">
        <v>80.5</v>
      </c>
      <c r="F41" s="20">
        <v>81.5</v>
      </c>
      <c r="G41" s="22">
        <f t="shared" si="0"/>
        <v>3.5999999999999943</v>
      </c>
      <c r="H41" s="12" t="s">
        <v>6</v>
      </c>
      <c r="I41" s="20">
        <v>85.2</v>
      </c>
      <c r="J41" s="20">
        <v>86.5</v>
      </c>
      <c r="K41" s="21">
        <v>86.9</v>
      </c>
      <c r="L41" s="21">
        <v>87.3</v>
      </c>
      <c r="M41" s="28">
        <f t="shared" si="1"/>
        <v>2.0999999999999943</v>
      </c>
    </row>
    <row r="42" spans="2:13" ht="16.5" customHeight="1" x14ac:dyDescent="0.4">
      <c r="B42" s="12" t="s">
        <v>4</v>
      </c>
      <c r="C42" s="20">
        <v>77.099999999999994</v>
      </c>
      <c r="D42" s="20">
        <v>78.8</v>
      </c>
      <c r="E42" s="21">
        <v>80.099999999999994</v>
      </c>
      <c r="F42" s="20">
        <v>81.099999999999994</v>
      </c>
      <c r="G42" s="22">
        <f t="shared" si="0"/>
        <v>4</v>
      </c>
      <c r="H42" s="12" t="s">
        <v>4</v>
      </c>
      <c r="I42" s="20">
        <v>85.1</v>
      </c>
      <c r="J42" s="20">
        <v>86.2</v>
      </c>
      <c r="K42" s="21">
        <v>86.7</v>
      </c>
      <c r="L42" s="21">
        <v>86.8</v>
      </c>
      <c r="M42" s="28">
        <f t="shared" si="1"/>
        <v>1.7000000000000028</v>
      </c>
    </row>
    <row r="43" spans="2:13" ht="16.5" customHeight="1" x14ac:dyDescent="0.4">
      <c r="B43" s="12" t="s">
        <v>3</v>
      </c>
      <c r="C43" s="20">
        <v>77.900000000000006</v>
      </c>
      <c r="D43" s="20">
        <v>79.8</v>
      </c>
      <c r="E43" s="21">
        <v>80.400000000000006</v>
      </c>
      <c r="F43" s="20">
        <v>81.3</v>
      </c>
      <c r="G43" s="22">
        <f t="shared" si="0"/>
        <v>3.3999999999999915</v>
      </c>
      <c r="H43" s="12" t="s">
        <v>3</v>
      </c>
      <c r="I43" s="20">
        <v>85.6</v>
      </c>
      <c r="J43" s="20">
        <v>85.8</v>
      </c>
      <c r="K43" s="21">
        <v>86.8</v>
      </c>
      <c r="L43" s="21">
        <v>87.5</v>
      </c>
      <c r="M43" s="28">
        <f t="shared" si="1"/>
        <v>1.9000000000000057</v>
      </c>
    </row>
    <row r="44" spans="2:13" ht="16.5" customHeight="1" x14ac:dyDescent="0.4">
      <c r="B44" s="12" t="s">
        <v>2</v>
      </c>
      <c r="C44" s="20">
        <v>77.2</v>
      </c>
      <c r="D44" s="20">
        <v>80</v>
      </c>
      <c r="E44" s="21">
        <v>80.7</v>
      </c>
      <c r="F44" s="20">
        <v>81.7</v>
      </c>
      <c r="G44" s="22">
        <f t="shared" si="0"/>
        <v>4.5</v>
      </c>
      <c r="H44" s="12" t="s">
        <v>2</v>
      </c>
      <c r="I44" s="20">
        <v>85</v>
      </c>
      <c r="J44" s="20">
        <v>85.9</v>
      </c>
      <c r="K44" s="21">
        <v>87</v>
      </c>
      <c r="L44" s="21">
        <v>87.5</v>
      </c>
      <c r="M44" s="28">
        <f t="shared" si="1"/>
        <v>2.5</v>
      </c>
    </row>
    <row r="45" spans="2:13" ht="16.5" customHeight="1" thickBot="1" x14ac:dyDescent="0.45">
      <c r="B45" s="13" t="s">
        <v>1</v>
      </c>
      <c r="C45" s="23">
        <v>77.5</v>
      </c>
      <c r="D45" s="23">
        <v>79.400000000000006</v>
      </c>
      <c r="E45" s="24">
        <v>80.7</v>
      </c>
      <c r="F45" s="23">
        <v>81.3</v>
      </c>
      <c r="G45" s="25">
        <f t="shared" si="0"/>
        <v>3.7999999999999972</v>
      </c>
      <c r="H45" s="13" t="s">
        <v>1</v>
      </c>
      <c r="I45" s="23">
        <v>85.2</v>
      </c>
      <c r="J45" s="23">
        <v>86.9</v>
      </c>
      <c r="K45" s="24">
        <v>87.5</v>
      </c>
      <c r="L45" s="24">
        <v>87.4</v>
      </c>
      <c r="M45" s="29">
        <f t="shared" si="1"/>
        <v>2.2000000000000028</v>
      </c>
    </row>
    <row r="46" spans="2:13" ht="18" customHeight="1" x14ac:dyDescent="0.4">
      <c r="B46" s="3" t="s">
        <v>0</v>
      </c>
    </row>
    <row r="47" spans="2:13" ht="18" customHeight="1" x14ac:dyDescent="0.4">
      <c r="B47" s="3"/>
    </row>
  </sheetData>
  <mergeCells count="1">
    <mergeCell ref="B2:M2"/>
  </mergeCells>
  <phoneticPr fontId="4"/>
  <conditionalFormatting sqref="G5:G45">
    <cfRule type="cellIs" dxfId="1" priority="2" operator="equal">
      <formula>"↘"</formula>
    </cfRule>
  </conditionalFormatting>
  <conditionalFormatting sqref="M5:M45">
    <cfRule type="cellIs" dxfId="0" priority="1" operator="equal">
      <formula>"↘"</formula>
    </cfRule>
  </conditionalFormatting>
  <printOptions horizontalCentered="1" verticalCentered="1"/>
  <pageMargins left="0.31496062992125984" right="0.31496062992125984" top="0.55118110236220474" bottom="0.55118110236220474" header="0.11811023622047245" footer="0.31496062992125984"/>
  <pageSetup paperSize="9" scale="88" firstPageNumber="15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Ⅱ-2</vt:lpstr>
      <vt:lpstr>'Ⅱ-2'!Print_Area</vt:lpstr>
      <vt:lpstr>'Ⅱ-2'!Z_1910CECA_8DF3_431F_BC91_F1489715DA5A_.wvu.PrintArea</vt:lpstr>
      <vt:lpstr>'Ⅱ-2'!Z_94A9910B_6DBE_4A56_B01E_D2B8F1B53369_.wvu.PrintArea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2024-05-28T09:30:45Z</dcterms:created>
  <dcterms:modified xsi:type="dcterms:W3CDTF">2024-07-03T10:52:14Z</dcterms:modified>
</cp:coreProperties>
</file>