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44.187\share\tansu（R4～）\03_個人用フォルダ【国際政策課】\08_交流推進班(R6FY-)\73_北米欧州\R6(2024)FY(Mitsuwa)\51_名簿･募集\"/>
    </mc:Choice>
  </mc:AlternateContent>
  <bookViews>
    <workbookView xWindow="0" yWindow="0" windowWidth="28800" windowHeight="12210"/>
  </bookViews>
  <sheets>
    <sheet name="①参加申込書" sheetId="10" r:id="rId1"/>
    <sheet name="②商品情報シート" sheetId="6" r:id="rId2"/>
    <sheet name="※②シート記入例" sheetId="7" r:id="rId3"/>
    <sheet name="③海外展開アンケート" sheetId="11" r:id="rId4"/>
  </sheets>
  <definedNames>
    <definedName name="_xlnm.Print_Area" localSheetId="0">①参加申込書!$A$1:$H$29</definedName>
    <definedName name="_xlnm.Print_Area" localSheetId="3">③海外展開アンケート!$A$1:$J$42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7" l="1"/>
  <c r="M5" i="7"/>
  <c r="K7" i="6" l="1"/>
  <c r="M5" i="6"/>
</calcChain>
</file>

<file path=xl/comments1.xml><?xml version="1.0" encoding="utf-8"?>
<comments xmlns="http://schemas.openxmlformats.org/spreadsheetml/2006/main">
  <authors>
    <author>KCC022</author>
  </authors>
  <commentList>
    <comment ref="J29" authorId="0" shapeId="0">
      <text>
        <r>
          <rPr>
            <sz val="6"/>
            <color indexed="81"/>
            <rFont val="ＭＳ Ｐゴシック"/>
            <family val="3"/>
            <charset val="128"/>
          </rPr>
          <t xml:space="preserve">添加された糖の重量です。
原材料に糖類が含まれる場合、必須項目となります。
配合から確認してください。
●添加された糖の例：砂糖、ぶどう糖、シロップ、ハチミツ
※情報が無い場合は、弊社で類推した数値を入力します。
</t>
        </r>
      </text>
    </comment>
  </commentList>
</comments>
</file>

<file path=xl/comments2.xml><?xml version="1.0" encoding="utf-8"?>
<comments xmlns="http://schemas.openxmlformats.org/spreadsheetml/2006/main">
  <authors>
    <author>KCC022</author>
  </authors>
  <commentList>
    <comment ref="C4" authorId="0" shapeId="0">
      <text>
        <r>
          <rPr>
            <sz val="8"/>
            <color indexed="81"/>
            <rFont val="ＭＳ Ｐゴシック"/>
            <family val="3"/>
            <charset val="128"/>
          </rPr>
          <t>「個装紙込み」で表記されている商品も、個装紙を除いた賞味重量を記入してください。</t>
        </r>
      </text>
    </comment>
    <comment ref="Q5" authorId="0" shapeId="0">
      <text>
        <r>
          <rPr>
            <sz val="8"/>
            <color indexed="81"/>
            <rFont val="ＭＳ Ｐゴシック"/>
            <family val="3"/>
            <charset val="128"/>
          </rPr>
          <t>ケース重量を含みます。合の場合、合の総重量を記入してください。</t>
        </r>
      </text>
    </comment>
    <comment ref="K7" authorId="0" shapeId="0">
      <text>
        <r>
          <rPr>
            <sz val="8"/>
            <color indexed="81"/>
            <rFont val="ＭＳ Ｐゴシック"/>
            <family val="3"/>
            <charset val="128"/>
          </rPr>
          <t>合の場合、合の合計サイズになります。</t>
        </r>
      </text>
    </comment>
    <comment ref="A20" authorId="0" shapeId="0">
      <text>
        <r>
          <rPr>
            <sz val="8"/>
            <color indexed="81"/>
            <rFont val="ＭＳ Ｐゴシック"/>
            <family val="3"/>
            <charset val="128"/>
          </rPr>
          <t>同一工場で製造した商品をアメリカへ輸出したことがある場合、ＦＤＡの登録番号を取得しています。</t>
        </r>
      </text>
    </comment>
    <comment ref="C24" authorId="0" shapeId="0">
      <text>
        <r>
          <rPr>
            <sz val="8"/>
            <color indexed="81"/>
            <rFont val="ＭＳ Ｐゴシック"/>
            <family val="3"/>
            <charset val="128"/>
          </rPr>
          <t>アメリカのアレルギー表示には「魚種｣が含まれます。</t>
        </r>
      </text>
    </comment>
    <comment ref="H29" authorId="0" shapeId="0">
      <text>
        <r>
          <rPr>
            <sz val="7"/>
            <color indexed="81"/>
            <rFont val="ＭＳ Ｐゴシック"/>
            <family val="3"/>
            <charset val="128"/>
          </rPr>
          <t>添加された糖の重量です。
原材料に糖類が含まれる場合、必須項目となります。配合から確認してください。
●添加された糖の例：砂糖、ぶどう糖、シロップ、ハチミツ</t>
        </r>
      </text>
    </comment>
  </commentList>
</comments>
</file>

<file path=xl/sharedStrings.xml><?xml version="1.0" encoding="utf-8"?>
<sst xmlns="http://schemas.openxmlformats.org/spreadsheetml/2006/main" count="315" uniqueCount="186">
  <si>
    <t>商品情報シート</t>
    <rPh sb="0" eb="2">
      <t>ショウヒン</t>
    </rPh>
    <rPh sb="2" eb="4">
      <t>ジョウホウ</t>
    </rPh>
    <phoneticPr fontId="1"/>
  </si>
  <si>
    <t>商品名</t>
    <rPh sb="0" eb="3">
      <t>ショウヒンメイ</t>
    </rPh>
    <phoneticPr fontId="1"/>
  </si>
  <si>
    <t>ふりがな</t>
    <phoneticPr fontId="1"/>
  </si>
  <si>
    <t>JANコード</t>
    <phoneticPr fontId="1"/>
  </si>
  <si>
    <t>保存方法</t>
    <rPh sb="0" eb="2">
      <t>ホゾン</t>
    </rPh>
    <rPh sb="2" eb="4">
      <t>ホウホウ</t>
    </rPh>
    <phoneticPr fontId="1"/>
  </si>
  <si>
    <t>正味重量・容量</t>
    <rPh sb="0" eb="2">
      <t>ショウミ</t>
    </rPh>
    <rPh sb="2" eb="4">
      <t>ジュウリョウ</t>
    </rPh>
    <rPh sb="5" eb="7">
      <t>ヨウリョウ</t>
    </rPh>
    <phoneticPr fontId="1"/>
  </si>
  <si>
    <t>総重量</t>
    <rPh sb="0" eb="3">
      <t>ソウジュウリョウ</t>
    </rPh>
    <phoneticPr fontId="1"/>
  </si>
  <si>
    <t>発注ロット</t>
    <rPh sb="0" eb="2">
      <t>ハッチュウ</t>
    </rPh>
    <phoneticPr fontId="1"/>
  </si>
  <si>
    <t>備考</t>
    <rPh sb="0" eb="2">
      <t>ビコウ</t>
    </rPh>
    <phoneticPr fontId="1"/>
  </si>
  <si>
    <t>販売者名</t>
    <rPh sb="0" eb="3">
      <t>ハンバイシャ</t>
    </rPh>
    <rPh sb="3" eb="4">
      <t>メイ</t>
    </rPh>
    <phoneticPr fontId="1"/>
  </si>
  <si>
    <t>販売者住所</t>
    <rPh sb="0" eb="3">
      <t>ハンバイシャ</t>
    </rPh>
    <rPh sb="3" eb="5">
      <t>ジュウショ</t>
    </rPh>
    <phoneticPr fontId="1"/>
  </si>
  <si>
    <t>製造工場名</t>
    <rPh sb="0" eb="2">
      <t>セイゾウ</t>
    </rPh>
    <rPh sb="2" eb="4">
      <t>コウジョウ</t>
    </rPh>
    <rPh sb="4" eb="5">
      <t>メイ</t>
    </rPh>
    <phoneticPr fontId="1"/>
  </si>
  <si>
    <t>製造工場住所</t>
    <rPh sb="0" eb="2">
      <t>セイゾウ</t>
    </rPh>
    <rPh sb="2" eb="4">
      <t>コウジョウ</t>
    </rPh>
    <rPh sb="4" eb="6">
      <t>ジュウショ</t>
    </rPh>
    <phoneticPr fontId="1"/>
  </si>
  <si>
    <t>登録名称（英語）</t>
    <rPh sb="0" eb="2">
      <t>トウロク</t>
    </rPh>
    <rPh sb="2" eb="4">
      <t>メイショウ</t>
    </rPh>
    <rPh sb="5" eb="7">
      <t>エイゴ</t>
    </rPh>
    <phoneticPr fontId="1"/>
  </si>
  <si>
    <t>登録住所（英語）</t>
    <rPh sb="0" eb="2">
      <t>トウロク</t>
    </rPh>
    <rPh sb="2" eb="4">
      <t>ジュウショ</t>
    </rPh>
    <rPh sb="5" eb="7">
      <t>エイゴ</t>
    </rPh>
    <phoneticPr fontId="1"/>
  </si>
  <si>
    <t>栄養成分表</t>
    <rPh sb="0" eb="2">
      <t>エイヨウ</t>
    </rPh>
    <rPh sb="2" eb="4">
      <t>セイブン</t>
    </rPh>
    <rPh sb="4" eb="5">
      <t>ヒョウ</t>
    </rPh>
    <phoneticPr fontId="1"/>
  </si>
  <si>
    <t>出荷リードタイム</t>
    <rPh sb="0" eb="2">
      <t>シュッカ</t>
    </rPh>
    <phoneticPr fontId="1"/>
  </si>
  <si>
    <t>日</t>
    <rPh sb="0" eb="1">
      <t>ヒ</t>
    </rPh>
    <phoneticPr fontId="1"/>
  </si>
  <si>
    <t>g</t>
    <phoneticPr fontId="1"/>
  </si>
  <si>
    <t>出荷梱包</t>
    <rPh sb="0" eb="2">
      <t>シュッカ</t>
    </rPh>
    <rPh sb="2" eb="4">
      <t>コンポウ</t>
    </rPh>
    <phoneticPr fontId="1"/>
  </si>
  <si>
    <t>エネルギー</t>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</si>
  <si>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</si>
  <si>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</si>
  <si>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</si>
  <si>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ナトリウム</t>
    <phoneticPr fontId="1"/>
  </si>
  <si>
    <t>コレステロール</t>
    <phoneticPr fontId="1"/>
  </si>
  <si>
    <t>炭水化物</t>
    <rPh sb="0" eb="4">
      <t>タンスイカブツ</t>
    </rPh>
    <phoneticPr fontId="1"/>
  </si>
  <si>
    <t>鉄分</t>
    <rPh sb="0" eb="2">
      <t>テツブン</t>
    </rPh>
    <phoneticPr fontId="1"/>
  </si>
  <si>
    <t>アレルギー情報</t>
    <rPh sb="5" eb="7">
      <t>ジョウホウ</t>
    </rPh>
    <phoneticPr fontId="1"/>
  </si>
  <si>
    <t>記入日</t>
    <rPh sb="0" eb="2">
      <t>キニュウ</t>
    </rPh>
    <rPh sb="2" eb="3">
      <t>ビ</t>
    </rPh>
    <phoneticPr fontId="1"/>
  </si>
  <si>
    <t>担当者氏名</t>
    <rPh sb="0" eb="3">
      <t>タントウシャ</t>
    </rPh>
    <rPh sb="3" eb="5">
      <t>シメイ</t>
    </rPh>
    <phoneticPr fontId="1"/>
  </si>
  <si>
    <t>認証・認定</t>
    <rPh sb="0" eb="2">
      <t>ニンショウ</t>
    </rPh>
    <rPh sb="3" eb="5">
      <t>ニンテイ</t>
    </rPh>
    <phoneticPr fontId="1"/>
  </si>
  <si>
    <t>出荷梱包単位</t>
    <rPh sb="0" eb="2">
      <t>シュッカ</t>
    </rPh>
    <rPh sb="2" eb="4">
      <t>コンポウ</t>
    </rPh>
    <rPh sb="4" eb="6">
      <t>タンイ</t>
    </rPh>
    <phoneticPr fontId="1"/>
  </si>
  <si>
    <t>入数</t>
    <rPh sb="0" eb="2">
      <t>イリスウ</t>
    </rPh>
    <phoneticPr fontId="1"/>
  </si>
  <si>
    <t>サイズ</t>
    <phoneticPr fontId="1"/>
  </si>
  <si>
    <t>他商品との混載</t>
    <rPh sb="0" eb="1">
      <t>タ</t>
    </rPh>
    <rPh sb="1" eb="3">
      <t>ショウヒン</t>
    </rPh>
    <rPh sb="5" eb="7">
      <t>コンサイ</t>
    </rPh>
    <phoneticPr fontId="1"/>
  </si>
  <si>
    <t>M3</t>
    <phoneticPr fontId="1"/>
  </si>
  <si>
    <t>縦mm</t>
    <rPh sb="0" eb="1">
      <t>タテ</t>
    </rPh>
    <phoneticPr fontId="1"/>
  </si>
  <si>
    <t>横mm</t>
    <rPh sb="0" eb="1">
      <t>ヨコ</t>
    </rPh>
    <phoneticPr fontId="1"/>
  </si>
  <si>
    <t>高さmm</t>
    <rPh sb="0" eb="1">
      <t>タカ</t>
    </rPh>
    <phoneticPr fontId="1"/>
  </si>
  <si>
    <t>kg</t>
    <phoneticPr fontId="1"/>
  </si>
  <si>
    <t>kc</t>
    <phoneticPr fontId="1"/>
  </si>
  <si>
    <t>mg</t>
    <phoneticPr fontId="1"/>
  </si>
  <si>
    <t>＊個数・枚数ではなく食用部分の正味重量・容量を記載して下さい</t>
    <rPh sb="1" eb="3">
      <t>コスウ</t>
    </rPh>
    <rPh sb="4" eb="6">
      <t>マイスウ</t>
    </rPh>
    <rPh sb="10" eb="12">
      <t>ショクヨウ</t>
    </rPh>
    <rPh sb="12" eb="14">
      <t>ブブン</t>
    </rPh>
    <rPh sb="15" eb="17">
      <t>ショウミ</t>
    </rPh>
    <rPh sb="17" eb="19">
      <t>ジュウリョウ</t>
    </rPh>
    <rPh sb="20" eb="22">
      <t>ヨウリョウ</t>
    </rPh>
    <rPh sb="23" eb="25">
      <t>キサイ</t>
    </rPh>
    <rPh sb="27" eb="28">
      <t>クダ</t>
    </rPh>
    <phoneticPr fontId="1"/>
  </si>
  <si>
    <t>合</t>
    <rPh sb="0" eb="1">
      <t>ア</t>
    </rPh>
    <phoneticPr fontId="1"/>
  </si>
  <si>
    <t>計</t>
    <rPh sb="0" eb="1">
      <t>ケイ</t>
    </rPh>
    <phoneticPr fontId="1"/>
  </si>
  <si>
    <t>日本参考上代（税抜）</t>
    <rPh sb="0" eb="2">
      <t>ニホン</t>
    </rPh>
    <rPh sb="2" eb="4">
      <t>サンコウ</t>
    </rPh>
    <rPh sb="4" eb="6">
      <t>ジョウダイ</t>
    </rPh>
    <rPh sb="7" eb="8">
      <t>ゼイ</t>
    </rPh>
    <rPh sb="8" eb="9">
      <t>ヌ</t>
    </rPh>
    <phoneticPr fontId="1"/>
  </si>
  <si>
    <t>＊冷凍解凍後の保存方法</t>
    <rPh sb="1" eb="3">
      <t>レイトウ</t>
    </rPh>
    <rPh sb="3" eb="6">
      <t>カイトウゴ</t>
    </rPh>
    <rPh sb="7" eb="9">
      <t>ホゾン</t>
    </rPh>
    <rPh sb="9" eb="11">
      <t>ホウホウ</t>
    </rPh>
    <phoneticPr fontId="1"/>
  </si>
  <si>
    <t>商品説明
セールスポイント</t>
    <rPh sb="0" eb="2">
      <t>ショウヒン</t>
    </rPh>
    <rPh sb="2" eb="4">
      <t>セツメイ</t>
    </rPh>
    <phoneticPr fontId="1"/>
  </si>
  <si>
    <t>〒</t>
    <phoneticPr fontId="1"/>
  </si>
  <si>
    <t>裏面表記原材料</t>
    <rPh sb="0" eb="2">
      <t>リメン</t>
    </rPh>
    <rPh sb="2" eb="4">
      <t>ヒョウキ</t>
    </rPh>
    <rPh sb="4" eb="7">
      <t>ゲンザイリョウ</t>
    </rPh>
    <phoneticPr fontId="1"/>
  </si>
  <si>
    <t>＊魚肉・魚醤・魚介エキス等が含まれる場合は魚種を記載して下さい</t>
    <rPh sb="1" eb="3">
      <t>ギョニク</t>
    </rPh>
    <rPh sb="4" eb="6">
      <t>ギョショウ</t>
    </rPh>
    <rPh sb="7" eb="9">
      <t>ギョカイ</t>
    </rPh>
    <rPh sb="12" eb="13">
      <t>トウ</t>
    </rPh>
    <rPh sb="14" eb="15">
      <t>フク</t>
    </rPh>
    <rPh sb="18" eb="20">
      <t>バアイ</t>
    </rPh>
    <rPh sb="21" eb="23">
      <t>ギョシュ</t>
    </rPh>
    <rPh sb="24" eb="26">
      <t>キサイ</t>
    </rPh>
    <rPh sb="28" eb="29">
      <t>クダ</t>
    </rPh>
    <phoneticPr fontId="1"/>
  </si>
  <si>
    <t>会社名</t>
    <rPh sb="0" eb="3">
      <t>カイシャメイ</t>
    </rPh>
    <phoneticPr fontId="1"/>
  </si>
  <si>
    <t>メール</t>
    <phoneticPr fontId="1"/>
  </si>
  <si>
    <t>TEL</t>
    <phoneticPr fontId="1"/>
  </si>
  <si>
    <t>＊表面</t>
    <rPh sb="1" eb="2">
      <t>オモテ</t>
    </rPh>
    <rPh sb="2" eb="3">
      <t>メン</t>
    </rPh>
    <phoneticPr fontId="1"/>
  </si>
  <si>
    <t>＊裏面</t>
    <rPh sb="1" eb="3">
      <t>ウラメン</t>
    </rPh>
    <phoneticPr fontId="1"/>
  </si>
  <si>
    <t>＊登録されている場合のみ記載して下さい</t>
    <rPh sb="1" eb="3">
      <t>トウロク</t>
    </rPh>
    <rPh sb="8" eb="10">
      <t>バアイ</t>
    </rPh>
    <rPh sb="12" eb="14">
      <t>キサイ</t>
    </rPh>
    <rPh sb="16" eb="17">
      <t>クダ</t>
    </rPh>
    <phoneticPr fontId="1"/>
  </si>
  <si>
    <t xml:space="preserve">     ml</t>
    <phoneticPr fontId="1"/>
  </si>
  <si>
    <t>　　　可</t>
    <rPh sb="3" eb="4">
      <t>カ</t>
    </rPh>
    <phoneticPr fontId="1"/>
  </si>
  <si>
    <t>　　　不可</t>
    <rPh sb="3" eb="5">
      <t>フカ</t>
    </rPh>
    <phoneticPr fontId="1"/>
  </si>
  <si>
    <t>米国FDA登録番号（11桁）</t>
    <rPh sb="0" eb="2">
      <t>ベイコク</t>
    </rPh>
    <rPh sb="5" eb="7">
      <t>トウロク</t>
    </rPh>
    <rPh sb="7" eb="9">
      <t>バンゴウ</t>
    </rPh>
    <rPh sb="12" eb="13">
      <t>ケタ</t>
    </rPh>
    <phoneticPr fontId="1"/>
  </si>
  <si>
    <t>英文裏面ラベル貼付対応</t>
    <rPh sb="0" eb="2">
      <t>エイブン</t>
    </rPh>
    <rPh sb="2" eb="4">
      <t>リメン</t>
    </rPh>
    <rPh sb="7" eb="9">
      <t>チョウフ</t>
    </rPh>
    <rPh sb="9" eb="11">
      <t>タイオウ</t>
    </rPh>
    <phoneticPr fontId="1"/>
  </si>
  <si>
    <t>*商品に縦52mm×横48mmまたは縦45mm×横80mmの英文ラベルが貼付出来ない場合はご連絡下さい</t>
    <phoneticPr fontId="1"/>
  </si>
  <si>
    <t>画像貼付欄</t>
    <rPh sb="0" eb="2">
      <t>ガゾウ</t>
    </rPh>
    <rPh sb="2" eb="4">
      <t>チョウフ</t>
    </rPh>
    <rPh sb="4" eb="5">
      <t>ラン</t>
    </rPh>
    <phoneticPr fontId="1"/>
  </si>
  <si>
    <t>＊原材料・アレルギー情報・栄養成分が判別出来る画像を貼付して下さい</t>
    <phoneticPr fontId="1"/>
  </si>
  <si>
    <t>＊原材料・アレルギー情報・栄養成分表</t>
    <rPh sb="1" eb="4">
      <t>ゲンザイリョウ</t>
    </rPh>
    <rPh sb="10" eb="12">
      <t>ジョウホウ</t>
    </rPh>
    <rPh sb="13" eb="15">
      <t>エイヨウ</t>
    </rPh>
    <rPh sb="15" eb="17">
      <t>セイブン</t>
    </rPh>
    <rPh sb="17" eb="18">
      <t>ヒョウ</t>
    </rPh>
    <phoneticPr fontId="1"/>
  </si>
  <si>
    <t>賞味期限</t>
    <rPh sb="0" eb="2">
      <t>ショウミ</t>
    </rPh>
    <rPh sb="2" eb="4">
      <t>キゲン</t>
    </rPh>
    <phoneticPr fontId="1"/>
  </si>
  <si>
    <t>　　　　　　常温</t>
    <rPh sb="6" eb="8">
      <t>ジョウオン</t>
    </rPh>
    <phoneticPr fontId="1"/>
  </si>
  <si>
    <t>　　　冷蔵</t>
    <rPh sb="3" eb="5">
      <t>レイゾウ</t>
    </rPh>
    <phoneticPr fontId="1"/>
  </si>
  <si>
    <t>　　　冷凍</t>
    <rPh sb="3" eb="5">
      <t>レイトウ</t>
    </rPh>
    <phoneticPr fontId="1"/>
  </si>
  <si>
    <t>○○ドレッシング</t>
    <phoneticPr fontId="1"/>
  </si>
  <si>
    <t>野菜の風味豊かなドレッシングの大容量タイプです。</t>
    <rPh sb="0" eb="2">
      <t>ヤサイ</t>
    </rPh>
    <rPh sb="3" eb="5">
      <t>フウミ</t>
    </rPh>
    <rPh sb="5" eb="6">
      <t>ユタ</t>
    </rPh>
    <rPh sb="15" eb="18">
      <t>ダイヨウリョウ</t>
    </rPh>
    <phoneticPr fontId="1"/>
  </si>
  <si>
    <t>△△食品株式会社</t>
    <rPh sb="2" eb="4">
      <t>ショクヒン</t>
    </rPh>
    <rPh sb="4" eb="6">
      <t>カブシキ</t>
    </rPh>
    <rPh sb="6" eb="8">
      <t>カイシャ</t>
    </rPh>
    <phoneticPr fontId="1"/>
  </si>
  <si>
    <t>△△しょくひんかぶしきがいしゃ</t>
    <phoneticPr fontId="1"/>
  </si>
  <si>
    <t>123-4567</t>
    <phoneticPr fontId="1"/>
  </si>
  <si>
    <t>東京都中央区××1-2-3</t>
    <rPh sb="0" eb="3">
      <t>トウキョウト</t>
    </rPh>
    <rPh sb="3" eb="6">
      <t>チュウオウク</t>
    </rPh>
    <phoneticPr fontId="1"/>
  </si>
  <si>
    <t>とうきょうとちゅうおうく××</t>
    <phoneticPr fontId="1"/>
  </si>
  <si>
    <t>株式会社□□フード</t>
    <rPh sb="0" eb="2">
      <t>カブシキ</t>
    </rPh>
    <rPh sb="2" eb="4">
      <t>カイシャ</t>
    </rPh>
    <phoneticPr fontId="1"/>
  </si>
  <si>
    <t>埼玉県さいたま市××4-5-6</t>
    <rPh sb="0" eb="3">
      <t>サイタマケン</t>
    </rPh>
    <rPh sb="7" eb="8">
      <t>シ</t>
    </rPh>
    <phoneticPr fontId="1"/>
  </si>
  <si>
    <t>12345678901</t>
    <phoneticPr fontId="1"/>
  </si>
  <si>
    <t>4-5-6, ××, SAITAMA-SHI, SAITAMA 333-3333 JAPAN</t>
    <phoneticPr fontId="1"/>
  </si>
  <si>
    <t>魚醤（いわし）</t>
    <rPh sb="0" eb="1">
      <t>サカナ</t>
    </rPh>
    <rPh sb="1" eb="2">
      <t>ジョウ</t>
    </rPh>
    <phoneticPr fontId="1"/>
  </si>
  <si>
    <t>△△食品株式会社</t>
    <phoneticPr fontId="1"/>
  </si>
  <si>
    <t>○○　××</t>
    <phoneticPr fontId="1"/>
  </si>
  <si>
    <t>abc@sankaku.co.jp</t>
    <phoneticPr fontId="1"/>
  </si>
  <si>
    <t>03-3210-1234</t>
    <phoneticPr fontId="1"/>
  </si>
  <si>
    <t>4987654321321</t>
    <phoneticPr fontId="1"/>
  </si>
  <si>
    <t>食用植物油脂、果糖ぶどう糖液糖、魚醤（魚介類）（いわし）、醸造酢、増粘多糖類、食塩、にんにくペースト、濃縮レモン果汁、香菜加工品、香辛料抽出物、調味料（アミノ酸）、酵母エキス、胡椒、香料</t>
    <rPh sb="0" eb="2">
      <t>ショクヨウ</t>
    </rPh>
    <rPh sb="2" eb="4">
      <t>ショクブツ</t>
    </rPh>
    <rPh sb="4" eb="6">
      <t>ユシ</t>
    </rPh>
    <rPh sb="7" eb="9">
      <t>カトウ</t>
    </rPh>
    <rPh sb="12" eb="13">
      <t>トウ</t>
    </rPh>
    <rPh sb="13" eb="14">
      <t>エキ</t>
    </rPh>
    <rPh sb="14" eb="15">
      <t>トウ</t>
    </rPh>
    <rPh sb="16" eb="17">
      <t>サカナ</t>
    </rPh>
    <rPh sb="17" eb="18">
      <t>ジョウ</t>
    </rPh>
    <rPh sb="19" eb="22">
      <t>ギョカイルイ</t>
    </rPh>
    <rPh sb="29" eb="31">
      <t>ジョウゾウ</t>
    </rPh>
    <rPh sb="31" eb="32">
      <t>ス</t>
    </rPh>
    <rPh sb="33" eb="34">
      <t>ゾウ</t>
    </rPh>
    <rPh sb="34" eb="35">
      <t>ネン</t>
    </rPh>
    <rPh sb="35" eb="38">
      <t>タトウルイ</t>
    </rPh>
    <rPh sb="39" eb="41">
      <t>ショクエン</t>
    </rPh>
    <rPh sb="51" eb="53">
      <t>ノウシュク</t>
    </rPh>
    <rPh sb="56" eb="58">
      <t>カジュウ</t>
    </rPh>
    <rPh sb="59" eb="60">
      <t>カオ</t>
    </rPh>
    <rPh sb="60" eb="61">
      <t>ナ</t>
    </rPh>
    <rPh sb="61" eb="64">
      <t>カコウヒン</t>
    </rPh>
    <rPh sb="65" eb="68">
      <t>コウシンリョウ</t>
    </rPh>
    <rPh sb="68" eb="70">
      <t>チュウシュツ</t>
    </rPh>
    <rPh sb="70" eb="71">
      <t>ブツ</t>
    </rPh>
    <rPh sb="72" eb="75">
      <t>チョウミリョウ</t>
    </rPh>
    <rPh sb="79" eb="80">
      <t>サン</t>
    </rPh>
    <rPh sb="82" eb="84">
      <t>コウボ</t>
    </rPh>
    <rPh sb="88" eb="90">
      <t>コショウ</t>
    </rPh>
    <rPh sb="91" eb="93">
      <t>コウリョウ</t>
    </rPh>
    <phoneticPr fontId="1"/>
  </si>
  <si>
    <t>SQUARE FOOD CO., LTD.</t>
    <phoneticPr fontId="1"/>
  </si>
  <si>
    <t>（　　　　　　　　　　　）</t>
    <phoneticPr fontId="1"/>
  </si>
  <si>
    <t>（　　　　　　　　　　　　　　　　　　　）</t>
    <phoneticPr fontId="1"/>
  </si>
  <si>
    <t>カルシウム</t>
    <phoneticPr fontId="1"/>
  </si>
  <si>
    <t>カリウム</t>
    <phoneticPr fontId="1"/>
  </si>
  <si>
    <t>-糖類</t>
    <rPh sb="1" eb="3">
      <t>トウルイ</t>
    </rPh>
    <phoneticPr fontId="1"/>
  </si>
  <si>
    <t>　内、添加糖</t>
    <rPh sb="1" eb="2">
      <t>ウチ</t>
    </rPh>
    <rPh sb="3" eb="5">
      <t>テンカ</t>
    </rPh>
    <rPh sb="5" eb="6">
      <t>トウ</t>
    </rPh>
    <phoneticPr fontId="1"/>
  </si>
  <si>
    <t>-食物繊維</t>
  </si>
  <si>
    <t>μg</t>
  </si>
  <si>
    <t>ビタミンＤ</t>
    <phoneticPr fontId="1"/>
  </si>
  <si>
    <t>mg</t>
    <phoneticPr fontId="1"/>
  </si>
  <si>
    <t>（　                             　　　　）</t>
    <phoneticPr fontId="1"/>
  </si>
  <si>
    <t>　　　　　100gあたり</t>
    <phoneticPr fontId="1"/>
  </si>
  <si>
    <t>　　　　　1商品あたり</t>
    <rPh sb="6" eb="8">
      <t>ショウヒン</t>
    </rPh>
    <phoneticPr fontId="1"/>
  </si>
  <si>
    <t>　　　　　その他</t>
    <rPh sb="7" eb="8">
      <t>タ</t>
    </rPh>
    <phoneticPr fontId="1"/>
  </si>
  <si>
    <t>（　　　15gあたり　　　）</t>
    <phoneticPr fontId="1"/>
  </si>
  <si>
    <t>海外展開について</t>
    <rPh sb="0" eb="2">
      <t>カイガイ</t>
    </rPh>
    <rPh sb="2" eb="4">
      <t>テンカイ</t>
    </rPh>
    <phoneticPr fontId="1"/>
  </si>
  <si>
    <t>本件のみでなく海外展開、商品拡販におけるご意見を伺いたく存じます。</t>
    <rPh sb="0" eb="2">
      <t>ホンケン</t>
    </rPh>
    <rPh sb="7" eb="9">
      <t>カイガイ</t>
    </rPh>
    <rPh sb="9" eb="11">
      <t>テンカイ</t>
    </rPh>
    <rPh sb="12" eb="14">
      <t>ショウヒン</t>
    </rPh>
    <rPh sb="14" eb="16">
      <t>カクハン</t>
    </rPh>
    <rPh sb="21" eb="23">
      <t>イケン</t>
    </rPh>
    <rPh sb="24" eb="25">
      <t>ウカガ</t>
    </rPh>
    <rPh sb="28" eb="29">
      <t>ゾン</t>
    </rPh>
    <phoneticPr fontId="1"/>
  </si>
  <si>
    <t>国内</t>
    <rPh sb="0" eb="2">
      <t>コクナイ</t>
    </rPh>
    <phoneticPr fontId="1"/>
  </si>
  <si>
    <t>海外</t>
    <rPh sb="0" eb="2">
      <t>カイガイ</t>
    </rPh>
    <phoneticPr fontId="1"/>
  </si>
  <si>
    <t>その他ご意見がございましたらお聞かせください。</t>
    <rPh sb="2" eb="3">
      <t>タ</t>
    </rPh>
    <rPh sb="4" eb="6">
      <t>イケン</t>
    </rPh>
    <rPh sb="15" eb="16">
      <t>キ</t>
    </rPh>
    <phoneticPr fontId="1"/>
  </si>
  <si>
    <t>既に海外販路をお持ちの場合、向け地をお教えください。　※複数回答可</t>
    <rPh sb="0" eb="1">
      <t>スデ</t>
    </rPh>
    <rPh sb="2" eb="4">
      <t>カイガイ</t>
    </rPh>
    <rPh sb="4" eb="6">
      <t>ハンロ</t>
    </rPh>
    <rPh sb="8" eb="9">
      <t>モ</t>
    </rPh>
    <rPh sb="11" eb="13">
      <t>バアイ</t>
    </rPh>
    <rPh sb="14" eb="15">
      <t>ム</t>
    </rPh>
    <rPh sb="16" eb="17">
      <t>チ</t>
    </rPh>
    <rPh sb="19" eb="20">
      <t>オシ</t>
    </rPh>
    <rPh sb="28" eb="30">
      <t>フクスウ</t>
    </rPh>
    <rPh sb="30" eb="32">
      <t>カイトウ</t>
    </rPh>
    <rPh sb="32" eb="33">
      <t>カ</t>
    </rPh>
    <phoneticPr fontId="1"/>
  </si>
  <si>
    <t>現在の販路についてお教えください。　※複数回答可</t>
    <rPh sb="0" eb="2">
      <t>ゲンザイ</t>
    </rPh>
    <rPh sb="3" eb="5">
      <t>ハンロ</t>
    </rPh>
    <rPh sb="10" eb="11">
      <t>オシ</t>
    </rPh>
    <rPh sb="19" eb="21">
      <t>フクスウ</t>
    </rPh>
    <rPh sb="21" eb="24">
      <t>カイトウカ</t>
    </rPh>
    <phoneticPr fontId="1"/>
  </si>
  <si>
    <t>取扱カテゴリ</t>
    <rPh sb="0" eb="2">
      <t>トリアツカ</t>
    </rPh>
    <phoneticPr fontId="1"/>
  </si>
  <si>
    <t>小売店</t>
    <rPh sb="0" eb="3">
      <t>コウリテン</t>
    </rPh>
    <phoneticPr fontId="1"/>
  </si>
  <si>
    <t>外食</t>
    <rPh sb="0" eb="2">
      <t>ガイショク</t>
    </rPh>
    <phoneticPr fontId="1"/>
  </si>
  <si>
    <t>ホテル</t>
    <phoneticPr fontId="1"/>
  </si>
  <si>
    <t>施設</t>
    <rPh sb="0" eb="2">
      <t>シセツ</t>
    </rPh>
    <phoneticPr fontId="1"/>
  </si>
  <si>
    <t>アメリカ</t>
    <phoneticPr fontId="1"/>
  </si>
  <si>
    <t>シンガポール</t>
    <phoneticPr fontId="1"/>
  </si>
  <si>
    <t>台湾</t>
    <rPh sb="0" eb="2">
      <t>タイワン</t>
    </rPh>
    <phoneticPr fontId="1"/>
  </si>
  <si>
    <t>香港</t>
    <rPh sb="0" eb="2">
      <t>ホンコン</t>
    </rPh>
    <phoneticPr fontId="1"/>
  </si>
  <si>
    <t>マレーシア</t>
    <phoneticPr fontId="1"/>
  </si>
  <si>
    <t>インドネシア</t>
    <phoneticPr fontId="1"/>
  </si>
  <si>
    <t>オーストラリア</t>
    <phoneticPr fontId="1"/>
  </si>
  <si>
    <t>イタリア</t>
    <phoneticPr fontId="1"/>
  </si>
  <si>
    <t>スペイン</t>
    <phoneticPr fontId="1"/>
  </si>
  <si>
    <t>その他</t>
    <rPh sb="2" eb="3">
      <t>タ</t>
    </rPh>
    <phoneticPr fontId="1"/>
  </si>
  <si>
    <t>可能</t>
    <rPh sb="0" eb="2">
      <t>カノウ</t>
    </rPh>
    <phoneticPr fontId="1"/>
  </si>
  <si>
    <t>不可</t>
    <rPh sb="0" eb="2">
      <t>フカ</t>
    </rPh>
    <phoneticPr fontId="1"/>
  </si>
  <si>
    <t>今後改めて海外提案の機会が入った際、現地が希望する規格・味付けなどマイナー</t>
    <rPh sb="0" eb="2">
      <t>コンゴ</t>
    </rPh>
    <rPh sb="2" eb="3">
      <t>アラタ</t>
    </rPh>
    <rPh sb="5" eb="7">
      <t>カイガイ</t>
    </rPh>
    <rPh sb="7" eb="9">
      <t>テイアン</t>
    </rPh>
    <rPh sb="10" eb="12">
      <t>キカイ</t>
    </rPh>
    <rPh sb="13" eb="14">
      <t>ハイ</t>
    </rPh>
    <rPh sb="16" eb="17">
      <t>サイ</t>
    </rPh>
    <rPh sb="18" eb="20">
      <t>ゲンチ</t>
    </rPh>
    <rPh sb="21" eb="23">
      <t>キボウ</t>
    </rPh>
    <rPh sb="25" eb="27">
      <t>キカク</t>
    </rPh>
    <rPh sb="28" eb="30">
      <t>アジツ</t>
    </rPh>
    <phoneticPr fontId="1"/>
  </si>
  <si>
    <t>農産</t>
    <rPh sb="0" eb="2">
      <t>ノウサン</t>
    </rPh>
    <phoneticPr fontId="1"/>
  </si>
  <si>
    <t>農産加工品</t>
    <rPh sb="0" eb="5">
      <t>ノウサンカコウヒン</t>
    </rPh>
    <phoneticPr fontId="1"/>
  </si>
  <si>
    <t>水産</t>
    <rPh sb="0" eb="2">
      <t>スイサン</t>
    </rPh>
    <phoneticPr fontId="1"/>
  </si>
  <si>
    <t>水産加工品</t>
    <rPh sb="0" eb="5">
      <t>スイサンカコウヒン</t>
    </rPh>
    <phoneticPr fontId="1"/>
  </si>
  <si>
    <t>米類</t>
    <rPh sb="0" eb="2">
      <t>コメルイ</t>
    </rPh>
    <phoneticPr fontId="1"/>
  </si>
  <si>
    <t>麺類</t>
    <rPh sb="0" eb="2">
      <t>メンルイ</t>
    </rPh>
    <phoneticPr fontId="1"/>
  </si>
  <si>
    <t>飲料</t>
    <rPh sb="0" eb="2">
      <t>インリョウ</t>
    </rPh>
    <phoneticPr fontId="1"/>
  </si>
  <si>
    <t>菓子</t>
    <rPh sb="0" eb="2">
      <t>カシ</t>
    </rPh>
    <phoneticPr fontId="1"/>
  </si>
  <si>
    <t>EC</t>
    <phoneticPr fontId="1"/>
  </si>
  <si>
    <t>ご回答ありがとうございました。</t>
    <rPh sb="1" eb="3">
      <t>カイトウ</t>
    </rPh>
    <phoneticPr fontId="1"/>
  </si>
  <si>
    <t>上記ご回答いただいた内容は宮城県における輸出施策の検討に活用させていただきます。</t>
    <rPh sb="0" eb="2">
      <t>ジョウキ</t>
    </rPh>
    <rPh sb="3" eb="5">
      <t>カイトウ</t>
    </rPh>
    <rPh sb="10" eb="12">
      <t>ナイヨウ</t>
    </rPh>
    <rPh sb="13" eb="16">
      <t>ミヤギケン</t>
    </rPh>
    <rPh sb="20" eb="22">
      <t>ユシュツ</t>
    </rPh>
    <rPh sb="22" eb="24">
      <t>シサク</t>
    </rPh>
    <rPh sb="25" eb="27">
      <t>ケントウ</t>
    </rPh>
    <rPh sb="28" eb="30">
      <t>カツヨウ</t>
    </rPh>
    <phoneticPr fontId="1"/>
  </si>
  <si>
    <t>参加申込書</t>
    <rPh sb="0" eb="2">
      <t>サンカ</t>
    </rPh>
    <rPh sb="2" eb="5">
      <t>モウシコミショ</t>
    </rPh>
    <phoneticPr fontId="1"/>
  </si>
  <si>
    <t>企業名</t>
    <rPh sb="0" eb="3">
      <t>キギョウメイ</t>
    </rPh>
    <phoneticPr fontId="1"/>
  </si>
  <si>
    <t>本社住所</t>
    <rPh sb="0" eb="2">
      <t>ホンシャ</t>
    </rPh>
    <rPh sb="2" eb="4">
      <t>ジュウショ</t>
    </rPh>
    <phoneticPr fontId="1"/>
  </si>
  <si>
    <t>工場住所</t>
    <rPh sb="0" eb="2">
      <t>コウジョウ</t>
    </rPh>
    <rPh sb="2" eb="4">
      <t>ジュウショ</t>
    </rPh>
    <phoneticPr fontId="1"/>
  </si>
  <si>
    <t>ご担当様の部局</t>
    <rPh sb="1" eb="4">
      <t>タントウサマ</t>
    </rPh>
    <rPh sb="5" eb="7">
      <t>ブキョク</t>
    </rPh>
    <phoneticPr fontId="1"/>
  </si>
  <si>
    <t>ご担当様の肩書</t>
    <rPh sb="1" eb="4">
      <t>タントウサマ</t>
    </rPh>
    <rPh sb="5" eb="7">
      <t>カタガキ</t>
    </rPh>
    <phoneticPr fontId="1"/>
  </si>
  <si>
    <t>ご担当様の氏名</t>
    <rPh sb="1" eb="3">
      <t>タントウ</t>
    </rPh>
    <rPh sb="3" eb="4">
      <t>サマ</t>
    </rPh>
    <rPh sb="5" eb="7">
      <t>シメイ</t>
    </rPh>
    <phoneticPr fontId="1"/>
  </si>
  <si>
    <t>電話番号</t>
    <rPh sb="0" eb="4">
      <t>デンワバンゴウ</t>
    </rPh>
    <phoneticPr fontId="1"/>
  </si>
  <si>
    <t>緊急連絡先(携帯)</t>
    <rPh sb="0" eb="5">
      <t>キンキュウレンラクサキ</t>
    </rPh>
    <rPh sb="6" eb="8">
      <t>ケイタイ</t>
    </rPh>
    <phoneticPr fontId="1"/>
  </si>
  <si>
    <t>メールアドレス</t>
    <phoneticPr fontId="1"/>
  </si>
  <si>
    <t>回答期限</t>
    <rPh sb="0" eb="4">
      <t>カイトウキゲン</t>
    </rPh>
    <phoneticPr fontId="1"/>
  </si>
  <si>
    <t>koryu@pref.miyagi.lg.jp</t>
    <phoneticPr fontId="1"/>
  </si>
  <si>
    <t>申込日</t>
    <rPh sb="0" eb="1">
      <t>モウ</t>
    </rPh>
    <rPh sb="1" eb="2">
      <t>コ</t>
    </rPh>
    <rPh sb="2" eb="3">
      <t>ビ</t>
    </rPh>
    <phoneticPr fontId="1"/>
  </si>
  <si>
    <t>（申込先）</t>
    <rPh sb="1" eb="2">
      <t>モウ</t>
    </rPh>
    <rPh sb="2" eb="3">
      <t>コ</t>
    </rPh>
    <rPh sb="3" eb="4">
      <t>サキ</t>
    </rPh>
    <phoneticPr fontId="1"/>
  </si>
  <si>
    <t>E-MAIL</t>
    <phoneticPr fontId="1"/>
  </si>
  <si>
    <t>FAX</t>
    <phoneticPr fontId="1"/>
  </si>
  <si>
    <t>両日いずれでも参加可</t>
    <rPh sb="0" eb="2">
      <t>リョウジツ</t>
    </rPh>
    <rPh sb="7" eb="9">
      <t>サンカ</t>
    </rPh>
    <rPh sb="9" eb="10">
      <t>カ</t>
    </rPh>
    <phoneticPr fontId="1"/>
  </si>
  <si>
    <t>商品評価会の参加希望日は、下記のとおりです。</t>
    <rPh sb="0" eb="5">
      <t>ショウヒンヒョウカカイ</t>
    </rPh>
    <rPh sb="6" eb="10">
      <t>サンカキボウ</t>
    </rPh>
    <rPh sb="10" eb="11">
      <t>ビ</t>
    </rPh>
    <rPh sb="13" eb="15">
      <t>カキ</t>
    </rPh>
    <phoneticPr fontId="1"/>
  </si>
  <si>
    <t>当社は商品評価会募集要項を確認した上で、標記事業の商品評価会に申し込みをします。</t>
    <phoneticPr fontId="1"/>
  </si>
  <si>
    <t>カメイ株式会社食料部開発課　東京事務所</t>
    <rPh sb="3" eb="7">
      <t>カブシキカイシャ</t>
    </rPh>
    <rPh sb="7" eb="10">
      <t>ショクリョウブ</t>
    </rPh>
    <rPh sb="10" eb="12">
      <t>カイハツ</t>
    </rPh>
    <rPh sb="12" eb="13">
      <t>カ</t>
    </rPh>
    <rPh sb="14" eb="19">
      <t>トウキョウジムショ</t>
    </rPh>
    <phoneticPr fontId="1"/>
  </si>
  <si>
    <t>03-6228-3493</t>
    <phoneticPr fontId="1"/>
  </si>
  <si>
    <t>03-3537-9216</t>
    <phoneticPr fontId="1"/>
  </si>
  <si>
    <t>Yuta.Yanbe@kamei.co.jp</t>
    <phoneticPr fontId="1"/>
  </si>
  <si>
    <t>令和６年６月７日（金）</t>
    <phoneticPr fontId="1"/>
  </si>
  <si>
    <t>６月２４日（月）のみ参加可</t>
    <rPh sb="1" eb="2">
      <t>ガツ</t>
    </rPh>
    <rPh sb="4" eb="5">
      <t>ニチ</t>
    </rPh>
    <rPh sb="6" eb="7">
      <t>ゲツ</t>
    </rPh>
    <rPh sb="10" eb="12">
      <t>サンカ</t>
    </rPh>
    <rPh sb="12" eb="13">
      <t>カ</t>
    </rPh>
    <phoneticPr fontId="1"/>
  </si>
  <si>
    <t>６月２５日（火）のみ参加可</t>
    <rPh sb="1" eb="2">
      <t>ガツ</t>
    </rPh>
    <rPh sb="4" eb="5">
      <t>ニチ</t>
    </rPh>
    <rPh sb="6" eb="7">
      <t>カ</t>
    </rPh>
    <rPh sb="10" eb="12">
      <t>サンカ</t>
    </rPh>
    <rPh sb="12" eb="13">
      <t>カ</t>
    </rPh>
    <phoneticPr fontId="1"/>
  </si>
  <si>
    <t>令和６年度米国有望地域における宮城県産品プロモーション事業</t>
    <rPh sb="0" eb="2">
      <t>レイワ</t>
    </rPh>
    <rPh sb="3" eb="5">
      <t>ネンド</t>
    </rPh>
    <rPh sb="5" eb="7">
      <t>ベイコク</t>
    </rPh>
    <rPh sb="7" eb="11">
      <t>ユウボウチイキ</t>
    </rPh>
    <rPh sb="15" eb="20">
      <t>ミヤギケンサンヒン</t>
    </rPh>
    <rPh sb="27" eb="29">
      <t>ジギョウ</t>
    </rPh>
    <phoneticPr fontId="1"/>
  </si>
  <si>
    <t>令和６年　　月　　日</t>
    <rPh sb="0" eb="2">
      <t>レイワ</t>
    </rPh>
    <rPh sb="3" eb="4">
      <t>ネン</t>
    </rPh>
    <rPh sb="6" eb="7">
      <t>ガツ</t>
    </rPh>
    <rPh sb="9" eb="10">
      <t>ニチ</t>
    </rPh>
    <phoneticPr fontId="1"/>
  </si>
  <si>
    <t>この度『令和６年度米国有望地域における宮城県産品プロモーション事業』に</t>
    <rPh sb="2" eb="3">
      <t>タビ</t>
    </rPh>
    <rPh sb="4" eb="6">
      <t>レイワ</t>
    </rPh>
    <rPh sb="7" eb="9">
      <t>ネンド</t>
    </rPh>
    <rPh sb="9" eb="11">
      <t>ベイコク</t>
    </rPh>
    <rPh sb="11" eb="13">
      <t>ユウボウ</t>
    </rPh>
    <rPh sb="13" eb="15">
      <t>チイキ</t>
    </rPh>
    <rPh sb="19" eb="21">
      <t>ミヤギ</t>
    </rPh>
    <rPh sb="21" eb="22">
      <t>ケン</t>
    </rPh>
    <rPh sb="22" eb="24">
      <t>サンピン</t>
    </rPh>
    <rPh sb="31" eb="33">
      <t>ジギョウ</t>
    </rPh>
    <phoneticPr fontId="1"/>
  </si>
  <si>
    <t>お申込みいただき誠にありがとうございます。</t>
    <rPh sb="1" eb="3">
      <t>モウシコ</t>
    </rPh>
    <phoneticPr fontId="1"/>
  </si>
  <si>
    <t>Q1</t>
    <phoneticPr fontId="1"/>
  </si>
  <si>
    <t>Q2</t>
    <phoneticPr fontId="1"/>
  </si>
  <si>
    <t>その他の場合、具体的な向け地をご記入ください→</t>
    <rPh sb="2" eb="3">
      <t>タ</t>
    </rPh>
    <rPh sb="4" eb="6">
      <t>バアイ</t>
    </rPh>
    <rPh sb="7" eb="10">
      <t>グタイテキ</t>
    </rPh>
    <rPh sb="11" eb="12">
      <t>ム</t>
    </rPh>
    <rPh sb="13" eb="14">
      <t>チ</t>
    </rPh>
    <rPh sb="16" eb="18">
      <t>キニュウ</t>
    </rPh>
    <phoneticPr fontId="1"/>
  </si>
  <si>
    <t>Q3</t>
    <phoneticPr fontId="1"/>
  </si>
  <si>
    <t>Q2でアメリカに既に販路をお持ちだと回答した生産者様に伺います。</t>
    <rPh sb="8" eb="9">
      <t>スデ</t>
    </rPh>
    <rPh sb="10" eb="12">
      <t>ハンロ</t>
    </rPh>
    <rPh sb="14" eb="15">
      <t>モ</t>
    </rPh>
    <rPh sb="18" eb="20">
      <t>カイトウ</t>
    </rPh>
    <rPh sb="22" eb="25">
      <t>セイサンシャ</t>
    </rPh>
    <rPh sb="25" eb="26">
      <t>サマ</t>
    </rPh>
    <rPh sb="27" eb="28">
      <t>ウカガ</t>
    </rPh>
    <phoneticPr fontId="1"/>
  </si>
  <si>
    <t>商品展開を行っているユーザー業態をお教えください。　※複数回答可</t>
    <rPh sb="0" eb="4">
      <t>ショウヒンテンカイ</t>
    </rPh>
    <rPh sb="5" eb="6">
      <t>オコナ</t>
    </rPh>
    <rPh sb="14" eb="16">
      <t>ギョウタイ</t>
    </rPh>
    <rPh sb="18" eb="19">
      <t>オシ</t>
    </rPh>
    <rPh sb="27" eb="31">
      <t>フクスウカイトウ</t>
    </rPh>
    <rPh sb="31" eb="32">
      <t>カ</t>
    </rPh>
    <phoneticPr fontId="1"/>
  </si>
  <si>
    <t>Q4</t>
    <phoneticPr fontId="1"/>
  </si>
  <si>
    <t>Q2の回答にかかわらず伺います。今後、アメリカで力を入れていきたい</t>
    <rPh sb="3" eb="5">
      <t>カイトウ</t>
    </rPh>
    <rPh sb="11" eb="12">
      <t>ウカガ</t>
    </rPh>
    <rPh sb="16" eb="18">
      <t>コンゴ</t>
    </rPh>
    <rPh sb="24" eb="25">
      <t>チカラ</t>
    </rPh>
    <rPh sb="26" eb="27">
      <t>イ</t>
    </rPh>
    <phoneticPr fontId="1"/>
  </si>
  <si>
    <t>ユーザー業態をお教えください。　※複数回答可</t>
    <rPh sb="4" eb="6">
      <t>ギョウタイ</t>
    </rPh>
    <rPh sb="8" eb="9">
      <t>オシ</t>
    </rPh>
    <phoneticPr fontId="1"/>
  </si>
  <si>
    <t>Q5</t>
    <phoneticPr fontId="1"/>
  </si>
  <si>
    <t>本件採用となった場合、現地に渡航して試食販売等を実施していただくことは</t>
    <rPh sb="0" eb="2">
      <t>ホンケン</t>
    </rPh>
    <rPh sb="2" eb="4">
      <t>サイヨウ</t>
    </rPh>
    <rPh sb="8" eb="10">
      <t>バアイ</t>
    </rPh>
    <rPh sb="11" eb="13">
      <t>ゲンチ</t>
    </rPh>
    <rPh sb="14" eb="16">
      <t>トコウ</t>
    </rPh>
    <rPh sb="18" eb="20">
      <t>シショク</t>
    </rPh>
    <rPh sb="20" eb="22">
      <t>ハンバイ</t>
    </rPh>
    <rPh sb="22" eb="23">
      <t>トウ</t>
    </rPh>
    <rPh sb="24" eb="26">
      <t>ジッシ</t>
    </rPh>
    <phoneticPr fontId="1"/>
  </si>
  <si>
    <t>可能でしょうか。</t>
    <rPh sb="0" eb="2">
      <t>カノウ</t>
    </rPh>
    <phoneticPr fontId="1"/>
  </si>
  <si>
    <t>Q6</t>
    <phoneticPr fontId="1"/>
  </si>
  <si>
    <t>Q7</t>
    <phoneticPr fontId="1"/>
  </si>
  <si>
    <t>チェンジのご対応は可能でしょうか。（入れ数の変更、英語パッケージシールの作成等）</t>
    <rPh sb="6" eb="8">
      <t>タイオウ</t>
    </rPh>
    <rPh sb="9" eb="11">
      <t>カノウ</t>
    </rPh>
    <rPh sb="18" eb="19">
      <t>イ</t>
    </rPh>
    <rPh sb="20" eb="21">
      <t>スウ</t>
    </rPh>
    <rPh sb="22" eb="24">
      <t>ヘンコウ</t>
    </rPh>
    <rPh sb="25" eb="27">
      <t>エイゴ</t>
    </rPh>
    <rPh sb="36" eb="38">
      <t>サクセイ</t>
    </rPh>
    <rPh sb="38" eb="3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</si>
</sst>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
    <numFmt numFmtId="177" formatCode="#,##0.0;[Red]\-#,##0.0"/>
  </numFmts>
  <fonts count="27"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8"/>
      <color theme="1"/>
      <name val="ＭＳ Ｐ明朝"/>
      <family val="1"/>
      <charset val="128"/>
    </font>
    <font>
      <sz val="12"/>
      <color theme="1"/>
      <name val="ＭＳ Ｐ明朝"/>
      <family val="1"/>
      <charset val="128"/>
    </font>
    <font>
      <sz val="8"/>
      <color rgb="FFFF0000"/>
      <name val="ＭＳ Ｐ明朝"/>
      <family val="1"/>
      <charset val="128"/>
    </font>
    <font>
      <b/>
      <sz val="12"/>
      <color theme="1"/>
      <name val="ＭＳ Ｐ明朝"/>
      <family val="1"/>
      <charset val="128"/>
    </font>
    <font>
      <sz val="11"/>
      <color theme="1"/>
      <name val="游ゴシック"/>
      <family val="2"/>
      <charset val="128"/>
      <scheme val="minor"/>
    </font>
    <font>
      <sz val="9"/>
      <color theme="1"/>
      <name val="ＭＳ Ｐ明朝"/>
      <family val="1"/>
      <charset val="128"/>
    </font>
    <font>
      <u/>
      <sz val="9"/>
      <color theme="10"/>
      <name val="游ゴシック"/>
      <family val="2"/>
      <charset val="128"/>
      <scheme val="minor"/>
    </font>
    <font>
      <sz val="8"/>
      <color indexed="81"/>
      <name val="ＭＳ Ｐゴシック"/>
      <family val="3"/>
      <charset val="128"/>
    </font>
    <font>
      <sz val="6"/>
      <color indexed="81"/>
      <name val="ＭＳ Ｐゴシック"/>
      <family val="3"/>
      <charset val="128"/>
    </font>
    <font>
      <sz val="7"/>
      <color indexed="81"/>
      <name val="ＭＳ Ｐゴシック"/>
      <family val="3"/>
      <charset val="128"/>
    </font>
    <font>
      <b/>
      <u val="double"/>
      <sz val="12"/>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1"/>
      <color theme="1"/>
      <name val="ＭＳ ゴシック"/>
      <family val="3"/>
      <charset val="128"/>
    </font>
    <font>
      <sz val="11"/>
      <color theme="0"/>
      <name val="ＭＳ ゴシック"/>
      <family val="3"/>
      <charset val="128"/>
    </font>
    <font>
      <u/>
      <sz val="11"/>
      <color theme="10"/>
      <name val="游ゴシック"/>
      <family val="2"/>
      <charset val="128"/>
      <scheme val="minor"/>
    </font>
    <font>
      <b/>
      <sz val="12"/>
      <color theme="1"/>
      <name val="ＭＳ ゴシック"/>
      <family val="3"/>
      <charset val="128"/>
    </font>
    <font>
      <sz val="12"/>
      <color theme="0"/>
      <name val="ＭＳ ゴシック"/>
      <family val="3"/>
      <charset val="128"/>
    </font>
    <font>
      <b/>
      <sz val="12"/>
      <name val="ＭＳ ゴシック"/>
      <family val="3"/>
      <charset val="128"/>
    </font>
    <font>
      <b/>
      <sz val="14"/>
      <name val="ＭＳ ゴシック"/>
      <family val="3"/>
      <charset val="128"/>
    </font>
    <font>
      <b/>
      <sz val="1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1" tint="0.34998626667073579"/>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38"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39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7"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49" xfId="0" applyFont="1" applyBorder="1">
      <alignment vertical="center"/>
    </xf>
    <xf numFmtId="0" fontId="2" fillId="0" borderId="7" xfId="0" applyFont="1" applyBorder="1">
      <alignment vertical="center"/>
    </xf>
    <xf numFmtId="0" fontId="3" fillId="0" borderId="31" xfId="0" applyFont="1" applyBorder="1">
      <alignment vertical="center"/>
    </xf>
    <xf numFmtId="0" fontId="3" fillId="0" borderId="15" xfId="0" applyFont="1" applyBorder="1">
      <alignment vertical="center"/>
    </xf>
    <xf numFmtId="0" fontId="3" fillId="0" borderId="34" xfId="0" applyFont="1" applyBorder="1" applyAlignment="1">
      <alignment vertical="center"/>
    </xf>
    <xf numFmtId="0" fontId="3" fillId="0" borderId="36" xfId="0" applyFont="1" applyBorder="1" applyAlignment="1">
      <alignment vertical="center"/>
    </xf>
    <xf numFmtId="0" fontId="2" fillId="2" borderId="3" xfId="0" applyFont="1" applyFill="1" applyBorder="1" applyAlignment="1">
      <alignment vertical="center"/>
    </xf>
    <xf numFmtId="0" fontId="2" fillId="2" borderId="52" xfId="0" applyFont="1" applyFill="1" applyBorder="1">
      <alignment vertical="center"/>
    </xf>
    <xf numFmtId="0" fontId="2" fillId="2" borderId="27" xfId="0" applyFont="1" applyFill="1" applyBorder="1" applyAlignment="1">
      <alignment vertical="center"/>
    </xf>
    <xf numFmtId="0" fontId="2" fillId="2" borderId="3" xfId="0" applyFont="1" applyFill="1" applyBorder="1">
      <alignment vertical="center"/>
    </xf>
    <xf numFmtId="0" fontId="2" fillId="2" borderId="24" xfId="0" applyFont="1" applyFill="1" applyBorder="1" applyAlignment="1">
      <alignment vertical="center"/>
    </xf>
    <xf numFmtId="0" fontId="2" fillId="2" borderId="51" xfId="0" applyFont="1" applyFill="1" applyBorder="1" applyAlignment="1">
      <alignment vertical="center"/>
    </xf>
    <xf numFmtId="0" fontId="2" fillId="2" borderId="52" xfId="0" applyFont="1" applyFill="1" applyBorder="1" applyAlignment="1">
      <alignment vertical="center"/>
    </xf>
    <xf numFmtId="0" fontId="2" fillId="2" borderId="15" xfId="0" applyFont="1" applyFill="1" applyBorder="1" applyAlignment="1">
      <alignment vertical="center"/>
    </xf>
    <xf numFmtId="0" fontId="3" fillId="0" borderId="44" xfId="0" applyFont="1" applyBorder="1">
      <alignment vertical="center"/>
    </xf>
    <xf numFmtId="0" fontId="3" fillId="0" borderId="54"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center" vertical="center"/>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7" xfId="0" applyFont="1" applyBorder="1" applyAlignment="1">
      <alignment horizontal="left" vertical="center" indent="2"/>
    </xf>
    <xf numFmtId="0" fontId="14" fillId="0" borderId="18" xfId="0" applyFont="1" applyBorder="1" applyAlignment="1">
      <alignment horizontal="left" vertical="center" indent="2"/>
    </xf>
    <xf numFmtId="0" fontId="14" fillId="0" borderId="16" xfId="0" applyFont="1" applyBorder="1" applyAlignment="1">
      <alignment horizontal="left" vertical="center" indent="2" shrinkToFit="1"/>
    </xf>
    <xf numFmtId="0" fontId="14" fillId="0" borderId="18" xfId="0" applyFont="1" applyBorder="1" applyAlignment="1">
      <alignment horizontal="left" vertical="center" indent="2" shrinkToFit="1"/>
    </xf>
    <xf numFmtId="0" fontId="14" fillId="0" borderId="17" xfId="0" applyFont="1" applyBorder="1" applyAlignment="1">
      <alignment horizontal="left" vertical="center" indent="2" shrinkToFit="1"/>
    </xf>
    <xf numFmtId="0" fontId="16" fillId="0" borderId="0" xfId="0" applyFont="1">
      <alignment vertical="center"/>
    </xf>
    <xf numFmtId="0" fontId="16" fillId="0" borderId="0" xfId="0" applyFont="1" applyAlignment="1">
      <alignment horizontal="left" vertical="center"/>
    </xf>
    <xf numFmtId="0" fontId="17" fillId="4" borderId="62" xfId="0" applyFont="1" applyFill="1" applyBorder="1">
      <alignment vertical="center"/>
    </xf>
    <xf numFmtId="0" fontId="17" fillId="4" borderId="17" xfId="0" applyFont="1" applyFill="1" applyBorder="1">
      <alignment vertical="center"/>
    </xf>
    <xf numFmtId="0" fontId="17" fillId="4" borderId="68" xfId="0" applyFont="1" applyFill="1" applyBorder="1">
      <alignment vertical="center"/>
    </xf>
    <xf numFmtId="0" fontId="16" fillId="0" borderId="73" xfId="0" applyFont="1" applyBorder="1" applyAlignment="1">
      <alignment horizontal="left" vertical="center"/>
    </xf>
    <xf numFmtId="0" fontId="16" fillId="0" borderId="74" xfId="0" applyFont="1" applyBorder="1" applyAlignment="1">
      <alignment horizontal="left" vertical="center"/>
    </xf>
    <xf numFmtId="0" fontId="20" fillId="4" borderId="61" xfId="0" applyFont="1" applyFill="1" applyBorder="1">
      <alignment vertical="center"/>
    </xf>
    <xf numFmtId="0" fontId="20" fillId="4" borderId="65" xfId="0" applyFont="1" applyFill="1" applyBorder="1">
      <alignment vertical="center"/>
    </xf>
    <xf numFmtId="0" fontId="20" fillId="4" borderId="67" xfId="0" applyFont="1" applyFill="1" applyBorder="1">
      <alignment vertical="center"/>
    </xf>
    <xf numFmtId="0" fontId="19"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71" xfId="0" applyFont="1" applyBorder="1" applyAlignment="1">
      <alignment horizontal="center" vertical="center"/>
    </xf>
    <xf numFmtId="0" fontId="21" fillId="0" borderId="0" xfId="0" applyFont="1" applyAlignment="1">
      <alignment horizontal="left" vertical="center"/>
    </xf>
    <xf numFmtId="0" fontId="24" fillId="0" borderId="0" xfId="0" applyFont="1" applyAlignment="1">
      <alignment horizontal="left" vertical="center"/>
    </xf>
    <xf numFmtId="0" fontId="25" fillId="0" borderId="0" xfId="2" applyFont="1" applyAlignment="1">
      <alignment horizontal="left" vertical="center"/>
    </xf>
    <xf numFmtId="0" fontId="26" fillId="0" borderId="0" xfId="0" applyFont="1">
      <alignment vertical="center"/>
    </xf>
    <xf numFmtId="0" fontId="26" fillId="0" borderId="0" xfId="0" applyFont="1" applyAlignment="1">
      <alignment horizontal="left" vertical="top"/>
    </xf>
    <xf numFmtId="0" fontId="26" fillId="0" borderId="0" xfId="0" applyFont="1" applyAlignment="1">
      <alignment horizontal="left" vertical="center"/>
    </xf>
    <xf numFmtId="0" fontId="26" fillId="0" borderId="72" xfId="0" applyFont="1" applyBorder="1">
      <alignment vertical="center"/>
    </xf>
    <xf numFmtId="0" fontId="26" fillId="0" borderId="73" xfId="0" applyFont="1" applyBorder="1">
      <alignment vertical="center"/>
    </xf>
    <xf numFmtId="0" fontId="26" fillId="0" borderId="73" xfId="0" applyFont="1" applyBorder="1" applyAlignment="1">
      <alignment horizontal="left" vertical="center"/>
    </xf>
    <xf numFmtId="0" fontId="26" fillId="0" borderId="74" xfId="0" applyFont="1" applyBorder="1" applyAlignment="1">
      <alignment horizontal="left" vertical="center"/>
    </xf>
    <xf numFmtId="0" fontId="26" fillId="0" borderId="75" xfId="0" applyFont="1" applyBorder="1">
      <alignment vertical="center"/>
    </xf>
    <xf numFmtId="0" fontId="26" fillId="0" borderId="71" xfId="0" applyFont="1" applyBorder="1">
      <alignment vertical="center"/>
    </xf>
    <xf numFmtId="0" fontId="26" fillId="0" borderId="71" xfId="0" applyFont="1" applyBorder="1" applyAlignment="1">
      <alignment horizontal="left" vertical="center"/>
    </xf>
    <xf numFmtId="0" fontId="26" fillId="0" borderId="76" xfId="0" applyFont="1" applyBorder="1" applyAlignment="1">
      <alignment horizontal="left" vertical="center"/>
    </xf>
    <xf numFmtId="0" fontId="14" fillId="0" borderId="0" xfId="0" applyFont="1" applyBorder="1" applyAlignment="1">
      <alignment horizontal="left" vertical="center" indent="3" shrinkToFit="1"/>
    </xf>
    <xf numFmtId="0" fontId="14" fillId="0" borderId="0" xfId="0" applyFont="1" applyProtection="1">
      <alignment vertical="center"/>
      <protection locked="0"/>
    </xf>
    <xf numFmtId="0" fontId="21" fillId="0" borderId="0" xfId="0" applyFont="1" applyAlignment="1">
      <alignment horizontal="center" vertical="center"/>
    </xf>
    <xf numFmtId="0" fontId="22" fillId="0" borderId="0" xfId="0" applyFont="1" applyAlignment="1">
      <alignment horizontal="center" vertical="center"/>
    </xf>
    <xf numFmtId="0" fontId="21" fillId="0" borderId="71" xfId="0" applyFont="1" applyBorder="1" applyAlignment="1">
      <alignment horizontal="left" vertical="center"/>
    </xf>
    <xf numFmtId="0" fontId="16" fillId="0" borderId="63" xfId="0" applyFont="1" applyBorder="1" applyAlignment="1">
      <alignment horizontal="left" vertical="center"/>
    </xf>
    <xf numFmtId="0" fontId="16" fillId="0" borderId="62" xfId="0" applyFont="1" applyBorder="1" applyAlignment="1">
      <alignment horizontal="left" vertical="center"/>
    </xf>
    <xf numFmtId="0" fontId="16" fillId="0" borderId="64"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66" xfId="0" applyFont="1" applyBorder="1" applyAlignment="1">
      <alignment horizontal="left" vertical="center"/>
    </xf>
    <xf numFmtId="0" fontId="16" fillId="0" borderId="69" xfId="0" applyFont="1" applyBorder="1" applyAlignment="1">
      <alignment horizontal="left" vertical="center"/>
    </xf>
    <xf numFmtId="0" fontId="16" fillId="0" borderId="68" xfId="0" applyFont="1" applyBorder="1" applyAlignment="1">
      <alignment horizontal="left" vertical="center"/>
    </xf>
    <xf numFmtId="0" fontId="16" fillId="0" borderId="70" xfId="0" applyFont="1" applyBorder="1" applyAlignment="1">
      <alignment horizontal="left" vertical="center"/>
    </xf>
    <xf numFmtId="0" fontId="2" fillId="0" borderId="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2" fontId="2" fillId="2" borderId="20"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27"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6" fillId="0" borderId="0" xfId="0" applyFont="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2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2" fillId="0" borderId="2"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49" fontId="8" fillId="2" borderId="19"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20" xfId="0" applyFont="1" applyFill="1" applyBorder="1" applyAlignment="1" applyProtection="1">
      <alignment horizontal="right" vertical="center"/>
      <protection locked="0"/>
    </xf>
    <xf numFmtId="0" fontId="2" fillId="2" borderId="17" xfId="0" applyFont="1" applyFill="1" applyBorder="1" applyAlignment="1" applyProtection="1">
      <alignment horizontal="right" vertical="center"/>
      <protection locked="0"/>
    </xf>
    <xf numFmtId="0" fontId="2" fillId="2" borderId="17" xfId="0" applyFont="1" applyFill="1" applyBorder="1" applyAlignment="1">
      <alignment horizontal="center" vertical="center"/>
    </xf>
    <xf numFmtId="0" fontId="5" fillId="0" borderId="17"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2" fillId="0" borderId="4" xfId="0" applyFont="1" applyFill="1" applyBorder="1" applyAlignment="1">
      <alignment horizontal="left" vertical="center"/>
    </xf>
    <xf numFmtId="0" fontId="2" fillId="0" borderId="7" xfId="0" applyFont="1" applyFill="1" applyBorder="1" applyAlignment="1">
      <alignment horizontal="left" vertical="center"/>
    </xf>
    <xf numFmtId="0" fontId="2" fillId="2" borderId="5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76" fontId="2" fillId="0" borderId="28"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31"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6" fontId="2" fillId="2" borderId="20" xfId="0" applyNumberFormat="1" applyFont="1" applyFill="1" applyBorder="1" applyAlignment="1" applyProtection="1">
      <alignment horizontal="center" vertical="center" shrinkToFit="1"/>
      <protection locked="0"/>
    </xf>
    <xf numFmtId="6" fontId="2" fillId="2" borderId="18" xfId="0" applyNumberFormat="1"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lignment horizontal="left" vertical="center"/>
    </xf>
    <xf numFmtId="0" fontId="2" fillId="2" borderId="17" xfId="0" applyFont="1" applyFill="1" applyBorder="1" applyAlignment="1" applyProtection="1">
      <alignment horizontal="center" vertical="center"/>
      <protection locked="0"/>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5" xfId="0" applyFont="1" applyBorder="1" applyAlignment="1">
      <alignment horizontal="center" vertical="center" shrinkToFit="1"/>
    </xf>
    <xf numFmtId="0" fontId="2" fillId="2" borderId="52" xfId="0" applyFont="1" applyFill="1" applyBorder="1" applyAlignment="1">
      <alignment horizontal="left" vertical="center"/>
    </xf>
    <xf numFmtId="0" fontId="2" fillId="0" borderId="52" xfId="0" applyFont="1" applyBorder="1" applyAlignment="1">
      <alignment horizontal="center" vertical="center"/>
    </xf>
    <xf numFmtId="0" fontId="2" fillId="0" borderId="1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2" borderId="50"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54" xfId="0" applyFont="1" applyFill="1" applyBorder="1" applyAlignment="1" applyProtection="1">
      <alignment horizontal="left" vertical="center"/>
      <protection locked="0"/>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177" fontId="3" fillId="2" borderId="32" xfId="1" applyNumberFormat="1" applyFont="1" applyFill="1" applyBorder="1" applyAlignment="1" applyProtection="1">
      <alignment horizontal="right" vertical="center"/>
      <protection locked="0"/>
    </xf>
    <xf numFmtId="177" fontId="3" fillId="2" borderId="33" xfId="1" applyNumberFormat="1" applyFont="1" applyFill="1" applyBorder="1" applyAlignment="1" applyProtection="1">
      <alignment horizontal="right" vertical="center"/>
      <protection locked="0"/>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2" borderId="48"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 fillId="2" borderId="9"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32" xfId="0" applyFont="1" applyFill="1" applyBorder="1" applyAlignment="1" applyProtection="1">
      <alignment horizontal="left" vertical="center"/>
    </xf>
    <xf numFmtId="0" fontId="2" fillId="2" borderId="33" xfId="0" applyFont="1" applyFill="1" applyBorder="1" applyAlignment="1" applyProtection="1">
      <alignment horizontal="left" vertical="center"/>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0" borderId="35" xfId="0" applyFont="1" applyBorder="1" applyAlignment="1">
      <alignment horizontal="center" vertical="center"/>
    </xf>
    <xf numFmtId="0" fontId="3" fillId="2" borderId="5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51"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38"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49" fontId="2" fillId="2" borderId="32"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49" fontId="2" fillId="2" borderId="31" xfId="0" applyNumberFormat="1" applyFont="1" applyFill="1" applyBorder="1" applyAlignment="1" applyProtection="1">
      <alignment horizontal="center" vertical="center"/>
      <protection locked="0"/>
    </xf>
    <xf numFmtId="49" fontId="5" fillId="0" borderId="32" xfId="0" applyNumberFormat="1" applyFont="1" applyBorder="1" applyAlignment="1">
      <alignment horizontal="left" vertical="center"/>
    </xf>
    <xf numFmtId="49" fontId="5" fillId="0" borderId="33" xfId="0" applyNumberFormat="1" applyFont="1" applyBorder="1" applyAlignment="1">
      <alignment horizontal="left" vertical="center"/>
    </xf>
    <xf numFmtId="49" fontId="5" fillId="0" borderId="34" xfId="0" applyNumberFormat="1"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2" borderId="27"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0" xfId="0" applyFont="1" applyBorder="1" applyAlignment="1">
      <alignment horizontal="left" vertical="center" shrinkToFit="1"/>
    </xf>
    <xf numFmtId="0" fontId="3" fillId="0" borderId="44" xfId="0" applyFont="1" applyBorder="1" applyAlignment="1">
      <alignment horizontal="left" vertical="center" shrinkToFit="1"/>
    </xf>
    <xf numFmtId="177" fontId="3" fillId="2" borderId="50" xfId="1" applyNumberFormat="1" applyFont="1" applyFill="1" applyBorder="1" applyAlignment="1" applyProtection="1">
      <alignment horizontal="right" vertical="center"/>
      <protection locked="0"/>
    </xf>
    <xf numFmtId="177" fontId="3" fillId="2" borderId="42" xfId="1" applyNumberFormat="1" applyFont="1" applyFill="1" applyBorder="1" applyAlignment="1" applyProtection="1">
      <alignment horizontal="right" vertical="center"/>
      <protection locked="0"/>
    </xf>
    <xf numFmtId="49" fontId="3" fillId="0" borderId="50" xfId="0" applyNumberFormat="1" applyFont="1" applyBorder="1" applyAlignment="1">
      <alignment horizontal="left" vertical="center"/>
    </xf>
    <xf numFmtId="49" fontId="3" fillId="0" borderId="44" xfId="0" applyNumberFormat="1" applyFont="1" applyBorder="1" applyAlignment="1">
      <alignment horizontal="left" vertical="center"/>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3" fillId="0" borderId="32" xfId="0" applyFont="1" applyBorder="1" applyAlignment="1">
      <alignment horizontal="left" vertical="center" shrinkToFit="1"/>
    </xf>
    <xf numFmtId="0" fontId="3" fillId="0" borderId="31" xfId="0" applyFont="1" applyBorder="1" applyAlignment="1">
      <alignment horizontal="left" vertical="center" shrinkToFit="1"/>
    </xf>
    <xf numFmtId="49" fontId="3" fillId="0" borderId="32" xfId="0" applyNumberFormat="1" applyFont="1" applyBorder="1" applyAlignment="1">
      <alignment horizontal="left" vertical="center"/>
    </xf>
    <xf numFmtId="49" fontId="3" fillId="0" borderId="31" xfId="0" applyNumberFormat="1"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1" fontId="3" fillId="2" borderId="48" xfId="0" applyNumberFormat="1" applyFont="1" applyFill="1" applyBorder="1" applyAlignment="1" applyProtection="1">
      <alignment horizontal="center" vertical="center"/>
      <protection locked="0"/>
    </xf>
    <xf numFmtId="31" fontId="3" fillId="2" borderId="53" xfId="0" applyNumberFormat="1" applyFont="1" applyFill="1" applyBorder="1" applyAlignment="1" applyProtection="1">
      <alignment horizontal="center" vertical="center"/>
      <protection locked="0"/>
    </xf>
    <xf numFmtId="31" fontId="3" fillId="2" borderId="14" xfId="0" applyNumberFormat="1" applyFont="1" applyFill="1" applyBorder="1" applyAlignment="1" applyProtection="1">
      <alignment horizontal="center" vertical="center"/>
      <protection locked="0"/>
    </xf>
    <xf numFmtId="0" fontId="3" fillId="0" borderId="48" xfId="0" applyFont="1" applyBorder="1" applyAlignment="1">
      <alignment horizontal="center" vertical="center"/>
    </xf>
    <xf numFmtId="0" fontId="3" fillId="0" borderId="53" xfId="0" applyFont="1" applyBorder="1" applyAlignment="1">
      <alignment horizontal="center" vertical="center"/>
    </xf>
    <xf numFmtId="0" fontId="3" fillId="2" borderId="53"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52" xfId="0" applyFont="1" applyFill="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9" fillId="2" borderId="52" xfId="2" applyFill="1" applyBorder="1" applyAlignment="1" applyProtection="1">
      <alignment horizontal="center" vertical="center"/>
      <protection locked="0"/>
    </xf>
    <xf numFmtId="0" fontId="9" fillId="2" borderId="15" xfId="2" applyFill="1" applyBorder="1" applyAlignment="1" applyProtection="1">
      <alignment horizontal="center" vertical="center"/>
      <protection locked="0"/>
    </xf>
    <xf numFmtId="49" fontId="3" fillId="2" borderId="51" xfId="0" applyNumberFormat="1" applyFont="1" applyFill="1" applyBorder="1" applyAlignment="1" applyProtection="1">
      <alignment horizontal="center" vertical="center"/>
      <protection locked="0"/>
    </xf>
    <xf numFmtId="49" fontId="3" fillId="2" borderId="52" xfId="0" applyNumberFormat="1" applyFont="1" applyFill="1" applyBorder="1" applyAlignment="1" applyProtection="1">
      <alignment horizontal="center" vertical="center"/>
      <protection locked="0"/>
    </xf>
    <xf numFmtId="49" fontId="3" fillId="2" borderId="36" xfId="0" applyNumberFormat="1"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51" xfId="0" applyFont="1" applyBorder="1" applyAlignment="1">
      <alignment horizontal="left" vertical="center"/>
    </xf>
    <xf numFmtId="0" fontId="3" fillId="0" borderId="15" xfId="0" applyFont="1" applyBorder="1" applyAlignment="1">
      <alignment horizontal="left" vertical="center"/>
    </xf>
    <xf numFmtId="177" fontId="3" fillId="2" borderId="51" xfId="1" applyNumberFormat="1" applyFont="1" applyFill="1" applyBorder="1" applyAlignment="1" applyProtection="1">
      <alignment horizontal="right" vertical="center"/>
      <protection locked="0"/>
    </xf>
    <xf numFmtId="177" fontId="3" fillId="2" borderId="52" xfId="1" applyNumberFormat="1" applyFont="1" applyFill="1" applyBorder="1" applyAlignment="1" applyProtection="1">
      <alignment horizontal="right" vertical="center"/>
      <protection locked="0"/>
    </xf>
    <xf numFmtId="177" fontId="3" fillId="2" borderId="50" xfId="1" applyNumberFormat="1" applyFont="1" applyFill="1" applyBorder="1" applyAlignment="1">
      <alignment horizontal="right" vertical="center"/>
    </xf>
    <xf numFmtId="177" fontId="3" fillId="2" borderId="42" xfId="1" applyNumberFormat="1" applyFont="1" applyFill="1" applyBorder="1" applyAlignment="1">
      <alignment horizontal="right" vertical="center"/>
    </xf>
    <xf numFmtId="177" fontId="3" fillId="2" borderId="32" xfId="1" applyNumberFormat="1" applyFont="1" applyFill="1" applyBorder="1" applyAlignment="1">
      <alignment horizontal="right" vertical="center"/>
    </xf>
    <xf numFmtId="177" fontId="3" fillId="2" borderId="33" xfId="1" applyNumberFormat="1" applyFont="1" applyFill="1" applyBorder="1" applyAlignment="1">
      <alignment horizontal="right" vertical="center"/>
    </xf>
    <xf numFmtId="177" fontId="3" fillId="2" borderId="51" xfId="1" applyNumberFormat="1" applyFont="1" applyFill="1" applyBorder="1" applyAlignment="1">
      <alignment horizontal="right" vertical="center"/>
    </xf>
    <xf numFmtId="177" fontId="3" fillId="2" borderId="52" xfId="1" applyNumberFormat="1" applyFont="1" applyFill="1" applyBorder="1" applyAlignment="1">
      <alignment horizontal="right" vertical="center"/>
    </xf>
    <xf numFmtId="31" fontId="3" fillId="2" borderId="48" xfId="0" applyNumberFormat="1" applyFont="1" applyFill="1" applyBorder="1" applyAlignment="1">
      <alignment horizontal="center" vertical="center"/>
    </xf>
    <xf numFmtId="31" fontId="3" fillId="2" borderId="53" xfId="0" applyNumberFormat="1" applyFont="1" applyFill="1" applyBorder="1" applyAlignment="1">
      <alignment horizontal="center" vertical="center"/>
    </xf>
    <xf numFmtId="31" fontId="3" fillId="2" borderId="14" xfId="0" applyNumberFormat="1" applyFont="1" applyFill="1" applyBorder="1" applyAlignment="1">
      <alignment horizontal="center" vertical="center"/>
    </xf>
    <xf numFmtId="0" fontId="3" fillId="2" borderId="5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5" xfId="0" applyFont="1" applyFill="1" applyBorder="1" applyAlignment="1">
      <alignment horizontal="center" vertical="center"/>
    </xf>
    <xf numFmtId="0" fontId="9" fillId="2" borderId="52" xfId="2" applyFill="1" applyBorder="1" applyAlignment="1">
      <alignment horizontal="center" vertical="center"/>
    </xf>
    <xf numFmtId="0" fontId="9" fillId="2" borderId="15" xfId="2"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0" xfId="0" applyFont="1" applyFill="1" applyBorder="1" applyAlignment="1">
      <alignment horizontal="left" vertical="center"/>
    </xf>
    <xf numFmtId="0" fontId="2" fillId="2" borderId="42" xfId="0" applyFont="1" applyFill="1" applyBorder="1" applyAlignment="1">
      <alignment horizontal="left" vertical="center"/>
    </xf>
    <xf numFmtId="0" fontId="2" fillId="2" borderId="54" xfId="0" applyFont="1" applyFill="1" applyBorder="1" applyAlignment="1">
      <alignment horizontal="left" vertical="center"/>
    </xf>
    <xf numFmtId="49" fontId="2" fillId="2" borderId="32" xfId="0" applyNumberFormat="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0" fontId="2" fillId="2" borderId="38" xfId="0" applyFont="1" applyFill="1" applyBorder="1" applyAlignment="1">
      <alignment horizontal="left" vertical="center"/>
    </xf>
    <xf numFmtId="0" fontId="2" fillId="2" borderId="32" xfId="0" applyFont="1" applyFill="1" applyBorder="1" applyAlignment="1">
      <alignment horizontal="left" vertical="center"/>
    </xf>
    <xf numFmtId="0" fontId="2" fillId="2" borderId="39" xfId="0" applyFont="1" applyFill="1" applyBorder="1" applyAlignment="1">
      <alignment horizontal="left" vertical="center"/>
    </xf>
    <xf numFmtId="0" fontId="2" fillId="2" borderId="12" xfId="0" applyFont="1" applyFill="1" applyBorder="1" applyAlignment="1">
      <alignment horizontal="left" vertical="center"/>
    </xf>
    <xf numFmtId="0" fontId="2" fillId="2" borderId="51" xfId="0" applyFont="1" applyFill="1" applyBorder="1" applyAlignment="1">
      <alignment horizontal="left" vertical="center"/>
    </xf>
    <xf numFmtId="0" fontId="2" fillId="2" borderId="13" xfId="0" applyFont="1" applyFill="1" applyBorder="1" applyAlignment="1">
      <alignment horizontal="left" vertical="center"/>
    </xf>
    <xf numFmtId="0" fontId="2" fillId="2" borderId="9" xfId="0" applyFont="1" applyFill="1" applyBorder="1" applyAlignment="1">
      <alignment horizontal="left" vertical="center"/>
    </xf>
    <xf numFmtId="0" fontId="2" fillId="2" borderId="48" xfId="0" applyFont="1" applyFill="1" applyBorder="1" applyAlignment="1">
      <alignment horizontal="left" vertical="center"/>
    </xf>
    <xf numFmtId="0" fontId="2" fillId="2" borderId="10" xfId="0" applyFont="1" applyFill="1" applyBorder="1" applyAlignment="1">
      <alignment horizontal="left" vertical="center"/>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2" borderId="39"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3" fillId="2" borderId="14" xfId="0" applyFont="1" applyFill="1" applyBorder="1" applyAlignment="1">
      <alignment horizontal="left" vertical="center"/>
    </xf>
    <xf numFmtId="0" fontId="3" fillId="2" borderId="9" xfId="0" applyFont="1" applyFill="1" applyBorder="1" applyAlignment="1">
      <alignment horizontal="left" vertical="center"/>
    </xf>
    <xf numFmtId="0" fontId="3" fillId="2" borderId="48" xfId="0" applyFont="1" applyFill="1" applyBorder="1" applyAlignment="1">
      <alignment horizontal="left" vertical="center"/>
    </xf>
    <xf numFmtId="0" fontId="3" fillId="2" borderId="10" xfId="0" applyFont="1" applyFill="1" applyBorder="1" applyAlignment="1">
      <alignment horizontal="left" vertical="center"/>
    </xf>
    <xf numFmtId="0" fontId="2" fillId="2" borderId="31" xfId="0" applyFont="1" applyFill="1" applyBorder="1" applyAlignment="1">
      <alignment horizontal="left" vertical="center"/>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6" fontId="2" fillId="2" borderId="20" xfId="0" applyNumberFormat="1" applyFont="1" applyFill="1" applyBorder="1" applyAlignment="1">
      <alignment horizontal="center" vertical="center" shrinkToFit="1"/>
    </xf>
    <xf numFmtId="6" fontId="2" fillId="2" borderId="18" xfId="0" applyNumberFormat="1" applyFont="1" applyFill="1" applyBorder="1" applyAlignment="1">
      <alignment horizontal="center" vertical="center" shrinkToFit="1"/>
    </xf>
    <xf numFmtId="0" fontId="2" fillId="2" borderId="53"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2" borderId="20"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2" borderId="18"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6" xfId="0" applyFont="1" applyFill="1" applyBorder="1" applyAlignment="1">
      <alignment horizontal="center" vertical="center"/>
    </xf>
    <xf numFmtId="0" fontId="2" fillId="2" borderId="2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22" xfId="0" applyFont="1" applyFill="1" applyBorder="1" applyAlignment="1">
      <alignment horizontal="center" vertical="center"/>
    </xf>
    <xf numFmtId="0" fontId="14" fillId="0" borderId="16" xfId="0" applyFont="1" applyBorder="1" applyAlignment="1">
      <alignment horizontal="left" vertical="center" indent="3"/>
    </xf>
    <xf numFmtId="0" fontId="14" fillId="0" borderId="17" xfId="0" applyFont="1" applyBorder="1" applyAlignment="1">
      <alignment horizontal="left" vertical="center" indent="3"/>
    </xf>
    <xf numFmtId="0" fontId="14" fillId="0" borderId="16" xfId="0" applyFont="1" applyBorder="1" applyAlignment="1">
      <alignment horizontal="left" vertical="center" indent="4"/>
    </xf>
    <xf numFmtId="0" fontId="14" fillId="0" borderId="17" xfId="0" applyFont="1" applyBorder="1" applyAlignment="1">
      <alignment horizontal="left" vertical="center" indent="4"/>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left" vertical="center" indent="3" shrinkToFit="1"/>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14" fillId="0" borderId="1" xfId="0" applyFont="1" applyBorder="1" applyAlignment="1">
      <alignment horizontal="center" vertical="center"/>
    </xf>
    <xf numFmtId="0" fontId="14" fillId="0" borderId="16"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cellXfs>
  <cellStyles count="4">
    <cellStyle name="ハイパーリンク" xfId="2" builtinId="8" customBuiltin="1"/>
    <cellStyle name="ハイパーリンク 2" xfId="3"/>
    <cellStyle name="桁区切り" xfId="1" builtinId="6"/>
    <cellStyle name="標準" xfId="0" builtinId="0"/>
  </cellStyles>
  <dxfs count="1">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26</xdr:row>
          <xdr:rowOff>57150</xdr:rowOff>
        </xdr:from>
        <xdr:to>
          <xdr:col>0</xdr:col>
          <xdr:colOff>685800</xdr:colOff>
          <xdr:row>26</xdr:row>
          <xdr:rowOff>295275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66675</xdr:rowOff>
        </xdr:from>
        <xdr:to>
          <xdr:col>4</xdr:col>
          <xdr:colOff>676275</xdr:colOff>
          <xdr:row>26</xdr:row>
          <xdr:rowOff>304800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57150</xdr:rowOff>
        </xdr:from>
        <xdr:to>
          <xdr:col>0</xdr:col>
          <xdr:colOff>685800</xdr:colOff>
          <xdr:row>27</xdr:row>
          <xdr:rowOff>295275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269872</xdr:colOff>
      <xdr:row>8</xdr:row>
      <xdr:rowOff>0</xdr:rowOff>
    </xdr:from>
    <xdr:to>
      <xdr:col>5</xdr:col>
      <xdr:colOff>142867</xdr:colOff>
      <xdr:row>9</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428747" y="15240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7</xdr:col>
      <xdr:colOff>285748</xdr:colOff>
      <xdr:row>3</xdr:row>
      <xdr:rowOff>31752</xdr:rowOff>
    </xdr:from>
    <xdr:to>
      <xdr:col>9</xdr:col>
      <xdr:colOff>101756</xdr:colOff>
      <xdr:row>3</xdr:row>
      <xdr:rowOff>183690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3032123" y="658815"/>
          <a:ext cx="451008" cy="151938"/>
          <a:chOff x="1809751" y="1520345"/>
          <a:chExt cx="451008" cy="191591"/>
        </a:xfrm>
      </xdr:grpSpPr>
      <mc:AlternateContent xmlns:mc="http://schemas.openxmlformats.org/markup-compatibility/2006">
        <mc:Choice xmlns:a14="http://schemas.microsoft.com/office/drawing/2010/main" Requires="a14">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1809751"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ml</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31752</xdr:colOff>
      <xdr:row>3</xdr:row>
      <xdr:rowOff>22686</xdr:rowOff>
    </xdr:from>
    <xdr:to>
      <xdr:col>7</xdr:col>
      <xdr:colOff>165260</xdr:colOff>
      <xdr:row>3</xdr:row>
      <xdr:rowOff>174624</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460627" y="649749"/>
          <a:ext cx="451008" cy="151938"/>
          <a:chOff x="1809751" y="1520345"/>
          <a:chExt cx="451008" cy="191591"/>
        </a:xfrm>
      </xdr:grpSpPr>
      <mc:AlternateContent xmlns:mc="http://schemas.openxmlformats.org/markup-compatibility/2006">
        <mc:Choice xmlns:a14="http://schemas.microsoft.com/office/drawing/2010/main" Requires="a14">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1809751"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g</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0</xdr:colOff>
      <xdr:row>8</xdr:row>
      <xdr:rowOff>0</xdr:rowOff>
    </xdr:from>
    <xdr:to>
      <xdr:col>8</xdr:col>
      <xdr:colOff>190495</xdr:colOff>
      <xdr:row>9</xdr:row>
      <xdr:rowOff>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2428875" y="15240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8</xdr:col>
      <xdr:colOff>309562</xdr:colOff>
      <xdr:row>8</xdr:row>
      <xdr:rowOff>0</xdr:rowOff>
    </xdr:from>
    <xdr:to>
      <xdr:col>11</xdr:col>
      <xdr:colOff>182557</xdr:colOff>
      <xdr:row>9</xdr:row>
      <xdr:rowOff>0</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3373437" y="15240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冷凍</a:t>
            </a:r>
          </a:p>
        </xdr:txBody>
      </xdr:sp>
    </xdr:grpSp>
    <xdr:clientData/>
  </xdr:twoCellAnchor>
  <xdr:twoCellAnchor>
    <xdr:from>
      <xdr:col>2</xdr:col>
      <xdr:colOff>269869</xdr:colOff>
      <xdr:row>9</xdr:row>
      <xdr:rowOff>0</xdr:rowOff>
    </xdr:from>
    <xdr:to>
      <xdr:col>5</xdr:col>
      <xdr:colOff>142864</xdr:colOff>
      <xdr:row>10</xdr:row>
      <xdr:rowOff>0</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1428744" y="17145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5</xdr:col>
      <xdr:colOff>317497</xdr:colOff>
      <xdr:row>9</xdr:row>
      <xdr:rowOff>0</xdr:rowOff>
    </xdr:from>
    <xdr:to>
      <xdr:col>8</xdr:col>
      <xdr:colOff>190492</xdr:colOff>
      <xdr:row>10</xdr:row>
      <xdr:rowOff>0</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2428872" y="17145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1793875" y="1530359"/>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10</xdr:col>
      <xdr:colOff>39690</xdr:colOff>
      <xdr:row>7</xdr:row>
      <xdr:rowOff>0</xdr:rowOff>
    </xdr:from>
    <xdr:to>
      <xdr:col>12</xdr:col>
      <xdr:colOff>230185</xdr:colOff>
      <xdr:row>8</xdr:row>
      <xdr:rowOff>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3738565" y="13335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1793875" y="1530359"/>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11</xdr:col>
      <xdr:colOff>301624</xdr:colOff>
      <xdr:row>7</xdr:row>
      <xdr:rowOff>0</xdr:rowOff>
    </xdr:from>
    <xdr:to>
      <xdr:col>14</xdr:col>
      <xdr:colOff>174619</xdr:colOff>
      <xdr:row>8</xdr:row>
      <xdr:rowOff>0</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4317999" y="1333504"/>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xdr:twoCellAnchor>
    <xdr:from>
      <xdr:col>2</xdr:col>
      <xdr:colOff>7941</xdr:colOff>
      <xdr:row>17</xdr:row>
      <xdr:rowOff>190499</xdr:rowOff>
    </xdr:from>
    <xdr:to>
      <xdr:col>5</xdr:col>
      <xdr:colOff>23818</xdr:colOff>
      <xdr:row>19</xdr:row>
      <xdr:rowOff>0</xdr:rowOff>
    </xdr:to>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1166816"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2111375"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2971152" y="3508374"/>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5095880" y="5207006"/>
          <a:ext cx="825495" cy="190504"/>
          <a:chOff x="1793875" y="1530359"/>
          <a:chExt cx="825495" cy="181578"/>
        </a:xfrm>
      </xdr:grpSpPr>
      <mc:AlternateContent xmlns:mc="http://schemas.openxmlformats.org/markup-compatibility/2006">
        <mc:Choice xmlns:a14="http://schemas.microsoft.com/office/drawing/2010/main" Requires="a14">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1793875" y="1530359"/>
                <a:ext cx="179999"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5691185" y="5207006"/>
          <a:ext cx="740125" cy="190504"/>
          <a:chOff x="1793872" y="1530359"/>
          <a:chExt cx="859078" cy="181578"/>
        </a:xfrm>
      </xdr:grpSpPr>
      <mc:AlternateContent xmlns:mc="http://schemas.openxmlformats.org/markup-compatibility/2006">
        <mc:Choice xmlns:a14="http://schemas.microsoft.com/office/drawing/2010/main" Requires="a14">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1793872" y="1530359"/>
                <a:ext cx="208930"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xdr:row>
          <xdr:rowOff>228600</xdr:rowOff>
        </xdr:from>
        <xdr:to>
          <xdr:col>6</xdr:col>
          <xdr:colOff>257175</xdr:colOff>
          <xdr:row>4</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228600</xdr:rowOff>
        </xdr:from>
        <xdr:to>
          <xdr:col>8</xdr:col>
          <xdr:colOff>228600</xdr:colOff>
          <xdr:row>4</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180975</xdr:rowOff>
        </xdr:from>
        <xdr:to>
          <xdr:col>10</xdr:col>
          <xdr:colOff>257175</xdr:colOff>
          <xdr:row>8</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171450</xdr:rowOff>
        </xdr:from>
        <xdr:to>
          <xdr:col>12</xdr:col>
          <xdr:colOff>266700</xdr:colOff>
          <xdr:row>8</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180975</xdr:rowOff>
        </xdr:from>
        <xdr:to>
          <xdr:col>3</xdr:col>
          <xdr:colOff>133350</xdr:colOff>
          <xdr:row>9</xdr:row>
          <xdr:rowOff>19050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190500</xdr:colOff>
          <xdr:row>9</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9</xdr:col>
          <xdr:colOff>180975</xdr:colOff>
          <xdr:row>9</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180975</xdr:rowOff>
        </xdr:from>
        <xdr:to>
          <xdr:col>3</xdr:col>
          <xdr:colOff>133350</xdr:colOff>
          <xdr:row>10</xdr:row>
          <xdr:rowOff>19050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190500</xdr:colOff>
          <xdr:row>10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71438</xdr:colOff>
      <xdr:row>34</xdr:row>
      <xdr:rowOff>55562</xdr:rowOff>
    </xdr:from>
    <xdr:to>
      <xdr:col>11</xdr:col>
      <xdr:colOff>243597</xdr:colOff>
      <xdr:row>34</xdr:row>
      <xdr:rowOff>2730500</xdr:rowOff>
    </xdr:to>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6463" y="6427787"/>
          <a:ext cx="2058109" cy="2674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230187</xdr:colOff>
      <xdr:row>34</xdr:row>
      <xdr:rowOff>1031875</xdr:rowOff>
    </xdr:from>
    <xdr:to>
      <xdr:col>17</xdr:col>
      <xdr:colOff>254417</xdr:colOff>
      <xdr:row>34</xdr:row>
      <xdr:rowOff>2460625</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35487" y="7404100"/>
          <a:ext cx="1595855"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127001</xdr:colOff>
      <xdr:row>34</xdr:row>
      <xdr:rowOff>134937</xdr:rowOff>
    </xdr:from>
    <xdr:to>
      <xdr:col>18</xdr:col>
      <xdr:colOff>179687</xdr:colOff>
      <xdr:row>34</xdr:row>
      <xdr:rowOff>888999</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32301" y="6507162"/>
          <a:ext cx="1938636" cy="754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34</xdr:row>
      <xdr:rowOff>38100</xdr:rowOff>
    </xdr:from>
    <xdr:to>
      <xdr:col>4</xdr:col>
      <xdr:colOff>57150</xdr:colOff>
      <xdr:row>34</xdr:row>
      <xdr:rowOff>3619500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6410325"/>
          <a:ext cx="1638300" cy="358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7941</xdr:colOff>
      <xdr:row>17</xdr:row>
      <xdr:rowOff>190499</xdr:rowOff>
    </xdr:from>
    <xdr:to>
      <xdr:col>5</xdr:col>
      <xdr:colOff>23818</xdr:colOff>
      <xdr:row>19</xdr:row>
      <xdr:rowOff>0</xdr:rowOff>
    </xdr:to>
    <xdr:grpSp>
      <xdr:nvGrpSpPr>
        <xdr:cNvPr id="48" name="グループ化 47">
          <a:extLst>
            <a:ext uri="{FF2B5EF4-FFF2-40B4-BE49-F238E27FC236}">
              <a16:creationId xmlns:a16="http://schemas.microsoft.com/office/drawing/2014/main" id="{00000000-0008-0000-0200-000030000000}"/>
            </a:ext>
          </a:extLst>
        </xdr:cNvPr>
        <xdr:cNvGrpSpPr/>
      </xdr:nvGrpSpPr>
      <xdr:grpSpPr>
        <a:xfrm>
          <a:off x="1166816"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2111375"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2971152" y="3508374"/>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5095880" y="5206998"/>
          <a:ext cx="825495" cy="190496"/>
          <a:chOff x="1793875" y="1530361"/>
          <a:chExt cx="825495" cy="181576"/>
        </a:xfrm>
      </xdr:grpSpPr>
      <mc:AlternateContent xmlns:mc="http://schemas.openxmlformats.org/markup-compatibility/2006">
        <mc:Choice xmlns:a14="http://schemas.microsoft.com/office/drawing/2010/main" Requires="a14">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1793875" y="1530361"/>
                <a:ext cx="179999"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69" name="グループ化 68">
          <a:extLst>
            <a:ext uri="{FF2B5EF4-FFF2-40B4-BE49-F238E27FC236}">
              <a16:creationId xmlns:a16="http://schemas.microsoft.com/office/drawing/2014/main" id="{00000000-0008-0000-0200-000045000000}"/>
            </a:ext>
          </a:extLst>
        </xdr:cNvPr>
        <xdr:cNvGrpSpPr/>
      </xdr:nvGrpSpPr>
      <xdr:grpSpPr>
        <a:xfrm>
          <a:off x="5691186" y="5206998"/>
          <a:ext cx="740124" cy="190496"/>
          <a:chOff x="1793872" y="1530361"/>
          <a:chExt cx="859078" cy="181576"/>
        </a:xfrm>
      </xdr:grpSpPr>
      <mc:AlternateContent xmlns:mc="http://schemas.openxmlformats.org/markup-compatibility/2006">
        <mc:Choice xmlns:a14="http://schemas.microsoft.com/office/drawing/2010/main" Requires="a14">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1793872" y="1530361"/>
                <a:ext cx="208930"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23</xdr:row>
          <xdr:rowOff>257175</xdr:rowOff>
        </xdr:from>
        <xdr:to>
          <xdr:col>1</xdr:col>
          <xdr:colOff>466725</xdr:colOff>
          <xdr:row>25</xdr:row>
          <xdr:rowOff>38100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3</xdr:col>
          <xdr:colOff>485775</xdr:colOff>
          <xdr:row>25</xdr:row>
          <xdr:rowOff>38100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257175</xdr:rowOff>
        </xdr:from>
        <xdr:to>
          <xdr:col>5</xdr:col>
          <xdr:colOff>476250</xdr:colOff>
          <xdr:row>25</xdr:row>
          <xdr:rowOff>38100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257175</xdr:rowOff>
        </xdr:from>
        <xdr:to>
          <xdr:col>7</xdr:col>
          <xdr:colOff>476250</xdr:colOff>
          <xdr:row>25</xdr:row>
          <xdr:rowOff>38100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0</xdr:rowOff>
        </xdr:from>
        <xdr:to>
          <xdr:col>9</xdr:col>
          <xdr:colOff>457200</xdr:colOff>
          <xdr:row>25</xdr:row>
          <xdr:rowOff>28575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209550</xdr:rowOff>
        </xdr:from>
        <xdr:to>
          <xdr:col>2</xdr:col>
          <xdr:colOff>371475</xdr:colOff>
          <xdr:row>8</xdr:row>
          <xdr:rowOff>9525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219075</xdr:rowOff>
        </xdr:from>
        <xdr:to>
          <xdr:col>3</xdr:col>
          <xdr:colOff>657225</xdr:colOff>
          <xdr:row>7</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219075</xdr:rowOff>
        </xdr:from>
        <xdr:to>
          <xdr:col>4</xdr:col>
          <xdr:colOff>676275</xdr:colOff>
          <xdr:row>7</xdr:row>
          <xdr:rowOff>219075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0</xdr:rowOff>
        </xdr:from>
        <xdr:to>
          <xdr:col>5</xdr:col>
          <xdr:colOff>647700</xdr:colOff>
          <xdr:row>8</xdr:row>
          <xdr:rowOff>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19050</xdr:colOff>
          <xdr:row>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209550</xdr:rowOff>
        </xdr:from>
        <xdr:to>
          <xdr:col>9</xdr:col>
          <xdr:colOff>28575</xdr:colOff>
          <xdr:row>7</xdr:row>
          <xdr:rowOff>209550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219075</xdr:rowOff>
        </xdr:from>
        <xdr:to>
          <xdr:col>10</xdr:col>
          <xdr:colOff>57150</xdr:colOff>
          <xdr:row>7</xdr:row>
          <xdr:rowOff>219075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219075</xdr:rowOff>
        </xdr:from>
        <xdr:to>
          <xdr:col>8</xdr:col>
          <xdr:colOff>57150</xdr:colOff>
          <xdr:row>7</xdr:row>
          <xdr:rowOff>228600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3</xdr:col>
          <xdr:colOff>28575</xdr:colOff>
          <xdr:row>11</xdr:row>
          <xdr:rowOff>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228600</xdr:rowOff>
        </xdr:from>
        <xdr:to>
          <xdr:col>4</xdr:col>
          <xdr:colOff>28575</xdr:colOff>
          <xdr:row>10</xdr:row>
          <xdr:rowOff>228600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238125</xdr:rowOff>
        </xdr:from>
        <xdr:to>
          <xdr:col>5</xdr:col>
          <xdr:colOff>28575</xdr:colOff>
          <xdr:row>10</xdr:row>
          <xdr:rowOff>238125</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47625</xdr:colOff>
          <xdr:row>11</xdr:row>
          <xdr:rowOff>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0</xdr:rowOff>
        </xdr:from>
        <xdr:to>
          <xdr:col>7</xdr:col>
          <xdr:colOff>28575</xdr:colOff>
          <xdr:row>11</xdr:row>
          <xdr:rowOff>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8</xdr:col>
          <xdr:colOff>19050</xdr:colOff>
          <xdr:row>11</xdr:row>
          <xdr:rowOff>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0</xdr:rowOff>
        </xdr:from>
        <xdr:to>
          <xdr:col>3</xdr:col>
          <xdr:colOff>19050</xdr:colOff>
          <xdr:row>12</xdr:row>
          <xdr:rowOff>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228600</xdr:rowOff>
        </xdr:from>
        <xdr:to>
          <xdr:col>4</xdr:col>
          <xdr:colOff>38100</xdr:colOff>
          <xdr:row>11</xdr:row>
          <xdr:rowOff>228600</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219075</xdr:rowOff>
        </xdr:from>
        <xdr:to>
          <xdr:col>5</xdr:col>
          <xdr:colOff>9525</xdr:colOff>
          <xdr:row>11</xdr:row>
          <xdr:rowOff>219075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228600</xdr:rowOff>
        </xdr:from>
        <xdr:to>
          <xdr:col>6</xdr:col>
          <xdr:colOff>38100</xdr:colOff>
          <xdr:row>11</xdr:row>
          <xdr:rowOff>219075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228600</xdr:rowOff>
        </xdr:from>
        <xdr:to>
          <xdr:col>7</xdr:col>
          <xdr:colOff>19050</xdr:colOff>
          <xdr:row>12</xdr:row>
          <xdr:rowOff>0</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238125</xdr:rowOff>
        </xdr:from>
        <xdr:to>
          <xdr:col>8</xdr:col>
          <xdr:colOff>28575</xdr:colOff>
          <xdr:row>11</xdr:row>
          <xdr:rowOff>228600</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76200</xdr:colOff>
          <xdr:row>15</xdr:row>
          <xdr:rowOff>0</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228600</xdr:rowOff>
        </xdr:from>
        <xdr:to>
          <xdr:col>3</xdr:col>
          <xdr:colOff>76200</xdr:colOff>
          <xdr:row>14</xdr:row>
          <xdr:rowOff>228600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219075</xdr:rowOff>
        </xdr:from>
        <xdr:to>
          <xdr:col>5</xdr:col>
          <xdr:colOff>76200</xdr:colOff>
          <xdr:row>14</xdr:row>
          <xdr:rowOff>219075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219075</xdr:rowOff>
        </xdr:from>
        <xdr:to>
          <xdr:col>7</xdr:col>
          <xdr:colOff>76200</xdr:colOff>
          <xdr:row>14</xdr:row>
          <xdr:rowOff>219075</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219075</xdr:rowOff>
        </xdr:from>
        <xdr:to>
          <xdr:col>9</xdr:col>
          <xdr:colOff>85725</xdr:colOff>
          <xdr:row>14</xdr:row>
          <xdr:rowOff>219075</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19050</xdr:rowOff>
        </xdr:from>
        <xdr:to>
          <xdr:col>1</xdr:col>
          <xdr:colOff>66675</xdr:colOff>
          <xdr:row>16</xdr:row>
          <xdr:rowOff>19050</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0</xdr:rowOff>
        </xdr:from>
        <xdr:to>
          <xdr:col>3</xdr:col>
          <xdr:colOff>85725</xdr:colOff>
          <xdr:row>16</xdr:row>
          <xdr:rowOff>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9525</xdr:rowOff>
        </xdr:from>
        <xdr:to>
          <xdr:col>5</xdr:col>
          <xdr:colOff>66675</xdr:colOff>
          <xdr:row>16</xdr:row>
          <xdr:rowOff>9525</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238125</xdr:rowOff>
        </xdr:from>
        <xdr:to>
          <xdr:col>7</xdr:col>
          <xdr:colOff>66675</xdr:colOff>
          <xdr:row>15</xdr:row>
          <xdr:rowOff>238125</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19050</xdr:rowOff>
        </xdr:from>
        <xdr:to>
          <xdr:col>9</xdr:col>
          <xdr:colOff>76200</xdr:colOff>
          <xdr:row>16</xdr:row>
          <xdr:rowOff>19050</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219075</xdr:rowOff>
        </xdr:from>
        <xdr:to>
          <xdr:col>1</xdr:col>
          <xdr:colOff>76200</xdr:colOff>
          <xdr:row>20</xdr:row>
          <xdr:rowOff>219075</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228600</xdr:rowOff>
        </xdr:from>
        <xdr:to>
          <xdr:col>3</xdr:col>
          <xdr:colOff>57150</xdr:colOff>
          <xdr:row>20</xdr:row>
          <xdr:rowOff>228600</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219075</xdr:rowOff>
        </xdr:from>
        <xdr:to>
          <xdr:col>5</xdr:col>
          <xdr:colOff>66675</xdr:colOff>
          <xdr:row>20</xdr:row>
          <xdr:rowOff>219075</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228600</xdr:rowOff>
        </xdr:from>
        <xdr:to>
          <xdr:col>7</xdr:col>
          <xdr:colOff>76200</xdr:colOff>
          <xdr:row>20</xdr:row>
          <xdr:rowOff>228600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228600</xdr:rowOff>
        </xdr:from>
        <xdr:to>
          <xdr:col>9</xdr:col>
          <xdr:colOff>85725</xdr:colOff>
          <xdr:row>20</xdr:row>
          <xdr:rowOff>219075</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219075</xdr:rowOff>
        </xdr:from>
        <xdr:to>
          <xdr:col>1</xdr:col>
          <xdr:colOff>142875</xdr:colOff>
          <xdr:row>28</xdr:row>
          <xdr:rowOff>219075</xdr:rowOff>
        </xdr:to>
        <xdr:sp macro="" textlink="">
          <xdr:nvSpPr>
            <xdr:cNvPr id="22569" name="Check Box 4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228600</xdr:rowOff>
        </xdr:from>
        <xdr:to>
          <xdr:col>4</xdr:col>
          <xdr:colOff>95250</xdr:colOff>
          <xdr:row>28</xdr:row>
          <xdr:rowOff>228600</xdr:rowOff>
        </xdr:to>
        <xdr:sp macro="" textlink="">
          <xdr:nvSpPr>
            <xdr:cNvPr id="22570" name="Check Box 42"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32</xdr:row>
          <xdr:rowOff>0</xdr:rowOff>
        </xdr:from>
        <xdr:to>
          <xdr:col>1</xdr:col>
          <xdr:colOff>123825</xdr:colOff>
          <xdr:row>33</xdr:row>
          <xdr:rowOff>0</xdr:rowOff>
        </xdr:to>
        <xdr:sp macro="" textlink="">
          <xdr:nvSpPr>
            <xdr:cNvPr id="22571" name="Check Box 43"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0</xdr:rowOff>
        </xdr:from>
        <xdr:to>
          <xdr:col>4</xdr:col>
          <xdr:colOff>104775</xdr:colOff>
          <xdr:row>33</xdr:row>
          <xdr:rowOff>0</xdr:rowOff>
        </xdr:to>
        <xdr:sp macro="" textlink="">
          <xdr:nvSpPr>
            <xdr:cNvPr id="22572" name="Check Box 44" hidden="1">
              <a:extLst>
                <a:ext uri="{63B3BB69-23CF-44E3-9099-C40C66FF867C}">
                  <a14:compatExt spid="_x0000_s2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koryu@pref.miyagi.lg.jp" TargetMode="External"/><Relationship Id="rId1" Type="http://schemas.openxmlformats.org/officeDocument/2006/relationships/hyperlink" Target="mailto:Yuta.Yanbe@kamei.co.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3.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3.bin"/><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mailto:abc@sankaku.co.jp" TargetMode="External"/><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omments" Target="../comments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3.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4.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5"/>
  <sheetViews>
    <sheetView tabSelected="1" view="pageBreakPreview" zoomScaleNormal="100" zoomScaleSheetLayoutView="100" workbookViewId="0">
      <selection sqref="A1:H1"/>
    </sheetView>
  </sheetViews>
  <sheetFormatPr defaultRowHeight="13.5" x14ac:dyDescent="0.4"/>
  <cols>
    <col min="1" max="2" width="10.625" style="35" customWidth="1"/>
    <col min="3" max="8" width="10.625" style="36" customWidth="1"/>
    <col min="9" max="16384" width="9" style="35"/>
  </cols>
  <sheetData>
    <row r="1" spans="1:8" ht="20.100000000000001" customHeight="1" x14ac:dyDescent="0.4">
      <c r="A1" s="65" t="s">
        <v>167</v>
      </c>
      <c r="B1" s="65"/>
      <c r="C1" s="65"/>
      <c r="D1" s="65"/>
      <c r="E1" s="65"/>
      <c r="F1" s="65"/>
      <c r="G1" s="65"/>
      <c r="H1" s="65"/>
    </row>
    <row r="2" spans="1:8" ht="20.100000000000001" customHeight="1" x14ac:dyDescent="0.4">
      <c r="A2" s="66" t="s">
        <v>141</v>
      </c>
      <c r="B2" s="66"/>
      <c r="C2" s="66"/>
      <c r="D2" s="66"/>
      <c r="E2" s="66"/>
      <c r="F2" s="66"/>
      <c r="G2" s="66"/>
      <c r="H2" s="66"/>
    </row>
    <row r="3" spans="1:8" ht="20.100000000000001" customHeight="1" x14ac:dyDescent="0.4">
      <c r="A3" s="46"/>
      <c r="B3" s="46"/>
      <c r="C3" s="46"/>
      <c r="D3" s="46"/>
      <c r="E3" s="46"/>
      <c r="F3" s="46"/>
      <c r="G3" s="46"/>
      <c r="H3" s="46"/>
    </row>
    <row r="4" spans="1:8" ht="20.100000000000001" customHeight="1" thickBot="1" x14ac:dyDescent="0.45">
      <c r="A4" s="47"/>
      <c r="B4" s="47"/>
      <c r="C4" s="47"/>
      <c r="D4" s="47"/>
      <c r="E4" s="48" t="s">
        <v>153</v>
      </c>
      <c r="F4" s="67" t="s">
        <v>168</v>
      </c>
      <c r="G4" s="67"/>
      <c r="H4" s="67"/>
    </row>
    <row r="5" spans="1:8" ht="20.100000000000001" customHeight="1" x14ac:dyDescent="0.4">
      <c r="A5" s="47"/>
      <c r="B5" s="47"/>
      <c r="C5" s="47"/>
      <c r="D5" s="47"/>
      <c r="E5" s="47"/>
      <c r="F5" s="47"/>
      <c r="G5" s="47"/>
      <c r="H5" s="47"/>
    </row>
    <row r="6" spans="1:8" ht="20.100000000000001" customHeight="1" x14ac:dyDescent="0.4">
      <c r="A6" s="49" t="s">
        <v>154</v>
      </c>
      <c r="B6" s="49"/>
      <c r="C6" s="47"/>
      <c r="D6" s="47"/>
      <c r="E6" s="47"/>
      <c r="F6" s="47"/>
      <c r="G6" s="47"/>
      <c r="H6" s="47"/>
    </row>
    <row r="7" spans="1:8" ht="20.100000000000001" customHeight="1" x14ac:dyDescent="0.4">
      <c r="A7" s="50" t="s">
        <v>160</v>
      </c>
      <c r="B7" s="50"/>
      <c r="C7" s="47"/>
      <c r="D7" s="47"/>
      <c r="E7" s="47"/>
      <c r="F7" s="47"/>
      <c r="G7" s="47"/>
      <c r="H7" s="47"/>
    </row>
    <row r="8" spans="1:8" ht="20.100000000000001" customHeight="1" x14ac:dyDescent="0.4">
      <c r="A8" s="50" t="s">
        <v>54</v>
      </c>
      <c r="B8" s="50" t="s">
        <v>161</v>
      </c>
      <c r="C8" s="47"/>
      <c r="D8" s="47"/>
      <c r="E8" s="47"/>
      <c r="F8" s="47"/>
      <c r="G8" s="47"/>
      <c r="H8" s="47"/>
    </row>
    <row r="9" spans="1:8" ht="20.100000000000001" customHeight="1" x14ac:dyDescent="0.4">
      <c r="A9" s="50" t="s">
        <v>156</v>
      </c>
      <c r="B9" s="50" t="s">
        <v>162</v>
      </c>
      <c r="C9" s="47"/>
      <c r="D9" s="47"/>
      <c r="E9" s="47"/>
      <c r="F9" s="47"/>
      <c r="G9" s="47"/>
      <c r="H9" s="47"/>
    </row>
    <row r="10" spans="1:8" ht="20.100000000000001" customHeight="1" x14ac:dyDescent="0.4">
      <c r="A10" s="50" t="s">
        <v>155</v>
      </c>
      <c r="B10" s="51" t="s">
        <v>163</v>
      </c>
      <c r="C10" s="47"/>
      <c r="D10" s="47"/>
      <c r="E10" s="47"/>
      <c r="F10" s="47"/>
      <c r="G10" s="47"/>
      <c r="H10" s="47"/>
    </row>
    <row r="11" spans="1:8" ht="20.100000000000001" customHeight="1" x14ac:dyDescent="0.4">
      <c r="A11" s="50"/>
      <c r="B11" s="51" t="s">
        <v>152</v>
      </c>
      <c r="C11" s="47"/>
      <c r="D11" s="47"/>
      <c r="E11" s="47"/>
      <c r="F11" s="47"/>
      <c r="G11" s="47"/>
      <c r="H11" s="47"/>
    </row>
    <row r="12" spans="1:8" ht="20.100000000000001" customHeight="1" x14ac:dyDescent="0.4">
      <c r="A12" s="50" t="s">
        <v>151</v>
      </c>
      <c r="B12" s="50" t="s">
        <v>164</v>
      </c>
      <c r="C12" s="47"/>
      <c r="D12" s="47"/>
      <c r="E12" s="47"/>
      <c r="F12" s="47"/>
      <c r="G12" s="47"/>
      <c r="H12" s="47"/>
    </row>
    <row r="13" spans="1:8" ht="20.100000000000001" customHeight="1" thickBot="1" x14ac:dyDescent="0.45">
      <c r="A13" s="52"/>
      <c r="B13" s="53"/>
      <c r="C13" s="54"/>
      <c r="D13" s="54"/>
      <c r="E13" s="54"/>
      <c r="F13" s="54"/>
      <c r="G13" s="54"/>
      <c r="H13" s="54"/>
    </row>
    <row r="14" spans="1:8" ht="30" customHeight="1" x14ac:dyDescent="0.4">
      <c r="A14" s="42" t="s">
        <v>142</v>
      </c>
      <c r="B14" s="37"/>
      <c r="C14" s="68"/>
      <c r="D14" s="69"/>
      <c r="E14" s="69"/>
      <c r="F14" s="69"/>
      <c r="G14" s="69"/>
      <c r="H14" s="70"/>
    </row>
    <row r="15" spans="1:8" ht="30" customHeight="1" x14ac:dyDescent="0.4">
      <c r="A15" s="43" t="s">
        <v>143</v>
      </c>
      <c r="B15" s="38"/>
      <c r="C15" s="71"/>
      <c r="D15" s="72"/>
      <c r="E15" s="72"/>
      <c r="F15" s="72"/>
      <c r="G15" s="72"/>
      <c r="H15" s="73"/>
    </row>
    <row r="16" spans="1:8" ht="30" customHeight="1" thickBot="1" x14ac:dyDescent="0.45">
      <c r="A16" s="44" t="s">
        <v>144</v>
      </c>
      <c r="B16" s="39"/>
      <c r="C16" s="74"/>
      <c r="D16" s="75"/>
      <c r="E16" s="75"/>
      <c r="F16" s="75"/>
      <c r="G16" s="75"/>
      <c r="H16" s="76"/>
    </row>
    <row r="17" spans="1:8" ht="30" customHeight="1" x14ac:dyDescent="0.4">
      <c r="A17" s="42" t="s">
        <v>145</v>
      </c>
      <c r="B17" s="37"/>
      <c r="C17" s="68"/>
      <c r="D17" s="69"/>
      <c r="E17" s="69"/>
      <c r="F17" s="69"/>
      <c r="G17" s="69"/>
      <c r="H17" s="70"/>
    </row>
    <row r="18" spans="1:8" ht="30" customHeight="1" x14ac:dyDescent="0.4">
      <c r="A18" s="43" t="s">
        <v>146</v>
      </c>
      <c r="B18" s="38"/>
      <c r="C18" s="71"/>
      <c r="D18" s="72"/>
      <c r="E18" s="72"/>
      <c r="F18" s="72"/>
      <c r="G18" s="72"/>
      <c r="H18" s="73"/>
    </row>
    <row r="19" spans="1:8" ht="30" customHeight="1" thickBot="1" x14ac:dyDescent="0.45">
      <c r="A19" s="44" t="s">
        <v>147</v>
      </c>
      <c r="B19" s="39"/>
      <c r="C19" s="74"/>
      <c r="D19" s="75"/>
      <c r="E19" s="75"/>
      <c r="F19" s="75"/>
      <c r="G19" s="75"/>
      <c r="H19" s="76"/>
    </row>
    <row r="20" spans="1:8" ht="30" customHeight="1" x14ac:dyDescent="0.4">
      <c r="A20" s="42" t="s">
        <v>148</v>
      </c>
      <c r="B20" s="37"/>
      <c r="C20" s="68"/>
      <c r="D20" s="69"/>
      <c r="E20" s="69"/>
      <c r="F20" s="69"/>
      <c r="G20" s="69"/>
      <c r="H20" s="70"/>
    </row>
    <row r="21" spans="1:8" ht="30" customHeight="1" x14ac:dyDescent="0.4">
      <c r="A21" s="43" t="s">
        <v>149</v>
      </c>
      <c r="B21" s="38"/>
      <c r="C21" s="71"/>
      <c r="D21" s="72"/>
      <c r="E21" s="72"/>
      <c r="F21" s="72"/>
      <c r="G21" s="72"/>
      <c r="H21" s="73"/>
    </row>
    <row r="22" spans="1:8" ht="30" customHeight="1" thickBot="1" x14ac:dyDescent="0.45">
      <c r="A22" s="44" t="s">
        <v>150</v>
      </c>
      <c r="B22" s="39"/>
      <c r="C22" s="74"/>
      <c r="D22" s="75"/>
      <c r="E22" s="75"/>
      <c r="F22" s="75"/>
      <c r="G22" s="75"/>
      <c r="H22" s="76"/>
    </row>
    <row r="23" spans="1:8" ht="30" customHeight="1" x14ac:dyDescent="0.4"/>
    <row r="24" spans="1:8" ht="30" customHeight="1" x14ac:dyDescent="0.4">
      <c r="A24" s="45" t="s">
        <v>159</v>
      </c>
    </row>
    <row r="25" spans="1:8" ht="30" customHeight="1" x14ac:dyDescent="0.4"/>
    <row r="26" spans="1:8" ht="30" customHeight="1" thickBot="1" x14ac:dyDescent="0.45">
      <c r="A26" s="45" t="s">
        <v>158</v>
      </c>
    </row>
    <row r="27" spans="1:8" ht="30" customHeight="1" thickBot="1" x14ac:dyDescent="0.45">
      <c r="A27" s="55"/>
      <c r="B27" s="56" t="s">
        <v>165</v>
      </c>
      <c r="C27" s="57"/>
      <c r="D27" s="58"/>
      <c r="E27" s="40"/>
      <c r="F27" s="40" t="s">
        <v>157</v>
      </c>
      <c r="G27" s="40"/>
      <c r="H27" s="41"/>
    </row>
    <row r="28" spans="1:8" ht="30" customHeight="1" thickBot="1" x14ac:dyDescent="0.45">
      <c r="A28" s="59"/>
      <c r="B28" s="60" t="s">
        <v>166</v>
      </c>
      <c r="C28" s="61"/>
      <c r="D28" s="62"/>
    </row>
    <row r="29" spans="1:8" ht="30" customHeight="1" x14ac:dyDescent="0.4"/>
    <row r="30" spans="1:8" ht="30" customHeight="1" x14ac:dyDescent="0.4"/>
    <row r="31" spans="1:8" ht="30" customHeight="1" x14ac:dyDescent="0.4"/>
    <row r="32" spans="1:8" ht="30" customHeight="1" x14ac:dyDescent="0.4"/>
    <row r="33" ht="30" customHeight="1" x14ac:dyDescent="0.4"/>
    <row r="34" ht="30" customHeight="1" x14ac:dyDescent="0.4"/>
    <row r="35" ht="30" customHeight="1" x14ac:dyDescent="0.4"/>
  </sheetData>
  <mergeCells count="12">
    <mergeCell ref="C22:H22"/>
    <mergeCell ref="C14:H14"/>
    <mergeCell ref="C15:H15"/>
    <mergeCell ref="C16:H16"/>
    <mergeCell ref="C17:H17"/>
    <mergeCell ref="C18:H18"/>
    <mergeCell ref="C19:H19"/>
    <mergeCell ref="A1:H1"/>
    <mergeCell ref="A2:H2"/>
    <mergeCell ref="F4:H4"/>
    <mergeCell ref="C20:H20"/>
    <mergeCell ref="C21:H21"/>
  </mergeCells>
  <phoneticPr fontId="1"/>
  <hyperlinks>
    <hyperlink ref="B10" r:id="rId1"/>
    <hyperlink ref="B11" r:id="rId2"/>
  </hyperlinks>
  <pageMargins left="0.70866141732283472" right="0.70866141732283472" top="0.74803149606299213" bottom="0.74803149606299213" header="0.31496062992125984" footer="0.31496062992125984"/>
  <pageSetup paperSize="9" scale="94" fitToHeight="0" orientation="portrait"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18433" r:id="rId6" name="Check Box 1">
              <controlPr defaultSize="0" autoFill="0" autoLine="0" autoPict="0">
                <anchor moveWithCells="1">
                  <from>
                    <xdr:col>0</xdr:col>
                    <xdr:colOff>66675</xdr:colOff>
                    <xdr:row>26</xdr:row>
                    <xdr:rowOff>57150</xdr:rowOff>
                  </from>
                  <to>
                    <xdr:col>0</xdr:col>
                    <xdr:colOff>685800</xdr:colOff>
                    <xdr:row>26</xdr:row>
                    <xdr:rowOff>295275</xdr:rowOff>
                  </to>
                </anchor>
              </controlPr>
            </control>
          </mc:Choice>
        </mc:AlternateContent>
        <mc:AlternateContent xmlns:mc="http://schemas.openxmlformats.org/markup-compatibility/2006">
          <mc:Choice Requires="x14">
            <control shapeId="18434" r:id="rId7" name="Check Box 2">
              <controlPr defaultSize="0" autoFill="0" autoLine="0" autoPict="0">
                <anchor moveWithCells="1">
                  <from>
                    <xdr:col>4</xdr:col>
                    <xdr:colOff>57150</xdr:colOff>
                    <xdr:row>26</xdr:row>
                    <xdr:rowOff>66675</xdr:rowOff>
                  </from>
                  <to>
                    <xdr:col>4</xdr:col>
                    <xdr:colOff>676275</xdr:colOff>
                    <xdr:row>26</xdr:row>
                    <xdr:rowOff>304800</xdr:rowOff>
                  </to>
                </anchor>
              </controlPr>
            </control>
          </mc:Choice>
        </mc:AlternateContent>
        <mc:AlternateContent xmlns:mc="http://schemas.openxmlformats.org/markup-compatibility/2006">
          <mc:Choice Requires="x14">
            <control shapeId="18435" r:id="rId8" name="Check Box 3">
              <controlPr defaultSize="0" autoFill="0" autoLine="0" autoPict="0">
                <anchor moveWithCells="1">
                  <from>
                    <xdr:col>0</xdr:col>
                    <xdr:colOff>66675</xdr:colOff>
                    <xdr:row>27</xdr:row>
                    <xdr:rowOff>57150</xdr:rowOff>
                  </from>
                  <to>
                    <xdr:col>0</xdr:col>
                    <xdr:colOff>685800</xdr:colOff>
                    <xdr:row>27</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S37"/>
  <sheetViews>
    <sheetView zoomScale="120" zoomScaleNormal="120" workbookViewId="0">
      <selection sqref="A1:S1"/>
    </sheetView>
  </sheetViews>
  <sheetFormatPr defaultColWidth="9" defaultRowHeight="15" customHeight="1" x14ac:dyDescent="0.4"/>
  <cols>
    <col min="1" max="2" width="7.625" style="1" customWidth="1"/>
    <col min="3" max="19" width="4.125" style="1" customWidth="1"/>
    <col min="20" max="22" width="7.625" style="1" customWidth="1"/>
    <col min="23" max="16384" width="9" style="1"/>
  </cols>
  <sheetData>
    <row r="1" spans="1:19" ht="20.100000000000001" customHeight="1" x14ac:dyDescent="0.4">
      <c r="A1" s="102" t="s">
        <v>0</v>
      </c>
      <c r="B1" s="102"/>
      <c r="C1" s="102"/>
      <c r="D1" s="102"/>
      <c r="E1" s="102"/>
      <c r="F1" s="102"/>
      <c r="G1" s="102"/>
      <c r="H1" s="102"/>
      <c r="I1" s="102"/>
      <c r="J1" s="102"/>
      <c r="K1" s="102"/>
      <c r="L1" s="102"/>
      <c r="M1" s="102"/>
      <c r="N1" s="102"/>
      <c r="O1" s="102"/>
      <c r="P1" s="102"/>
      <c r="Q1" s="102"/>
      <c r="R1" s="102"/>
      <c r="S1" s="102"/>
    </row>
    <row r="2" spans="1:19" s="2" customFormat="1" ht="10.5" customHeight="1" x14ac:dyDescent="0.4">
      <c r="A2" s="103" t="s">
        <v>2</v>
      </c>
      <c r="B2" s="104"/>
      <c r="C2" s="105"/>
      <c r="D2" s="106"/>
      <c r="E2" s="106"/>
      <c r="F2" s="106"/>
      <c r="G2" s="106"/>
      <c r="H2" s="106"/>
      <c r="I2" s="106"/>
      <c r="J2" s="106"/>
      <c r="K2" s="106"/>
      <c r="L2" s="106"/>
      <c r="M2" s="106"/>
      <c r="N2" s="107"/>
      <c r="O2" s="108" t="s">
        <v>3</v>
      </c>
      <c r="P2" s="109"/>
      <c r="Q2" s="112"/>
      <c r="R2" s="113"/>
      <c r="S2" s="114"/>
    </row>
    <row r="3" spans="1:19" ht="20.100000000000001" customHeight="1" x14ac:dyDescent="0.4">
      <c r="A3" s="115" t="s">
        <v>1</v>
      </c>
      <c r="B3" s="116"/>
      <c r="C3" s="117"/>
      <c r="D3" s="118"/>
      <c r="E3" s="118"/>
      <c r="F3" s="118"/>
      <c r="G3" s="118"/>
      <c r="H3" s="118"/>
      <c r="I3" s="118"/>
      <c r="J3" s="118"/>
      <c r="K3" s="118"/>
      <c r="L3" s="118"/>
      <c r="M3" s="118"/>
      <c r="N3" s="119"/>
      <c r="O3" s="110"/>
      <c r="P3" s="111"/>
      <c r="Q3" s="112"/>
      <c r="R3" s="113"/>
      <c r="S3" s="114"/>
    </row>
    <row r="4" spans="1:19" ht="15" customHeight="1" x14ac:dyDescent="0.4">
      <c r="A4" s="120" t="s">
        <v>5</v>
      </c>
      <c r="B4" s="121"/>
      <c r="C4" s="122"/>
      <c r="D4" s="123"/>
      <c r="E4" s="123"/>
      <c r="F4" s="123"/>
      <c r="G4" s="124"/>
      <c r="H4" s="124"/>
      <c r="I4" s="5"/>
      <c r="J4" s="5"/>
      <c r="K4" s="125" t="s">
        <v>43</v>
      </c>
      <c r="L4" s="125"/>
      <c r="M4" s="125"/>
      <c r="N4" s="125"/>
      <c r="O4" s="125"/>
      <c r="P4" s="125"/>
      <c r="Q4" s="125"/>
      <c r="R4" s="125"/>
      <c r="S4" s="126"/>
    </row>
    <row r="5" spans="1:19" ht="15" customHeight="1" x14ac:dyDescent="0.4">
      <c r="A5" s="77" t="s">
        <v>32</v>
      </c>
      <c r="B5" s="78"/>
      <c r="C5" s="83" t="s">
        <v>33</v>
      </c>
      <c r="D5" s="84"/>
      <c r="E5" s="85"/>
      <c r="F5" s="86"/>
      <c r="G5" s="83" t="s">
        <v>44</v>
      </c>
      <c r="H5" s="84"/>
      <c r="I5" s="85"/>
      <c r="J5" s="86"/>
      <c r="K5" s="83" t="s">
        <v>45</v>
      </c>
      <c r="L5" s="84"/>
      <c r="M5" s="83">
        <f>E5*I5</f>
        <v>0</v>
      </c>
      <c r="N5" s="87"/>
      <c r="O5" s="88" t="s">
        <v>6</v>
      </c>
      <c r="P5" s="84"/>
      <c r="Q5" s="89"/>
      <c r="R5" s="90"/>
      <c r="S5" s="4" t="s">
        <v>40</v>
      </c>
    </row>
    <row r="6" spans="1:19" s="3" customFormat="1" ht="10.5" customHeight="1" x14ac:dyDescent="0.4">
      <c r="A6" s="79"/>
      <c r="B6" s="80"/>
      <c r="C6" s="91" t="s">
        <v>34</v>
      </c>
      <c r="D6" s="78"/>
      <c r="E6" s="93" t="s">
        <v>37</v>
      </c>
      <c r="F6" s="94"/>
      <c r="G6" s="93" t="s">
        <v>38</v>
      </c>
      <c r="H6" s="94"/>
      <c r="I6" s="93" t="s">
        <v>39</v>
      </c>
      <c r="J6" s="94"/>
      <c r="K6" s="93" t="s">
        <v>36</v>
      </c>
      <c r="L6" s="95"/>
      <c r="M6" s="77" t="s">
        <v>16</v>
      </c>
      <c r="N6" s="96"/>
      <c r="O6" s="96"/>
      <c r="P6" s="96"/>
      <c r="Q6" s="98"/>
      <c r="R6" s="99"/>
      <c r="S6" s="127" t="s">
        <v>17</v>
      </c>
    </row>
    <row r="7" spans="1:19" ht="15" customHeight="1" x14ac:dyDescent="0.4">
      <c r="A7" s="81"/>
      <c r="B7" s="82"/>
      <c r="C7" s="92"/>
      <c r="D7" s="82"/>
      <c r="E7" s="129"/>
      <c r="F7" s="130"/>
      <c r="G7" s="129"/>
      <c r="H7" s="130"/>
      <c r="I7" s="129"/>
      <c r="J7" s="130"/>
      <c r="K7" s="131">
        <f>E7*G7*I7/1000000000</f>
        <v>0</v>
      </c>
      <c r="L7" s="132"/>
      <c r="M7" s="81"/>
      <c r="N7" s="97"/>
      <c r="O7" s="97"/>
      <c r="P7" s="97"/>
      <c r="Q7" s="100"/>
      <c r="R7" s="101"/>
      <c r="S7" s="128"/>
    </row>
    <row r="8" spans="1:19" ht="15" customHeight="1" x14ac:dyDescent="0.4">
      <c r="A8" s="88" t="s">
        <v>7</v>
      </c>
      <c r="B8" s="84"/>
      <c r="C8" s="85"/>
      <c r="D8" s="156"/>
      <c r="E8" s="157" t="s">
        <v>19</v>
      </c>
      <c r="F8" s="158"/>
      <c r="G8" s="88" t="s">
        <v>35</v>
      </c>
      <c r="H8" s="159"/>
      <c r="I8" s="159"/>
      <c r="J8" s="159"/>
      <c r="K8" s="5"/>
      <c r="L8" s="5"/>
      <c r="M8" s="5"/>
      <c r="N8" s="6"/>
      <c r="O8" s="160" t="s">
        <v>46</v>
      </c>
      <c r="P8" s="161"/>
      <c r="Q8" s="161"/>
      <c r="R8" s="151"/>
      <c r="S8" s="152"/>
    </row>
    <row r="9" spans="1:19" ht="15" customHeight="1" x14ac:dyDescent="0.4">
      <c r="A9" s="153" t="s">
        <v>4</v>
      </c>
      <c r="B9" s="154"/>
      <c r="C9" s="15"/>
      <c r="D9" s="13"/>
      <c r="E9" s="13"/>
      <c r="F9" s="13"/>
      <c r="G9" s="155"/>
      <c r="H9" s="155"/>
      <c r="I9" s="16"/>
      <c r="J9" s="155"/>
      <c r="K9" s="155"/>
      <c r="L9" s="17"/>
      <c r="M9" s="178" t="s">
        <v>67</v>
      </c>
      <c r="N9" s="178"/>
      <c r="O9" s="178"/>
      <c r="P9" s="179"/>
      <c r="Q9" s="180"/>
      <c r="R9" s="181"/>
      <c r="S9" s="7" t="s">
        <v>17</v>
      </c>
    </row>
    <row r="10" spans="1:19" ht="15" customHeight="1" x14ac:dyDescent="0.4">
      <c r="A10" s="162" t="s">
        <v>47</v>
      </c>
      <c r="B10" s="163"/>
      <c r="C10" s="18"/>
      <c r="D10" s="19"/>
      <c r="E10" s="19"/>
      <c r="F10" s="19"/>
      <c r="G10" s="164"/>
      <c r="H10" s="164"/>
      <c r="I10" s="14"/>
      <c r="J10" s="164"/>
      <c r="K10" s="164"/>
      <c r="L10" s="20"/>
      <c r="M10" s="165" t="s">
        <v>67</v>
      </c>
      <c r="N10" s="165"/>
      <c r="O10" s="165"/>
      <c r="P10" s="166"/>
      <c r="Q10" s="100"/>
      <c r="R10" s="101"/>
      <c r="S10" s="8" t="s">
        <v>17</v>
      </c>
    </row>
    <row r="11" spans="1:19" ht="30" customHeight="1" x14ac:dyDescent="0.4">
      <c r="A11" s="147" t="s">
        <v>48</v>
      </c>
      <c r="B11" s="148"/>
      <c r="C11" s="149"/>
      <c r="D11" s="149"/>
      <c r="E11" s="149"/>
      <c r="F11" s="149"/>
      <c r="G11" s="149"/>
      <c r="H11" s="149"/>
      <c r="I11" s="149"/>
      <c r="J11" s="149"/>
      <c r="K11" s="149"/>
      <c r="L11" s="149"/>
      <c r="M11" s="149"/>
      <c r="N11" s="149"/>
      <c r="O11" s="149"/>
      <c r="P11" s="149"/>
      <c r="Q11" s="149"/>
      <c r="R11" s="149"/>
      <c r="S11" s="150"/>
    </row>
    <row r="12" spans="1:19" ht="15" customHeight="1" x14ac:dyDescent="0.4">
      <c r="A12" s="206" t="s">
        <v>8</v>
      </c>
      <c r="B12" s="207"/>
      <c r="C12" s="133"/>
      <c r="D12" s="133"/>
      <c r="E12" s="133"/>
      <c r="F12" s="133"/>
      <c r="G12" s="133"/>
      <c r="H12" s="133"/>
      <c r="I12" s="133"/>
      <c r="J12" s="133"/>
      <c r="K12" s="133"/>
      <c r="L12" s="133"/>
      <c r="M12" s="133"/>
      <c r="N12" s="133"/>
      <c r="O12" s="133"/>
      <c r="P12" s="133"/>
      <c r="Q12" s="133"/>
      <c r="R12" s="133"/>
      <c r="S12" s="134"/>
    </row>
    <row r="13" spans="1:19" s="2" customFormat="1" ht="10.5" x14ac:dyDescent="0.4">
      <c r="A13" s="135" t="s">
        <v>2</v>
      </c>
      <c r="B13" s="136"/>
      <c r="C13" s="137"/>
      <c r="D13" s="137"/>
      <c r="E13" s="138"/>
      <c r="F13" s="138"/>
      <c r="G13" s="138"/>
      <c r="H13" s="138"/>
      <c r="I13" s="138"/>
      <c r="J13" s="138"/>
      <c r="K13" s="138"/>
      <c r="L13" s="138"/>
      <c r="M13" s="138"/>
      <c r="N13" s="138"/>
      <c r="O13" s="138"/>
      <c r="P13" s="138"/>
      <c r="Q13" s="138"/>
      <c r="R13" s="139"/>
      <c r="S13" s="140"/>
    </row>
    <row r="14" spans="1:19" ht="15" customHeight="1" x14ac:dyDescent="0.4">
      <c r="A14" s="141" t="s">
        <v>9</v>
      </c>
      <c r="B14" s="142"/>
      <c r="C14" s="143"/>
      <c r="D14" s="143"/>
      <c r="E14" s="144"/>
      <c r="F14" s="144"/>
      <c r="G14" s="144"/>
      <c r="H14" s="144"/>
      <c r="I14" s="144"/>
      <c r="J14" s="144"/>
      <c r="K14" s="144"/>
      <c r="L14" s="144"/>
      <c r="M14" s="144"/>
      <c r="N14" s="144"/>
      <c r="O14" s="144"/>
      <c r="P14" s="144"/>
      <c r="Q14" s="144"/>
      <c r="R14" s="145"/>
      <c r="S14" s="146"/>
    </row>
    <row r="15" spans="1:19" s="2" customFormat="1" ht="10.5" x14ac:dyDescent="0.4">
      <c r="A15" s="199" t="s">
        <v>2</v>
      </c>
      <c r="B15" s="200"/>
      <c r="C15" s="201" t="s">
        <v>49</v>
      </c>
      <c r="D15" s="202"/>
      <c r="E15" s="203"/>
      <c r="F15" s="203"/>
      <c r="G15" s="203"/>
      <c r="H15" s="203"/>
      <c r="I15" s="203"/>
      <c r="J15" s="203"/>
      <c r="K15" s="203"/>
      <c r="L15" s="203"/>
      <c r="M15" s="203"/>
      <c r="N15" s="203"/>
      <c r="O15" s="203"/>
      <c r="P15" s="203"/>
      <c r="Q15" s="203"/>
      <c r="R15" s="204"/>
      <c r="S15" s="205"/>
    </row>
    <row r="16" spans="1:19" ht="15" customHeight="1" x14ac:dyDescent="0.4">
      <c r="A16" s="193" t="s">
        <v>10</v>
      </c>
      <c r="B16" s="166"/>
      <c r="C16" s="194"/>
      <c r="D16" s="195"/>
      <c r="E16" s="196"/>
      <c r="F16" s="196"/>
      <c r="G16" s="196"/>
      <c r="H16" s="196"/>
      <c r="I16" s="196"/>
      <c r="J16" s="196"/>
      <c r="K16" s="196"/>
      <c r="L16" s="196"/>
      <c r="M16" s="196"/>
      <c r="N16" s="196"/>
      <c r="O16" s="196"/>
      <c r="P16" s="196"/>
      <c r="Q16" s="196"/>
      <c r="R16" s="197"/>
      <c r="S16" s="198"/>
    </row>
    <row r="17" spans="1:19" ht="15" customHeight="1" x14ac:dyDescent="0.4">
      <c r="A17" s="153" t="s">
        <v>11</v>
      </c>
      <c r="B17" s="154"/>
      <c r="C17" s="182"/>
      <c r="D17" s="182"/>
      <c r="E17" s="182"/>
      <c r="F17" s="182"/>
      <c r="G17" s="182"/>
      <c r="H17" s="182"/>
      <c r="I17" s="182"/>
      <c r="J17" s="182"/>
      <c r="K17" s="182"/>
      <c r="L17" s="182"/>
      <c r="M17" s="182"/>
      <c r="N17" s="182"/>
      <c r="O17" s="182"/>
      <c r="P17" s="182"/>
      <c r="Q17" s="182"/>
      <c r="R17" s="183"/>
      <c r="S17" s="184"/>
    </row>
    <row r="18" spans="1:19" ht="15" customHeight="1" x14ac:dyDescent="0.4">
      <c r="A18" s="185" t="s">
        <v>12</v>
      </c>
      <c r="B18" s="186"/>
      <c r="C18" s="144"/>
      <c r="D18" s="144"/>
      <c r="E18" s="144"/>
      <c r="F18" s="144"/>
      <c r="G18" s="144"/>
      <c r="H18" s="144"/>
      <c r="I18" s="144"/>
      <c r="J18" s="144"/>
      <c r="K18" s="144"/>
      <c r="L18" s="144"/>
      <c r="M18" s="144"/>
      <c r="N18" s="144"/>
      <c r="O18" s="144"/>
      <c r="P18" s="144"/>
      <c r="Q18" s="144"/>
      <c r="R18" s="145"/>
      <c r="S18" s="146"/>
    </row>
    <row r="19" spans="1:19" ht="15" customHeight="1" x14ac:dyDescent="0.4">
      <c r="A19" s="187" t="s">
        <v>31</v>
      </c>
      <c r="B19" s="188"/>
      <c r="C19" s="189"/>
      <c r="D19" s="190"/>
      <c r="E19" s="190"/>
      <c r="F19" s="190"/>
      <c r="G19" s="190"/>
      <c r="H19" s="190"/>
      <c r="I19" s="190"/>
      <c r="J19" s="190"/>
      <c r="K19" s="190"/>
      <c r="L19" s="190"/>
      <c r="M19" s="190"/>
      <c r="N19" s="191" t="s">
        <v>100</v>
      </c>
      <c r="O19" s="191"/>
      <c r="P19" s="191"/>
      <c r="Q19" s="191"/>
      <c r="R19" s="191"/>
      <c r="S19" s="192"/>
    </row>
    <row r="20" spans="1:19" ht="15" customHeight="1" x14ac:dyDescent="0.4">
      <c r="A20" s="208" t="s">
        <v>61</v>
      </c>
      <c r="B20" s="209"/>
      <c r="C20" s="210"/>
      <c r="D20" s="211"/>
      <c r="E20" s="211"/>
      <c r="F20" s="211"/>
      <c r="G20" s="211"/>
      <c r="H20" s="212"/>
      <c r="I20" s="213" t="s">
        <v>57</v>
      </c>
      <c r="J20" s="214"/>
      <c r="K20" s="214"/>
      <c r="L20" s="214"/>
      <c r="M20" s="214"/>
      <c r="N20" s="214"/>
      <c r="O20" s="214"/>
      <c r="P20" s="214"/>
      <c r="Q20" s="214"/>
      <c r="R20" s="214"/>
      <c r="S20" s="215"/>
    </row>
    <row r="21" spans="1:19" ht="15" customHeight="1" x14ac:dyDescent="0.4">
      <c r="A21" s="185" t="s">
        <v>13</v>
      </c>
      <c r="B21" s="186"/>
      <c r="C21" s="144"/>
      <c r="D21" s="144"/>
      <c r="E21" s="144"/>
      <c r="F21" s="144"/>
      <c r="G21" s="144"/>
      <c r="H21" s="144"/>
      <c r="I21" s="144"/>
      <c r="J21" s="144"/>
      <c r="K21" s="144"/>
      <c r="L21" s="144"/>
      <c r="M21" s="144"/>
      <c r="N21" s="144"/>
      <c r="O21" s="144"/>
      <c r="P21" s="144"/>
      <c r="Q21" s="144"/>
      <c r="R21" s="145"/>
      <c r="S21" s="146"/>
    </row>
    <row r="22" spans="1:19" ht="15" customHeight="1" x14ac:dyDescent="0.4">
      <c r="A22" s="216" t="s">
        <v>14</v>
      </c>
      <c r="B22" s="217"/>
      <c r="C22" s="196"/>
      <c r="D22" s="196"/>
      <c r="E22" s="196"/>
      <c r="F22" s="196"/>
      <c r="G22" s="196"/>
      <c r="H22" s="196"/>
      <c r="I22" s="196"/>
      <c r="J22" s="196"/>
      <c r="K22" s="196"/>
      <c r="L22" s="196"/>
      <c r="M22" s="196"/>
      <c r="N22" s="196"/>
      <c r="O22" s="196"/>
      <c r="P22" s="196"/>
      <c r="Q22" s="196"/>
      <c r="R22" s="197"/>
      <c r="S22" s="198"/>
    </row>
    <row r="23" spans="1:19" ht="39.950000000000003" customHeight="1" x14ac:dyDescent="0.4">
      <c r="A23" s="218" t="s">
        <v>50</v>
      </c>
      <c r="B23" s="219"/>
      <c r="C23" s="222"/>
      <c r="D23" s="223"/>
      <c r="E23" s="223"/>
      <c r="F23" s="223"/>
      <c r="G23" s="223"/>
      <c r="H23" s="223"/>
      <c r="I23" s="223"/>
      <c r="J23" s="223"/>
      <c r="K23" s="223"/>
      <c r="L23" s="223"/>
      <c r="M23" s="223"/>
      <c r="N23" s="223"/>
      <c r="O23" s="223"/>
      <c r="P23" s="223"/>
      <c r="Q23" s="223"/>
      <c r="R23" s="223"/>
      <c r="S23" s="224"/>
    </row>
    <row r="24" spans="1:19" ht="10.5" customHeight="1" x14ac:dyDescent="0.4">
      <c r="A24" s="220"/>
      <c r="B24" s="221"/>
      <c r="C24" s="225" t="s">
        <v>51</v>
      </c>
      <c r="D24" s="226"/>
      <c r="E24" s="226"/>
      <c r="F24" s="226"/>
      <c r="G24" s="226"/>
      <c r="H24" s="226"/>
      <c r="I24" s="226"/>
      <c r="J24" s="226"/>
      <c r="K24" s="226"/>
      <c r="L24" s="226"/>
      <c r="M24" s="226"/>
      <c r="N24" s="226"/>
      <c r="O24" s="226"/>
      <c r="P24" s="226"/>
      <c r="Q24" s="226"/>
      <c r="R24" s="226"/>
      <c r="S24" s="227"/>
    </row>
    <row r="25" spans="1:19" ht="15" customHeight="1" x14ac:dyDescent="0.4">
      <c r="A25" s="167" t="s">
        <v>28</v>
      </c>
      <c r="B25" s="168"/>
      <c r="C25" s="169"/>
      <c r="D25" s="170"/>
      <c r="E25" s="170"/>
      <c r="F25" s="170"/>
      <c r="G25" s="170"/>
      <c r="H25" s="170"/>
      <c r="I25" s="170"/>
      <c r="J25" s="170"/>
      <c r="K25" s="170"/>
      <c r="L25" s="170"/>
      <c r="M25" s="170"/>
      <c r="N25" s="170"/>
      <c r="O25" s="170"/>
      <c r="P25" s="170"/>
      <c r="Q25" s="170"/>
      <c r="R25" s="170"/>
      <c r="S25" s="171"/>
    </row>
    <row r="26" spans="1:19" ht="10.5" customHeight="1" x14ac:dyDescent="0.4">
      <c r="A26" s="172" t="s">
        <v>15</v>
      </c>
      <c r="B26" s="173"/>
      <c r="C26" s="174" t="s">
        <v>20</v>
      </c>
      <c r="D26" s="175"/>
      <c r="E26" s="176"/>
      <c r="F26" s="177"/>
      <c r="G26" s="9" t="s">
        <v>41</v>
      </c>
      <c r="H26" s="174" t="s">
        <v>26</v>
      </c>
      <c r="I26" s="175"/>
      <c r="J26" s="176"/>
      <c r="K26" s="177"/>
      <c r="L26" s="11" t="s">
        <v>18</v>
      </c>
      <c r="M26" s="218" t="s">
        <v>62</v>
      </c>
      <c r="N26" s="271"/>
      <c r="O26" s="275"/>
      <c r="P26" s="275"/>
      <c r="Q26" s="275"/>
      <c r="R26" s="275"/>
      <c r="S26" s="276"/>
    </row>
    <row r="27" spans="1:19" ht="10.5" customHeight="1" x14ac:dyDescent="0.4">
      <c r="A27" s="79"/>
      <c r="B27" s="80"/>
      <c r="C27" s="174" t="s">
        <v>22</v>
      </c>
      <c r="D27" s="175"/>
      <c r="E27" s="176"/>
      <c r="F27" s="177"/>
      <c r="G27" s="9" t="s">
        <v>18</v>
      </c>
      <c r="H27" s="174" t="s">
        <v>96</v>
      </c>
      <c r="I27" s="175"/>
      <c r="J27" s="176"/>
      <c r="K27" s="177"/>
      <c r="L27" s="11" t="s">
        <v>18</v>
      </c>
      <c r="M27" s="220"/>
      <c r="N27" s="272"/>
      <c r="O27" s="277"/>
      <c r="P27" s="277"/>
      <c r="Q27" s="277"/>
      <c r="R27" s="277"/>
      <c r="S27" s="278"/>
    </row>
    <row r="28" spans="1:19" ht="10.5" customHeight="1" x14ac:dyDescent="0.4">
      <c r="A28" s="238" t="s">
        <v>101</v>
      </c>
      <c r="B28" s="239"/>
      <c r="C28" s="240" t="s">
        <v>25</v>
      </c>
      <c r="D28" s="241"/>
      <c r="E28" s="176"/>
      <c r="F28" s="177"/>
      <c r="G28" s="9" t="s">
        <v>42</v>
      </c>
      <c r="H28" s="242" t="s">
        <v>94</v>
      </c>
      <c r="I28" s="243"/>
      <c r="J28" s="176"/>
      <c r="K28" s="177"/>
      <c r="L28" s="11" t="s">
        <v>18</v>
      </c>
      <c r="M28" s="220"/>
      <c r="N28" s="272"/>
      <c r="O28" s="277"/>
      <c r="P28" s="277"/>
      <c r="Q28" s="277"/>
      <c r="R28" s="277"/>
      <c r="S28" s="278"/>
    </row>
    <row r="29" spans="1:19" ht="10.5" customHeight="1" x14ac:dyDescent="0.4">
      <c r="A29" s="25" t="s">
        <v>102</v>
      </c>
      <c r="B29" s="26"/>
      <c r="C29" s="174" t="s">
        <v>24</v>
      </c>
      <c r="D29" s="175"/>
      <c r="E29" s="176"/>
      <c r="F29" s="177"/>
      <c r="G29" s="9" t="s">
        <v>42</v>
      </c>
      <c r="H29" s="242" t="s">
        <v>95</v>
      </c>
      <c r="I29" s="243"/>
      <c r="J29" s="176"/>
      <c r="K29" s="177"/>
      <c r="L29" s="11" t="s">
        <v>18</v>
      </c>
      <c r="M29" s="220"/>
      <c r="N29" s="272"/>
      <c r="O29" s="228" t="s">
        <v>63</v>
      </c>
      <c r="P29" s="228"/>
      <c r="Q29" s="228"/>
      <c r="R29" s="228"/>
      <c r="S29" s="229"/>
    </row>
    <row r="30" spans="1:19" ht="10.5" customHeight="1" x14ac:dyDescent="0.4">
      <c r="A30" s="25" t="s">
        <v>103</v>
      </c>
      <c r="B30" s="26"/>
      <c r="C30" s="232" t="s">
        <v>23</v>
      </c>
      <c r="D30" s="233"/>
      <c r="E30" s="234"/>
      <c r="F30" s="235"/>
      <c r="G30" s="21" t="s">
        <v>18</v>
      </c>
      <c r="H30" s="236" t="s">
        <v>21</v>
      </c>
      <c r="I30" s="237"/>
      <c r="J30" s="234"/>
      <c r="K30" s="235"/>
      <c r="L30" s="22" t="s">
        <v>18</v>
      </c>
      <c r="M30" s="220"/>
      <c r="N30" s="272"/>
      <c r="O30" s="228"/>
      <c r="P30" s="228"/>
      <c r="Q30" s="228"/>
      <c r="R30" s="228"/>
      <c r="S30" s="229"/>
    </row>
    <row r="31" spans="1:19" ht="10.5" customHeight="1" x14ac:dyDescent="0.4">
      <c r="A31" s="279" t="s">
        <v>90</v>
      </c>
      <c r="B31" s="280"/>
      <c r="C31" s="240" t="s">
        <v>98</v>
      </c>
      <c r="D31" s="241"/>
      <c r="E31" s="176"/>
      <c r="F31" s="177"/>
      <c r="G31" s="9" t="s">
        <v>97</v>
      </c>
      <c r="H31" s="174" t="s">
        <v>27</v>
      </c>
      <c r="I31" s="175"/>
      <c r="J31" s="176"/>
      <c r="K31" s="177"/>
      <c r="L31" s="11" t="s">
        <v>99</v>
      </c>
      <c r="M31" s="220"/>
      <c r="N31" s="272"/>
      <c r="O31" s="228"/>
      <c r="P31" s="228"/>
      <c r="Q31" s="228"/>
      <c r="R31" s="228"/>
      <c r="S31" s="229"/>
    </row>
    <row r="32" spans="1:19" ht="10.5" customHeight="1" x14ac:dyDescent="0.4">
      <c r="A32" s="281"/>
      <c r="B32" s="282"/>
      <c r="C32" s="283" t="s">
        <v>92</v>
      </c>
      <c r="D32" s="284"/>
      <c r="E32" s="285"/>
      <c r="F32" s="286"/>
      <c r="G32" s="10" t="s">
        <v>42</v>
      </c>
      <c r="H32" s="283" t="s">
        <v>93</v>
      </c>
      <c r="I32" s="284"/>
      <c r="J32" s="285"/>
      <c r="K32" s="286"/>
      <c r="L32" s="12" t="s">
        <v>42</v>
      </c>
      <c r="M32" s="273"/>
      <c r="N32" s="274"/>
      <c r="O32" s="230"/>
      <c r="P32" s="230"/>
      <c r="Q32" s="230"/>
      <c r="R32" s="230"/>
      <c r="S32" s="231"/>
    </row>
    <row r="33" spans="1:19" ht="15" customHeight="1" x14ac:dyDescent="0.4">
      <c r="A33" s="218" t="s">
        <v>64</v>
      </c>
      <c r="B33" s="219"/>
      <c r="C33" s="263" t="s">
        <v>65</v>
      </c>
      <c r="D33" s="263"/>
      <c r="E33" s="263"/>
      <c r="F33" s="263"/>
      <c r="G33" s="263"/>
      <c r="H33" s="263"/>
      <c r="I33" s="263"/>
      <c r="J33" s="263"/>
      <c r="K33" s="263"/>
      <c r="L33" s="263"/>
      <c r="M33" s="263"/>
      <c r="N33" s="263"/>
      <c r="O33" s="263"/>
      <c r="P33" s="263"/>
      <c r="Q33" s="263"/>
      <c r="R33" s="263"/>
      <c r="S33" s="264"/>
    </row>
    <row r="34" spans="1:19" ht="12" customHeight="1" x14ac:dyDescent="0.4">
      <c r="A34" s="265" t="s">
        <v>55</v>
      </c>
      <c r="B34" s="266"/>
      <c r="C34" s="266"/>
      <c r="D34" s="266"/>
      <c r="E34" s="266"/>
      <c r="F34" s="266" t="s">
        <v>56</v>
      </c>
      <c r="G34" s="266"/>
      <c r="H34" s="266"/>
      <c r="I34" s="266"/>
      <c r="J34" s="266"/>
      <c r="K34" s="266"/>
      <c r="L34" s="266"/>
      <c r="M34" s="266" t="s">
        <v>66</v>
      </c>
      <c r="N34" s="266"/>
      <c r="O34" s="266"/>
      <c r="P34" s="266"/>
      <c r="Q34" s="266"/>
      <c r="R34" s="266"/>
      <c r="S34" s="267"/>
    </row>
    <row r="35" spans="1:19" ht="288" customHeight="1" x14ac:dyDescent="0.4">
      <c r="A35" s="268"/>
      <c r="B35" s="269"/>
      <c r="C35" s="269"/>
      <c r="D35" s="269"/>
      <c r="E35" s="269"/>
      <c r="F35" s="269"/>
      <c r="G35" s="269"/>
      <c r="H35" s="269"/>
      <c r="I35" s="269"/>
      <c r="J35" s="269"/>
      <c r="K35" s="269"/>
      <c r="L35" s="269"/>
      <c r="M35" s="269"/>
      <c r="N35" s="269"/>
      <c r="O35" s="269"/>
      <c r="P35" s="269"/>
      <c r="Q35" s="269"/>
      <c r="R35" s="269"/>
      <c r="S35" s="270"/>
    </row>
    <row r="36" spans="1:19" s="2" customFormat="1" ht="10.5" customHeight="1" x14ac:dyDescent="0.4">
      <c r="A36" s="244" t="s">
        <v>29</v>
      </c>
      <c r="B36" s="245"/>
      <c r="C36" s="246"/>
      <c r="D36" s="247"/>
      <c r="E36" s="247"/>
      <c r="F36" s="248"/>
      <c r="G36" s="249" t="s">
        <v>52</v>
      </c>
      <c r="H36" s="250"/>
      <c r="I36" s="251"/>
      <c r="J36" s="251"/>
      <c r="K36" s="251"/>
      <c r="L36" s="251"/>
      <c r="M36" s="251"/>
      <c r="N36" s="251"/>
      <c r="O36" s="251"/>
      <c r="P36" s="251"/>
      <c r="Q36" s="251"/>
      <c r="R36" s="251"/>
      <c r="S36" s="252"/>
    </row>
    <row r="37" spans="1:19" s="2" customFormat="1" ht="10.5" customHeight="1" x14ac:dyDescent="0.4">
      <c r="A37" s="253" t="s">
        <v>30</v>
      </c>
      <c r="B37" s="254"/>
      <c r="C37" s="194"/>
      <c r="D37" s="255"/>
      <c r="E37" s="255"/>
      <c r="F37" s="195"/>
      <c r="G37" s="256" t="s">
        <v>53</v>
      </c>
      <c r="H37" s="257"/>
      <c r="I37" s="258"/>
      <c r="J37" s="258"/>
      <c r="K37" s="258"/>
      <c r="L37" s="258"/>
      <c r="M37" s="258"/>
      <c r="N37" s="259"/>
      <c r="O37" s="23" t="s">
        <v>54</v>
      </c>
      <c r="P37" s="260"/>
      <c r="Q37" s="261"/>
      <c r="R37" s="261"/>
      <c r="S37" s="262"/>
    </row>
  </sheetData>
  <mergeCells count="132">
    <mergeCell ref="A33:B33"/>
    <mergeCell ref="C33:S33"/>
    <mergeCell ref="A34:E34"/>
    <mergeCell ref="F34:L34"/>
    <mergeCell ref="M34:S34"/>
    <mergeCell ref="A35:E35"/>
    <mergeCell ref="F35:L35"/>
    <mergeCell ref="M35:S35"/>
    <mergeCell ref="M26:N32"/>
    <mergeCell ref="O26:S28"/>
    <mergeCell ref="C27:D27"/>
    <mergeCell ref="H29:I29"/>
    <mergeCell ref="J29:K29"/>
    <mergeCell ref="J30:K30"/>
    <mergeCell ref="A31:B32"/>
    <mergeCell ref="C32:D32"/>
    <mergeCell ref="E32:F32"/>
    <mergeCell ref="H32:I32"/>
    <mergeCell ref="J32:K32"/>
    <mergeCell ref="C31:D31"/>
    <mergeCell ref="E31:F31"/>
    <mergeCell ref="H31:I31"/>
    <mergeCell ref="J31:K31"/>
    <mergeCell ref="E27:F27"/>
    <mergeCell ref="A36:B36"/>
    <mergeCell ref="C36:F36"/>
    <mergeCell ref="G36:H36"/>
    <mergeCell ref="I36:S36"/>
    <mergeCell ref="A37:B37"/>
    <mergeCell ref="C37:F37"/>
    <mergeCell ref="G37:H37"/>
    <mergeCell ref="I37:N37"/>
    <mergeCell ref="P37:S37"/>
    <mergeCell ref="H27:I27"/>
    <mergeCell ref="J27:K27"/>
    <mergeCell ref="O29:S32"/>
    <mergeCell ref="C30:D30"/>
    <mergeCell ref="E30:F30"/>
    <mergeCell ref="H30:I30"/>
    <mergeCell ref="A28:B28"/>
    <mergeCell ref="C28:D28"/>
    <mergeCell ref="E28:F28"/>
    <mergeCell ref="H28:I28"/>
    <mergeCell ref="J28:K28"/>
    <mergeCell ref="C29:D29"/>
    <mergeCell ref="E29:F29"/>
    <mergeCell ref="A12:B12"/>
    <mergeCell ref="A20:B20"/>
    <mergeCell ref="C20:H20"/>
    <mergeCell ref="I20:S20"/>
    <mergeCell ref="A21:B21"/>
    <mergeCell ref="C21:S21"/>
    <mergeCell ref="A22:B22"/>
    <mergeCell ref="C22:S22"/>
    <mergeCell ref="A23:B24"/>
    <mergeCell ref="C23:S23"/>
    <mergeCell ref="C24:S24"/>
    <mergeCell ref="Q10:R10"/>
    <mergeCell ref="A25:B25"/>
    <mergeCell ref="C25:S25"/>
    <mergeCell ref="A26:B27"/>
    <mergeCell ref="C26:D26"/>
    <mergeCell ref="E26:F26"/>
    <mergeCell ref="H26:I26"/>
    <mergeCell ref="J26:K26"/>
    <mergeCell ref="J9:K9"/>
    <mergeCell ref="M9:P9"/>
    <mergeCell ref="Q9:R9"/>
    <mergeCell ref="A17:B17"/>
    <mergeCell ref="C17:S17"/>
    <mergeCell ref="A18:B18"/>
    <mergeCell ref="C18:S18"/>
    <mergeCell ref="A19:B19"/>
    <mergeCell ref="C19:M19"/>
    <mergeCell ref="N19:S19"/>
    <mergeCell ref="A16:B16"/>
    <mergeCell ref="C16:D16"/>
    <mergeCell ref="E16:S16"/>
    <mergeCell ref="A15:B15"/>
    <mergeCell ref="C15:D15"/>
    <mergeCell ref="E15:S15"/>
    <mergeCell ref="S6:S7"/>
    <mergeCell ref="E7:F7"/>
    <mergeCell ref="G7:H7"/>
    <mergeCell ref="I7:J7"/>
    <mergeCell ref="K7:L7"/>
    <mergeCell ref="C12:S12"/>
    <mergeCell ref="A13:B13"/>
    <mergeCell ref="C13:S13"/>
    <mergeCell ref="A14:B14"/>
    <mergeCell ref="C14:S14"/>
    <mergeCell ref="A11:B11"/>
    <mergeCell ref="C11:S11"/>
    <mergeCell ref="R8:S8"/>
    <mergeCell ref="A9:B9"/>
    <mergeCell ref="G9:H9"/>
    <mergeCell ref="A8:B8"/>
    <mergeCell ref="C8:D8"/>
    <mergeCell ref="E8:F8"/>
    <mergeCell ref="G8:J8"/>
    <mergeCell ref="O8:Q8"/>
    <mergeCell ref="A10:B10"/>
    <mergeCell ref="G10:H10"/>
    <mergeCell ref="J10:K10"/>
    <mergeCell ref="M10:P10"/>
    <mergeCell ref="A1:S1"/>
    <mergeCell ref="A2:B2"/>
    <mergeCell ref="C2:N2"/>
    <mergeCell ref="O2:P3"/>
    <mergeCell ref="Q2:S3"/>
    <mergeCell ref="A3:B3"/>
    <mergeCell ref="C3:N3"/>
    <mergeCell ref="A4:B4"/>
    <mergeCell ref="C4:F4"/>
    <mergeCell ref="G4:H4"/>
    <mergeCell ref="K4:S4"/>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s>
  <phoneticPr fontId="1"/>
  <conditionalFormatting sqref="J29:K29">
    <cfRule type="cellIs" dxfId="0" priority="1" operator="equal">
      <formula>""</formula>
    </cfRule>
  </conditionalFormatting>
  <dataValidations count="3">
    <dataValidation allowBlank="1" showInputMessage="1" showErrorMessage="1" promptTitle="正味重量" prompt="外装・個装紙を除いた、正味重量を記入してください。" sqref="C4:F4"/>
    <dataValidation allowBlank="1" showInputMessage="1" showErrorMessage="1" promptTitle="総重量" prompt="ケース重量を含みます。_x000a_合の場合、合の総重量を記入してください。" sqref="Q5:R5"/>
    <dataValidation allowBlank="1" showInputMessage="1" showErrorMessage="1" promptTitle="出荷梱包サイズ" prompt="合の場合、合の合計サイズを入力してください。" sqref="E7:J7"/>
  </dataValidations>
  <printOptions horizontalCentered="1" verticalCentered="1"/>
  <pageMargins left="0.39370078740157483" right="0.43307086614173229" top="0.39370078740157483" bottom="0.39370078740157483" header="0.51181102362204722" footer="0.19685039370078741"/>
  <pageSetup paperSize="9" scale="98" orientation="portrait" horizontalDpi="300" verticalDpi="300" r:id="rId1"/>
  <headerFooter>
    <oddFooter>&amp;L&amp;"ＭＳ Ｐ明朝,標準"&amp;10ver.201907&amp;R&amp;"ＭＳ Ｐ明朝,標準"&amp;10ＫＣセントラル貿易株式会社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2</xdr:col>
                    <xdr:colOff>266700</xdr:colOff>
                    <xdr:row>8</xdr:row>
                    <xdr:rowOff>0</xdr:rowOff>
                  </from>
                  <to>
                    <xdr:col>3</xdr:col>
                    <xdr:colOff>133350</xdr:colOff>
                    <xdr:row>8</xdr:row>
                    <xdr:rowOff>190500</xdr:rowOff>
                  </to>
                </anchor>
              </controlPr>
            </control>
          </mc:Choice>
        </mc:AlternateContent>
        <mc:AlternateContent xmlns:mc="http://schemas.openxmlformats.org/markup-compatibility/2006">
          <mc:Choice Requires="x14">
            <control shapeId="10272" r:id="rId5" name="Check Box 32">
              <controlPr defaultSize="0" autoFill="0" autoLine="0" autoPict="0">
                <anchor moveWithCells="1">
                  <from>
                    <xdr:col>7</xdr:col>
                    <xdr:colOff>285750</xdr:colOff>
                    <xdr:row>3</xdr:row>
                    <xdr:rowOff>28575</xdr:rowOff>
                  </from>
                  <to>
                    <xdr:col>8</xdr:col>
                    <xdr:colOff>152400</xdr:colOff>
                    <xdr:row>3</xdr:row>
                    <xdr:rowOff>171450</xdr:rowOff>
                  </to>
                </anchor>
              </controlPr>
            </control>
          </mc:Choice>
        </mc:AlternateContent>
        <mc:AlternateContent xmlns:mc="http://schemas.openxmlformats.org/markup-compatibility/2006">
          <mc:Choice Requires="x14">
            <control shapeId="10274" r:id="rId6" name="Check Box 34">
              <controlPr defaultSize="0" autoFill="0" autoLine="0" autoPict="0">
                <anchor moveWithCells="1">
                  <from>
                    <xdr:col>6</xdr:col>
                    <xdr:colOff>28575</xdr:colOff>
                    <xdr:row>3</xdr:row>
                    <xdr:rowOff>19050</xdr:rowOff>
                  </from>
                  <to>
                    <xdr:col>6</xdr:col>
                    <xdr:colOff>209550</xdr:colOff>
                    <xdr:row>3</xdr:row>
                    <xdr:rowOff>161925</xdr:rowOff>
                  </to>
                </anchor>
              </controlPr>
            </control>
          </mc:Choice>
        </mc:AlternateContent>
        <mc:AlternateContent xmlns:mc="http://schemas.openxmlformats.org/markup-compatibility/2006">
          <mc:Choice Requires="x14">
            <control shapeId="10275" r:id="rId7" name="Check Box 35">
              <controlPr defaultSize="0" autoFill="0" autoLine="0" autoPict="0">
                <anchor moveWithCells="1">
                  <from>
                    <xdr:col>6</xdr:col>
                    <xdr:colOff>0</xdr:colOff>
                    <xdr:row>8</xdr:row>
                    <xdr:rowOff>0</xdr:rowOff>
                  </from>
                  <to>
                    <xdr:col>6</xdr:col>
                    <xdr:colOff>180975</xdr:colOff>
                    <xdr:row>8</xdr:row>
                    <xdr:rowOff>190500</xdr:rowOff>
                  </to>
                </anchor>
              </controlPr>
            </control>
          </mc:Choice>
        </mc:AlternateContent>
        <mc:AlternateContent xmlns:mc="http://schemas.openxmlformats.org/markup-compatibility/2006">
          <mc:Choice Requires="x14">
            <control shapeId="10276" r:id="rId8" name="Check Box 36">
              <controlPr defaultSize="0" autoFill="0" autoLine="0" autoPict="0">
                <anchor moveWithCells="1">
                  <from>
                    <xdr:col>8</xdr:col>
                    <xdr:colOff>304800</xdr:colOff>
                    <xdr:row>8</xdr:row>
                    <xdr:rowOff>0</xdr:rowOff>
                  </from>
                  <to>
                    <xdr:col>9</xdr:col>
                    <xdr:colOff>171450</xdr:colOff>
                    <xdr:row>8</xdr:row>
                    <xdr:rowOff>190500</xdr:rowOff>
                  </to>
                </anchor>
              </controlPr>
            </control>
          </mc:Choice>
        </mc:AlternateContent>
        <mc:AlternateContent xmlns:mc="http://schemas.openxmlformats.org/markup-compatibility/2006">
          <mc:Choice Requires="x14">
            <control shapeId="10281" r:id="rId9" name="Check Box 41">
              <controlPr defaultSize="0" autoFill="0" autoLine="0" autoPict="0">
                <anchor moveWithCells="1">
                  <from>
                    <xdr:col>2</xdr:col>
                    <xdr:colOff>266700</xdr:colOff>
                    <xdr:row>9</xdr:row>
                    <xdr:rowOff>0</xdr:rowOff>
                  </from>
                  <to>
                    <xdr:col>3</xdr:col>
                    <xdr:colOff>133350</xdr:colOff>
                    <xdr:row>9</xdr:row>
                    <xdr:rowOff>190500</xdr:rowOff>
                  </to>
                </anchor>
              </controlPr>
            </control>
          </mc:Choice>
        </mc:AlternateContent>
        <mc:AlternateContent xmlns:mc="http://schemas.openxmlformats.org/markup-compatibility/2006">
          <mc:Choice Requires="x14">
            <control shapeId="10282" r:id="rId10" name="Check Box 42">
              <controlPr defaultSize="0" autoFill="0" autoLine="0" autoPict="0">
                <anchor moveWithCells="1">
                  <from>
                    <xdr:col>5</xdr:col>
                    <xdr:colOff>314325</xdr:colOff>
                    <xdr:row>9</xdr:row>
                    <xdr:rowOff>0</xdr:rowOff>
                  </from>
                  <to>
                    <xdr:col>6</xdr:col>
                    <xdr:colOff>180975</xdr:colOff>
                    <xdr:row>9</xdr:row>
                    <xdr:rowOff>190500</xdr:rowOff>
                  </to>
                </anchor>
              </controlPr>
            </control>
          </mc:Choice>
        </mc:AlternateContent>
        <mc:AlternateContent xmlns:mc="http://schemas.openxmlformats.org/markup-compatibility/2006">
          <mc:Choice Requires="x14">
            <control shapeId="10283" r:id="rId11" name="Check Box 43">
              <controlPr defaultSize="0" autoFill="0" autoLine="0" autoPict="0">
                <anchor moveWithCells="1">
                  <from>
                    <xdr:col>10</xdr:col>
                    <xdr:colOff>38100</xdr:colOff>
                    <xdr:row>7</xdr:row>
                    <xdr:rowOff>0</xdr:rowOff>
                  </from>
                  <to>
                    <xdr:col>10</xdr:col>
                    <xdr:colOff>219075</xdr:colOff>
                    <xdr:row>7</xdr:row>
                    <xdr:rowOff>190500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11</xdr:col>
                    <xdr:colOff>304800</xdr:colOff>
                    <xdr:row>7</xdr:row>
                    <xdr:rowOff>0</xdr:rowOff>
                  </from>
                  <to>
                    <xdr:col>12</xdr:col>
                    <xdr:colOff>161925</xdr:colOff>
                    <xdr:row>7</xdr:row>
                    <xdr:rowOff>190500</xdr:rowOff>
                  </to>
                </anchor>
              </controlPr>
            </control>
          </mc:Choice>
        </mc:AlternateContent>
        <mc:AlternateContent xmlns:mc="http://schemas.openxmlformats.org/markup-compatibility/2006">
          <mc:Choice Requires="x14">
            <control shapeId="10285" r:id="rId13" name="Check Box 45">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10288" r:id="rId14" name="Check Box 48">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10290" r:id="rId15" name="Check Box 50">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10291" r:id="rId16" name="Check Box 51">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10292" r:id="rId17" name="Check Box 52">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10298" r:id="rId18" name="Check Box 58">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0301" r:id="rId21" name="Check Box 61">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10302" r:id="rId22" name="Check Box 62">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249977111117893"/>
    <pageSetUpPr fitToPage="1"/>
  </sheetPr>
  <dimension ref="A1:S37"/>
  <sheetViews>
    <sheetView topLeftCell="A19" zoomScale="120" zoomScaleNormal="120" workbookViewId="0">
      <selection activeCell="T25" sqref="T25"/>
    </sheetView>
  </sheetViews>
  <sheetFormatPr defaultColWidth="9" defaultRowHeight="15" customHeight="1" x14ac:dyDescent="0.4"/>
  <cols>
    <col min="1" max="2" width="7.625" style="1" customWidth="1"/>
    <col min="3" max="19" width="4.125" style="1" customWidth="1"/>
    <col min="20" max="22" width="7.625" style="1" customWidth="1"/>
    <col min="23" max="16384" width="9" style="1"/>
  </cols>
  <sheetData>
    <row r="1" spans="1:19" ht="20.100000000000001" customHeight="1" x14ac:dyDescent="0.4">
      <c r="A1" s="102" t="s">
        <v>0</v>
      </c>
      <c r="B1" s="102"/>
      <c r="C1" s="102"/>
      <c r="D1" s="102"/>
      <c r="E1" s="102"/>
      <c r="F1" s="102"/>
      <c r="G1" s="102"/>
      <c r="H1" s="102"/>
      <c r="I1" s="102"/>
      <c r="J1" s="102"/>
      <c r="K1" s="102"/>
      <c r="L1" s="102"/>
      <c r="M1" s="102"/>
      <c r="N1" s="102"/>
      <c r="O1" s="102"/>
      <c r="P1" s="102"/>
      <c r="Q1" s="102"/>
      <c r="R1" s="102"/>
      <c r="S1" s="102"/>
    </row>
    <row r="2" spans="1:19" s="2" customFormat="1" ht="10.5" customHeight="1" x14ac:dyDescent="0.4">
      <c r="A2" s="103" t="s">
        <v>2</v>
      </c>
      <c r="B2" s="104"/>
      <c r="C2" s="360" t="s">
        <v>71</v>
      </c>
      <c r="D2" s="361"/>
      <c r="E2" s="361"/>
      <c r="F2" s="361"/>
      <c r="G2" s="361"/>
      <c r="H2" s="361"/>
      <c r="I2" s="361"/>
      <c r="J2" s="361"/>
      <c r="K2" s="361"/>
      <c r="L2" s="361"/>
      <c r="M2" s="361"/>
      <c r="N2" s="362"/>
      <c r="O2" s="108" t="s">
        <v>3</v>
      </c>
      <c r="P2" s="109"/>
      <c r="Q2" s="363" t="s">
        <v>87</v>
      </c>
      <c r="R2" s="364"/>
      <c r="S2" s="365"/>
    </row>
    <row r="3" spans="1:19" ht="20.100000000000001" customHeight="1" x14ac:dyDescent="0.4">
      <c r="A3" s="115" t="s">
        <v>1</v>
      </c>
      <c r="B3" s="116"/>
      <c r="C3" s="366" t="s">
        <v>71</v>
      </c>
      <c r="D3" s="367"/>
      <c r="E3" s="367"/>
      <c r="F3" s="367"/>
      <c r="G3" s="367"/>
      <c r="H3" s="367"/>
      <c r="I3" s="367"/>
      <c r="J3" s="367"/>
      <c r="K3" s="367"/>
      <c r="L3" s="367"/>
      <c r="M3" s="367"/>
      <c r="N3" s="368"/>
      <c r="O3" s="110"/>
      <c r="P3" s="111"/>
      <c r="Q3" s="363"/>
      <c r="R3" s="364"/>
      <c r="S3" s="365"/>
    </row>
    <row r="4" spans="1:19" ht="15" customHeight="1" x14ac:dyDescent="0.4">
      <c r="A4" s="120" t="s">
        <v>5</v>
      </c>
      <c r="B4" s="121"/>
      <c r="C4" s="369">
        <v>480</v>
      </c>
      <c r="D4" s="370"/>
      <c r="E4" s="370"/>
      <c r="F4" s="370"/>
      <c r="G4" s="124" t="s">
        <v>18</v>
      </c>
      <c r="H4" s="124"/>
      <c r="I4" s="5" t="s">
        <v>58</v>
      </c>
      <c r="J4" s="5"/>
      <c r="K4" s="125" t="s">
        <v>43</v>
      </c>
      <c r="L4" s="125"/>
      <c r="M4" s="125"/>
      <c r="N4" s="125"/>
      <c r="O4" s="125"/>
      <c r="P4" s="125"/>
      <c r="Q4" s="125"/>
      <c r="R4" s="125"/>
      <c r="S4" s="126"/>
    </row>
    <row r="5" spans="1:19" ht="15" customHeight="1" x14ac:dyDescent="0.4">
      <c r="A5" s="77" t="s">
        <v>32</v>
      </c>
      <c r="B5" s="78"/>
      <c r="C5" s="83" t="s">
        <v>33</v>
      </c>
      <c r="D5" s="84"/>
      <c r="E5" s="348">
        <v>12</v>
      </c>
      <c r="F5" s="371"/>
      <c r="G5" s="83" t="s">
        <v>44</v>
      </c>
      <c r="H5" s="84"/>
      <c r="I5" s="348">
        <v>2</v>
      </c>
      <c r="J5" s="371"/>
      <c r="K5" s="83" t="s">
        <v>45</v>
      </c>
      <c r="L5" s="84"/>
      <c r="M5" s="83">
        <f>E5*I5</f>
        <v>24</v>
      </c>
      <c r="N5" s="87"/>
      <c r="O5" s="88" t="s">
        <v>6</v>
      </c>
      <c r="P5" s="84"/>
      <c r="Q5" s="352">
        <v>13.5</v>
      </c>
      <c r="R5" s="353"/>
      <c r="S5" s="4" t="s">
        <v>40</v>
      </c>
    </row>
    <row r="6" spans="1:19" s="3" customFormat="1" ht="10.5" customHeight="1" x14ac:dyDescent="0.4">
      <c r="A6" s="79"/>
      <c r="B6" s="80"/>
      <c r="C6" s="91" t="s">
        <v>34</v>
      </c>
      <c r="D6" s="78"/>
      <c r="E6" s="93" t="s">
        <v>37</v>
      </c>
      <c r="F6" s="94"/>
      <c r="G6" s="93" t="s">
        <v>38</v>
      </c>
      <c r="H6" s="94"/>
      <c r="I6" s="93" t="s">
        <v>39</v>
      </c>
      <c r="J6" s="94"/>
      <c r="K6" s="93" t="s">
        <v>36</v>
      </c>
      <c r="L6" s="95"/>
      <c r="M6" s="77" t="s">
        <v>16</v>
      </c>
      <c r="N6" s="96"/>
      <c r="O6" s="96"/>
      <c r="P6" s="96"/>
      <c r="Q6" s="354">
        <v>7</v>
      </c>
      <c r="R6" s="355"/>
      <c r="S6" s="127" t="s">
        <v>17</v>
      </c>
    </row>
    <row r="7" spans="1:19" ht="15" customHeight="1" x14ac:dyDescent="0.4">
      <c r="A7" s="81"/>
      <c r="B7" s="82"/>
      <c r="C7" s="92"/>
      <c r="D7" s="82"/>
      <c r="E7" s="358">
        <v>220</v>
      </c>
      <c r="F7" s="359"/>
      <c r="G7" s="358">
        <v>280</v>
      </c>
      <c r="H7" s="359"/>
      <c r="I7" s="358">
        <v>460</v>
      </c>
      <c r="J7" s="359"/>
      <c r="K7" s="131">
        <f>E7*G7*I7/1000000000</f>
        <v>2.8336E-2</v>
      </c>
      <c r="L7" s="132"/>
      <c r="M7" s="81"/>
      <c r="N7" s="97"/>
      <c r="O7" s="97"/>
      <c r="P7" s="97"/>
      <c r="Q7" s="356"/>
      <c r="R7" s="357"/>
      <c r="S7" s="128"/>
    </row>
    <row r="8" spans="1:19" ht="15" customHeight="1" x14ac:dyDescent="0.4">
      <c r="A8" s="346" t="s">
        <v>7</v>
      </c>
      <c r="B8" s="347"/>
      <c r="C8" s="348">
        <v>2</v>
      </c>
      <c r="D8" s="124"/>
      <c r="E8" s="349" t="s">
        <v>19</v>
      </c>
      <c r="F8" s="350"/>
      <c r="G8" s="346" t="s">
        <v>35</v>
      </c>
      <c r="H8" s="351"/>
      <c r="I8" s="351"/>
      <c r="J8" s="351"/>
      <c r="K8" s="5" t="s">
        <v>59</v>
      </c>
      <c r="L8" s="5"/>
      <c r="M8" s="6" t="s">
        <v>60</v>
      </c>
      <c r="N8" s="5"/>
      <c r="O8" s="160" t="s">
        <v>46</v>
      </c>
      <c r="P8" s="161"/>
      <c r="Q8" s="161"/>
      <c r="R8" s="341">
        <v>300</v>
      </c>
      <c r="S8" s="342"/>
    </row>
    <row r="9" spans="1:19" ht="15" customHeight="1" x14ac:dyDescent="0.4">
      <c r="A9" s="153" t="s">
        <v>4</v>
      </c>
      <c r="B9" s="154"/>
      <c r="C9" s="15" t="s">
        <v>68</v>
      </c>
      <c r="D9" s="13"/>
      <c r="E9" s="13"/>
      <c r="F9" s="13"/>
      <c r="G9" s="343" t="s">
        <v>69</v>
      </c>
      <c r="H9" s="343"/>
      <c r="I9" s="16"/>
      <c r="J9" s="343" t="s">
        <v>70</v>
      </c>
      <c r="K9" s="343"/>
      <c r="L9" s="17"/>
      <c r="M9" s="178" t="s">
        <v>67</v>
      </c>
      <c r="N9" s="178"/>
      <c r="O9" s="178"/>
      <c r="P9" s="179"/>
      <c r="Q9" s="344">
        <v>180</v>
      </c>
      <c r="R9" s="345"/>
      <c r="S9" s="7" t="s">
        <v>17</v>
      </c>
    </row>
    <row r="10" spans="1:19" ht="15" customHeight="1" x14ac:dyDescent="0.4">
      <c r="A10" s="162" t="s">
        <v>47</v>
      </c>
      <c r="B10" s="163"/>
      <c r="C10" s="18" t="s">
        <v>68</v>
      </c>
      <c r="D10" s="19"/>
      <c r="E10" s="19"/>
      <c r="F10" s="19"/>
      <c r="G10" s="164" t="s">
        <v>69</v>
      </c>
      <c r="H10" s="164"/>
      <c r="I10" s="14"/>
      <c r="J10" s="164"/>
      <c r="K10" s="164"/>
      <c r="L10" s="20"/>
      <c r="M10" s="165" t="s">
        <v>67</v>
      </c>
      <c r="N10" s="165"/>
      <c r="O10" s="165"/>
      <c r="P10" s="166"/>
      <c r="Q10" s="356"/>
      <c r="R10" s="357"/>
      <c r="S10" s="8" t="s">
        <v>17</v>
      </c>
    </row>
    <row r="11" spans="1:19" ht="30" customHeight="1" x14ac:dyDescent="0.4">
      <c r="A11" s="147" t="s">
        <v>48</v>
      </c>
      <c r="B11" s="148"/>
      <c r="C11" s="339" t="s">
        <v>72</v>
      </c>
      <c r="D11" s="339"/>
      <c r="E11" s="339"/>
      <c r="F11" s="339"/>
      <c r="G11" s="339"/>
      <c r="H11" s="339"/>
      <c r="I11" s="339"/>
      <c r="J11" s="339"/>
      <c r="K11" s="339"/>
      <c r="L11" s="339"/>
      <c r="M11" s="339"/>
      <c r="N11" s="339"/>
      <c r="O11" s="339"/>
      <c r="P11" s="339"/>
      <c r="Q11" s="339"/>
      <c r="R11" s="339"/>
      <c r="S11" s="340"/>
    </row>
    <row r="12" spans="1:19" ht="15" customHeight="1" x14ac:dyDescent="0.4">
      <c r="A12" s="206" t="s">
        <v>8</v>
      </c>
      <c r="B12" s="207"/>
      <c r="C12" s="332"/>
      <c r="D12" s="332"/>
      <c r="E12" s="332"/>
      <c r="F12" s="332"/>
      <c r="G12" s="332"/>
      <c r="H12" s="332"/>
      <c r="I12" s="332"/>
      <c r="J12" s="332"/>
      <c r="K12" s="332"/>
      <c r="L12" s="332"/>
      <c r="M12" s="332"/>
      <c r="N12" s="332"/>
      <c r="O12" s="332"/>
      <c r="P12" s="332"/>
      <c r="Q12" s="332"/>
      <c r="R12" s="332"/>
      <c r="S12" s="333"/>
    </row>
    <row r="13" spans="1:19" s="2" customFormat="1" ht="10.5" x14ac:dyDescent="0.4">
      <c r="A13" s="135" t="s">
        <v>2</v>
      </c>
      <c r="B13" s="136"/>
      <c r="C13" s="334" t="s">
        <v>74</v>
      </c>
      <c r="D13" s="334"/>
      <c r="E13" s="335"/>
      <c r="F13" s="335"/>
      <c r="G13" s="335"/>
      <c r="H13" s="335"/>
      <c r="I13" s="335"/>
      <c r="J13" s="335"/>
      <c r="K13" s="335"/>
      <c r="L13" s="335"/>
      <c r="M13" s="335"/>
      <c r="N13" s="335"/>
      <c r="O13" s="335"/>
      <c r="P13" s="335"/>
      <c r="Q13" s="335"/>
      <c r="R13" s="336"/>
      <c r="S13" s="337"/>
    </row>
    <row r="14" spans="1:19" ht="15" customHeight="1" x14ac:dyDescent="0.4">
      <c r="A14" s="141" t="s">
        <v>9</v>
      </c>
      <c r="B14" s="142"/>
      <c r="C14" s="338" t="s">
        <v>73</v>
      </c>
      <c r="D14" s="338"/>
      <c r="E14" s="318"/>
      <c r="F14" s="318"/>
      <c r="G14" s="318"/>
      <c r="H14" s="318"/>
      <c r="I14" s="318"/>
      <c r="J14" s="318"/>
      <c r="K14" s="318"/>
      <c r="L14" s="318"/>
      <c r="M14" s="318"/>
      <c r="N14" s="318"/>
      <c r="O14" s="318"/>
      <c r="P14" s="318"/>
      <c r="Q14" s="318"/>
      <c r="R14" s="319"/>
      <c r="S14" s="320"/>
    </row>
    <row r="15" spans="1:19" s="2" customFormat="1" ht="10.5" x14ac:dyDescent="0.4">
      <c r="A15" s="199" t="s">
        <v>2</v>
      </c>
      <c r="B15" s="200"/>
      <c r="C15" s="201" t="s">
        <v>49</v>
      </c>
      <c r="D15" s="202"/>
      <c r="E15" s="329" t="s">
        <v>77</v>
      </c>
      <c r="F15" s="329"/>
      <c r="G15" s="329"/>
      <c r="H15" s="329"/>
      <c r="I15" s="329"/>
      <c r="J15" s="329"/>
      <c r="K15" s="329"/>
      <c r="L15" s="329"/>
      <c r="M15" s="329"/>
      <c r="N15" s="329"/>
      <c r="O15" s="329"/>
      <c r="P15" s="329"/>
      <c r="Q15" s="329"/>
      <c r="R15" s="330"/>
      <c r="S15" s="331"/>
    </row>
    <row r="16" spans="1:19" ht="15" customHeight="1" x14ac:dyDescent="0.4">
      <c r="A16" s="193" t="s">
        <v>10</v>
      </c>
      <c r="B16" s="166"/>
      <c r="C16" s="298" t="s">
        <v>75</v>
      </c>
      <c r="D16" s="300"/>
      <c r="E16" s="321" t="s">
        <v>76</v>
      </c>
      <c r="F16" s="321"/>
      <c r="G16" s="321"/>
      <c r="H16" s="321"/>
      <c r="I16" s="321"/>
      <c r="J16" s="321"/>
      <c r="K16" s="321"/>
      <c r="L16" s="321"/>
      <c r="M16" s="321"/>
      <c r="N16" s="321"/>
      <c r="O16" s="321"/>
      <c r="P16" s="321"/>
      <c r="Q16" s="321"/>
      <c r="R16" s="322"/>
      <c r="S16" s="323"/>
    </row>
    <row r="17" spans="1:19" ht="15" customHeight="1" x14ac:dyDescent="0.4">
      <c r="A17" s="153" t="s">
        <v>11</v>
      </c>
      <c r="B17" s="154"/>
      <c r="C17" s="324" t="s">
        <v>78</v>
      </c>
      <c r="D17" s="324"/>
      <c r="E17" s="324"/>
      <c r="F17" s="324"/>
      <c r="G17" s="324"/>
      <c r="H17" s="324"/>
      <c r="I17" s="324"/>
      <c r="J17" s="324"/>
      <c r="K17" s="324"/>
      <c r="L17" s="324"/>
      <c r="M17" s="324"/>
      <c r="N17" s="324"/>
      <c r="O17" s="324"/>
      <c r="P17" s="324"/>
      <c r="Q17" s="324"/>
      <c r="R17" s="325"/>
      <c r="S17" s="326"/>
    </row>
    <row r="18" spans="1:19" ht="15" customHeight="1" x14ac:dyDescent="0.4">
      <c r="A18" s="185" t="s">
        <v>12</v>
      </c>
      <c r="B18" s="186"/>
      <c r="C18" s="318" t="s">
        <v>79</v>
      </c>
      <c r="D18" s="318"/>
      <c r="E18" s="318"/>
      <c r="F18" s="318"/>
      <c r="G18" s="318"/>
      <c r="H18" s="318"/>
      <c r="I18" s="318"/>
      <c r="J18" s="318"/>
      <c r="K18" s="318"/>
      <c r="L18" s="318"/>
      <c r="M18" s="318"/>
      <c r="N18" s="318"/>
      <c r="O18" s="318"/>
      <c r="P18" s="318"/>
      <c r="Q18" s="318"/>
      <c r="R18" s="319"/>
      <c r="S18" s="320"/>
    </row>
    <row r="19" spans="1:19" ht="15" customHeight="1" x14ac:dyDescent="0.4">
      <c r="A19" s="187" t="s">
        <v>31</v>
      </c>
      <c r="B19" s="188"/>
      <c r="C19" s="189"/>
      <c r="D19" s="190"/>
      <c r="E19" s="190"/>
      <c r="F19" s="190"/>
      <c r="G19" s="190"/>
      <c r="H19" s="190"/>
      <c r="I19" s="190"/>
      <c r="J19" s="190"/>
      <c r="K19" s="190"/>
      <c r="L19" s="190"/>
      <c r="M19" s="190"/>
      <c r="N19" s="327" t="s">
        <v>91</v>
      </c>
      <c r="O19" s="327"/>
      <c r="P19" s="327"/>
      <c r="Q19" s="327"/>
      <c r="R19" s="327"/>
      <c r="S19" s="328"/>
    </row>
    <row r="20" spans="1:19" ht="15" customHeight="1" x14ac:dyDescent="0.4">
      <c r="A20" s="208" t="s">
        <v>61</v>
      </c>
      <c r="B20" s="209"/>
      <c r="C20" s="315" t="s">
        <v>80</v>
      </c>
      <c r="D20" s="316"/>
      <c r="E20" s="316"/>
      <c r="F20" s="316"/>
      <c r="G20" s="316"/>
      <c r="H20" s="317"/>
      <c r="I20" s="213" t="s">
        <v>57</v>
      </c>
      <c r="J20" s="214"/>
      <c r="K20" s="214"/>
      <c r="L20" s="214"/>
      <c r="M20" s="214"/>
      <c r="N20" s="214"/>
      <c r="O20" s="214"/>
      <c r="P20" s="214"/>
      <c r="Q20" s="214"/>
      <c r="R20" s="214"/>
      <c r="S20" s="215"/>
    </row>
    <row r="21" spans="1:19" ht="15" customHeight="1" x14ac:dyDescent="0.4">
      <c r="A21" s="185" t="s">
        <v>13</v>
      </c>
      <c r="B21" s="186"/>
      <c r="C21" s="318" t="s">
        <v>89</v>
      </c>
      <c r="D21" s="318"/>
      <c r="E21" s="318"/>
      <c r="F21" s="318"/>
      <c r="G21" s="318"/>
      <c r="H21" s="318"/>
      <c r="I21" s="318"/>
      <c r="J21" s="318"/>
      <c r="K21" s="318"/>
      <c r="L21" s="318"/>
      <c r="M21" s="318"/>
      <c r="N21" s="318"/>
      <c r="O21" s="318"/>
      <c r="P21" s="318"/>
      <c r="Q21" s="318"/>
      <c r="R21" s="319"/>
      <c r="S21" s="320"/>
    </row>
    <row r="22" spans="1:19" ht="15" customHeight="1" x14ac:dyDescent="0.4">
      <c r="A22" s="216" t="s">
        <v>14</v>
      </c>
      <c r="B22" s="217"/>
      <c r="C22" s="321" t="s">
        <v>81</v>
      </c>
      <c r="D22" s="321"/>
      <c r="E22" s="321"/>
      <c r="F22" s="321"/>
      <c r="G22" s="321"/>
      <c r="H22" s="321"/>
      <c r="I22" s="321"/>
      <c r="J22" s="321"/>
      <c r="K22" s="321"/>
      <c r="L22" s="321"/>
      <c r="M22" s="321"/>
      <c r="N22" s="321"/>
      <c r="O22" s="321"/>
      <c r="P22" s="321"/>
      <c r="Q22" s="321"/>
      <c r="R22" s="322"/>
      <c r="S22" s="323"/>
    </row>
    <row r="23" spans="1:19" ht="39.950000000000003" customHeight="1" x14ac:dyDescent="0.4">
      <c r="A23" s="218" t="s">
        <v>50</v>
      </c>
      <c r="B23" s="219"/>
      <c r="C23" s="309" t="s">
        <v>88</v>
      </c>
      <c r="D23" s="310"/>
      <c r="E23" s="310"/>
      <c r="F23" s="310"/>
      <c r="G23" s="310"/>
      <c r="H23" s="310"/>
      <c r="I23" s="310"/>
      <c r="J23" s="310"/>
      <c r="K23" s="310"/>
      <c r="L23" s="310"/>
      <c r="M23" s="310"/>
      <c r="N23" s="310"/>
      <c r="O23" s="310"/>
      <c r="P23" s="310"/>
      <c r="Q23" s="310"/>
      <c r="R23" s="310"/>
      <c r="S23" s="311"/>
    </row>
    <row r="24" spans="1:19" ht="10.5" customHeight="1" x14ac:dyDescent="0.4">
      <c r="A24" s="220"/>
      <c r="B24" s="221"/>
      <c r="C24" s="225" t="s">
        <v>51</v>
      </c>
      <c r="D24" s="226"/>
      <c r="E24" s="226"/>
      <c r="F24" s="226"/>
      <c r="G24" s="226"/>
      <c r="H24" s="226"/>
      <c r="I24" s="226"/>
      <c r="J24" s="226"/>
      <c r="K24" s="226"/>
      <c r="L24" s="226"/>
      <c r="M24" s="226"/>
      <c r="N24" s="226"/>
      <c r="O24" s="226"/>
      <c r="P24" s="226"/>
      <c r="Q24" s="226"/>
      <c r="R24" s="226"/>
      <c r="S24" s="227"/>
    </row>
    <row r="25" spans="1:19" ht="15" customHeight="1" x14ac:dyDescent="0.4">
      <c r="A25" s="167" t="s">
        <v>28</v>
      </c>
      <c r="B25" s="168"/>
      <c r="C25" s="312" t="s">
        <v>82</v>
      </c>
      <c r="D25" s="313"/>
      <c r="E25" s="313"/>
      <c r="F25" s="313"/>
      <c r="G25" s="313"/>
      <c r="H25" s="313"/>
      <c r="I25" s="313"/>
      <c r="J25" s="313"/>
      <c r="K25" s="313"/>
      <c r="L25" s="313"/>
      <c r="M25" s="313"/>
      <c r="N25" s="313"/>
      <c r="O25" s="313"/>
      <c r="P25" s="313"/>
      <c r="Q25" s="313"/>
      <c r="R25" s="313"/>
      <c r="S25" s="314"/>
    </row>
    <row r="26" spans="1:19" ht="10.5" customHeight="1" x14ac:dyDescent="0.4">
      <c r="A26" s="172" t="s">
        <v>15</v>
      </c>
      <c r="B26" s="173"/>
      <c r="C26" s="174" t="s">
        <v>20</v>
      </c>
      <c r="D26" s="175"/>
      <c r="E26" s="289">
        <v>39</v>
      </c>
      <c r="F26" s="290"/>
      <c r="G26" s="9" t="s">
        <v>41</v>
      </c>
      <c r="H26" s="174" t="s">
        <v>26</v>
      </c>
      <c r="I26" s="175"/>
      <c r="J26" s="289">
        <v>1.1000000000000001</v>
      </c>
      <c r="K26" s="290"/>
      <c r="L26" s="11" t="s">
        <v>18</v>
      </c>
      <c r="M26" s="218" t="s">
        <v>62</v>
      </c>
      <c r="N26" s="271"/>
      <c r="O26" s="275"/>
      <c r="P26" s="275"/>
      <c r="Q26" s="275"/>
      <c r="R26" s="275"/>
      <c r="S26" s="276"/>
    </row>
    <row r="27" spans="1:19" ht="10.5" customHeight="1" x14ac:dyDescent="0.4">
      <c r="A27" s="79"/>
      <c r="B27" s="80"/>
      <c r="C27" s="174" t="s">
        <v>22</v>
      </c>
      <c r="D27" s="175"/>
      <c r="E27" s="289">
        <v>3.8</v>
      </c>
      <c r="F27" s="290"/>
      <c r="G27" s="9" t="s">
        <v>18</v>
      </c>
      <c r="H27" s="174" t="s">
        <v>96</v>
      </c>
      <c r="I27" s="175"/>
      <c r="J27" s="289">
        <v>0</v>
      </c>
      <c r="K27" s="290"/>
      <c r="L27" s="11" t="s">
        <v>18</v>
      </c>
      <c r="M27" s="220"/>
      <c r="N27" s="272"/>
      <c r="O27" s="277"/>
      <c r="P27" s="277"/>
      <c r="Q27" s="277"/>
      <c r="R27" s="277"/>
      <c r="S27" s="278"/>
    </row>
    <row r="28" spans="1:19" ht="10.5" customHeight="1" x14ac:dyDescent="0.4">
      <c r="A28" s="238" t="s">
        <v>101</v>
      </c>
      <c r="B28" s="239"/>
      <c r="C28" s="240" t="s">
        <v>25</v>
      </c>
      <c r="D28" s="241"/>
      <c r="E28" s="289"/>
      <c r="F28" s="290"/>
      <c r="G28" s="9" t="s">
        <v>42</v>
      </c>
      <c r="H28" s="242" t="s">
        <v>94</v>
      </c>
      <c r="I28" s="243"/>
      <c r="J28" s="289">
        <v>0.9</v>
      </c>
      <c r="K28" s="290"/>
      <c r="L28" s="11" t="s">
        <v>18</v>
      </c>
      <c r="M28" s="220"/>
      <c r="N28" s="272"/>
      <c r="O28" s="277"/>
      <c r="P28" s="277"/>
      <c r="Q28" s="277"/>
      <c r="R28" s="277"/>
      <c r="S28" s="278"/>
    </row>
    <row r="29" spans="1:19" ht="10.5" customHeight="1" x14ac:dyDescent="0.4">
      <c r="A29" s="25" t="s">
        <v>102</v>
      </c>
      <c r="B29" s="26"/>
      <c r="C29" s="174" t="s">
        <v>24</v>
      </c>
      <c r="D29" s="175"/>
      <c r="E29" s="289">
        <v>270</v>
      </c>
      <c r="F29" s="290"/>
      <c r="G29" s="9" t="s">
        <v>42</v>
      </c>
      <c r="H29" s="242" t="s">
        <v>95</v>
      </c>
      <c r="I29" s="243"/>
      <c r="J29" s="289">
        <v>0.7</v>
      </c>
      <c r="K29" s="290"/>
      <c r="L29" s="11" t="s">
        <v>18</v>
      </c>
      <c r="M29" s="220"/>
      <c r="N29" s="272"/>
      <c r="O29" s="228" t="s">
        <v>63</v>
      </c>
      <c r="P29" s="228"/>
      <c r="Q29" s="228"/>
      <c r="R29" s="228"/>
      <c r="S29" s="229"/>
    </row>
    <row r="30" spans="1:19" ht="10.5" customHeight="1" x14ac:dyDescent="0.4">
      <c r="A30" s="25" t="s">
        <v>103</v>
      </c>
      <c r="B30" s="26"/>
      <c r="C30" s="232" t="s">
        <v>23</v>
      </c>
      <c r="D30" s="233"/>
      <c r="E30" s="287">
        <v>0.7</v>
      </c>
      <c r="F30" s="288"/>
      <c r="G30" s="21" t="s">
        <v>18</v>
      </c>
      <c r="H30" s="236" t="s">
        <v>21</v>
      </c>
      <c r="I30" s="237"/>
      <c r="J30" s="287">
        <v>0.2</v>
      </c>
      <c r="K30" s="288"/>
      <c r="L30" s="22" t="s">
        <v>18</v>
      </c>
      <c r="M30" s="220"/>
      <c r="N30" s="272"/>
      <c r="O30" s="228"/>
      <c r="P30" s="228"/>
      <c r="Q30" s="228"/>
      <c r="R30" s="228"/>
      <c r="S30" s="229"/>
    </row>
    <row r="31" spans="1:19" ht="10.5" customHeight="1" x14ac:dyDescent="0.4">
      <c r="A31" s="279" t="s">
        <v>104</v>
      </c>
      <c r="B31" s="280"/>
      <c r="C31" s="240" t="s">
        <v>98</v>
      </c>
      <c r="D31" s="241"/>
      <c r="E31" s="289"/>
      <c r="F31" s="290"/>
      <c r="G31" s="9" t="s">
        <v>97</v>
      </c>
      <c r="H31" s="174" t="s">
        <v>27</v>
      </c>
      <c r="I31" s="175"/>
      <c r="J31" s="289"/>
      <c r="K31" s="290"/>
      <c r="L31" s="11" t="s">
        <v>42</v>
      </c>
      <c r="M31" s="220"/>
      <c r="N31" s="272"/>
      <c r="O31" s="228"/>
      <c r="P31" s="228"/>
      <c r="Q31" s="228"/>
      <c r="R31" s="228"/>
      <c r="S31" s="229"/>
    </row>
    <row r="32" spans="1:19" ht="10.5" customHeight="1" x14ac:dyDescent="0.4">
      <c r="A32" s="281"/>
      <c r="B32" s="282"/>
      <c r="C32" s="283" t="s">
        <v>92</v>
      </c>
      <c r="D32" s="284"/>
      <c r="E32" s="291"/>
      <c r="F32" s="292"/>
      <c r="G32" s="10" t="s">
        <v>42</v>
      </c>
      <c r="H32" s="283" t="s">
        <v>93</v>
      </c>
      <c r="I32" s="284"/>
      <c r="J32" s="291"/>
      <c r="K32" s="292"/>
      <c r="L32" s="12" t="s">
        <v>42</v>
      </c>
      <c r="M32" s="273"/>
      <c r="N32" s="274"/>
      <c r="O32" s="230"/>
      <c r="P32" s="230"/>
      <c r="Q32" s="230"/>
      <c r="R32" s="230"/>
      <c r="S32" s="231"/>
    </row>
    <row r="33" spans="1:19" ht="15" customHeight="1" x14ac:dyDescent="0.4">
      <c r="A33" s="218" t="s">
        <v>64</v>
      </c>
      <c r="B33" s="219"/>
      <c r="C33" s="263" t="s">
        <v>65</v>
      </c>
      <c r="D33" s="263"/>
      <c r="E33" s="263"/>
      <c r="F33" s="263"/>
      <c r="G33" s="263"/>
      <c r="H33" s="263"/>
      <c r="I33" s="263"/>
      <c r="J33" s="263"/>
      <c r="K33" s="263"/>
      <c r="L33" s="263"/>
      <c r="M33" s="263"/>
      <c r="N33" s="263"/>
      <c r="O33" s="263"/>
      <c r="P33" s="263"/>
      <c r="Q33" s="263"/>
      <c r="R33" s="263"/>
      <c r="S33" s="264"/>
    </row>
    <row r="34" spans="1:19" ht="12" customHeight="1" x14ac:dyDescent="0.4">
      <c r="A34" s="265" t="s">
        <v>55</v>
      </c>
      <c r="B34" s="266"/>
      <c r="C34" s="266"/>
      <c r="D34" s="266"/>
      <c r="E34" s="266"/>
      <c r="F34" s="266" t="s">
        <v>56</v>
      </c>
      <c r="G34" s="266"/>
      <c r="H34" s="266"/>
      <c r="I34" s="266"/>
      <c r="J34" s="266"/>
      <c r="K34" s="266"/>
      <c r="L34" s="266"/>
      <c r="M34" s="266" t="s">
        <v>66</v>
      </c>
      <c r="N34" s="266"/>
      <c r="O34" s="266"/>
      <c r="P34" s="266"/>
      <c r="Q34" s="266"/>
      <c r="R34" s="266"/>
      <c r="S34" s="267"/>
    </row>
    <row r="35" spans="1:19" ht="288" customHeight="1" x14ac:dyDescent="0.4">
      <c r="A35" s="306"/>
      <c r="B35" s="307"/>
      <c r="C35" s="307"/>
      <c r="D35" s="307"/>
      <c r="E35" s="307"/>
      <c r="F35" s="307"/>
      <c r="G35" s="307"/>
      <c r="H35" s="307"/>
      <c r="I35" s="307"/>
      <c r="J35" s="307"/>
      <c r="K35" s="307"/>
      <c r="L35" s="307"/>
      <c r="M35" s="307"/>
      <c r="N35" s="307"/>
      <c r="O35" s="307"/>
      <c r="P35" s="307"/>
      <c r="Q35" s="307"/>
      <c r="R35" s="307"/>
      <c r="S35" s="308"/>
    </row>
    <row r="36" spans="1:19" s="2" customFormat="1" ht="10.5" customHeight="1" x14ac:dyDescent="0.4">
      <c r="A36" s="244" t="s">
        <v>29</v>
      </c>
      <c r="B36" s="245"/>
      <c r="C36" s="293">
        <v>43313</v>
      </c>
      <c r="D36" s="294"/>
      <c r="E36" s="294"/>
      <c r="F36" s="295"/>
      <c r="G36" s="249" t="s">
        <v>52</v>
      </c>
      <c r="H36" s="250"/>
      <c r="I36" s="296" t="s">
        <v>83</v>
      </c>
      <c r="J36" s="296"/>
      <c r="K36" s="296"/>
      <c r="L36" s="296"/>
      <c r="M36" s="296"/>
      <c r="N36" s="296"/>
      <c r="O36" s="296"/>
      <c r="P36" s="296"/>
      <c r="Q36" s="296"/>
      <c r="R36" s="296"/>
      <c r="S36" s="297"/>
    </row>
    <row r="37" spans="1:19" s="2" customFormat="1" ht="10.5" customHeight="1" x14ac:dyDescent="0.4">
      <c r="A37" s="253" t="s">
        <v>30</v>
      </c>
      <c r="B37" s="254"/>
      <c r="C37" s="298" t="s">
        <v>84</v>
      </c>
      <c r="D37" s="299"/>
      <c r="E37" s="299"/>
      <c r="F37" s="300"/>
      <c r="G37" s="256" t="s">
        <v>53</v>
      </c>
      <c r="H37" s="257"/>
      <c r="I37" s="301" t="s">
        <v>85</v>
      </c>
      <c r="J37" s="301"/>
      <c r="K37" s="301"/>
      <c r="L37" s="301"/>
      <c r="M37" s="301"/>
      <c r="N37" s="302"/>
      <c r="O37" s="24" t="s">
        <v>54</v>
      </c>
      <c r="P37" s="303" t="s">
        <v>86</v>
      </c>
      <c r="Q37" s="304"/>
      <c r="R37" s="304"/>
      <c r="S37" s="305"/>
    </row>
  </sheetData>
  <mergeCells count="132">
    <mergeCell ref="S6:S7"/>
    <mergeCell ref="E7:F7"/>
    <mergeCell ref="G7:H7"/>
    <mergeCell ref="I7:J7"/>
    <mergeCell ref="K7:L7"/>
    <mergeCell ref="A1:S1"/>
    <mergeCell ref="A2:B2"/>
    <mergeCell ref="C2:N2"/>
    <mergeCell ref="O2:P3"/>
    <mergeCell ref="Q2:S3"/>
    <mergeCell ref="A3:B3"/>
    <mergeCell ref="C3:N3"/>
    <mergeCell ref="A4:B4"/>
    <mergeCell ref="C4:F4"/>
    <mergeCell ref="G4:H4"/>
    <mergeCell ref="K4:S4"/>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 ref="A10:B10"/>
    <mergeCell ref="G10:H10"/>
    <mergeCell ref="J10:K10"/>
    <mergeCell ref="M10:P10"/>
    <mergeCell ref="Q10:R10"/>
    <mergeCell ref="A11:B11"/>
    <mergeCell ref="C11:S11"/>
    <mergeCell ref="R8:S8"/>
    <mergeCell ref="A9:B9"/>
    <mergeCell ref="G9:H9"/>
    <mergeCell ref="J9:K9"/>
    <mergeCell ref="M9:P9"/>
    <mergeCell ref="Q9:R9"/>
    <mergeCell ref="A8:B8"/>
    <mergeCell ref="C8:D8"/>
    <mergeCell ref="E8:F8"/>
    <mergeCell ref="G8:J8"/>
    <mergeCell ref="O8:Q8"/>
    <mergeCell ref="A15:B15"/>
    <mergeCell ref="C15:D15"/>
    <mergeCell ref="E15:S15"/>
    <mergeCell ref="A16:B16"/>
    <mergeCell ref="C16:D16"/>
    <mergeCell ref="E16:S16"/>
    <mergeCell ref="A12:B12"/>
    <mergeCell ref="C12:S12"/>
    <mergeCell ref="A13:B13"/>
    <mergeCell ref="C13:S13"/>
    <mergeCell ref="A14:B14"/>
    <mergeCell ref="C14:S14"/>
    <mergeCell ref="A20:B20"/>
    <mergeCell ref="C20:H20"/>
    <mergeCell ref="I20:S20"/>
    <mergeCell ref="A21:B21"/>
    <mergeCell ref="C21:S21"/>
    <mergeCell ref="A22:B22"/>
    <mergeCell ref="C22:S22"/>
    <mergeCell ref="A17:B17"/>
    <mergeCell ref="C17:S17"/>
    <mergeCell ref="A18:B18"/>
    <mergeCell ref="C18:S18"/>
    <mergeCell ref="A19:B19"/>
    <mergeCell ref="C19:M19"/>
    <mergeCell ref="N19:S19"/>
    <mergeCell ref="A33:B33"/>
    <mergeCell ref="C33:S33"/>
    <mergeCell ref="A34:E34"/>
    <mergeCell ref="F34:L34"/>
    <mergeCell ref="M34:S34"/>
    <mergeCell ref="A35:E35"/>
    <mergeCell ref="F35:L35"/>
    <mergeCell ref="M35:S35"/>
    <mergeCell ref="A23:B24"/>
    <mergeCell ref="C23:S23"/>
    <mergeCell ref="C24:S24"/>
    <mergeCell ref="A25:B25"/>
    <mergeCell ref="C25:S25"/>
    <mergeCell ref="O26:S28"/>
    <mergeCell ref="C27:D27"/>
    <mergeCell ref="E27:F27"/>
    <mergeCell ref="H27:I27"/>
    <mergeCell ref="J27:K27"/>
    <mergeCell ref="A28:B28"/>
    <mergeCell ref="C28:D28"/>
    <mergeCell ref="E28:F28"/>
    <mergeCell ref="H28:I28"/>
    <mergeCell ref="J28:K28"/>
    <mergeCell ref="A26:B27"/>
    <mergeCell ref="A36:B36"/>
    <mergeCell ref="C36:F36"/>
    <mergeCell ref="G36:H36"/>
    <mergeCell ref="I36:S36"/>
    <mergeCell ref="A37:B37"/>
    <mergeCell ref="C37:F37"/>
    <mergeCell ref="G37:H37"/>
    <mergeCell ref="I37:N37"/>
    <mergeCell ref="P37:S37"/>
    <mergeCell ref="C26:D26"/>
    <mergeCell ref="E26:F26"/>
    <mergeCell ref="H26:I26"/>
    <mergeCell ref="J26:K26"/>
    <mergeCell ref="M26:N32"/>
    <mergeCell ref="C29:D29"/>
    <mergeCell ref="E29:F29"/>
    <mergeCell ref="H29:I29"/>
    <mergeCell ref="J29:K29"/>
    <mergeCell ref="O29:S32"/>
    <mergeCell ref="C30:D30"/>
    <mergeCell ref="E30:F30"/>
    <mergeCell ref="H30:I30"/>
    <mergeCell ref="J30:K30"/>
    <mergeCell ref="A31:B32"/>
    <mergeCell ref="C31:D31"/>
    <mergeCell ref="E31:F31"/>
    <mergeCell ref="H31:I31"/>
    <mergeCell ref="J31:K31"/>
    <mergeCell ref="C32:D32"/>
    <mergeCell ref="E32:F32"/>
    <mergeCell ref="H32:I32"/>
    <mergeCell ref="J32:K32"/>
  </mergeCells>
  <phoneticPr fontId="1"/>
  <hyperlinks>
    <hyperlink ref="I37" r:id="rId1"/>
  </hyperlinks>
  <printOptions horizontalCentered="1" verticalCentered="1"/>
  <pageMargins left="0.39370078740157483" right="0.43307086614173229" top="0.39370078740157483" bottom="0.39370078740157483" header="0.51181102362204722" footer="0.19685039370078741"/>
  <pageSetup paperSize="9" scale="98" orientation="portrait" cellComments="asDisplayed" horizontalDpi="300" verticalDpi="300" r:id="rId2"/>
  <headerFooter>
    <oddFooter>&amp;L&amp;"ＭＳ Ｐ明朝,標準"&amp;10ver.201907&amp;R&amp;"ＭＳ Ｐ明朝,標準"&amp;10ＫＣセントラル貿易株式会社</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6</xdr:col>
                    <xdr:colOff>76200</xdr:colOff>
                    <xdr:row>2</xdr:row>
                    <xdr:rowOff>228600</xdr:rowOff>
                  </from>
                  <to>
                    <xdr:col>6</xdr:col>
                    <xdr:colOff>257175</xdr:colOff>
                    <xdr:row>4</xdr:row>
                    <xdr:rowOff>9525</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8</xdr:col>
                    <xdr:colOff>38100</xdr:colOff>
                    <xdr:row>2</xdr:row>
                    <xdr:rowOff>228600</xdr:rowOff>
                  </from>
                  <to>
                    <xdr:col>8</xdr:col>
                    <xdr:colOff>228600</xdr:colOff>
                    <xdr:row>4</xdr:row>
                    <xdr:rowOff>9525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10</xdr:col>
                    <xdr:colOff>76200</xdr:colOff>
                    <xdr:row>6</xdr:row>
                    <xdr:rowOff>180975</xdr:rowOff>
                  </from>
                  <to>
                    <xdr:col>10</xdr:col>
                    <xdr:colOff>257175</xdr:colOff>
                    <xdr:row>8</xdr:row>
                    <xdr:rowOff>19050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12</xdr:col>
                    <xdr:colOff>76200</xdr:colOff>
                    <xdr:row>6</xdr:row>
                    <xdr:rowOff>171450</xdr:rowOff>
                  </from>
                  <to>
                    <xdr:col>12</xdr:col>
                    <xdr:colOff>266700</xdr:colOff>
                    <xdr:row>8</xdr:row>
                    <xdr:rowOff>19050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xdr:col>
                    <xdr:colOff>266700</xdr:colOff>
                    <xdr:row>7</xdr:row>
                    <xdr:rowOff>180975</xdr:rowOff>
                  </from>
                  <to>
                    <xdr:col>3</xdr:col>
                    <xdr:colOff>133350</xdr:colOff>
                    <xdr:row>9</xdr:row>
                    <xdr:rowOff>19050</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6</xdr:col>
                    <xdr:colOff>9525</xdr:colOff>
                    <xdr:row>7</xdr:row>
                    <xdr:rowOff>180975</xdr:rowOff>
                  </from>
                  <to>
                    <xdr:col>6</xdr:col>
                    <xdr:colOff>190500</xdr:colOff>
                    <xdr:row>9</xdr:row>
                    <xdr:rowOff>19050</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9</xdr:col>
                    <xdr:colOff>0</xdr:colOff>
                    <xdr:row>7</xdr:row>
                    <xdr:rowOff>180975</xdr:rowOff>
                  </from>
                  <to>
                    <xdr:col>9</xdr:col>
                    <xdr:colOff>180975</xdr:colOff>
                    <xdr:row>9</xdr:row>
                    <xdr:rowOff>19050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2</xdr:col>
                    <xdr:colOff>266700</xdr:colOff>
                    <xdr:row>8</xdr:row>
                    <xdr:rowOff>180975</xdr:rowOff>
                  </from>
                  <to>
                    <xdr:col>3</xdr:col>
                    <xdr:colOff>133350</xdr:colOff>
                    <xdr:row>10</xdr:row>
                    <xdr:rowOff>19050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6</xdr:col>
                    <xdr:colOff>9525</xdr:colOff>
                    <xdr:row>8</xdr:row>
                    <xdr:rowOff>180975</xdr:rowOff>
                  </from>
                  <to>
                    <xdr:col>6</xdr:col>
                    <xdr:colOff>190500</xdr:colOff>
                    <xdr:row>10</xdr:row>
                    <xdr:rowOff>19050</xdr:rowOff>
                  </to>
                </anchor>
              </controlPr>
            </control>
          </mc:Choice>
        </mc:AlternateContent>
        <mc:AlternateContent xmlns:mc="http://schemas.openxmlformats.org/markup-compatibility/2006">
          <mc:Choice Requires="x14">
            <control shapeId="13351" r:id="rId14" name="Check Box 39">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13352" r:id="rId15" name="Check Box 40">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13353" r:id="rId16" name="Check Box 41">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13357" r:id="rId17" name="Check Box 45">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13358" r:id="rId18" name="Check Box 46">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13364" r:id="rId19" name="Check Box 52">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3365" r:id="rId20" name="Check Box 53">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13366" r:id="rId21" name="Check Box 54">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3367" r:id="rId22" name="Check Box 55">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13368" r:id="rId23" name="Check Box 56">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2"/>
  <sheetViews>
    <sheetView view="pageBreakPreview" topLeftCell="A4" zoomScaleNormal="100" zoomScaleSheetLayoutView="100" workbookViewId="0">
      <selection activeCell="N20" sqref="N20"/>
    </sheetView>
  </sheetViews>
  <sheetFormatPr defaultRowHeight="18.75" x14ac:dyDescent="0.4"/>
  <sheetData>
    <row r="1" spans="1:10" ht="19.5" x14ac:dyDescent="0.4">
      <c r="A1" s="27" t="s">
        <v>105</v>
      </c>
      <c r="B1" s="28"/>
      <c r="C1" s="28"/>
      <c r="D1" s="28"/>
      <c r="E1" s="28"/>
      <c r="F1" s="28"/>
      <c r="G1" s="28"/>
      <c r="H1" s="28"/>
      <c r="I1" s="28"/>
      <c r="J1" s="28"/>
    </row>
    <row r="2" spans="1:10" ht="9" customHeight="1" x14ac:dyDescent="0.4">
      <c r="A2" s="28"/>
      <c r="B2" s="28"/>
      <c r="C2" s="28"/>
      <c r="D2" s="28"/>
      <c r="E2" s="28"/>
      <c r="F2" s="28"/>
      <c r="G2" s="28"/>
      <c r="H2" s="28"/>
      <c r="I2" s="28"/>
      <c r="J2" s="28"/>
    </row>
    <row r="3" spans="1:10" x14ac:dyDescent="0.4">
      <c r="A3" s="29" t="s">
        <v>169</v>
      </c>
      <c r="B3" s="29"/>
      <c r="C3" s="29"/>
      <c r="D3" s="29"/>
      <c r="E3" s="29"/>
      <c r="F3" s="29"/>
      <c r="G3" s="29"/>
      <c r="H3" s="29"/>
      <c r="I3" s="29"/>
      <c r="J3" s="29"/>
    </row>
    <row r="4" spans="1:10" x14ac:dyDescent="0.4">
      <c r="A4" s="29" t="s">
        <v>170</v>
      </c>
      <c r="B4" s="29"/>
      <c r="C4" s="29"/>
      <c r="D4" s="29"/>
      <c r="E4" s="29"/>
      <c r="F4" s="29"/>
      <c r="G4" s="29"/>
      <c r="H4" s="29"/>
      <c r="I4" s="29"/>
      <c r="J4" s="29"/>
    </row>
    <row r="5" spans="1:10" x14ac:dyDescent="0.4">
      <c r="A5" s="29" t="s">
        <v>106</v>
      </c>
      <c r="B5" s="29"/>
      <c r="C5" s="29"/>
      <c r="D5" s="29"/>
      <c r="E5" s="29"/>
      <c r="F5" s="29"/>
      <c r="G5" s="29"/>
      <c r="H5" s="29"/>
      <c r="I5" s="29"/>
      <c r="J5" s="29"/>
    </row>
    <row r="6" spans="1:10" ht="9" customHeight="1" x14ac:dyDescent="0.4">
      <c r="A6" s="28"/>
      <c r="B6" s="28"/>
      <c r="C6" s="28"/>
      <c r="D6" s="28"/>
      <c r="E6" s="28"/>
      <c r="F6" s="28"/>
      <c r="G6" s="28"/>
      <c r="H6" s="28"/>
      <c r="I6" s="28"/>
      <c r="J6" s="28"/>
    </row>
    <row r="7" spans="1:10" x14ac:dyDescent="0.4">
      <c r="A7" s="387" t="s">
        <v>52</v>
      </c>
      <c r="B7" s="387"/>
      <c r="C7" s="388"/>
      <c r="D7" s="388"/>
      <c r="E7" s="388"/>
      <c r="F7" s="388"/>
      <c r="G7" s="388"/>
      <c r="H7" s="388"/>
      <c r="I7" s="388"/>
      <c r="J7" s="388"/>
    </row>
    <row r="8" spans="1:10" x14ac:dyDescent="0.4">
      <c r="A8" s="387" t="s">
        <v>112</v>
      </c>
      <c r="B8" s="387"/>
      <c r="C8" s="32" t="s">
        <v>130</v>
      </c>
      <c r="D8" s="33" t="s">
        <v>131</v>
      </c>
      <c r="E8" s="33" t="s">
        <v>132</v>
      </c>
      <c r="F8" s="33" t="s">
        <v>133</v>
      </c>
      <c r="G8" s="32" t="s">
        <v>134</v>
      </c>
      <c r="H8" s="33" t="s">
        <v>135</v>
      </c>
      <c r="I8" s="32" t="s">
        <v>136</v>
      </c>
      <c r="J8" s="33" t="s">
        <v>137</v>
      </c>
    </row>
    <row r="9" spans="1:10" ht="9" customHeight="1" x14ac:dyDescent="0.4">
      <c r="A9" s="28"/>
      <c r="B9" s="28"/>
      <c r="C9" s="28"/>
      <c r="D9" s="28"/>
      <c r="E9" s="28"/>
      <c r="F9" s="28"/>
      <c r="G9" s="28"/>
      <c r="H9" s="28"/>
      <c r="I9" s="28"/>
      <c r="J9" s="28"/>
    </row>
    <row r="10" spans="1:10" x14ac:dyDescent="0.4">
      <c r="A10" s="29" t="s">
        <v>171</v>
      </c>
      <c r="B10" s="29" t="s">
        <v>111</v>
      </c>
      <c r="C10" s="29"/>
      <c r="D10" s="29"/>
      <c r="E10" s="29"/>
      <c r="F10" s="29"/>
      <c r="G10" s="29"/>
      <c r="H10" s="29"/>
      <c r="I10" s="29"/>
      <c r="J10" s="29"/>
    </row>
    <row r="11" spans="1:10" x14ac:dyDescent="0.4">
      <c r="A11" s="386" t="s">
        <v>107</v>
      </c>
      <c r="B11" s="386"/>
      <c r="C11" s="32" t="s">
        <v>113</v>
      </c>
      <c r="D11" s="34" t="s">
        <v>114</v>
      </c>
      <c r="E11" s="32" t="s">
        <v>115</v>
      </c>
      <c r="F11" s="34" t="s">
        <v>116</v>
      </c>
      <c r="G11" s="32" t="s">
        <v>138</v>
      </c>
      <c r="H11" s="34" t="s">
        <v>126</v>
      </c>
      <c r="I11" s="32"/>
      <c r="J11" s="34"/>
    </row>
    <row r="12" spans="1:10" x14ac:dyDescent="0.4">
      <c r="A12" s="386" t="s">
        <v>108</v>
      </c>
      <c r="B12" s="386"/>
      <c r="C12" s="32" t="s">
        <v>113</v>
      </c>
      <c r="D12" s="34" t="s">
        <v>114</v>
      </c>
      <c r="E12" s="32" t="s">
        <v>115</v>
      </c>
      <c r="F12" s="34" t="s">
        <v>116</v>
      </c>
      <c r="G12" s="32" t="s">
        <v>138</v>
      </c>
      <c r="H12" s="34" t="s">
        <v>126</v>
      </c>
      <c r="I12" s="32"/>
      <c r="J12" s="34"/>
    </row>
    <row r="13" spans="1:10" ht="9" customHeight="1" x14ac:dyDescent="0.4">
      <c r="A13" s="28"/>
      <c r="B13" s="28"/>
      <c r="C13" s="28"/>
      <c r="D13" s="28"/>
      <c r="E13" s="28"/>
      <c r="F13" s="28"/>
      <c r="G13" s="28"/>
      <c r="H13" s="28"/>
      <c r="I13" s="28"/>
      <c r="J13" s="28"/>
    </row>
    <row r="14" spans="1:10" x14ac:dyDescent="0.4">
      <c r="A14" s="29" t="s">
        <v>172</v>
      </c>
      <c r="B14" s="29" t="s">
        <v>110</v>
      </c>
      <c r="C14" s="29"/>
      <c r="D14" s="29"/>
      <c r="E14" s="29"/>
      <c r="F14" s="29"/>
      <c r="G14" s="29"/>
      <c r="H14" s="29"/>
      <c r="I14" s="29"/>
      <c r="J14" s="29"/>
    </row>
    <row r="15" spans="1:10" x14ac:dyDescent="0.4">
      <c r="A15" s="385" t="s">
        <v>117</v>
      </c>
      <c r="B15" s="385"/>
      <c r="C15" s="385" t="s">
        <v>118</v>
      </c>
      <c r="D15" s="385"/>
      <c r="E15" s="385" t="s">
        <v>119</v>
      </c>
      <c r="F15" s="385"/>
      <c r="G15" s="385" t="s">
        <v>120</v>
      </c>
      <c r="H15" s="385"/>
      <c r="I15" s="385" t="s">
        <v>121</v>
      </c>
      <c r="J15" s="385"/>
    </row>
    <row r="16" spans="1:10" x14ac:dyDescent="0.4">
      <c r="A16" s="385" t="s">
        <v>122</v>
      </c>
      <c r="B16" s="385"/>
      <c r="C16" s="385" t="s">
        <v>123</v>
      </c>
      <c r="D16" s="385"/>
      <c r="E16" s="385" t="s">
        <v>124</v>
      </c>
      <c r="F16" s="385"/>
      <c r="G16" s="385" t="s">
        <v>125</v>
      </c>
      <c r="H16" s="385"/>
      <c r="I16" s="385" t="s">
        <v>126</v>
      </c>
      <c r="J16" s="385"/>
    </row>
    <row r="17" spans="1:10" x14ac:dyDescent="0.4">
      <c r="A17" s="389" t="s">
        <v>173</v>
      </c>
      <c r="B17" s="390"/>
      <c r="C17" s="390"/>
      <c r="D17" s="391"/>
      <c r="E17" s="389"/>
      <c r="F17" s="390"/>
      <c r="G17" s="390"/>
      <c r="H17" s="390"/>
      <c r="I17" s="390"/>
      <c r="J17" s="391"/>
    </row>
    <row r="18" spans="1:10" ht="9" customHeight="1" x14ac:dyDescent="0.4">
      <c r="A18" s="63"/>
      <c r="B18" s="63"/>
      <c r="C18" s="63"/>
      <c r="D18" s="63"/>
      <c r="E18" s="63"/>
      <c r="F18" s="63"/>
      <c r="G18" s="63"/>
      <c r="H18" s="63"/>
      <c r="I18" s="63"/>
      <c r="J18" s="63"/>
    </row>
    <row r="19" spans="1:10" x14ac:dyDescent="0.4">
      <c r="A19" s="28" t="s">
        <v>174</v>
      </c>
      <c r="B19" s="28" t="s">
        <v>175</v>
      </c>
      <c r="C19" s="28"/>
      <c r="D19" s="28"/>
      <c r="E19" s="28"/>
      <c r="F19" s="28"/>
      <c r="G19" s="28"/>
      <c r="H19" s="28"/>
      <c r="I19" s="28"/>
      <c r="J19" s="28"/>
    </row>
    <row r="20" spans="1:10" x14ac:dyDescent="0.4">
      <c r="A20" s="28"/>
      <c r="B20" s="28" t="s">
        <v>176</v>
      </c>
      <c r="C20" s="28"/>
      <c r="D20" s="28"/>
      <c r="E20" s="28"/>
      <c r="F20" s="28"/>
      <c r="G20" s="28"/>
      <c r="H20" s="28"/>
      <c r="I20" s="28"/>
      <c r="J20" s="28"/>
    </row>
    <row r="21" spans="1:10" x14ac:dyDescent="0.4">
      <c r="A21" s="372" t="s">
        <v>113</v>
      </c>
      <c r="B21" s="373"/>
      <c r="C21" s="372" t="s">
        <v>114</v>
      </c>
      <c r="D21" s="373"/>
      <c r="E21" s="372" t="s">
        <v>115</v>
      </c>
      <c r="F21" s="373"/>
      <c r="G21" s="372" t="s">
        <v>116</v>
      </c>
      <c r="H21" s="373"/>
      <c r="I21" s="385" t="s">
        <v>126</v>
      </c>
      <c r="J21" s="385"/>
    </row>
    <row r="22" spans="1:10" ht="9" customHeight="1" x14ac:dyDescent="0.4">
      <c r="A22" s="28"/>
      <c r="B22" s="28"/>
      <c r="C22" s="28"/>
      <c r="D22" s="28"/>
      <c r="E22" s="28"/>
      <c r="F22" s="28"/>
      <c r="G22" s="28"/>
      <c r="H22" s="28"/>
      <c r="I22" s="28"/>
      <c r="J22" s="28"/>
    </row>
    <row r="23" spans="1:10" x14ac:dyDescent="0.4">
      <c r="A23" s="28" t="s">
        <v>177</v>
      </c>
      <c r="B23" s="28" t="s">
        <v>178</v>
      </c>
      <c r="C23" s="28"/>
      <c r="D23" s="28"/>
      <c r="E23" s="28"/>
      <c r="F23" s="28"/>
      <c r="G23" s="28"/>
      <c r="H23" s="28"/>
      <c r="I23" s="28"/>
      <c r="J23" s="28"/>
    </row>
    <row r="24" spans="1:10" x14ac:dyDescent="0.4">
      <c r="A24" s="28"/>
      <c r="B24" s="28" t="s">
        <v>179</v>
      </c>
      <c r="C24" s="28"/>
      <c r="D24" s="28"/>
      <c r="E24" s="28"/>
      <c r="F24" s="28"/>
      <c r="G24" s="28"/>
      <c r="H24" s="28"/>
      <c r="I24" s="28"/>
      <c r="J24" s="28"/>
    </row>
    <row r="25" spans="1:10" x14ac:dyDescent="0.4">
      <c r="A25" s="372" t="s">
        <v>113</v>
      </c>
      <c r="B25" s="373"/>
      <c r="C25" s="372" t="s">
        <v>114</v>
      </c>
      <c r="D25" s="373"/>
      <c r="E25" s="372" t="s">
        <v>115</v>
      </c>
      <c r="F25" s="373"/>
      <c r="G25" s="372" t="s">
        <v>116</v>
      </c>
      <c r="H25" s="373"/>
      <c r="I25" s="385" t="s">
        <v>126</v>
      </c>
      <c r="J25" s="385"/>
    </row>
    <row r="26" spans="1:10" ht="9" customHeight="1" x14ac:dyDescent="0.4">
      <c r="A26" s="28"/>
      <c r="B26" s="28"/>
      <c r="C26" s="28"/>
      <c r="D26" s="28"/>
      <c r="E26" s="28"/>
      <c r="F26" s="28"/>
      <c r="G26" s="28"/>
      <c r="H26" s="28"/>
      <c r="I26" s="28"/>
      <c r="J26" s="28"/>
    </row>
    <row r="27" spans="1:10" x14ac:dyDescent="0.4">
      <c r="A27" s="29" t="s">
        <v>180</v>
      </c>
      <c r="B27" s="29" t="s">
        <v>181</v>
      </c>
      <c r="C27" s="29"/>
      <c r="D27" s="29"/>
      <c r="E27" s="29"/>
      <c r="F27" s="29"/>
      <c r="G27" s="29"/>
      <c r="H27" s="29"/>
      <c r="I27" s="29"/>
      <c r="J27" s="29"/>
    </row>
    <row r="28" spans="1:10" x14ac:dyDescent="0.4">
      <c r="A28" s="29"/>
      <c r="B28" s="29" t="s">
        <v>182</v>
      </c>
      <c r="C28" s="29"/>
      <c r="D28" s="29"/>
      <c r="E28" s="29"/>
      <c r="F28" s="29"/>
      <c r="G28" s="29"/>
      <c r="H28" s="29"/>
      <c r="I28" s="29"/>
      <c r="J28" s="29"/>
    </row>
    <row r="29" spans="1:10" x14ac:dyDescent="0.4">
      <c r="A29" s="374" t="s">
        <v>127</v>
      </c>
      <c r="B29" s="375"/>
      <c r="C29" s="375"/>
      <c r="D29" s="374" t="s">
        <v>128</v>
      </c>
      <c r="E29" s="375"/>
      <c r="F29" s="375"/>
      <c r="G29" s="30"/>
      <c r="H29" s="30"/>
      <c r="I29" s="30"/>
      <c r="J29" s="31"/>
    </row>
    <row r="30" spans="1:10" ht="9" customHeight="1" x14ac:dyDescent="0.4"/>
    <row r="31" spans="1:10" x14ac:dyDescent="0.4">
      <c r="A31" s="64" t="s">
        <v>183</v>
      </c>
      <c r="B31" s="64" t="s">
        <v>129</v>
      </c>
      <c r="C31" s="64"/>
      <c r="D31" s="64"/>
      <c r="E31" s="64"/>
      <c r="F31" s="64"/>
      <c r="G31" s="64"/>
      <c r="H31" s="64"/>
      <c r="I31" s="64"/>
      <c r="J31" s="64"/>
    </row>
    <row r="32" spans="1:10" x14ac:dyDescent="0.4">
      <c r="A32" s="28"/>
      <c r="B32" s="28" t="s">
        <v>185</v>
      </c>
      <c r="C32" s="28"/>
      <c r="D32" s="28"/>
      <c r="E32" s="28"/>
      <c r="F32" s="28"/>
      <c r="G32" s="28"/>
      <c r="H32" s="28"/>
      <c r="I32" s="28"/>
      <c r="J32" s="28"/>
    </row>
    <row r="33" spans="1:10" x14ac:dyDescent="0.4">
      <c r="A33" s="374" t="s">
        <v>127</v>
      </c>
      <c r="B33" s="375"/>
      <c r="C33" s="375"/>
      <c r="D33" s="375" t="s">
        <v>128</v>
      </c>
      <c r="E33" s="375"/>
      <c r="F33" s="375"/>
      <c r="G33" s="30"/>
      <c r="H33" s="30"/>
      <c r="I33" s="30"/>
      <c r="J33" s="31"/>
    </row>
    <row r="34" spans="1:10" ht="9" customHeight="1" x14ac:dyDescent="0.4">
      <c r="A34" s="28"/>
      <c r="B34" s="28"/>
      <c r="C34" s="28"/>
      <c r="D34" s="28"/>
      <c r="E34" s="28"/>
      <c r="F34" s="28"/>
      <c r="G34" s="28"/>
      <c r="H34" s="28"/>
      <c r="I34" s="28"/>
      <c r="J34" s="28"/>
    </row>
    <row r="35" spans="1:10" x14ac:dyDescent="0.4">
      <c r="A35" s="29" t="s">
        <v>184</v>
      </c>
      <c r="B35" s="29" t="s">
        <v>109</v>
      </c>
      <c r="C35" s="29"/>
      <c r="D35" s="29"/>
      <c r="E35" s="29"/>
      <c r="F35" s="29"/>
      <c r="G35" s="29"/>
      <c r="H35" s="29"/>
      <c r="I35" s="29"/>
      <c r="J35" s="29"/>
    </row>
    <row r="36" spans="1:10" x14ac:dyDescent="0.4">
      <c r="A36" s="376"/>
      <c r="B36" s="377"/>
      <c r="C36" s="377"/>
      <c r="D36" s="377"/>
      <c r="E36" s="377"/>
      <c r="F36" s="377"/>
      <c r="G36" s="377"/>
      <c r="H36" s="377"/>
      <c r="I36" s="377"/>
      <c r="J36" s="378"/>
    </row>
    <row r="37" spans="1:10" x14ac:dyDescent="0.4">
      <c r="A37" s="379"/>
      <c r="B37" s="380"/>
      <c r="C37" s="380"/>
      <c r="D37" s="380"/>
      <c r="E37" s="380"/>
      <c r="F37" s="380"/>
      <c r="G37" s="380"/>
      <c r="H37" s="380"/>
      <c r="I37" s="380"/>
      <c r="J37" s="381"/>
    </row>
    <row r="38" spans="1:10" x14ac:dyDescent="0.4">
      <c r="A38" s="379"/>
      <c r="B38" s="380"/>
      <c r="C38" s="380"/>
      <c r="D38" s="380"/>
      <c r="E38" s="380"/>
      <c r="F38" s="380"/>
      <c r="G38" s="380"/>
      <c r="H38" s="380"/>
      <c r="I38" s="380"/>
      <c r="J38" s="381"/>
    </row>
    <row r="39" spans="1:10" x14ac:dyDescent="0.4">
      <c r="A39" s="382"/>
      <c r="B39" s="383"/>
      <c r="C39" s="383"/>
      <c r="D39" s="383"/>
      <c r="E39" s="383"/>
      <c r="F39" s="383"/>
      <c r="G39" s="383"/>
      <c r="H39" s="383"/>
      <c r="I39" s="383"/>
      <c r="J39" s="384"/>
    </row>
    <row r="40" spans="1:10" ht="9" customHeight="1" x14ac:dyDescent="0.4">
      <c r="A40" s="28"/>
      <c r="B40" s="28"/>
      <c r="C40" s="28"/>
      <c r="D40" s="28"/>
      <c r="E40" s="28"/>
      <c r="F40" s="28"/>
      <c r="G40" s="28"/>
      <c r="H40" s="28"/>
      <c r="I40" s="28"/>
      <c r="J40" s="28"/>
    </row>
    <row r="41" spans="1:10" x14ac:dyDescent="0.4">
      <c r="A41" s="28" t="s">
        <v>139</v>
      </c>
      <c r="B41" s="28"/>
      <c r="C41" s="28"/>
      <c r="D41" s="28"/>
      <c r="E41" s="28"/>
      <c r="F41" s="28"/>
      <c r="G41" s="28"/>
      <c r="H41" s="28"/>
      <c r="I41" s="28"/>
      <c r="J41" s="28"/>
    </row>
    <row r="42" spans="1:10" x14ac:dyDescent="0.4">
      <c r="A42" s="28" t="s">
        <v>140</v>
      </c>
      <c r="B42" s="28"/>
      <c r="C42" s="28"/>
      <c r="D42" s="28"/>
      <c r="E42" s="28"/>
      <c r="F42" s="28"/>
      <c r="G42" s="28"/>
      <c r="H42" s="28"/>
      <c r="I42" s="28"/>
      <c r="J42" s="28"/>
    </row>
  </sheetData>
  <mergeCells count="32">
    <mergeCell ref="A17:D17"/>
    <mergeCell ref="E17:J17"/>
    <mergeCell ref="A7:B7"/>
    <mergeCell ref="C7:J7"/>
    <mergeCell ref="A8:B8"/>
    <mergeCell ref="A11:B11"/>
    <mergeCell ref="A12:B12"/>
    <mergeCell ref="A15:B15"/>
    <mergeCell ref="C15:D15"/>
    <mergeCell ref="E15:F15"/>
    <mergeCell ref="G15:H15"/>
    <mergeCell ref="I15:J15"/>
    <mergeCell ref="A16:B16"/>
    <mergeCell ref="C16:D16"/>
    <mergeCell ref="E16:F16"/>
    <mergeCell ref="G16:H16"/>
    <mergeCell ref="I16:J16"/>
    <mergeCell ref="A25:B25"/>
    <mergeCell ref="C25:D25"/>
    <mergeCell ref="E25:F25"/>
    <mergeCell ref="G25:H25"/>
    <mergeCell ref="I25:J25"/>
    <mergeCell ref="A21:B21"/>
    <mergeCell ref="C21:D21"/>
    <mergeCell ref="E21:F21"/>
    <mergeCell ref="G21:H21"/>
    <mergeCell ref="I21:J21"/>
    <mergeCell ref="A29:C29"/>
    <mergeCell ref="D29:F29"/>
    <mergeCell ref="A33:C33"/>
    <mergeCell ref="D33:F33"/>
    <mergeCell ref="A36:J39"/>
  </mergeCells>
  <phoneticPr fontId="1"/>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66675</xdr:colOff>
                    <xdr:row>23</xdr:row>
                    <xdr:rowOff>257175</xdr:rowOff>
                  </from>
                  <to>
                    <xdr:col>1</xdr:col>
                    <xdr:colOff>466725</xdr:colOff>
                    <xdr:row>25</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57150</xdr:colOff>
                    <xdr:row>24</xdr:row>
                    <xdr:rowOff>0</xdr:rowOff>
                  </from>
                  <to>
                    <xdr:col>3</xdr:col>
                    <xdr:colOff>485775</xdr:colOff>
                    <xdr:row>25</xdr:row>
                    <xdr:rowOff>38100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47625</xdr:colOff>
                    <xdr:row>23</xdr:row>
                    <xdr:rowOff>257175</xdr:rowOff>
                  </from>
                  <to>
                    <xdr:col>5</xdr:col>
                    <xdr:colOff>476250</xdr:colOff>
                    <xdr:row>25</xdr:row>
                    <xdr:rowOff>38100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6</xdr:col>
                    <xdr:colOff>104775</xdr:colOff>
                    <xdr:row>23</xdr:row>
                    <xdr:rowOff>257175</xdr:rowOff>
                  </from>
                  <to>
                    <xdr:col>7</xdr:col>
                    <xdr:colOff>476250</xdr:colOff>
                    <xdr:row>25</xdr:row>
                    <xdr:rowOff>38100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8</xdr:col>
                    <xdr:colOff>104775</xdr:colOff>
                    <xdr:row>24</xdr:row>
                    <xdr:rowOff>0</xdr:rowOff>
                  </from>
                  <to>
                    <xdr:col>9</xdr:col>
                    <xdr:colOff>457200</xdr:colOff>
                    <xdr:row>25</xdr:row>
                    <xdr:rowOff>28575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28575</xdr:colOff>
                    <xdr:row>6</xdr:row>
                    <xdr:rowOff>209550</xdr:rowOff>
                  </from>
                  <to>
                    <xdr:col>2</xdr:col>
                    <xdr:colOff>371475</xdr:colOff>
                    <xdr:row>8</xdr:row>
                    <xdr:rowOff>9525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3</xdr:col>
                    <xdr:colOff>28575</xdr:colOff>
                    <xdr:row>6</xdr:row>
                    <xdr:rowOff>219075</xdr:rowOff>
                  </from>
                  <to>
                    <xdr:col>3</xdr:col>
                    <xdr:colOff>657225</xdr:colOff>
                    <xdr:row>7</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57150</xdr:colOff>
                    <xdr:row>6</xdr:row>
                    <xdr:rowOff>219075</xdr:rowOff>
                  </from>
                  <to>
                    <xdr:col>4</xdr:col>
                    <xdr:colOff>676275</xdr:colOff>
                    <xdr:row>7</xdr:row>
                    <xdr:rowOff>219075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5</xdr:col>
                    <xdr:colOff>19050</xdr:colOff>
                    <xdr:row>7</xdr:row>
                    <xdr:rowOff>0</xdr:rowOff>
                  </from>
                  <to>
                    <xdr:col>5</xdr:col>
                    <xdr:colOff>647700</xdr:colOff>
                    <xdr:row>8</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6</xdr:col>
                    <xdr:colOff>9525</xdr:colOff>
                    <xdr:row>7</xdr:row>
                    <xdr:rowOff>0</xdr:rowOff>
                  </from>
                  <to>
                    <xdr:col>7</xdr:col>
                    <xdr:colOff>19050</xdr:colOff>
                    <xdr:row>8</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8</xdr:col>
                    <xdr:colOff>19050</xdr:colOff>
                    <xdr:row>6</xdr:row>
                    <xdr:rowOff>209550</xdr:rowOff>
                  </from>
                  <to>
                    <xdr:col>9</xdr:col>
                    <xdr:colOff>28575</xdr:colOff>
                    <xdr:row>7</xdr:row>
                    <xdr:rowOff>209550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9</xdr:col>
                    <xdr:colOff>47625</xdr:colOff>
                    <xdr:row>6</xdr:row>
                    <xdr:rowOff>219075</xdr:rowOff>
                  </from>
                  <to>
                    <xdr:col>10</xdr:col>
                    <xdr:colOff>57150</xdr:colOff>
                    <xdr:row>7</xdr:row>
                    <xdr:rowOff>219075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7</xdr:col>
                    <xdr:colOff>38100</xdr:colOff>
                    <xdr:row>6</xdr:row>
                    <xdr:rowOff>219075</xdr:rowOff>
                  </from>
                  <to>
                    <xdr:col>8</xdr:col>
                    <xdr:colOff>57150</xdr:colOff>
                    <xdr:row>7</xdr:row>
                    <xdr:rowOff>228600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2</xdr:col>
                    <xdr:colOff>19050</xdr:colOff>
                    <xdr:row>10</xdr:row>
                    <xdr:rowOff>0</xdr:rowOff>
                  </from>
                  <to>
                    <xdr:col>3</xdr:col>
                    <xdr:colOff>28575</xdr:colOff>
                    <xdr:row>11</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3</xdr:col>
                    <xdr:colOff>19050</xdr:colOff>
                    <xdr:row>9</xdr:row>
                    <xdr:rowOff>228600</xdr:rowOff>
                  </from>
                  <to>
                    <xdr:col>4</xdr:col>
                    <xdr:colOff>28575</xdr:colOff>
                    <xdr:row>10</xdr:row>
                    <xdr:rowOff>228600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9525</xdr:colOff>
                    <xdr:row>9</xdr:row>
                    <xdr:rowOff>238125</xdr:rowOff>
                  </from>
                  <to>
                    <xdr:col>5</xdr:col>
                    <xdr:colOff>28575</xdr:colOff>
                    <xdr:row>10</xdr:row>
                    <xdr:rowOff>238125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5</xdr:col>
                    <xdr:colOff>38100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6</xdr:col>
                    <xdr:colOff>19050</xdr:colOff>
                    <xdr:row>10</xdr:row>
                    <xdr:rowOff>0</xdr:rowOff>
                  </from>
                  <to>
                    <xdr:col>7</xdr:col>
                    <xdr:colOff>28575</xdr:colOff>
                    <xdr:row>11</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7</xdr:col>
                    <xdr:colOff>9525</xdr:colOff>
                    <xdr:row>10</xdr:row>
                    <xdr:rowOff>0</xdr:rowOff>
                  </from>
                  <to>
                    <xdr:col>8</xdr:col>
                    <xdr:colOff>19050</xdr:colOff>
                    <xdr:row>11</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xdr:col>
                    <xdr:colOff>9525</xdr:colOff>
                    <xdr:row>11</xdr:row>
                    <xdr:rowOff>0</xdr:rowOff>
                  </from>
                  <to>
                    <xdr:col>3</xdr:col>
                    <xdr:colOff>19050</xdr:colOff>
                    <xdr:row>12</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3</xdr:col>
                    <xdr:colOff>19050</xdr:colOff>
                    <xdr:row>10</xdr:row>
                    <xdr:rowOff>228600</xdr:rowOff>
                  </from>
                  <to>
                    <xdr:col>4</xdr:col>
                    <xdr:colOff>38100</xdr:colOff>
                    <xdr:row>11</xdr:row>
                    <xdr:rowOff>228600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0</xdr:colOff>
                    <xdr:row>10</xdr:row>
                    <xdr:rowOff>219075</xdr:rowOff>
                  </from>
                  <to>
                    <xdr:col>5</xdr:col>
                    <xdr:colOff>9525</xdr:colOff>
                    <xdr:row>11</xdr:row>
                    <xdr:rowOff>219075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5</xdr:col>
                    <xdr:colOff>28575</xdr:colOff>
                    <xdr:row>10</xdr:row>
                    <xdr:rowOff>228600</xdr:rowOff>
                  </from>
                  <to>
                    <xdr:col>6</xdr:col>
                    <xdr:colOff>38100</xdr:colOff>
                    <xdr:row>11</xdr:row>
                    <xdr:rowOff>219075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6</xdr:col>
                    <xdr:colOff>9525</xdr:colOff>
                    <xdr:row>10</xdr:row>
                    <xdr:rowOff>228600</xdr:rowOff>
                  </from>
                  <to>
                    <xdr:col>7</xdr:col>
                    <xdr:colOff>19050</xdr:colOff>
                    <xdr:row>12</xdr:row>
                    <xdr:rowOff>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7</xdr:col>
                    <xdr:colOff>19050</xdr:colOff>
                    <xdr:row>10</xdr:row>
                    <xdr:rowOff>238125</xdr:rowOff>
                  </from>
                  <to>
                    <xdr:col>8</xdr:col>
                    <xdr:colOff>28575</xdr:colOff>
                    <xdr:row>11</xdr:row>
                    <xdr:rowOff>228600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0</xdr:col>
                    <xdr:colOff>66675</xdr:colOff>
                    <xdr:row>14</xdr:row>
                    <xdr:rowOff>0</xdr:rowOff>
                  </from>
                  <to>
                    <xdr:col>1</xdr:col>
                    <xdr:colOff>76200</xdr:colOff>
                    <xdr:row>15</xdr:row>
                    <xdr:rowOff>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2</xdr:col>
                    <xdr:colOff>66675</xdr:colOff>
                    <xdr:row>13</xdr:row>
                    <xdr:rowOff>228600</xdr:rowOff>
                  </from>
                  <to>
                    <xdr:col>3</xdr:col>
                    <xdr:colOff>76200</xdr:colOff>
                    <xdr:row>14</xdr:row>
                    <xdr:rowOff>228600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66675</xdr:colOff>
                    <xdr:row>13</xdr:row>
                    <xdr:rowOff>219075</xdr:rowOff>
                  </from>
                  <to>
                    <xdr:col>5</xdr:col>
                    <xdr:colOff>76200</xdr:colOff>
                    <xdr:row>14</xdr:row>
                    <xdr:rowOff>219075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6</xdr:col>
                    <xdr:colOff>66675</xdr:colOff>
                    <xdr:row>13</xdr:row>
                    <xdr:rowOff>219075</xdr:rowOff>
                  </from>
                  <to>
                    <xdr:col>7</xdr:col>
                    <xdr:colOff>76200</xdr:colOff>
                    <xdr:row>14</xdr:row>
                    <xdr:rowOff>219075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8</xdr:col>
                    <xdr:colOff>66675</xdr:colOff>
                    <xdr:row>13</xdr:row>
                    <xdr:rowOff>219075</xdr:rowOff>
                  </from>
                  <to>
                    <xdr:col>9</xdr:col>
                    <xdr:colOff>85725</xdr:colOff>
                    <xdr:row>14</xdr:row>
                    <xdr:rowOff>219075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0</xdr:col>
                    <xdr:colOff>57150</xdr:colOff>
                    <xdr:row>15</xdr:row>
                    <xdr:rowOff>19050</xdr:rowOff>
                  </from>
                  <to>
                    <xdr:col>1</xdr:col>
                    <xdr:colOff>66675</xdr:colOff>
                    <xdr:row>16</xdr:row>
                    <xdr:rowOff>19050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2</xdr:col>
                    <xdr:colOff>66675</xdr:colOff>
                    <xdr:row>15</xdr:row>
                    <xdr:rowOff>0</xdr:rowOff>
                  </from>
                  <to>
                    <xdr:col>3</xdr:col>
                    <xdr:colOff>85725</xdr:colOff>
                    <xdr:row>16</xdr:row>
                    <xdr:rowOff>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4</xdr:col>
                    <xdr:colOff>57150</xdr:colOff>
                    <xdr:row>15</xdr:row>
                    <xdr:rowOff>9525</xdr:rowOff>
                  </from>
                  <to>
                    <xdr:col>5</xdr:col>
                    <xdr:colOff>66675</xdr:colOff>
                    <xdr:row>16</xdr:row>
                    <xdr:rowOff>9525</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6</xdr:col>
                    <xdr:colOff>57150</xdr:colOff>
                    <xdr:row>14</xdr:row>
                    <xdr:rowOff>238125</xdr:rowOff>
                  </from>
                  <to>
                    <xdr:col>7</xdr:col>
                    <xdr:colOff>66675</xdr:colOff>
                    <xdr:row>15</xdr:row>
                    <xdr:rowOff>238125</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8</xdr:col>
                    <xdr:colOff>66675</xdr:colOff>
                    <xdr:row>15</xdr:row>
                    <xdr:rowOff>19050</xdr:rowOff>
                  </from>
                  <to>
                    <xdr:col>9</xdr:col>
                    <xdr:colOff>76200</xdr:colOff>
                    <xdr:row>16</xdr:row>
                    <xdr:rowOff>19050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0</xdr:col>
                    <xdr:colOff>66675</xdr:colOff>
                    <xdr:row>19</xdr:row>
                    <xdr:rowOff>219075</xdr:rowOff>
                  </from>
                  <to>
                    <xdr:col>1</xdr:col>
                    <xdr:colOff>76200</xdr:colOff>
                    <xdr:row>20</xdr:row>
                    <xdr:rowOff>219075</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2</xdr:col>
                    <xdr:colOff>47625</xdr:colOff>
                    <xdr:row>19</xdr:row>
                    <xdr:rowOff>228600</xdr:rowOff>
                  </from>
                  <to>
                    <xdr:col>3</xdr:col>
                    <xdr:colOff>57150</xdr:colOff>
                    <xdr:row>20</xdr:row>
                    <xdr:rowOff>228600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4</xdr:col>
                    <xdr:colOff>57150</xdr:colOff>
                    <xdr:row>19</xdr:row>
                    <xdr:rowOff>219075</xdr:rowOff>
                  </from>
                  <to>
                    <xdr:col>5</xdr:col>
                    <xdr:colOff>66675</xdr:colOff>
                    <xdr:row>20</xdr:row>
                    <xdr:rowOff>219075</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6</xdr:col>
                    <xdr:colOff>66675</xdr:colOff>
                    <xdr:row>19</xdr:row>
                    <xdr:rowOff>228600</xdr:rowOff>
                  </from>
                  <to>
                    <xdr:col>7</xdr:col>
                    <xdr:colOff>76200</xdr:colOff>
                    <xdr:row>20</xdr:row>
                    <xdr:rowOff>228600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8</xdr:col>
                    <xdr:colOff>66675</xdr:colOff>
                    <xdr:row>19</xdr:row>
                    <xdr:rowOff>228600</xdr:rowOff>
                  </from>
                  <to>
                    <xdr:col>9</xdr:col>
                    <xdr:colOff>85725</xdr:colOff>
                    <xdr:row>20</xdr:row>
                    <xdr:rowOff>219075</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0</xdr:col>
                    <xdr:colOff>133350</xdr:colOff>
                    <xdr:row>27</xdr:row>
                    <xdr:rowOff>219075</xdr:rowOff>
                  </from>
                  <to>
                    <xdr:col>1</xdr:col>
                    <xdr:colOff>142875</xdr:colOff>
                    <xdr:row>28</xdr:row>
                    <xdr:rowOff>219075</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85725</xdr:colOff>
                    <xdr:row>27</xdr:row>
                    <xdr:rowOff>228600</xdr:rowOff>
                  </from>
                  <to>
                    <xdr:col>4</xdr:col>
                    <xdr:colOff>95250</xdr:colOff>
                    <xdr:row>28</xdr:row>
                    <xdr:rowOff>228600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0</xdr:col>
                    <xdr:colOff>104775</xdr:colOff>
                    <xdr:row>32</xdr:row>
                    <xdr:rowOff>0</xdr:rowOff>
                  </from>
                  <to>
                    <xdr:col>1</xdr:col>
                    <xdr:colOff>123825</xdr:colOff>
                    <xdr:row>33</xdr:row>
                    <xdr:rowOff>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3</xdr:col>
                    <xdr:colOff>85725</xdr:colOff>
                    <xdr:row>32</xdr:row>
                    <xdr:rowOff>0</xdr:rowOff>
                  </from>
                  <to>
                    <xdr:col>4</xdr:col>
                    <xdr:colOff>104775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①参加申込書</vt:lpstr>
      <vt:lpstr>②商品情報シート</vt:lpstr>
      <vt:lpstr>※②シート記入例</vt:lpstr>
      <vt:lpstr>③海外展開アンケート</vt:lpstr>
      <vt:lpstr>①参加申込書!Print_Area</vt:lpstr>
      <vt:lpstr>③海外展開アンケート!Print_Area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KCC028</dc:creator>
  <cp:lastModifiedBy>宮城県</cp:lastModifiedBy>
  <cp:lastPrinted>2024-04-26T00:58:45Z</cp:lastPrinted>
  <dcterms:created xsi:type="dcterms:W3CDTF">2018-07-25T04:09:02Z</dcterms:created>
  <dcterms:modified xsi:type="dcterms:W3CDTF">2024-04-26T02:14:26Z</dcterms:modified>
</cp:coreProperties>
</file>