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10"/>
  </bookViews>
  <sheets>
    <sheet name="自己評価票_R6年度" sheetId="7" r:id="rId1"/>
    <sheet name="自己評価票_（記入例) " sheetId="9" r:id="rId2"/>
  </sheets>
  <definedNames>
    <definedName name="_xlnm.Print_Area" localSheetId="1">'自己評価票_（記入例) '!$A$1:$H$32</definedName>
    <definedName name="_xlnm.Print_Area" localSheetId="0">自己評価票_R6年度!$A$1:$H$32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9" l="1"/>
  <c r="F29" i="9"/>
  <c r="E29" i="9"/>
  <c r="E30" i="9" l="1"/>
  <c r="G29" i="7"/>
  <c r="F29" i="7"/>
  <c r="E29" i="7"/>
  <c r="E30" i="7" l="1"/>
</calcChain>
</file>

<file path=xl/sharedStrings.xml><?xml version="1.0" encoding="utf-8"?>
<sst xmlns="http://schemas.openxmlformats.org/spreadsheetml/2006/main" count="258" uniqueCount="83">
  <si>
    <t>評価内容</t>
    <rPh sb="0" eb="2">
      <t>ヒョウカ</t>
    </rPh>
    <rPh sb="2" eb="4">
      <t>ナイヨウ</t>
    </rPh>
    <phoneticPr fontId="1"/>
  </si>
  <si>
    <t>評価の視点</t>
    <rPh sb="0" eb="2">
      <t>ヒョウカ</t>
    </rPh>
    <rPh sb="3" eb="5">
      <t>シテン</t>
    </rPh>
    <phoneticPr fontId="1"/>
  </si>
  <si>
    <t>事業効果の妥当性</t>
    <rPh sb="0" eb="2">
      <t>ジギョウ</t>
    </rPh>
    <rPh sb="2" eb="4">
      <t>コウカ</t>
    </rPh>
    <rPh sb="5" eb="8">
      <t>ダトウセイ</t>
    </rPh>
    <phoneticPr fontId="1"/>
  </si>
  <si>
    <t>二酸化炭素排出量削減や，産業廃棄物の３Ｒ量増加等，環境負荷の低減効果が明確であり，その効果量が大きいか。</t>
    <rPh sb="0" eb="3">
      <t>ニサンカ</t>
    </rPh>
    <rPh sb="3" eb="5">
      <t>タンソ</t>
    </rPh>
    <rPh sb="5" eb="7">
      <t>ハイシュツ</t>
    </rPh>
    <rPh sb="7" eb="8">
      <t>リョウ</t>
    </rPh>
    <rPh sb="8" eb="10">
      <t>サクゲン</t>
    </rPh>
    <rPh sb="12" eb="14">
      <t>サンギョウ</t>
    </rPh>
    <rPh sb="14" eb="17">
      <t>ハイキブツ</t>
    </rPh>
    <rPh sb="20" eb="21">
      <t>リョウ</t>
    </rPh>
    <rPh sb="21" eb="23">
      <t>ゾウカ</t>
    </rPh>
    <rPh sb="23" eb="24">
      <t>トウ</t>
    </rPh>
    <rPh sb="25" eb="27">
      <t>カンキョウ</t>
    </rPh>
    <rPh sb="27" eb="29">
      <t>フカ</t>
    </rPh>
    <rPh sb="30" eb="32">
      <t>テイゲン</t>
    </rPh>
    <rPh sb="32" eb="34">
      <t>コウカ</t>
    </rPh>
    <rPh sb="35" eb="37">
      <t>メイカク</t>
    </rPh>
    <rPh sb="43" eb="45">
      <t>コウカ</t>
    </rPh>
    <rPh sb="45" eb="46">
      <t>リョウ</t>
    </rPh>
    <rPh sb="47" eb="48">
      <t>オオ</t>
    </rPh>
    <phoneticPr fontId="1"/>
  </si>
  <si>
    <t>ライフサイクルアセスメント（原料生産－製品生産－消費－処理・処分の一連での評価）の観点からみて，環境負荷の増大が懸念される内容でないか。</t>
    <rPh sb="19" eb="21">
      <t>セイヒン</t>
    </rPh>
    <rPh sb="21" eb="23">
      <t>セイサン</t>
    </rPh>
    <rPh sb="24" eb="26">
      <t>ショウヒ</t>
    </rPh>
    <rPh sb="27" eb="29">
      <t>ショリ</t>
    </rPh>
    <rPh sb="30" eb="32">
      <t>ショブン</t>
    </rPh>
    <rPh sb="33" eb="35">
      <t>イチレン</t>
    </rPh>
    <rPh sb="37" eb="39">
      <t>ヒョウカ</t>
    </rPh>
    <rPh sb="41" eb="43">
      <t>カンテン</t>
    </rPh>
    <rPh sb="53" eb="55">
      <t>ゾウダイ</t>
    </rPh>
    <rPh sb="56" eb="58">
      <t>ケネン</t>
    </rPh>
    <rPh sb="61" eb="63">
      <t>ナイヨウ</t>
    </rPh>
    <phoneticPr fontId="1"/>
  </si>
  <si>
    <t>周辺の生活・自然環境等への支障が生じる恐れがないか。生じる恐れのある場合，対策が的確に講じられているか。</t>
    <rPh sb="3" eb="5">
      <t>セイカツ</t>
    </rPh>
    <rPh sb="6" eb="8">
      <t>シゼン</t>
    </rPh>
    <rPh sb="10" eb="11">
      <t>トウ</t>
    </rPh>
    <rPh sb="13" eb="15">
      <t>シショウ</t>
    </rPh>
    <rPh sb="16" eb="17">
      <t>ショウ</t>
    </rPh>
    <rPh sb="19" eb="20">
      <t>オソ</t>
    </rPh>
    <rPh sb="26" eb="27">
      <t>ショウ</t>
    </rPh>
    <rPh sb="29" eb="30">
      <t>オソ</t>
    </rPh>
    <rPh sb="34" eb="36">
      <t>バアイ</t>
    </rPh>
    <rPh sb="37" eb="39">
      <t>タイサク</t>
    </rPh>
    <rPh sb="40" eb="42">
      <t>テキカク</t>
    </rPh>
    <rPh sb="43" eb="44">
      <t>コウ</t>
    </rPh>
    <phoneticPr fontId="1"/>
  </si>
  <si>
    <t>経済効果や防災機能強化，地域活性化，地域の個別課題の解決など，環境負荷低減効果以外の効果が認められるか。</t>
    <rPh sb="0" eb="2">
      <t>ケイザイ</t>
    </rPh>
    <rPh sb="2" eb="4">
      <t>コウカ</t>
    </rPh>
    <rPh sb="5" eb="7">
      <t>ボウサイ</t>
    </rPh>
    <rPh sb="7" eb="9">
      <t>キノウ</t>
    </rPh>
    <rPh sb="9" eb="11">
      <t>キョウカ</t>
    </rPh>
    <rPh sb="12" eb="14">
      <t>チイキ</t>
    </rPh>
    <rPh sb="14" eb="17">
      <t>カッセイカ</t>
    </rPh>
    <rPh sb="18" eb="20">
      <t>チイキ</t>
    </rPh>
    <rPh sb="21" eb="23">
      <t>コベツ</t>
    </rPh>
    <rPh sb="23" eb="25">
      <t>カダイ</t>
    </rPh>
    <rPh sb="26" eb="28">
      <t>カイケツ</t>
    </rPh>
    <rPh sb="31" eb="33">
      <t>カンキョウ</t>
    </rPh>
    <rPh sb="33" eb="35">
      <t>フカ</t>
    </rPh>
    <rPh sb="35" eb="37">
      <t>テイゲン</t>
    </rPh>
    <rPh sb="37" eb="39">
      <t>コウカ</t>
    </rPh>
    <rPh sb="39" eb="41">
      <t>イガイ</t>
    </rPh>
    <rPh sb="42" eb="44">
      <t>コウカ</t>
    </rPh>
    <rPh sb="45" eb="46">
      <t>ミト</t>
    </rPh>
    <phoneticPr fontId="1"/>
  </si>
  <si>
    <t>事業計画の妥当性，実現可能性</t>
    <rPh sb="0" eb="2">
      <t>ジギョウ</t>
    </rPh>
    <rPh sb="2" eb="4">
      <t>ケイカク</t>
    </rPh>
    <rPh sb="5" eb="8">
      <t>ダトウセイ</t>
    </rPh>
    <rPh sb="9" eb="11">
      <t>ジツゲン</t>
    </rPh>
    <rPh sb="11" eb="14">
      <t>カノウセイ</t>
    </rPh>
    <phoneticPr fontId="1"/>
  </si>
  <si>
    <t>事業環境を取り巻く現状と課題の認識，解決の手段・方法の設定内容等は適切か。</t>
    <rPh sb="0" eb="2">
      <t>ジギョウ</t>
    </rPh>
    <rPh sb="2" eb="4">
      <t>カンキョウ</t>
    </rPh>
    <rPh sb="5" eb="6">
      <t>ト</t>
    </rPh>
    <rPh sb="7" eb="8">
      <t>マ</t>
    </rPh>
    <rPh sb="9" eb="11">
      <t>ゲンジョウ</t>
    </rPh>
    <rPh sb="12" eb="14">
      <t>カダイ</t>
    </rPh>
    <rPh sb="15" eb="17">
      <t>ニンシキ</t>
    </rPh>
    <rPh sb="18" eb="20">
      <t>カイケツ</t>
    </rPh>
    <rPh sb="21" eb="23">
      <t>シュダン</t>
    </rPh>
    <rPh sb="24" eb="26">
      <t>ホウホウ</t>
    </rPh>
    <rPh sb="27" eb="29">
      <t>セッテイ</t>
    </rPh>
    <rPh sb="29" eb="31">
      <t>ナイヨウ</t>
    </rPh>
    <rPh sb="31" eb="32">
      <t>トウ</t>
    </rPh>
    <rPh sb="33" eb="35">
      <t>テキセツ</t>
    </rPh>
    <phoneticPr fontId="1"/>
  </si>
  <si>
    <t>資金調達先，調達額は適当か。収支計画と返済計画のバランスがとれているか。投資回収計画は適当か。</t>
    <rPh sb="0" eb="2">
      <t>シキン</t>
    </rPh>
    <rPh sb="2" eb="4">
      <t>チョウタツ</t>
    </rPh>
    <rPh sb="4" eb="5">
      <t>サキ</t>
    </rPh>
    <rPh sb="6" eb="8">
      <t>チョウタツ</t>
    </rPh>
    <rPh sb="8" eb="9">
      <t>ガク</t>
    </rPh>
    <rPh sb="10" eb="12">
      <t>テキトウ</t>
    </rPh>
    <rPh sb="14" eb="16">
      <t>シュウシ</t>
    </rPh>
    <rPh sb="16" eb="18">
      <t>ケイカク</t>
    </rPh>
    <rPh sb="19" eb="21">
      <t>ヘンサイ</t>
    </rPh>
    <rPh sb="21" eb="23">
      <t>ケイカク</t>
    </rPh>
    <rPh sb="36" eb="38">
      <t>トウシ</t>
    </rPh>
    <rPh sb="38" eb="40">
      <t>カイシュウ</t>
    </rPh>
    <rPh sb="40" eb="42">
      <t>ケイカク</t>
    </rPh>
    <rPh sb="43" eb="45">
      <t>テキトウ</t>
    </rPh>
    <phoneticPr fontId="1"/>
  </si>
  <si>
    <t>事業実施主体の適格性</t>
    <rPh sb="0" eb="2">
      <t>ジギョウ</t>
    </rPh>
    <rPh sb="2" eb="4">
      <t>ジッシ</t>
    </rPh>
    <rPh sb="4" eb="6">
      <t>シュタイ</t>
    </rPh>
    <rPh sb="7" eb="10">
      <t>テキカクセイ</t>
    </rPh>
    <phoneticPr fontId="1"/>
  </si>
  <si>
    <t>研究機関等の協力が得られているか。又は，協力体制が整っているか。</t>
    <rPh sb="0" eb="2">
      <t>ケンキュウ</t>
    </rPh>
    <rPh sb="2" eb="4">
      <t>キカン</t>
    </rPh>
    <rPh sb="9" eb="10">
      <t>エ</t>
    </rPh>
    <rPh sb="17" eb="18">
      <t>マタ</t>
    </rPh>
    <rPh sb="20" eb="22">
      <t>キョウリョク</t>
    </rPh>
    <rPh sb="25" eb="26">
      <t>トトノ</t>
    </rPh>
    <phoneticPr fontId="1"/>
  </si>
  <si>
    <t>事業計画等の将来性</t>
    <rPh sb="0" eb="2">
      <t>ジギョウ</t>
    </rPh>
    <rPh sb="2" eb="4">
      <t>ケイカク</t>
    </rPh>
    <rPh sb="4" eb="5">
      <t>トウ</t>
    </rPh>
    <rPh sb="6" eb="9">
      <t>ショウライセイ</t>
    </rPh>
    <phoneticPr fontId="1"/>
  </si>
  <si>
    <t>特許取得が見込まれるなど新規性，独創性が認められるか。</t>
    <rPh sb="0" eb="2">
      <t>トッキョ</t>
    </rPh>
    <rPh sb="2" eb="4">
      <t>シュトク</t>
    </rPh>
    <rPh sb="5" eb="7">
      <t>ミコ</t>
    </rPh>
    <rPh sb="12" eb="15">
      <t>シンキセイ</t>
    </rPh>
    <rPh sb="16" eb="19">
      <t>ドクソウセイ</t>
    </rPh>
    <rPh sb="20" eb="21">
      <t>ミト</t>
    </rPh>
    <phoneticPr fontId="1"/>
  </si>
  <si>
    <t>先導性や波及効果が認められ，他の模範として同様の事業を誘引するような内容か。</t>
    <rPh sb="0" eb="3">
      <t>センドウセイ</t>
    </rPh>
    <rPh sb="4" eb="6">
      <t>ハキュウ</t>
    </rPh>
    <rPh sb="6" eb="8">
      <t>コウカ</t>
    </rPh>
    <rPh sb="9" eb="10">
      <t>ミト</t>
    </rPh>
    <rPh sb="14" eb="15">
      <t>タ</t>
    </rPh>
    <rPh sb="16" eb="18">
      <t>モハン</t>
    </rPh>
    <rPh sb="21" eb="23">
      <t>ドウヨウ</t>
    </rPh>
    <rPh sb="24" eb="26">
      <t>ジギョウ</t>
    </rPh>
    <rPh sb="27" eb="29">
      <t>ユウイン</t>
    </rPh>
    <rPh sb="34" eb="36">
      <t>ナイヨウ</t>
    </rPh>
    <phoneticPr fontId="1"/>
  </si>
  <si>
    <t>環境負荷低減の直接的な効果</t>
    <rPh sb="0" eb="2">
      <t>カンキョウ</t>
    </rPh>
    <rPh sb="2" eb="4">
      <t>フカ</t>
    </rPh>
    <rPh sb="4" eb="6">
      <t>テイゲン</t>
    </rPh>
    <rPh sb="7" eb="9">
      <t>チョクセツ</t>
    </rPh>
    <rPh sb="9" eb="10">
      <t>テキ</t>
    </rPh>
    <rPh sb="11" eb="13">
      <t>コウカ</t>
    </rPh>
    <phoneticPr fontId="1"/>
  </si>
  <si>
    <t>環境負荷低減の間接的な効果</t>
    <rPh sb="0" eb="2">
      <t>カンキョウ</t>
    </rPh>
    <rPh sb="2" eb="4">
      <t>フカ</t>
    </rPh>
    <rPh sb="4" eb="6">
      <t>テイゲン</t>
    </rPh>
    <rPh sb="9" eb="10">
      <t>テキ</t>
    </rPh>
    <phoneticPr fontId="1"/>
  </si>
  <si>
    <t>周辺の自然・生活環境への負荷</t>
    <rPh sb="0" eb="2">
      <t>シュウヘン</t>
    </rPh>
    <rPh sb="3" eb="5">
      <t>シゼン</t>
    </rPh>
    <rPh sb="6" eb="8">
      <t>セイカツ</t>
    </rPh>
    <rPh sb="8" eb="10">
      <t>カンキョウ</t>
    </rPh>
    <rPh sb="12" eb="14">
      <t>フカ</t>
    </rPh>
    <phoneticPr fontId="1"/>
  </si>
  <si>
    <t>資金調達計画等の妥当性</t>
    <rPh sb="6" eb="7">
      <t>トウ</t>
    </rPh>
    <phoneticPr fontId="1"/>
  </si>
  <si>
    <t>実施体制（人員，役割分担，命令・連絡系統　等）</t>
    <rPh sb="0" eb="2">
      <t>ジッシ</t>
    </rPh>
    <rPh sb="2" eb="4">
      <t>タイセイ</t>
    </rPh>
    <rPh sb="5" eb="7">
      <t>ジンイン</t>
    </rPh>
    <rPh sb="8" eb="10">
      <t>ヤクワリ</t>
    </rPh>
    <rPh sb="10" eb="12">
      <t>ブンタン</t>
    </rPh>
    <rPh sb="13" eb="15">
      <t>メイレイ</t>
    </rPh>
    <rPh sb="16" eb="18">
      <t>レンラク</t>
    </rPh>
    <rPh sb="18" eb="20">
      <t>ケイトウ</t>
    </rPh>
    <rPh sb="21" eb="22">
      <t>トウ</t>
    </rPh>
    <phoneticPr fontId="1"/>
  </si>
  <si>
    <t>財務基盤（事業者の健全性　等）</t>
    <rPh sb="0" eb="2">
      <t>ザイム</t>
    </rPh>
    <rPh sb="5" eb="8">
      <t>ジギョウシャ</t>
    </rPh>
    <phoneticPr fontId="1"/>
  </si>
  <si>
    <t>必要な技術・専門的知識の有無</t>
    <rPh sb="0" eb="2">
      <t>ヒツヨウ</t>
    </rPh>
    <rPh sb="3" eb="5">
      <t>ギジュツ</t>
    </rPh>
    <rPh sb="9" eb="11">
      <t>チシキ</t>
    </rPh>
    <phoneticPr fontId="1"/>
  </si>
  <si>
    <t>大学や研究機関等の協力体制の確保　</t>
    <rPh sb="0" eb="2">
      <t>ダイガク</t>
    </rPh>
    <rPh sb="3" eb="5">
      <t>ケンキュウ</t>
    </rPh>
    <rPh sb="5" eb="7">
      <t>キカン</t>
    </rPh>
    <phoneticPr fontId="1"/>
  </si>
  <si>
    <t>社会貢献度（ＣＳＲ，環境経営，経営者資質　等）</t>
    <phoneticPr fontId="1"/>
  </si>
  <si>
    <t>事業内容の新規性，独創性</t>
    <rPh sb="0" eb="2">
      <t>ジギョウ</t>
    </rPh>
    <rPh sb="2" eb="4">
      <t>ナイヨウ</t>
    </rPh>
    <phoneticPr fontId="1"/>
  </si>
  <si>
    <t>事業内容の優位性</t>
    <rPh sb="0" eb="2">
      <t>ジギョウ</t>
    </rPh>
    <rPh sb="2" eb="4">
      <t>ナイヨウ</t>
    </rPh>
    <rPh sb="5" eb="7">
      <t>ユウイ</t>
    </rPh>
    <phoneticPr fontId="1"/>
  </si>
  <si>
    <t>市場の成長性，安定性</t>
    <phoneticPr fontId="1"/>
  </si>
  <si>
    <t>事業内容の話題性，発展性</t>
    <rPh sb="0" eb="2">
      <t>ジギョウ</t>
    </rPh>
    <rPh sb="2" eb="4">
      <t>ナイヨウ</t>
    </rPh>
    <rPh sb="5" eb="8">
      <t>ワダイセイ</t>
    </rPh>
    <rPh sb="11" eb="12">
      <t>セイ</t>
    </rPh>
    <phoneticPr fontId="1"/>
  </si>
  <si>
    <t>事業継続の見込み</t>
    <rPh sb="5" eb="7">
      <t>ミコ</t>
    </rPh>
    <phoneticPr fontId="1"/>
  </si>
  <si>
    <t>実施人数，責任者・担当者等の人選，役割分担等の体制は適切か。関係者への連絡・命令系統は明確になっているか。</t>
    <rPh sb="0" eb="2">
      <t>ジッシ</t>
    </rPh>
    <rPh sb="2" eb="4">
      <t>ニンズウ</t>
    </rPh>
    <rPh sb="5" eb="8">
      <t>セキニンシャ</t>
    </rPh>
    <rPh sb="9" eb="12">
      <t>タントウシャ</t>
    </rPh>
    <rPh sb="12" eb="13">
      <t>トウ</t>
    </rPh>
    <rPh sb="14" eb="16">
      <t>ジンセン</t>
    </rPh>
    <rPh sb="17" eb="19">
      <t>ヤクワリ</t>
    </rPh>
    <rPh sb="19" eb="21">
      <t>ブンタン</t>
    </rPh>
    <rPh sb="21" eb="22">
      <t>トウ</t>
    </rPh>
    <rPh sb="23" eb="25">
      <t>タイセイ</t>
    </rPh>
    <rPh sb="26" eb="28">
      <t>テキセツ</t>
    </rPh>
    <rPh sb="30" eb="33">
      <t>カンケイシャ</t>
    </rPh>
    <rPh sb="35" eb="37">
      <t>レンラク</t>
    </rPh>
    <rPh sb="38" eb="40">
      <t>メイレイ</t>
    </rPh>
    <rPh sb="40" eb="42">
      <t>ケイトウ</t>
    </rPh>
    <rPh sb="43" eb="45">
      <t>メイカク</t>
    </rPh>
    <phoneticPr fontId="1"/>
  </si>
  <si>
    <t>事業者の経営状態は健全と見込まれるか。</t>
    <rPh sb="0" eb="3">
      <t>ジギョウシャ</t>
    </rPh>
    <rPh sb="4" eb="6">
      <t>ケイエイ</t>
    </rPh>
    <rPh sb="6" eb="8">
      <t>ジョウタイ</t>
    </rPh>
    <rPh sb="9" eb="11">
      <t>ケンゼン</t>
    </rPh>
    <rPh sb="12" eb="14">
      <t>ミコ</t>
    </rPh>
    <phoneticPr fontId="1"/>
  </si>
  <si>
    <t>事業内容は差別化が図られており，他社と比較して優位性が認められるか。</t>
    <rPh sb="0" eb="2">
      <t>ジギョウ</t>
    </rPh>
    <rPh sb="2" eb="4">
      <t>ナイヨウ</t>
    </rPh>
    <rPh sb="5" eb="8">
      <t>サベツカ</t>
    </rPh>
    <rPh sb="9" eb="10">
      <t>ハカ</t>
    </rPh>
    <rPh sb="16" eb="18">
      <t>タシャ</t>
    </rPh>
    <rPh sb="19" eb="21">
      <t>ヒカク</t>
    </rPh>
    <rPh sb="23" eb="26">
      <t>ユウイセイ</t>
    </rPh>
    <rPh sb="27" eb="28">
      <t>ミト</t>
    </rPh>
    <phoneticPr fontId="1"/>
  </si>
  <si>
    <t>参入する市場の現状認識，展望は妥当か。今後の成長性，安定性が期待できるか。</t>
    <rPh sb="0" eb="2">
      <t>サンニュウ</t>
    </rPh>
    <rPh sb="7" eb="9">
      <t>ゲンジョウ</t>
    </rPh>
    <rPh sb="9" eb="11">
      <t>ニンシキ</t>
    </rPh>
    <rPh sb="15" eb="17">
      <t>ダトウ</t>
    </rPh>
    <rPh sb="19" eb="21">
      <t>コンゴ</t>
    </rPh>
    <rPh sb="30" eb="32">
      <t>キタイ</t>
    </rPh>
    <phoneticPr fontId="1"/>
  </si>
  <si>
    <t>話題性や今後の発展性が期待できるか。</t>
    <rPh sb="0" eb="3">
      <t>ワダイセイ</t>
    </rPh>
    <rPh sb="4" eb="6">
      <t>コンゴ</t>
    </rPh>
    <rPh sb="7" eb="10">
      <t>ハッテンセイ</t>
    </rPh>
    <rPh sb="11" eb="13">
      <t>キタイ</t>
    </rPh>
    <phoneticPr fontId="1"/>
  </si>
  <si>
    <t>　</t>
    <phoneticPr fontId="1"/>
  </si>
  <si>
    <t>事業に必要な技術力，専門的知識等を有しているか。（コンサル，研究機関等に依存しすぎていないか。）</t>
    <rPh sb="0" eb="2">
      <t>ジギョウ</t>
    </rPh>
    <rPh sb="3" eb="5">
      <t>ヒツヨウ</t>
    </rPh>
    <rPh sb="10" eb="13">
      <t>センモンテキ</t>
    </rPh>
    <rPh sb="13" eb="15">
      <t>チシキ</t>
    </rPh>
    <rPh sb="15" eb="16">
      <t>トウ</t>
    </rPh>
    <rPh sb="30" eb="32">
      <t>ケンキュウ</t>
    </rPh>
    <rPh sb="32" eb="34">
      <t>キカン</t>
    </rPh>
    <rPh sb="34" eb="35">
      <t>トウ</t>
    </rPh>
    <rPh sb="36" eb="38">
      <t>イゾン</t>
    </rPh>
    <phoneticPr fontId="1"/>
  </si>
  <si>
    <t>事業の成果が事業者に帰属し，事業完了後も主体的に事業を継続していくと見込まれるか。</t>
    <rPh sb="0" eb="2">
      <t>ジギョウ</t>
    </rPh>
    <rPh sb="3" eb="5">
      <t>セイカ</t>
    </rPh>
    <rPh sb="6" eb="9">
      <t>ジギョウシャ</t>
    </rPh>
    <rPh sb="10" eb="12">
      <t>キゾク</t>
    </rPh>
    <rPh sb="14" eb="16">
      <t>ジギョウ</t>
    </rPh>
    <rPh sb="16" eb="18">
      <t>カンリョウ</t>
    </rPh>
    <rPh sb="18" eb="19">
      <t>ゴ</t>
    </rPh>
    <rPh sb="20" eb="23">
      <t>シュタイテキ</t>
    </rPh>
    <rPh sb="24" eb="26">
      <t>ジギョウ</t>
    </rPh>
    <rPh sb="27" eb="29">
      <t>ケイゾク</t>
    </rPh>
    <rPh sb="34" eb="36">
      <t>ミコ</t>
    </rPh>
    <phoneticPr fontId="1"/>
  </si>
  <si>
    <t>社会的責任を意識した経営，取組を行っているか。事業者や経営者の資質は，補助事業者として妥当か。</t>
    <rPh sb="0" eb="3">
      <t>シャカイテキ</t>
    </rPh>
    <rPh sb="3" eb="5">
      <t>セキニン</t>
    </rPh>
    <rPh sb="6" eb="8">
      <t>イシキ</t>
    </rPh>
    <rPh sb="10" eb="12">
      <t>ケイエイ</t>
    </rPh>
    <rPh sb="13" eb="15">
      <t>トリクミ</t>
    </rPh>
    <rPh sb="16" eb="17">
      <t>オコナ</t>
    </rPh>
    <rPh sb="23" eb="26">
      <t>ジギョウシャ</t>
    </rPh>
    <rPh sb="27" eb="30">
      <t>ケイエイシャ</t>
    </rPh>
    <rPh sb="31" eb="33">
      <t>シシツ</t>
    </rPh>
    <rPh sb="35" eb="37">
      <t>ホジョ</t>
    </rPh>
    <rPh sb="37" eb="39">
      <t>ジギョウ</t>
    </rPh>
    <rPh sb="39" eb="40">
      <t>シャ</t>
    </rPh>
    <rPh sb="43" eb="45">
      <t>ダトウ</t>
    </rPh>
    <phoneticPr fontId="1"/>
  </si>
  <si>
    <t>評価者氏名</t>
    <rPh sb="0" eb="3">
      <t>ヒョウカシャ</t>
    </rPh>
    <rPh sb="3" eb="5">
      <t>シメイ</t>
    </rPh>
    <phoneticPr fontId="1"/>
  </si>
  <si>
    <t>自己評価票</t>
    <rPh sb="0" eb="2">
      <t>ジコ</t>
    </rPh>
    <rPh sb="2" eb="4">
      <t>ヒョウカ</t>
    </rPh>
    <rPh sb="4" eb="5">
      <t>ヒョウ</t>
    </rPh>
    <phoneticPr fontId="1"/>
  </si>
  <si>
    <t>評価項目</t>
    <rPh sb="0" eb="2">
      <t>ヒョウカ</t>
    </rPh>
    <rPh sb="2" eb="4">
      <t>コウモク</t>
    </rPh>
    <phoneticPr fontId="1"/>
  </si>
  <si>
    <t>自己評価</t>
    <rPh sb="0" eb="2">
      <t>ジコ</t>
    </rPh>
    <rPh sb="2" eb="4">
      <t>ヒョウカ</t>
    </rPh>
    <phoneticPr fontId="1"/>
  </si>
  <si>
    <t>株式会社△▲</t>
    <phoneticPr fontId="1"/>
  </si>
  <si>
    <t>本事業の実施にあたり，有害物質（●●）が発生するが，対策によって●●法に基づく基準値未満に処理するため，周辺環境への支障が生じる懸念はない。</t>
    <rPh sb="0" eb="1">
      <t>ホン</t>
    </rPh>
    <rPh sb="1" eb="3">
      <t>ジギョウ</t>
    </rPh>
    <rPh sb="4" eb="6">
      <t>ジッシ</t>
    </rPh>
    <rPh sb="11" eb="13">
      <t>ユウガイ</t>
    </rPh>
    <rPh sb="20" eb="22">
      <t>ハッセイ</t>
    </rPh>
    <rPh sb="26" eb="28">
      <t>タイサク</t>
    </rPh>
    <rPh sb="34" eb="35">
      <t>ホウ</t>
    </rPh>
    <rPh sb="36" eb="37">
      <t>モト</t>
    </rPh>
    <rPh sb="39" eb="42">
      <t>キジュンチ</t>
    </rPh>
    <rPh sb="42" eb="44">
      <t>ミマン</t>
    </rPh>
    <rPh sb="45" eb="47">
      <t>ショリ</t>
    </rPh>
    <rPh sb="52" eb="56">
      <t>シュウヘンカンキョウ</t>
    </rPh>
    <rPh sb="58" eb="60">
      <t>シショウ</t>
    </rPh>
    <rPh sb="61" eb="62">
      <t>ショウ</t>
    </rPh>
    <rPh sb="64" eb="66">
      <t>ケネン</t>
    </rPh>
    <phoneticPr fontId="1"/>
  </si>
  <si>
    <t>事業採択された場合は●●銀行から融資を受けられる見込みである。融資の返済は，電力料金の削減分で賄うこととしており，投資回収期間は設備の耐用年数と同程度である。</t>
    <rPh sb="0" eb="2">
      <t>ジギョウ</t>
    </rPh>
    <rPh sb="2" eb="4">
      <t>サイタク</t>
    </rPh>
    <rPh sb="7" eb="9">
      <t>バアイ</t>
    </rPh>
    <rPh sb="12" eb="14">
      <t>ギンコウ</t>
    </rPh>
    <rPh sb="16" eb="18">
      <t>ユウシ</t>
    </rPh>
    <rPh sb="19" eb="20">
      <t>ウ</t>
    </rPh>
    <rPh sb="24" eb="26">
      <t>ミコ</t>
    </rPh>
    <rPh sb="31" eb="33">
      <t>ユウシ</t>
    </rPh>
    <rPh sb="34" eb="36">
      <t>ヘンサイ</t>
    </rPh>
    <rPh sb="38" eb="42">
      <t>デンリョクリョウキン</t>
    </rPh>
    <rPh sb="43" eb="46">
      <t>サクゲンブン</t>
    </rPh>
    <rPh sb="47" eb="48">
      <t>マカナ</t>
    </rPh>
    <rPh sb="57" eb="59">
      <t>トウシ</t>
    </rPh>
    <rPh sb="59" eb="61">
      <t>カイシュウ</t>
    </rPh>
    <rPh sb="61" eb="63">
      <t>キカン</t>
    </rPh>
    <rPh sb="64" eb="66">
      <t>セツビ</t>
    </rPh>
    <rPh sb="67" eb="69">
      <t>タイヨウ</t>
    </rPh>
    <rPh sb="69" eb="71">
      <t>ネンスウ</t>
    </rPh>
    <rPh sb="72" eb="75">
      <t>ドウテイド</t>
    </rPh>
    <phoneticPr fontId="1"/>
  </si>
  <si>
    <t>直近１年間は新型コロナウイルス感染症の影響で売上が落ち込んで赤字となったが，事業拡張により落ち込んだ分をカバーする見込みである。各種の財務指標は同業種の平均程度である。</t>
    <rPh sb="0" eb="2">
      <t>チョッキン</t>
    </rPh>
    <rPh sb="3" eb="5">
      <t>ネンカン</t>
    </rPh>
    <rPh sb="6" eb="8">
      <t>シンガタ</t>
    </rPh>
    <rPh sb="15" eb="18">
      <t>カンセンショウ</t>
    </rPh>
    <rPh sb="19" eb="21">
      <t>エイキョウ</t>
    </rPh>
    <rPh sb="22" eb="24">
      <t>ウリアゲ</t>
    </rPh>
    <rPh sb="25" eb="26">
      <t>オ</t>
    </rPh>
    <rPh sb="27" eb="28">
      <t>コ</t>
    </rPh>
    <rPh sb="30" eb="32">
      <t>アカジ</t>
    </rPh>
    <rPh sb="38" eb="42">
      <t>ジギョウカクチョウ</t>
    </rPh>
    <rPh sb="45" eb="46">
      <t>オ</t>
    </rPh>
    <rPh sb="57" eb="59">
      <t>ミコ</t>
    </rPh>
    <rPh sb="64" eb="66">
      <t>カクシュ</t>
    </rPh>
    <rPh sb="67" eb="71">
      <t>ザイムシヒョウ</t>
    </rPh>
    <rPh sb="72" eb="73">
      <t>ドウ</t>
    </rPh>
    <rPh sb="73" eb="75">
      <t>ギョウシュ</t>
    </rPh>
    <rPh sb="76" eb="80">
      <t>ヘイキンテイド</t>
    </rPh>
    <phoneticPr fontId="1"/>
  </si>
  <si>
    <t>事業に必要な専門的知識を有する職員を配置するが，設備に不具合が生じた場合は，施工業者と連携して対応する。</t>
    <rPh sb="0" eb="2">
      <t>ジギョウ</t>
    </rPh>
    <rPh sb="3" eb="5">
      <t>ヒツヨウ</t>
    </rPh>
    <rPh sb="6" eb="9">
      <t>センモンテキ</t>
    </rPh>
    <rPh sb="9" eb="11">
      <t>チシキ</t>
    </rPh>
    <rPh sb="12" eb="13">
      <t>ユウ</t>
    </rPh>
    <rPh sb="15" eb="17">
      <t>ショクイン</t>
    </rPh>
    <rPh sb="18" eb="20">
      <t>ハイチ</t>
    </rPh>
    <rPh sb="24" eb="26">
      <t>セツビ</t>
    </rPh>
    <rPh sb="27" eb="30">
      <t>フグアイ</t>
    </rPh>
    <rPh sb="31" eb="32">
      <t>ショウ</t>
    </rPh>
    <rPh sb="34" eb="36">
      <t>バアイ</t>
    </rPh>
    <rPh sb="38" eb="42">
      <t>セコウギョウシャ</t>
    </rPh>
    <rPh sb="43" eb="45">
      <t>レンケイ</t>
    </rPh>
    <rPh sb="47" eb="49">
      <t>タイオウ</t>
    </rPh>
    <phoneticPr fontId="1"/>
  </si>
  <si>
    <t>3社の相見積で最も低廉な施工業者と契約することとしている。また，導入設備等の規模は，エネルギー資源の利用可能量や自社の使用電力の実績を踏まえて設計しており，妥当なものと判断している。</t>
    <rPh sb="1" eb="2">
      <t>シャ</t>
    </rPh>
    <rPh sb="3" eb="6">
      <t>アイミツモリ</t>
    </rPh>
    <rPh sb="7" eb="8">
      <t>モット</t>
    </rPh>
    <rPh sb="9" eb="11">
      <t>テイレン</t>
    </rPh>
    <rPh sb="12" eb="16">
      <t>セコウギョウシャ</t>
    </rPh>
    <rPh sb="17" eb="19">
      <t>ケイヤク</t>
    </rPh>
    <rPh sb="32" eb="37">
      <t>ドウニュウセツビトウ</t>
    </rPh>
    <rPh sb="38" eb="40">
      <t>キボ</t>
    </rPh>
    <rPh sb="47" eb="49">
      <t>シゲン</t>
    </rPh>
    <rPh sb="50" eb="52">
      <t>リヨウ</t>
    </rPh>
    <rPh sb="52" eb="54">
      <t>カノウ</t>
    </rPh>
    <rPh sb="54" eb="55">
      <t>リョウ</t>
    </rPh>
    <rPh sb="56" eb="58">
      <t>ジシャ</t>
    </rPh>
    <rPh sb="59" eb="63">
      <t>シヨウデンリョク</t>
    </rPh>
    <rPh sb="64" eb="66">
      <t>ジッセキ</t>
    </rPh>
    <rPh sb="67" eb="68">
      <t>フ</t>
    </rPh>
    <rPh sb="71" eb="73">
      <t>セッケイ</t>
    </rPh>
    <rPh sb="78" eb="80">
      <t>ダトウ</t>
    </rPh>
    <rPh sb="84" eb="86">
      <t>ハンダン</t>
    </rPh>
    <phoneticPr fontId="1"/>
  </si>
  <si>
    <t>補助事業担当の役員と担当者を配置するとともに，施工業者との役割分担を明確にしている。納期等のトラブルが生じた場合は施工業者任せにせず，速やかに代表取締役へ報告した上で，適切に対応することとしている。</t>
    <rPh sb="0" eb="4">
      <t>ホジョジギョウ</t>
    </rPh>
    <rPh sb="4" eb="6">
      <t>タントウ</t>
    </rPh>
    <rPh sb="7" eb="9">
      <t>ヤクイン</t>
    </rPh>
    <rPh sb="10" eb="13">
      <t>タントウシャ</t>
    </rPh>
    <rPh sb="14" eb="16">
      <t>ハイチ</t>
    </rPh>
    <rPh sb="23" eb="27">
      <t>セコウギョウシャ</t>
    </rPh>
    <rPh sb="29" eb="31">
      <t>ヤクワリ</t>
    </rPh>
    <rPh sb="31" eb="33">
      <t>ブンタン</t>
    </rPh>
    <rPh sb="34" eb="36">
      <t>メイカク</t>
    </rPh>
    <rPh sb="42" eb="44">
      <t>ノウキ</t>
    </rPh>
    <rPh sb="44" eb="45">
      <t>トウ</t>
    </rPh>
    <rPh sb="51" eb="52">
      <t>ショウ</t>
    </rPh>
    <rPh sb="54" eb="56">
      <t>バアイ</t>
    </rPh>
    <rPh sb="57" eb="61">
      <t>セコウギョウシャ</t>
    </rPh>
    <rPh sb="61" eb="62">
      <t>マカ</t>
    </rPh>
    <rPh sb="67" eb="68">
      <t>スミ</t>
    </rPh>
    <rPh sb="71" eb="76">
      <t>ダイヒョウトリシマリヤク</t>
    </rPh>
    <rPh sb="77" eb="79">
      <t>ホウコク</t>
    </rPh>
    <rPh sb="81" eb="82">
      <t>ウエ</t>
    </rPh>
    <rPh sb="84" eb="86">
      <t>テキセツ</t>
    </rPh>
    <rPh sb="87" eb="89">
      <t>タイオウ</t>
    </rPh>
    <phoneticPr fontId="1"/>
  </si>
  <si>
    <t>今回の実施内容においては，大学や研究機関等の協力を得る必要性は低いが，必要な場合は協力を仰ぎ，事業効果を最大限に高める。</t>
    <rPh sb="0" eb="2">
      <t>コンカイ</t>
    </rPh>
    <rPh sb="3" eb="7">
      <t>ジッシナイヨウ</t>
    </rPh>
    <rPh sb="13" eb="15">
      <t>ダイガク</t>
    </rPh>
    <rPh sb="16" eb="21">
      <t>ケンキュウキカントウ</t>
    </rPh>
    <rPh sb="22" eb="24">
      <t>キョウリョク</t>
    </rPh>
    <rPh sb="25" eb="26">
      <t>エ</t>
    </rPh>
    <rPh sb="27" eb="29">
      <t>ヒツヨウ</t>
    </rPh>
    <rPh sb="29" eb="30">
      <t>セイ</t>
    </rPh>
    <rPh sb="31" eb="32">
      <t>ヒク</t>
    </rPh>
    <rPh sb="35" eb="37">
      <t>ヒツヨウ</t>
    </rPh>
    <rPh sb="38" eb="40">
      <t>バアイ</t>
    </rPh>
    <rPh sb="41" eb="43">
      <t>キョウリョク</t>
    </rPh>
    <rPh sb="44" eb="45">
      <t>アオ</t>
    </rPh>
    <rPh sb="47" eb="51">
      <t>ジギョウコウカ</t>
    </rPh>
    <rPh sb="52" eb="55">
      <t>サイダイゲン</t>
    </rPh>
    <rPh sb="56" eb="57">
      <t>タカ</t>
    </rPh>
    <phoneticPr fontId="1"/>
  </si>
  <si>
    <t>環境経営に関する報告書を公表している。法令遵守を徹底する社内規程を整備している。また，みやぎスマイルサポーターに登録し，道路の清掃活動に参加するなど，社会貢献活動を行っている。</t>
    <rPh sb="0" eb="4">
      <t>カンキョウケイエイ</t>
    </rPh>
    <rPh sb="5" eb="6">
      <t>カン</t>
    </rPh>
    <rPh sb="8" eb="11">
      <t>ホウコクショ</t>
    </rPh>
    <rPh sb="12" eb="14">
      <t>コウヒョウ</t>
    </rPh>
    <rPh sb="19" eb="23">
      <t>ホウレイジュンシュ</t>
    </rPh>
    <rPh sb="24" eb="26">
      <t>テッテイ</t>
    </rPh>
    <rPh sb="28" eb="30">
      <t>シャナイ</t>
    </rPh>
    <rPh sb="30" eb="32">
      <t>キテイ</t>
    </rPh>
    <rPh sb="33" eb="35">
      <t>セイビ</t>
    </rPh>
    <rPh sb="56" eb="58">
      <t>トウロク</t>
    </rPh>
    <rPh sb="60" eb="62">
      <t>ドウロ</t>
    </rPh>
    <rPh sb="63" eb="65">
      <t>セイソウ</t>
    </rPh>
    <rPh sb="65" eb="67">
      <t>カツドウ</t>
    </rPh>
    <rPh sb="68" eb="70">
      <t>サンカ</t>
    </rPh>
    <rPh sb="75" eb="81">
      <t>シャカイコウケンカツドウ</t>
    </rPh>
    <rPh sb="82" eb="83">
      <t>オコナ</t>
    </rPh>
    <phoneticPr fontId="1"/>
  </si>
  <si>
    <t>設備の耐用年数経過後もできるだけ長く稼働させるため，中長期的な維持管理計画を立てている。また，事業所全体の電力を100％再生可能エネルギーで調達するため，更なる再生可能エネルギー設備の導入を計画している。</t>
    <rPh sb="0" eb="2">
      <t>セツビ</t>
    </rPh>
    <rPh sb="3" eb="10">
      <t>タイヨウネンスウケイカゴ</t>
    </rPh>
    <rPh sb="16" eb="17">
      <t>ナガ</t>
    </rPh>
    <rPh sb="18" eb="20">
      <t>カドウ</t>
    </rPh>
    <rPh sb="26" eb="30">
      <t>チュウチョウキテキ</t>
    </rPh>
    <rPh sb="31" eb="37">
      <t>イジカンリケイカク</t>
    </rPh>
    <rPh sb="38" eb="39">
      <t>タ</t>
    </rPh>
    <rPh sb="47" eb="50">
      <t>ジギョウショ</t>
    </rPh>
    <rPh sb="50" eb="52">
      <t>ゼンタイ</t>
    </rPh>
    <rPh sb="53" eb="55">
      <t>デンリョク</t>
    </rPh>
    <rPh sb="60" eb="62">
      <t>サイセイ</t>
    </rPh>
    <rPh sb="62" eb="64">
      <t>カノウ</t>
    </rPh>
    <rPh sb="70" eb="72">
      <t>チョウタツ</t>
    </rPh>
    <rPh sb="77" eb="78">
      <t>サラ</t>
    </rPh>
    <rPh sb="80" eb="84">
      <t>サイセイカノウ</t>
    </rPh>
    <rPh sb="89" eb="91">
      <t>セツビ</t>
    </rPh>
    <rPh sb="92" eb="94">
      <t>ドウニュウ</t>
    </rPh>
    <rPh sb="95" eb="97">
      <t>ケイカク</t>
    </rPh>
    <phoneticPr fontId="1"/>
  </si>
  <si>
    <t>従来設備と新設設備の製品製造から廃棄時までにおける環境負荷の数値は公表されていないため比較不可能であるが，燃料の輸送がなくなる分の環境負荷低減効果は生じる。</t>
    <rPh sb="0" eb="2">
      <t>ジュウライ</t>
    </rPh>
    <rPh sb="2" eb="4">
      <t>セツビ</t>
    </rPh>
    <rPh sb="5" eb="7">
      <t>シンセツ</t>
    </rPh>
    <rPh sb="7" eb="9">
      <t>セツビ</t>
    </rPh>
    <rPh sb="10" eb="12">
      <t>セイヒン</t>
    </rPh>
    <rPh sb="12" eb="14">
      <t>セイゾウ</t>
    </rPh>
    <rPh sb="16" eb="18">
      <t>ハイキ</t>
    </rPh>
    <rPh sb="18" eb="19">
      <t>ジ</t>
    </rPh>
    <rPh sb="25" eb="29">
      <t>カンキョウフカ</t>
    </rPh>
    <rPh sb="30" eb="32">
      <t>スウチ</t>
    </rPh>
    <rPh sb="33" eb="35">
      <t>コウヒョウ</t>
    </rPh>
    <rPh sb="53" eb="55">
      <t>ネンリョウ</t>
    </rPh>
    <rPh sb="56" eb="58">
      <t>ユソウ</t>
    </rPh>
    <rPh sb="63" eb="64">
      <t>ブン</t>
    </rPh>
    <rPh sb="65" eb="71">
      <t>カンキョウフカテイゲン</t>
    </rPh>
    <rPh sb="71" eb="73">
      <t>コウカ</t>
    </rPh>
    <rPh sb="74" eb="75">
      <t>ショウ</t>
    </rPh>
    <phoneticPr fontId="1"/>
  </si>
  <si>
    <t>新設設備で利用するエネルギーは，80％以上を宮城県内から調達することとしており，未利用資源の有効活用につながる。また，事業拡張により新たに5人を新規雇用することとしており，雇用促進効果は高いものと考えている。</t>
    <rPh sb="0" eb="2">
      <t>シンセツ</t>
    </rPh>
    <rPh sb="2" eb="4">
      <t>セツビ</t>
    </rPh>
    <rPh sb="5" eb="7">
      <t>リヨウ</t>
    </rPh>
    <rPh sb="22" eb="26">
      <t>ミヤギケンナイ</t>
    </rPh>
    <rPh sb="28" eb="30">
      <t>チョウタツ</t>
    </rPh>
    <rPh sb="59" eb="63">
      <t>ジギョウカクチョウ</t>
    </rPh>
    <rPh sb="66" eb="67">
      <t>アラ</t>
    </rPh>
    <rPh sb="70" eb="71">
      <t>ニン</t>
    </rPh>
    <rPh sb="72" eb="76">
      <t>シンキコヨウ</t>
    </rPh>
    <rPh sb="86" eb="92">
      <t>コヨウソクシンコウカ</t>
    </rPh>
    <rPh sb="93" eb="94">
      <t>タカ</t>
    </rPh>
    <phoneticPr fontId="1"/>
  </si>
  <si>
    <t>利用する再生可能エネルギーは，季節や時間による供給量の変動が少なく，また，実施場所における賦存量は比較的豊富であるため，長期間に渡り安定的に確保できると考えている。</t>
    <rPh sb="0" eb="2">
      <t>リヨウ</t>
    </rPh>
    <rPh sb="4" eb="8">
      <t>サイセイカノウ</t>
    </rPh>
    <rPh sb="15" eb="17">
      <t>キセツ</t>
    </rPh>
    <rPh sb="18" eb="20">
      <t>ジカン</t>
    </rPh>
    <rPh sb="23" eb="26">
      <t>キョウキュウリョウ</t>
    </rPh>
    <rPh sb="27" eb="29">
      <t>ヘンドウ</t>
    </rPh>
    <rPh sb="30" eb="31">
      <t>スク</t>
    </rPh>
    <rPh sb="37" eb="39">
      <t>ジッシ</t>
    </rPh>
    <rPh sb="39" eb="41">
      <t>バショ</t>
    </rPh>
    <rPh sb="45" eb="47">
      <t>フゾン</t>
    </rPh>
    <rPh sb="47" eb="48">
      <t>リョウ</t>
    </rPh>
    <rPh sb="49" eb="51">
      <t>ヒカク</t>
    </rPh>
    <rPh sb="51" eb="52">
      <t>テキ</t>
    </rPh>
    <rPh sb="52" eb="54">
      <t>ホウフ</t>
    </rPh>
    <rPh sb="60" eb="63">
      <t>チョウキカン</t>
    </rPh>
    <rPh sb="64" eb="65">
      <t>ワタ</t>
    </rPh>
    <rPh sb="66" eb="68">
      <t>アンテイ</t>
    </rPh>
    <rPh sb="68" eb="69">
      <t>テキ</t>
    </rPh>
    <rPh sb="70" eb="72">
      <t>カクホ</t>
    </rPh>
    <rPh sb="76" eb="77">
      <t>カンガ</t>
    </rPh>
    <phoneticPr fontId="1"/>
  </si>
  <si>
    <t>今回の実施内容は，国内でも普及が進んでいる設備を導入するものであるが，再生可能エネルギーを●●分野で利用する事例はまだ少なく，その点で注目される取組である。</t>
    <rPh sb="0" eb="2">
      <t>コンカイ</t>
    </rPh>
    <rPh sb="3" eb="5">
      <t>ジッシ</t>
    </rPh>
    <rPh sb="5" eb="7">
      <t>ナイヨウ</t>
    </rPh>
    <rPh sb="9" eb="11">
      <t>コクナイ</t>
    </rPh>
    <rPh sb="13" eb="15">
      <t>フキュウ</t>
    </rPh>
    <rPh sb="16" eb="17">
      <t>スス</t>
    </rPh>
    <rPh sb="21" eb="23">
      <t>セツビ</t>
    </rPh>
    <rPh sb="24" eb="26">
      <t>ドウニュウ</t>
    </rPh>
    <rPh sb="35" eb="37">
      <t>サイセイ</t>
    </rPh>
    <rPh sb="37" eb="39">
      <t>カノウ</t>
    </rPh>
    <rPh sb="47" eb="49">
      <t>ブンヤ</t>
    </rPh>
    <rPh sb="50" eb="52">
      <t>リヨウ</t>
    </rPh>
    <rPh sb="54" eb="56">
      <t>ジレイ</t>
    </rPh>
    <rPh sb="59" eb="60">
      <t>スク</t>
    </rPh>
    <rPh sb="65" eb="66">
      <t>テン</t>
    </rPh>
    <rPh sb="67" eb="69">
      <t>チュウモク</t>
    </rPh>
    <rPh sb="72" eb="74">
      <t>トリクミ</t>
    </rPh>
    <phoneticPr fontId="1"/>
  </si>
  <si>
    <t>発電設備の設置方法を工夫し，従来工法では設置困難だった場所への設置を可能とした。
独自の技術により同等の設備に比べて発電効率を高めている。また，電力の需給状況を自動制御することにより，設備の性能を最大限に引き出している。
従来方式と比較して，●●することによって一部の附帯設備を不要にしてコストダウンを図り，太陽光発電設備の更なる普及拡大に向けた先導的モデルとなることが期待できる。</t>
    <rPh sb="154" eb="157">
      <t>タイヨウコウ</t>
    </rPh>
    <rPh sb="157" eb="159">
      <t>ハツデン</t>
    </rPh>
    <rPh sb="159" eb="161">
      <t>セツビ</t>
    </rPh>
    <rPh sb="162" eb="163">
      <t>サラ</t>
    </rPh>
    <rPh sb="165" eb="167">
      <t>フキュウ</t>
    </rPh>
    <rPh sb="167" eb="169">
      <t>カクダイ</t>
    </rPh>
    <rPh sb="170" eb="171">
      <t>ム</t>
    </rPh>
    <rPh sb="173" eb="176">
      <t>センドウテキ</t>
    </rPh>
    <rPh sb="185" eb="187">
      <t>キタイ</t>
    </rPh>
    <phoneticPr fontId="1"/>
  </si>
  <si>
    <t>先導性，波及効果</t>
    <rPh sb="4" eb="6">
      <t>ハキュウ</t>
    </rPh>
    <rPh sb="6" eb="8">
      <t>コウカ</t>
    </rPh>
    <phoneticPr fontId="1"/>
  </si>
  <si>
    <t>その他の事業効果</t>
    <rPh sb="2" eb="3">
      <t>タ</t>
    </rPh>
    <rPh sb="4" eb="6">
      <t>ジギョウ</t>
    </rPh>
    <rPh sb="6" eb="8">
      <t>コウカ</t>
    </rPh>
    <phoneticPr fontId="1"/>
  </si>
  <si>
    <t>宮城県の施策との整合性</t>
    <rPh sb="0" eb="3">
      <t>ミヤギケン</t>
    </rPh>
    <rPh sb="4" eb="6">
      <t>セサク</t>
    </rPh>
    <rPh sb="8" eb="11">
      <t>セイゴウセイ</t>
    </rPh>
    <phoneticPr fontId="1"/>
  </si>
  <si>
    <t>事業の実施内容の適切性</t>
    <rPh sb="0" eb="2">
      <t>ジギョウ</t>
    </rPh>
    <rPh sb="3" eb="5">
      <t>ジッシ</t>
    </rPh>
    <rPh sb="5" eb="7">
      <t>ナイヨウ</t>
    </rPh>
    <rPh sb="8" eb="11">
      <t>テキセツセイ</t>
    </rPh>
    <phoneticPr fontId="1"/>
  </si>
  <si>
    <t>事業内容の具体性，実現可能性及び経費と規模の妥当性</t>
    <rPh sb="2" eb="4">
      <t>ナイヨウ</t>
    </rPh>
    <rPh sb="5" eb="8">
      <t>グタイセイ</t>
    </rPh>
    <rPh sb="9" eb="11">
      <t>ジツゲン</t>
    </rPh>
    <rPh sb="11" eb="14">
      <t>カノウセイ</t>
    </rPh>
    <rPh sb="14" eb="15">
      <t>オヨ</t>
    </rPh>
    <rPh sb="16" eb="18">
      <t>ケイヒ</t>
    </rPh>
    <rPh sb="19" eb="21">
      <t>キボ</t>
    </rPh>
    <rPh sb="22" eb="25">
      <t>ダトウセイ</t>
    </rPh>
    <phoneticPr fontId="1"/>
  </si>
  <si>
    <t>関係法令等の理解度及びスケジュールの妥当性，適切性</t>
    <rPh sb="0" eb="2">
      <t>カンケイ</t>
    </rPh>
    <rPh sb="2" eb="4">
      <t>ホウレイ</t>
    </rPh>
    <rPh sb="4" eb="5">
      <t>トウ</t>
    </rPh>
    <rPh sb="6" eb="9">
      <t>リカイド</t>
    </rPh>
    <rPh sb="9" eb="10">
      <t>オヨ</t>
    </rPh>
    <rPh sb="18" eb="21">
      <t>ダトウセイ</t>
    </rPh>
    <rPh sb="22" eb="25">
      <t>テキセツセイ</t>
    </rPh>
    <phoneticPr fontId="1"/>
  </si>
  <si>
    <t>◯</t>
  </si>
  <si>
    <t>　</t>
  </si>
  <si>
    <r>
      <t xml:space="preserve">評価理由
</t>
    </r>
    <r>
      <rPr>
        <sz val="11"/>
        <color rgb="FFFF0000"/>
        <rFont val="ＭＳ Ｐゴシック"/>
        <family val="3"/>
        <charset val="128"/>
        <scheme val="minor"/>
      </rPr>
      <t>※評価の参考となる資料があれば別途添付してください。</t>
    </r>
    <rPh sb="0" eb="2">
      <t>ヒョウカ</t>
    </rPh>
    <rPh sb="2" eb="4">
      <t>リユウ</t>
    </rPh>
    <rPh sb="6" eb="8">
      <t>ヒョウカ</t>
    </rPh>
    <rPh sb="9" eb="11">
      <t>サンコウ</t>
    </rPh>
    <rPh sb="14" eb="16">
      <t>シリョウ</t>
    </rPh>
    <rPh sb="20" eb="22">
      <t>ベット</t>
    </rPh>
    <rPh sb="22" eb="24">
      <t>テンプ</t>
    </rPh>
    <phoneticPr fontId="1"/>
  </si>
  <si>
    <t>合計</t>
    <rPh sb="0" eb="2">
      <t>ゴウケイ</t>
    </rPh>
    <phoneticPr fontId="1"/>
  </si>
  <si>
    <t>再エネ計画や温対計画、循環計画を推進していく上で率先して取り組むべき内容や、県が重視・課題としている分野に関する事業内容か。</t>
    <rPh sb="11" eb="13">
      <t>ジュンカン</t>
    </rPh>
    <rPh sb="13" eb="15">
      <t>ケイカク</t>
    </rPh>
    <phoneticPr fontId="1"/>
  </si>
  <si>
    <t>導入する設備・機器，研究・開発・実証する技術・製品等の取組内容は明確かつ具体的で，実現できるとの心証が得られるか。また、事業に要する経費が，実施内容，規模，導入設備・使用機器の能力等から見て過大となっていないか。</t>
    <rPh sb="0" eb="2">
      <t>ドウニュウ</t>
    </rPh>
    <rPh sb="4" eb="6">
      <t>セツビ</t>
    </rPh>
    <rPh sb="7" eb="9">
      <t>キキ</t>
    </rPh>
    <rPh sb="10" eb="12">
      <t>ケンキュウ</t>
    </rPh>
    <rPh sb="13" eb="15">
      <t>カイハツ</t>
    </rPh>
    <rPh sb="16" eb="18">
      <t>ジッショウ</t>
    </rPh>
    <rPh sb="23" eb="25">
      <t>セイヒン</t>
    </rPh>
    <rPh sb="25" eb="26">
      <t>トウ</t>
    </rPh>
    <rPh sb="27" eb="29">
      <t>トリクミ</t>
    </rPh>
    <rPh sb="29" eb="31">
      <t>ナイヨウ</t>
    </rPh>
    <rPh sb="32" eb="34">
      <t>メイカク</t>
    </rPh>
    <rPh sb="36" eb="39">
      <t>グタイテキ</t>
    </rPh>
    <rPh sb="41" eb="43">
      <t>ジツゲン</t>
    </rPh>
    <rPh sb="48" eb="50">
      <t>シンショウ</t>
    </rPh>
    <rPh sb="51" eb="52">
      <t>エ</t>
    </rPh>
    <phoneticPr fontId="1"/>
  </si>
  <si>
    <t>事業実施に係る関係法令等を理解した上で計画が立てられており，法令等を逸脱する恐れはないか。また、法令手続き、設備等の納入期間や工期等が適切に見込まれているか。</t>
    <rPh sb="30" eb="32">
      <t>ホウレイ</t>
    </rPh>
    <rPh sb="32" eb="33">
      <t>トウ</t>
    </rPh>
    <rPh sb="34" eb="36">
      <t>イツダツ</t>
    </rPh>
    <rPh sb="38" eb="39">
      <t>オソ</t>
    </rPh>
    <rPh sb="48" eb="50">
      <t>ホウレイ</t>
    </rPh>
    <rPh sb="50" eb="52">
      <t>テツヅ</t>
    </rPh>
    <rPh sb="54" eb="56">
      <t>セツビ</t>
    </rPh>
    <rPh sb="56" eb="57">
      <t>トウ</t>
    </rPh>
    <rPh sb="58" eb="60">
      <t>ノウニュウ</t>
    </rPh>
    <rPh sb="60" eb="62">
      <t>キカン</t>
    </rPh>
    <rPh sb="63" eb="65">
      <t>コウキ</t>
    </rPh>
    <rPh sb="65" eb="66">
      <t>トウ</t>
    </rPh>
    <rPh sb="67" eb="69">
      <t>テキセツ</t>
    </rPh>
    <rPh sb="70" eb="72">
      <t>ミコ</t>
    </rPh>
    <phoneticPr fontId="1"/>
  </si>
  <si>
    <t>環境管理課　◯●（※申請者主担当者）</t>
    <rPh sb="0" eb="2">
      <t>カンキョウ</t>
    </rPh>
    <rPh sb="2" eb="4">
      <t>カンリ</t>
    </rPh>
    <rPh sb="4" eb="5">
      <t>カ</t>
    </rPh>
    <rPh sb="10" eb="12">
      <t>シンセイ</t>
    </rPh>
    <rPh sb="12" eb="13">
      <t>シャ</t>
    </rPh>
    <rPh sb="13" eb="17">
      <t>シュタントウシャ</t>
    </rPh>
    <phoneticPr fontId="1"/>
  </si>
  <si>
    <t>発電設備の設置方法を工夫し，従来工法では設置困難だった場所への設置を可能とした。
独自の技術により同等の設備に比べて発電効率を高めている。また，電力の需給状況を自動制御することにより，設備の性能を最大限に引き出している。</t>
    <rPh sb="0" eb="4">
      <t>ハツデンセツビ</t>
    </rPh>
    <rPh sb="5" eb="7">
      <t>セッチ</t>
    </rPh>
    <rPh sb="7" eb="9">
      <t>ホウホウ</t>
    </rPh>
    <rPh sb="10" eb="12">
      <t>クフウ</t>
    </rPh>
    <rPh sb="14" eb="16">
      <t>ジュウライ</t>
    </rPh>
    <rPh sb="16" eb="18">
      <t>コウホウ</t>
    </rPh>
    <rPh sb="20" eb="24">
      <t>セッチコンナン</t>
    </rPh>
    <rPh sb="27" eb="29">
      <t>バショ</t>
    </rPh>
    <rPh sb="31" eb="33">
      <t>セッチ</t>
    </rPh>
    <rPh sb="34" eb="36">
      <t>カノウ</t>
    </rPh>
    <rPh sb="41" eb="43">
      <t>ドクジ</t>
    </rPh>
    <rPh sb="44" eb="46">
      <t>ギジュツ</t>
    </rPh>
    <rPh sb="49" eb="51">
      <t>ドウトウ</t>
    </rPh>
    <rPh sb="52" eb="54">
      <t>セツビ</t>
    </rPh>
    <rPh sb="55" eb="56">
      <t>クラ</t>
    </rPh>
    <rPh sb="58" eb="62">
      <t>ハツデンコウリツ</t>
    </rPh>
    <rPh sb="63" eb="64">
      <t>タカ</t>
    </rPh>
    <rPh sb="72" eb="74">
      <t>デンリョク</t>
    </rPh>
    <rPh sb="75" eb="79">
      <t>ジュキュウジョウキョウ</t>
    </rPh>
    <rPh sb="80" eb="82">
      <t>ジドウ</t>
    </rPh>
    <rPh sb="82" eb="84">
      <t>セイギョ</t>
    </rPh>
    <rPh sb="92" eb="94">
      <t>セツビ</t>
    </rPh>
    <rPh sb="95" eb="97">
      <t>セイノウ</t>
    </rPh>
    <rPh sb="98" eb="101">
      <t>サイダイゲン</t>
    </rPh>
    <rPh sb="102" eb="103">
      <t>ヒ</t>
    </rPh>
    <rPh sb="104" eb="105">
      <t>ダ</t>
    </rPh>
    <phoneticPr fontId="1"/>
  </si>
  <si>
    <t>従来方式と比較して，●●することによって一部の附帯設備を不要にしてコストダウンを図り，経済的優位性を構築している。</t>
    <phoneticPr fontId="1"/>
  </si>
  <si>
    <t>事業用地は自社所有地内に確保している。過去に導入された事例を調査・分析し，今回の実施内容に見合った形に改善することで，運転停止等のトラブルを防止する。設備運用に当たっては，実績十分な●●社に管理委託することとしており，設備に不具合が発生しても迅速に対応可能な体制を整える。</t>
    <phoneticPr fontId="1"/>
  </si>
  <si>
    <t>申請書の二酸化炭素排出量簡易換算シートに記載したとおり，本事業において導入する設備は，従来方式と比較して二酸化炭素排出量●％削減されることが想定される。</t>
    <rPh sb="0" eb="3">
      <t>シンセイショ</t>
    </rPh>
    <rPh sb="4" eb="7">
      <t>ニサンカ</t>
    </rPh>
    <rPh sb="7" eb="9">
      <t>タンソ</t>
    </rPh>
    <rPh sb="9" eb="11">
      <t>ハイシュツ</t>
    </rPh>
    <rPh sb="11" eb="12">
      <t>リョウ</t>
    </rPh>
    <rPh sb="12" eb="14">
      <t>カンイ</t>
    </rPh>
    <rPh sb="14" eb="16">
      <t>カンザン</t>
    </rPh>
    <rPh sb="20" eb="22">
      <t>キサイ</t>
    </rPh>
    <rPh sb="28" eb="29">
      <t>ホン</t>
    </rPh>
    <rPh sb="29" eb="31">
      <t>ジギョウ</t>
    </rPh>
    <rPh sb="35" eb="37">
      <t>ドウニュウ</t>
    </rPh>
    <rPh sb="39" eb="41">
      <t>セツビ</t>
    </rPh>
    <rPh sb="43" eb="45">
      <t>ジュウライ</t>
    </rPh>
    <rPh sb="45" eb="47">
      <t>ホウシキ</t>
    </rPh>
    <rPh sb="48" eb="50">
      <t>ヒカク</t>
    </rPh>
    <rPh sb="52" eb="55">
      <t>ニサンカ</t>
    </rPh>
    <rPh sb="55" eb="57">
      <t>タンソ</t>
    </rPh>
    <rPh sb="57" eb="60">
      <t>ハイシュツリョウ</t>
    </rPh>
    <rPh sb="62" eb="64">
      <t>サクゲン</t>
    </rPh>
    <rPh sb="70" eb="72">
      <t>ソウテイ</t>
    </rPh>
    <phoneticPr fontId="1"/>
  </si>
  <si>
    <t>高い
（2点）</t>
    <rPh sb="5" eb="6">
      <t>テン</t>
    </rPh>
    <phoneticPr fontId="1"/>
  </si>
  <si>
    <t>標準
（1点）</t>
    <rPh sb="0" eb="2">
      <t>ヒョウジュン</t>
    </rPh>
    <rPh sb="5" eb="6">
      <t>テン</t>
    </rPh>
    <phoneticPr fontId="1"/>
  </si>
  <si>
    <t>低い
（0点）</t>
    <rPh sb="0" eb="1">
      <t>ヒク</t>
    </rPh>
    <rPh sb="5" eb="6">
      <t>テン</t>
    </rPh>
    <phoneticPr fontId="1"/>
  </si>
  <si>
    <t>当該事業に係る関係法令については全て確認済みであるが，●●法に基づく●●の許可に関しては●●に手続中であり，●月までには手続が完了できる見込みである。
電力会社との系統連系協議を可能な範囲で進めており，年内には系統連系が認められる見込みである。また，半導体不足による納期遅延を考慮しても，事業期間内には設備稼働まで可能と判断している。</t>
    <rPh sb="0" eb="2">
      <t>トウガイ</t>
    </rPh>
    <rPh sb="2" eb="4">
      <t>ジギョウ</t>
    </rPh>
    <rPh sb="5" eb="6">
      <t>カカ</t>
    </rPh>
    <rPh sb="7" eb="9">
      <t>カンケイ</t>
    </rPh>
    <rPh sb="9" eb="11">
      <t>ホウレイ</t>
    </rPh>
    <rPh sb="16" eb="17">
      <t>スベ</t>
    </rPh>
    <rPh sb="18" eb="20">
      <t>カクニン</t>
    </rPh>
    <rPh sb="20" eb="21">
      <t>ズ</t>
    </rPh>
    <rPh sb="29" eb="30">
      <t>ホウ</t>
    </rPh>
    <rPh sb="31" eb="32">
      <t>モト</t>
    </rPh>
    <rPh sb="37" eb="39">
      <t>キョカ</t>
    </rPh>
    <rPh sb="40" eb="41">
      <t>カン</t>
    </rPh>
    <rPh sb="47" eb="49">
      <t>テツヅ</t>
    </rPh>
    <rPh sb="49" eb="50">
      <t>チュウ</t>
    </rPh>
    <rPh sb="55" eb="56">
      <t>ガツ</t>
    </rPh>
    <rPh sb="60" eb="62">
      <t>テツヅキ</t>
    </rPh>
    <rPh sb="63" eb="65">
      <t>カンリョウ</t>
    </rPh>
    <rPh sb="68" eb="70">
      <t>ミコ</t>
    </rPh>
    <rPh sb="76" eb="80">
      <t>デンリョクガイシャ</t>
    </rPh>
    <rPh sb="82" eb="84">
      <t>ケイトウ</t>
    </rPh>
    <rPh sb="84" eb="86">
      <t>レンケイ</t>
    </rPh>
    <rPh sb="86" eb="88">
      <t>キョウギ</t>
    </rPh>
    <rPh sb="89" eb="91">
      <t>カノウ</t>
    </rPh>
    <rPh sb="92" eb="94">
      <t>ハンイ</t>
    </rPh>
    <rPh sb="95" eb="96">
      <t>スス</t>
    </rPh>
    <rPh sb="101" eb="103">
      <t>ネンナイ</t>
    </rPh>
    <rPh sb="105" eb="109">
      <t>ケイトウレンケイ</t>
    </rPh>
    <rPh sb="110" eb="111">
      <t>ミト</t>
    </rPh>
    <rPh sb="115" eb="117">
      <t>ミコ</t>
    </rPh>
    <rPh sb="125" eb="128">
      <t>ハンドウタイ</t>
    </rPh>
    <rPh sb="128" eb="130">
      <t>フソク</t>
    </rPh>
    <rPh sb="133" eb="135">
      <t>ノウキ</t>
    </rPh>
    <rPh sb="135" eb="137">
      <t>チエン</t>
    </rPh>
    <rPh sb="138" eb="140">
      <t>コウリョ</t>
    </rPh>
    <rPh sb="144" eb="149">
      <t>ジギョウキカンナイ</t>
    </rPh>
    <rPh sb="151" eb="153">
      <t>セツビ</t>
    </rPh>
    <rPh sb="153" eb="155">
      <t>カドウ</t>
    </rPh>
    <rPh sb="157" eb="159">
      <t>カノウ</t>
    </rPh>
    <rPh sb="160" eb="162">
      <t>ハンダン</t>
    </rPh>
    <phoneticPr fontId="1"/>
  </si>
  <si>
    <t>／</t>
    <phoneticPr fontId="1"/>
  </si>
  <si>
    <t>県の施策を理解しており，弊社では２０５０年までのカーボンニュートラルに向けた取組を意識し，申請書に記載のとおり，2030年までには基準年度（●●年）比で50%の温室効果ガス排出量を削減するため，省エネで●●%減，再エネで●●%減に取組む計画を進める方針である。</t>
    <rPh sb="41" eb="43">
      <t>イシキ</t>
    </rPh>
    <rPh sb="45" eb="48">
      <t>シンセイショ</t>
    </rPh>
    <rPh sb="49" eb="51">
      <t>キサイ</t>
    </rPh>
    <rPh sb="60" eb="61">
      <t>ネン</t>
    </rPh>
    <rPh sb="65" eb="67">
      <t>キジュン</t>
    </rPh>
    <rPh sb="67" eb="69">
      <t>ネンド</t>
    </rPh>
    <rPh sb="72" eb="73">
      <t>ネン</t>
    </rPh>
    <rPh sb="74" eb="75">
      <t>ヒ</t>
    </rPh>
    <rPh sb="80" eb="82">
      <t>オンシツ</t>
    </rPh>
    <rPh sb="82" eb="84">
      <t>コウカ</t>
    </rPh>
    <rPh sb="86" eb="89">
      <t>ハイシュツリョウ</t>
    </rPh>
    <rPh sb="90" eb="92">
      <t>サクゲン</t>
    </rPh>
    <rPh sb="97" eb="98">
      <t>ショウ</t>
    </rPh>
    <rPh sb="104" eb="105">
      <t>ゲン</t>
    </rPh>
    <rPh sb="106" eb="107">
      <t>サイ</t>
    </rPh>
    <rPh sb="113" eb="114">
      <t>ゲン</t>
    </rPh>
    <rPh sb="115" eb="116">
      <t>ト</t>
    </rPh>
    <rPh sb="116" eb="117">
      <t>ク</t>
    </rPh>
    <rPh sb="118" eb="120">
      <t>ケイカク</t>
    </rPh>
    <rPh sb="121" eb="122">
      <t>スス</t>
    </rPh>
    <rPh sb="124" eb="126">
      <t>ホウシン</t>
    </rPh>
    <phoneticPr fontId="1"/>
  </si>
  <si>
    <t>申請者名</t>
    <rPh sb="0" eb="3">
      <t>シンセイシャ</t>
    </rPh>
    <rPh sb="3" eb="4">
      <t>メイ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</si>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</sst>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6"/>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b/>
      <sz val="14"/>
      <name val="ＭＳ ゴシック"/>
      <family val="3"/>
      <charset val="128"/>
    </font>
    <font>
      <sz val="11"/>
      <name val="ＭＳ Ｐゴシック"/>
      <family val="2"/>
      <scheme val="minor"/>
    </font>
    <font>
      <sz val="12"/>
      <name val="ＭＳ Ｐゴシック"/>
      <family val="2"/>
      <scheme val="minor"/>
    </font>
    <font>
      <sz val="12"/>
      <name val="ＭＳ Ｐゴシック"/>
      <family val="3"/>
      <charset val="128"/>
      <scheme val="minor"/>
    </font>
    <font>
      <sz val="11"/>
      <name val="ＭＳ Ｐゴシック"/>
      <family val="3"/>
      <charset val="128"/>
      <scheme val="minor"/>
    </font>
    <font>
      <sz val="20"/>
      <name val="ＭＳ Ｐゴシック"/>
      <family val="2"/>
      <scheme val="minor"/>
    </font>
    <font>
      <sz val="20"/>
      <name val="ＭＳ Ｐゴシック"/>
      <family val="3"/>
      <charset val="128"/>
      <scheme val="minor"/>
    </font>
    <font>
      <sz val="22"/>
      <color rgb="FFFF0000"/>
      <name val="ＭＳ Ｐゴシック"/>
      <family val="2"/>
      <scheme val="minor"/>
    </font>
    <font>
      <sz val="12"/>
      <color rgb="FFFF0000"/>
      <name val="ＭＳ Ｐゴシック"/>
      <family val="3"/>
      <charset val="128"/>
      <scheme val="minor"/>
    </font>
    <font>
      <sz val="22"/>
      <color theme="1"/>
      <name val="ＭＳ Ｐゴシック"/>
      <family val="2"/>
      <scheme val="minor"/>
    </font>
    <font>
      <sz val="22"/>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diagonal/>
    </border>
    <border>
      <left style="thin">
        <color auto="1"/>
      </left>
      <right style="thin">
        <color auto="1"/>
      </right>
      <top style="hair">
        <color indexed="64"/>
      </top>
      <bottom/>
      <diagonal/>
    </border>
    <border>
      <left style="thin">
        <color auto="1"/>
      </left>
      <right style="thin">
        <color auto="1"/>
      </right>
      <top style="thin">
        <color auto="1"/>
      </top>
      <bottom style="hair">
        <color indexed="64"/>
      </bottom>
      <diagonal/>
    </border>
    <border>
      <left style="thin">
        <color indexed="64"/>
      </left>
      <right/>
      <top/>
      <bottom/>
      <diagonal/>
    </border>
    <border>
      <left style="thin">
        <color auto="1"/>
      </left>
      <right style="thin">
        <color auto="1"/>
      </right>
      <top style="hair">
        <color auto="1"/>
      </top>
      <bottom style="thin">
        <color indexed="64"/>
      </bottom>
      <diagonal/>
    </border>
    <border>
      <left style="thin">
        <color auto="1"/>
      </left>
      <right/>
      <top/>
      <bottom style="hair">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78">
    <xf numFmtId="0" fontId="0" fillId="0" borderId="0" xfId="0"/>
    <xf numFmtId="0" fontId="3" fillId="0" borderId="7"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Border="1" applyAlignment="1">
      <alignment vertical="center"/>
    </xf>
    <xf numFmtId="0" fontId="5" fillId="0" borderId="2" xfId="0" quotePrefix="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7" xfId="0" applyFont="1" applyFill="1" applyBorder="1" applyAlignment="1">
      <alignment vertical="center" wrapText="1"/>
    </xf>
    <xf numFmtId="0" fontId="6" fillId="2" borderId="1" xfId="0" applyFont="1" applyFill="1" applyBorder="1" applyAlignment="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5" fillId="2" borderId="3" xfId="0" applyFont="1" applyFill="1" applyBorder="1" applyAlignment="1">
      <alignment vertical="center" wrapText="1"/>
    </xf>
    <xf numFmtId="0" fontId="5" fillId="2" borderId="6" xfId="0" applyFont="1" applyFill="1" applyBorder="1" applyAlignment="1">
      <alignment vertical="center" wrapText="1"/>
    </xf>
    <xf numFmtId="0" fontId="5" fillId="2" borderId="5" xfId="0" applyFont="1" applyFill="1" applyBorder="1" applyAlignment="1">
      <alignment vertical="center" wrapText="1"/>
    </xf>
    <xf numFmtId="0" fontId="5" fillId="2" borderId="9" xfId="0" applyFont="1" applyFill="1" applyBorder="1" applyAlignment="1">
      <alignment vertical="center" wrapText="1"/>
    </xf>
    <xf numFmtId="0" fontId="5" fillId="0" borderId="12" xfId="0" applyFont="1" applyBorder="1" applyAlignment="1">
      <alignment vertical="center"/>
    </xf>
    <xf numFmtId="0" fontId="5" fillId="2" borderId="8" xfId="0" applyFont="1" applyFill="1" applyBorder="1" applyAlignment="1">
      <alignment vertical="center" wrapText="1"/>
    </xf>
    <xf numFmtId="0" fontId="5" fillId="2" borderId="11" xfId="0" applyFont="1" applyFill="1" applyBorder="1" applyAlignment="1">
      <alignment vertical="center" wrapText="1"/>
    </xf>
    <xf numFmtId="0" fontId="2" fillId="0" borderId="0" xfId="0" applyFont="1" applyAlignment="1">
      <alignment vertical="center"/>
    </xf>
    <xf numFmtId="0" fontId="2" fillId="0" borderId="11" xfId="0" applyFont="1" applyFill="1" applyBorder="1" applyAlignment="1">
      <alignment horizontal="center" vertical="center" wrapText="1"/>
    </xf>
    <xf numFmtId="0" fontId="3" fillId="0" borderId="0" xfId="0" applyFont="1" applyFill="1" applyAlignment="1">
      <alignment vertical="center"/>
    </xf>
    <xf numFmtId="0" fontId="2" fillId="0" borderId="4" xfId="0" applyFont="1" applyFill="1" applyBorder="1" applyAlignment="1">
      <alignment vertical="center"/>
    </xf>
    <xf numFmtId="0" fontId="12" fillId="0" borderId="4" xfId="0" applyFont="1" applyFill="1" applyBorder="1" applyAlignment="1">
      <alignment vertical="center"/>
    </xf>
    <xf numFmtId="0" fontId="3" fillId="0" borderId="11" xfId="0" applyFont="1" applyFill="1" applyBorder="1" applyAlignment="1">
      <alignment vertical="center" wrapText="1"/>
    </xf>
    <xf numFmtId="0" fontId="5" fillId="0" borderId="4" xfId="0" applyFont="1" applyBorder="1" applyAlignment="1">
      <alignment horizontal="center" vertical="center" wrapText="1"/>
    </xf>
    <xf numFmtId="0" fontId="5" fillId="2" borderId="3" xfId="0" applyFont="1" applyFill="1" applyBorder="1" applyAlignment="1">
      <alignment vertical="center" wrapText="1"/>
    </xf>
    <xf numFmtId="0" fontId="5" fillId="2" borderId="6" xfId="0" applyFont="1" applyFill="1" applyBorder="1" applyAlignment="1">
      <alignment vertical="center" wrapText="1"/>
    </xf>
    <xf numFmtId="0" fontId="5" fillId="2" borderId="5" xfId="0" applyFont="1" applyFill="1" applyBorder="1" applyAlignment="1">
      <alignment vertical="center" wrapText="1"/>
    </xf>
    <xf numFmtId="0" fontId="9"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2" borderId="4" xfId="0" applyFont="1" applyFill="1" applyBorder="1" applyAlignment="1">
      <alignment vertical="center" wrapText="1"/>
    </xf>
    <xf numFmtId="0" fontId="13"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3" fillId="0" borderId="1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5" fillId="0" borderId="4"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5" fillId="0" borderId="11" xfId="0" applyFont="1" applyFill="1" applyBorder="1" applyAlignment="1" applyProtection="1">
      <alignment horizontal="center" vertical="center" wrapText="1"/>
      <protection locked="0"/>
    </xf>
    <xf numFmtId="0" fontId="8" fillId="0" borderId="3" xfId="0" applyFont="1" applyFill="1" applyBorder="1" applyAlignment="1" applyProtection="1">
      <alignment vertical="center" wrapText="1"/>
      <protection locked="0"/>
    </xf>
    <xf numFmtId="0" fontId="5" fillId="0" borderId="7" xfId="0" applyFont="1" applyFill="1" applyBorder="1" applyAlignment="1" applyProtection="1">
      <alignment horizontal="center" vertical="center" wrapText="1"/>
      <protection locked="0"/>
    </xf>
    <xf numFmtId="0" fontId="8" fillId="0" borderId="7" xfId="0" applyFont="1" applyFill="1" applyBorder="1" applyAlignment="1" applyProtection="1">
      <alignment vertical="center" wrapText="1"/>
      <protection locked="0"/>
    </xf>
    <xf numFmtId="0" fontId="5" fillId="0" borderId="6" xfId="0" applyFont="1" applyFill="1" applyBorder="1" applyAlignment="1" applyProtection="1">
      <alignment horizontal="center" vertical="center" wrapText="1"/>
      <protection locked="0"/>
    </xf>
    <xf numFmtId="0" fontId="8" fillId="0" borderId="5"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0" fontId="8" fillId="0" borderId="8" xfId="0" applyFont="1" applyFill="1" applyBorder="1" applyAlignment="1" applyProtection="1">
      <alignment vertical="center" wrapText="1"/>
      <protection locked="0"/>
    </xf>
    <xf numFmtId="0" fontId="8" fillId="0" borderId="6"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protection locked="0"/>
    </xf>
    <xf numFmtId="0" fontId="8" fillId="0" borderId="14" xfId="0" applyFont="1" applyFill="1" applyBorder="1" applyAlignment="1" applyProtection="1">
      <alignment vertical="center" wrapText="1"/>
      <protection locked="0"/>
    </xf>
    <xf numFmtId="0" fontId="5" fillId="0" borderId="5"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I32"/>
  <sheetViews>
    <sheetView showGridLines="0" tabSelected="1" view="pageBreakPreview" zoomScale="80" zoomScaleNormal="80" zoomScaleSheetLayoutView="80" workbookViewId="0">
      <selection activeCell="H9" sqref="H9"/>
    </sheetView>
  </sheetViews>
  <sheetFormatPr defaultRowHeight="13.5" outlineLevelCol="1" x14ac:dyDescent="0.15"/>
  <cols>
    <col min="1" max="1" width="2.125" style="8" customWidth="1"/>
    <col min="2" max="2" width="12.25" style="8" customWidth="1"/>
    <col min="3" max="3" width="40.25" style="8" customWidth="1"/>
    <col min="4" max="4" width="71.75" style="8" hidden="1" customWidth="1" outlineLevel="1"/>
    <col min="5" max="5" width="9.5" style="9" customWidth="1" collapsed="1"/>
    <col min="6" max="7" width="9.5" style="9" customWidth="1"/>
    <col min="8" max="8" width="77.125" style="8" customWidth="1"/>
    <col min="9" max="16384" width="9" style="8"/>
  </cols>
  <sheetData>
    <row r="1" spans="2:8" ht="17.25" x14ac:dyDescent="0.15">
      <c r="B1" s="7" t="s">
        <v>39</v>
      </c>
    </row>
    <row r="2" spans="2:8" x14ac:dyDescent="0.15">
      <c r="D2" s="8" t="s">
        <v>34</v>
      </c>
    </row>
    <row r="3" spans="2:8" ht="14.25" x14ac:dyDescent="0.15">
      <c r="B3" s="16" t="s">
        <v>81</v>
      </c>
      <c r="C3" s="63"/>
      <c r="D3" s="10"/>
      <c r="E3" s="10"/>
      <c r="F3" s="10"/>
      <c r="G3" s="8"/>
    </row>
    <row r="4" spans="2:8" ht="14.25" x14ac:dyDescent="0.15">
      <c r="B4" s="16" t="s">
        <v>38</v>
      </c>
      <c r="C4" s="64"/>
      <c r="D4" s="10"/>
      <c r="E4" s="10"/>
      <c r="F4" s="10"/>
      <c r="G4" s="8"/>
    </row>
    <row r="5" spans="2:8" ht="14.25" x14ac:dyDescent="0.15">
      <c r="B5" s="11"/>
      <c r="C5" s="12"/>
      <c r="D5" s="12"/>
      <c r="E5" s="10"/>
      <c r="F5" s="10"/>
      <c r="G5" s="10"/>
    </row>
    <row r="6" spans="2:8" ht="14.25" x14ac:dyDescent="0.15">
      <c r="B6" s="11"/>
      <c r="C6" s="12"/>
      <c r="D6" s="12"/>
      <c r="E6" s="10"/>
      <c r="F6" s="10"/>
      <c r="G6" s="10"/>
    </row>
    <row r="7" spans="2:8" ht="16.5" customHeight="1" x14ac:dyDescent="0.15">
      <c r="B7" s="52" t="s">
        <v>40</v>
      </c>
      <c r="C7" s="52" t="s">
        <v>0</v>
      </c>
      <c r="D7" s="52" t="s">
        <v>1</v>
      </c>
      <c r="E7" s="53" t="s">
        <v>41</v>
      </c>
      <c r="F7" s="53"/>
      <c r="G7" s="53"/>
      <c r="H7" s="32" t="s">
        <v>65</v>
      </c>
    </row>
    <row r="8" spans="2:8" ht="72" customHeight="1" x14ac:dyDescent="0.15">
      <c r="B8" s="52"/>
      <c r="C8" s="52"/>
      <c r="D8" s="52"/>
      <c r="E8" s="13" t="s">
        <v>75</v>
      </c>
      <c r="F8" s="14" t="s">
        <v>76</v>
      </c>
      <c r="G8" s="14" t="s">
        <v>77</v>
      </c>
      <c r="H8" s="32"/>
    </row>
    <row r="9" spans="2:8" ht="66.75" customHeight="1" x14ac:dyDescent="0.15">
      <c r="B9" s="42" t="s">
        <v>2</v>
      </c>
      <c r="C9" s="19" t="s">
        <v>15</v>
      </c>
      <c r="D9" s="19" t="s">
        <v>3</v>
      </c>
      <c r="E9" s="65" t="s">
        <v>34</v>
      </c>
      <c r="F9" s="65" t="s">
        <v>64</v>
      </c>
      <c r="G9" s="65" t="s">
        <v>64</v>
      </c>
      <c r="H9" s="66"/>
    </row>
    <row r="10" spans="2:8" ht="50.1" customHeight="1" x14ac:dyDescent="0.15">
      <c r="B10" s="42"/>
      <c r="C10" s="15" t="s">
        <v>16</v>
      </c>
      <c r="D10" s="15" t="s">
        <v>4</v>
      </c>
      <c r="E10" s="67" t="s">
        <v>34</v>
      </c>
      <c r="F10" s="67" t="s">
        <v>64</v>
      </c>
      <c r="G10" s="67" t="s">
        <v>64</v>
      </c>
      <c r="H10" s="68"/>
    </row>
    <row r="11" spans="2:8" ht="50.1" customHeight="1" x14ac:dyDescent="0.15">
      <c r="B11" s="42"/>
      <c r="C11" s="15" t="s">
        <v>17</v>
      </c>
      <c r="D11" s="15" t="s">
        <v>5</v>
      </c>
      <c r="E11" s="67" t="s">
        <v>34</v>
      </c>
      <c r="F11" s="67" t="s">
        <v>64</v>
      </c>
      <c r="G11" s="67" t="s">
        <v>64</v>
      </c>
      <c r="H11" s="68"/>
    </row>
    <row r="12" spans="2:8" ht="50.1" customHeight="1" x14ac:dyDescent="0.15">
      <c r="B12" s="42"/>
      <c r="C12" s="15" t="s">
        <v>57</v>
      </c>
      <c r="D12" s="15" t="s">
        <v>14</v>
      </c>
      <c r="E12" s="67" t="s">
        <v>34</v>
      </c>
      <c r="F12" s="67" t="s">
        <v>64</v>
      </c>
      <c r="G12" s="67" t="s">
        <v>64</v>
      </c>
      <c r="H12" s="68"/>
    </row>
    <row r="13" spans="2:8" ht="50.1" customHeight="1" x14ac:dyDescent="0.15">
      <c r="B13" s="42"/>
      <c r="C13" s="21" t="s">
        <v>58</v>
      </c>
      <c r="D13" s="21" t="s">
        <v>6</v>
      </c>
      <c r="E13" s="69" t="s">
        <v>34</v>
      </c>
      <c r="F13" s="69" t="s">
        <v>64</v>
      </c>
      <c r="G13" s="69" t="s">
        <v>64</v>
      </c>
      <c r="H13" s="70"/>
    </row>
    <row r="14" spans="2:8" ht="50.1" customHeight="1" x14ac:dyDescent="0.15">
      <c r="B14" s="33" t="s">
        <v>7</v>
      </c>
      <c r="C14" s="19" t="s">
        <v>59</v>
      </c>
      <c r="D14" s="19" t="s">
        <v>67</v>
      </c>
      <c r="E14" s="65" t="s">
        <v>34</v>
      </c>
      <c r="F14" s="65" t="s">
        <v>64</v>
      </c>
      <c r="G14" s="65" t="s">
        <v>64</v>
      </c>
      <c r="H14" s="71"/>
    </row>
    <row r="15" spans="2:8" ht="50.1" customHeight="1" x14ac:dyDescent="0.15">
      <c r="B15" s="34"/>
      <c r="C15" s="15" t="s">
        <v>60</v>
      </c>
      <c r="D15" s="15" t="s">
        <v>8</v>
      </c>
      <c r="E15" s="67" t="s">
        <v>34</v>
      </c>
      <c r="F15" s="67" t="s">
        <v>64</v>
      </c>
      <c r="G15" s="67" t="s">
        <v>64</v>
      </c>
      <c r="H15" s="72"/>
    </row>
    <row r="16" spans="2:8" ht="50.1" customHeight="1" x14ac:dyDescent="0.15">
      <c r="B16" s="34"/>
      <c r="C16" s="15" t="s">
        <v>61</v>
      </c>
      <c r="D16" s="15" t="s">
        <v>68</v>
      </c>
      <c r="E16" s="67" t="s">
        <v>34</v>
      </c>
      <c r="F16" s="67" t="s">
        <v>64</v>
      </c>
      <c r="G16" s="67" t="s">
        <v>64</v>
      </c>
      <c r="H16" s="68"/>
    </row>
    <row r="17" spans="2:9" ht="50.1" customHeight="1" x14ac:dyDescent="0.15">
      <c r="B17" s="34"/>
      <c r="C17" s="15" t="s">
        <v>62</v>
      </c>
      <c r="D17" s="15" t="s">
        <v>69</v>
      </c>
      <c r="E17" s="67" t="s">
        <v>34</v>
      </c>
      <c r="F17" s="67" t="s">
        <v>64</v>
      </c>
      <c r="G17" s="67" t="s">
        <v>64</v>
      </c>
      <c r="H17" s="68"/>
    </row>
    <row r="18" spans="2:9" ht="50.1" customHeight="1" x14ac:dyDescent="0.15">
      <c r="B18" s="35"/>
      <c r="C18" s="20" t="s">
        <v>18</v>
      </c>
      <c r="D18" s="20" t="s">
        <v>9</v>
      </c>
      <c r="E18" s="69" t="s">
        <v>34</v>
      </c>
      <c r="F18" s="69" t="s">
        <v>64</v>
      </c>
      <c r="G18" s="69" t="s">
        <v>64</v>
      </c>
      <c r="H18" s="73"/>
      <c r="I18" s="12"/>
    </row>
    <row r="19" spans="2:9" ht="49.5" customHeight="1" x14ac:dyDescent="0.15">
      <c r="B19" s="33" t="s">
        <v>10</v>
      </c>
      <c r="C19" s="25" t="s">
        <v>19</v>
      </c>
      <c r="D19" s="25" t="s">
        <v>29</v>
      </c>
      <c r="E19" s="65" t="s">
        <v>34</v>
      </c>
      <c r="F19" s="65" t="s">
        <v>64</v>
      </c>
      <c r="G19" s="65" t="s">
        <v>64</v>
      </c>
      <c r="H19" s="71"/>
    </row>
    <row r="20" spans="2:9" ht="50.1" customHeight="1" x14ac:dyDescent="0.15">
      <c r="B20" s="34"/>
      <c r="C20" s="15" t="s">
        <v>20</v>
      </c>
      <c r="D20" s="15" t="s">
        <v>30</v>
      </c>
      <c r="E20" s="67" t="s">
        <v>34</v>
      </c>
      <c r="F20" s="67" t="s">
        <v>64</v>
      </c>
      <c r="G20" s="67" t="s">
        <v>64</v>
      </c>
      <c r="H20" s="72"/>
    </row>
    <row r="21" spans="2:9" ht="50.1" customHeight="1" x14ac:dyDescent="0.15">
      <c r="B21" s="34"/>
      <c r="C21" s="24" t="s">
        <v>21</v>
      </c>
      <c r="D21" s="24" t="s">
        <v>35</v>
      </c>
      <c r="E21" s="69" t="s">
        <v>34</v>
      </c>
      <c r="F21" s="69" t="s">
        <v>64</v>
      </c>
      <c r="G21" s="69" t="s">
        <v>64</v>
      </c>
      <c r="H21" s="74"/>
    </row>
    <row r="22" spans="2:9" ht="50.1" customHeight="1" x14ac:dyDescent="0.15">
      <c r="B22" s="34"/>
      <c r="C22" s="15" t="s">
        <v>22</v>
      </c>
      <c r="D22" s="15" t="s">
        <v>11</v>
      </c>
      <c r="E22" s="67" t="s">
        <v>34</v>
      </c>
      <c r="F22" s="67" t="s">
        <v>64</v>
      </c>
      <c r="G22" s="67" t="s">
        <v>64</v>
      </c>
      <c r="H22" s="68"/>
    </row>
    <row r="23" spans="2:9" ht="49.5" customHeight="1" x14ac:dyDescent="0.15">
      <c r="B23" s="35"/>
      <c r="C23" s="21" t="s">
        <v>23</v>
      </c>
      <c r="D23" s="21" t="s">
        <v>37</v>
      </c>
      <c r="E23" s="69" t="s">
        <v>34</v>
      </c>
      <c r="F23" s="69" t="s">
        <v>64</v>
      </c>
      <c r="G23" s="69" t="s">
        <v>64</v>
      </c>
      <c r="H23" s="75"/>
      <c r="I23" s="12"/>
    </row>
    <row r="24" spans="2:9" ht="50.1" customHeight="1" x14ac:dyDescent="0.15">
      <c r="B24" s="33" t="s">
        <v>12</v>
      </c>
      <c r="C24" s="19" t="s">
        <v>24</v>
      </c>
      <c r="D24" s="22" t="s">
        <v>13</v>
      </c>
      <c r="E24" s="65" t="s">
        <v>34</v>
      </c>
      <c r="F24" s="65" t="s">
        <v>64</v>
      </c>
      <c r="G24" s="65" t="s">
        <v>64</v>
      </c>
      <c r="H24" s="76"/>
      <c r="I24" s="23"/>
    </row>
    <row r="25" spans="2:9" ht="50.1" customHeight="1" x14ac:dyDescent="0.15">
      <c r="B25" s="34"/>
      <c r="C25" s="15" t="s">
        <v>25</v>
      </c>
      <c r="D25" s="15" t="s">
        <v>31</v>
      </c>
      <c r="E25" s="67" t="s">
        <v>34</v>
      </c>
      <c r="F25" s="67" t="s">
        <v>64</v>
      </c>
      <c r="G25" s="67" t="s">
        <v>64</v>
      </c>
      <c r="H25" s="72"/>
    </row>
    <row r="26" spans="2:9" ht="50.1" customHeight="1" x14ac:dyDescent="0.15">
      <c r="B26" s="34"/>
      <c r="C26" s="15" t="s">
        <v>26</v>
      </c>
      <c r="D26" s="15" t="s">
        <v>32</v>
      </c>
      <c r="E26" s="67" t="s">
        <v>34</v>
      </c>
      <c r="F26" s="67" t="s">
        <v>82</v>
      </c>
      <c r="G26" s="67" t="s">
        <v>64</v>
      </c>
      <c r="H26" s="68"/>
    </row>
    <row r="27" spans="2:9" ht="50.1" customHeight="1" x14ac:dyDescent="0.15">
      <c r="B27" s="34"/>
      <c r="C27" s="15" t="s">
        <v>27</v>
      </c>
      <c r="D27" s="15" t="s">
        <v>33</v>
      </c>
      <c r="E27" s="67" t="s">
        <v>34</v>
      </c>
      <c r="F27" s="67" t="s">
        <v>64</v>
      </c>
      <c r="G27" s="67" t="s">
        <v>64</v>
      </c>
      <c r="H27" s="68"/>
    </row>
    <row r="28" spans="2:9" ht="50.1" customHeight="1" x14ac:dyDescent="0.15">
      <c r="B28" s="35"/>
      <c r="C28" s="21" t="s">
        <v>28</v>
      </c>
      <c r="D28" s="21" t="s">
        <v>36</v>
      </c>
      <c r="E28" s="77" t="s">
        <v>34</v>
      </c>
      <c r="F28" s="77" t="s">
        <v>64</v>
      </c>
      <c r="G28" s="77" t="s">
        <v>64</v>
      </c>
      <c r="H28" s="70"/>
    </row>
    <row r="29" spans="2:9" ht="14.25" thickBot="1" x14ac:dyDescent="0.2">
      <c r="E29" s="9">
        <f>COUNTIFS(E9:E28,"◯")*2</f>
        <v>0</v>
      </c>
      <c r="F29" s="9">
        <f>COUNTIFS(F9:F28,"◯")*1</f>
        <v>0</v>
      </c>
      <c r="G29" s="9">
        <f>COUNTIFS(G9:G28,"◯")*0</f>
        <v>0</v>
      </c>
      <c r="H29" s="26"/>
    </row>
    <row r="30" spans="2:9" ht="13.5" customHeight="1" x14ac:dyDescent="0.15">
      <c r="C30" s="36" t="s">
        <v>66</v>
      </c>
      <c r="D30" s="39"/>
      <c r="E30" s="43">
        <f>SUM(E29:G29)</f>
        <v>0</v>
      </c>
      <c r="F30" s="46" t="s">
        <v>79</v>
      </c>
      <c r="G30" s="49">
        <v>40</v>
      </c>
    </row>
    <row r="31" spans="2:9" ht="13.5" customHeight="1" x14ac:dyDescent="0.15">
      <c r="C31" s="37"/>
      <c r="D31" s="40"/>
      <c r="E31" s="44"/>
      <c r="F31" s="47"/>
      <c r="G31" s="50"/>
    </row>
    <row r="32" spans="2:9" ht="14.25" customHeight="1" thickBot="1" x14ac:dyDescent="0.2">
      <c r="C32" s="38"/>
      <c r="D32" s="41"/>
      <c r="E32" s="45"/>
      <c r="F32" s="48"/>
      <c r="G32" s="51"/>
    </row>
  </sheetData>
  <sheetProtection password="9B89" sheet="1" objects="1" scenarios="1"/>
  <mergeCells count="14">
    <mergeCell ref="H7:H8"/>
    <mergeCell ref="B24:B28"/>
    <mergeCell ref="C30:C32"/>
    <mergeCell ref="D30:D32"/>
    <mergeCell ref="B14:B18"/>
    <mergeCell ref="B19:B23"/>
    <mergeCell ref="B9:B13"/>
    <mergeCell ref="E30:E32"/>
    <mergeCell ref="F30:F32"/>
    <mergeCell ref="G30:G32"/>
    <mergeCell ref="B7:B8"/>
    <mergeCell ref="C7:C8"/>
    <mergeCell ref="D7:D8"/>
    <mergeCell ref="E7:G7"/>
  </mergeCells>
  <phoneticPr fontId="1"/>
  <dataValidations count="1">
    <dataValidation type="list" allowBlank="1" showInputMessage="1" showErrorMessage="1" sqref="E9:G28">
      <formula1>"◯,　"</formula1>
    </dataValidation>
  </dataValidations>
  <printOptions horizontalCentered="1"/>
  <pageMargins left="0.39370078740157483" right="0.39370078740157483" top="0.39370078740157483" bottom="0.39370078740157483" header="0.31496062992125984" footer="0.31496062992125984"/>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I32"/>
  <sheetViews>
    <sheetView showGridLines="0" view="pageBreakPreview" zoomScale="80" zoomScaleNormal="80" zoomScaleSheetLayoutView="80" workbookViewId="0">
      <selection activeCell="H9" sqref="H9"/>
    </sheetView>
  </sheetViews>
  <sheetFormatPr defaultRowHeight="13.5" outlineLevelCol="1" x14ac:dyDescent="0.15"/>
  <cols>
    <col min="1" max="1" width="2.125" style="8" customWidth="1"/>
    <col min="2" max="2" width="12.25" style="8" customWidth="1"/>
    <col min="3" max="3" width="40.25" style="8" customWidth="1"/>
    <col min="4" max="4" width="71.75" style="8" hidden="1" customWidth="1" outlineLevel="1"/>
    <col min="5" max="5" width="9.5" style="9" customWidth="1" collapsed="1"/>
    <col min="6" max="7" width="9.5" style="9" customWidth="1"/>
    <col min="8" max="8" width="77.125" style="8" customWidth="1"/>
    <col min="9" max="16384" width="9" style="8"/>
  </cols>
  <sheetData>
    <row r="1" spans="2:8" ht="17.25" x14ac:dyDescent="0.15">
      <c r="B1" s="7" t="s">
        <v>39</v>
      </c>
    </row>
    <row r="2" spans="2:8" x14ac:dyDescent="0.15">
      <c r="D2" s="8" t="s">
        <v>34</v>
      </c>
    </row>
    <row r="3" spans="2:8" ht="14.25" x14ac:dyDescent="0.15">
      <c r="B3" s="16" t="s">
        <v>81</v>
      </c>
      <c r="C3" s="29" t="s">
        <v>42</v>
      </c>
      <c r="D3" s="10"/>
      <c r="E3" s="10"/>
      <c r="F3" s="10"/>
      <c r="G3" s="8"/>
    </row>
    <row r="4" spans="2:8" ht="14.25" x14ac:dyDescent="0.15">
      <c r="B4" s="16" t="s">
        <v>38</v>
      </c>
      <c r="C4" s="30" t="s">
        <v>70</v>
      </c>
      <c r="D4" s="10"/>
      <c r="E4" s="10"/>
      <c r="F4" s="10"/>
      <c r="G4" s="8"/>
    </row>
    <row r="5" spans="2:8" ht="14.25" x14ac:dyDescent="0.15">
      <c r="B5" s="11"/>
      <c r="C5" s="12"/>
      <c r="D5" s="12"/>
      <c r="E5" s="10"/>
      <c r="F5" s="10"/>
      <c r="G5" s="10"/>
    </row>
    <row r="6" spans="2:8" ht="14.25" x14ac:dyDescent="0.15">
      <c r="B6" s="11"/>
      <c r="C6" s="12"/>
      <c r="D6" s="12"/>
      <c r="E6" s="10"/>
      <c r="F6" s="10"/>
      <c r="G6" s="10"/>
    </row>
    <row r="7" spans="2:8" ht="16.5" customHeight="1" x14ac:dyDescent="0.15">
      <c r="B7" s="52" t="s">
        <v>40</v>
      </c>
      <c r="C7" s="52" t="s">
        <v>0</v>
      </c>
      <c r="D7" s="52" t="s">
        <v>1</v>
      </c>
      <c r="E7" s="53" t="s">
        <v>41</v>
      </c>
      <c r="F7" s="53"/>
      <c r="G7" s="53"/>
      <c r="H7" s="32" t="s">
        <v>65</v>
      </c>
    </row>
    <row r="8" spans="2:8" ht="72" customHeight="1" x14ac:dyDescent="0.15">
      <c r="B8" s="52"/>
      <c r="C8" s="52"/>
      <c r="D8" s="52"/>
      <c r="E8" s="13" t="s">
        <v>75</v>
      </c>
      <c r="F8" s="14" t="s">
        <v>76</v>
      </c>
      <c r="G8" s="14" t="s">
        <v>77</v>
      </c>
      <c r="H8" s="32"/>
    </row>
    <row r="9" spans="2:8" ht="66.75" customHeight="1" x14ac:dyDescent="0.15">
      <c r="B9" s="42" t="s">
        <v>2</v>
      </c>
      <c r="C9" s="19" t="s">
        <v>15</v>
      </c>
      <c r="D9" s="19" t="s">
        <v>3</v>
      </c>
      <c r="E9" s="27" t="s">
        <v>63</v>
      </c>
      <c r="F9" s="27" t="s">
        <v>64</v>
      </c>
      <c r="G9" s="27" t="s">
        <v>64</v>
      </c>
      <c r="H9" s="17" t="s">
        <v>74</v>
      </c>
    </row>
    <row r="10" spans="2:8" ht="50.1" customHeight="1" x14ac:dyDescent="0.15">
      <c r="B10" s="42"/>
      <c r="C10" s="15" t="s">
        <v>16</v>
      </c>
      <c r="D10" s="15" t="s">
        <v>4</v>
      </c>
      <c r="E10" s="1" t="s">
        <v>34</v>
      </c>
      <c r="F10" s="1" t="s">
        <v>63</v>
      </c>
      <c r="G10" s="1" t="s">
        <v>64</v>
      </c>
      <c r="H10" s="2" t="s">
        <v>52</v>
      </c>
    </row>
    <row r="11" spans="2:8" ht="50.1" customHeight="1" x14ac:dyDescent="0.15">
      <c r="B11" s="42"/>
      <c r="C11" s="15" t="s">
        <v>17</v>
      </c>
      <c r="D11" s="15" t="s">
        <v>5</v>
      </c>
      <c r="E11" s="1" t="s">
        <v>34</v>
      </c>
      <c r="F11" s="1" t="s">
        <v>63</v>
      </c>
      <c r="G11" s="1" t="s">
        <v>64</v>
      </c>
      <c r="H11" s="2" t="s">
        <v>43</v>
      </c>
    </row>
    <row r="12" spans="2:8" ht="75" customHeight="1" x14ac:dyDescent="0.15">
      <c r="B12" s="42"/>
      <c r="C12" s="15" t="s">
        <v>57</v>
      </c>
      <c r="D12" s="15" t="s">
        <v>14</v>
      </c>
      <c r="E12" s="1" t="s">
        <v>63</v>
      </c>
      <c r="F12" s="1" t="s">
        <v>64</v>
      </c>
      <c r="G12" s="1" t="s">
        <v>64</v>
      </c>
      <c r="H12" s="2" t="s">
        <v>56</v>
      </c>
    </row>
    <row r="13" spans="2:8" ht="54" customHeight="1" x14ac:dyDescent="0.15">
      <c r="B13" s="42"/>
      <c r="C13" s="21" t="s">
        <v>58</v>
      </c>
      <c r="D13" s="21" t="s">
        <v>6</v>
      </c>
      <c r="E13" s="5" t="s">
        <v>63</v>
      </c>
      <c r="F13" s="5" t="s">
        <v>64</v>
      </c>
      <c r="G13" s="5" t="s">
        <v>64</v>
      </c>
      <c r="H13" s="4" t="s">
        <v>53</v>
      </c>
    </row>
    <row r="14" spans="2:8" ht="51.75" customHeight="1" x14ac:dyDescent="0.15">
      <c r="B14" s="33" t="s">
        <v>7</v>
      </c>
      <c r="C14" s="19" t="s">
        <v>59</v>
      </c>
      <c r="D14" s="19" t="s">
        <v>67</v>
      </c>
      <c r="E14" s="27" t="s">
        <v>63</v>
      </c>
      <c r="F14" s="27" t="s">
        <v>64</v>
      </c>
      <c r="G14" s="27" t="s">
        <v>64</v>
      </c>
      <c r="H14" s="31" t="s">
        <v>80</v>
      </c>
    </row>
    <row r="15" spans="2:8" ht="69" customHeight="1" x14ac:dyDescent="0.15">
      <c r="B15" s="34"/>
      <c r="C15" s="15" t="s">
        <v>60</v>
      </c>
      <c r="D15" s="15" t="s">
        <v>8</v>
      </c>
      <c r="E15" s="1" t="s">
        <v>63</v>
      </c>
      <c r="F15" s="1" t="s">
        <v>64</v>
      </c>
      <c r="G15" s="1" t="s">
        <v>64</v>
      </c>
      <c r="H15" s="18" t="s">
        <v>73</v>
      </c>
    </row>
    <row r="16" spans="2:8" ht="50.1" customHeight="1" x14ac:dyDescent="0.15">
      <c r="B16" s="34"/>
      <c r="C16" s="15" t="s">
        <v>61</v>
      </c>
      <c r="D16" s="15" t="s">
        <v>68</v>
      </c>
      <c r="E16" s="1" t="s">
        <v>34</v>
      </c>
      <c r="F16" s="1" t="s">
        <v>63</v>
      </c>
      <c r="G16" s="1" t="s">
        <v>64</v>
      </c>
      <c r="H16" s="2" t="s">
        <v>47</v>
      </c>
    </row>
    <row r="17" spans="2:9" ht="74.25" customHeight="1" x14ac:dyDescent="0.15">
      <c r="B17" s="34"/>
      <c r="C17" s="15" t="s">
        <v>62</v>
      </c>
      <c r="D17" s="15" t="s">
        <v>69</v>
      </c>
      <c r="E17" s="1" t="s">
        <v>34</v>
      </c>
      <c r="F17" s="1" t="s">
        <v>63</v>
      </c>
      <c r="G17" s="1" t="s">
        <v>64</v>
      </c>
      <c r="H17" s="2" t="s">
        <v>78</v>
      </c>
    </row>
    <row r="18" spans="2:9" ht="50.1" customHeight="1" x14ac:dyDescent="0.15">
      <c r="B18" s="35"/>
      <c r="C18" s="20" t="s">
        <v>18</v>
      </c>
      <c r="D18" s="20" t="s">
        <v>9</v>
      </c>
      <c r="E18" s="5" t="s">
        <v>34</v>
      </c>
      <c r="F18" s="5" t="s">
        <v>63</v>
      </c>
      <c r="G18" s="5" t="s">
        <v>64</v>
      </c>
      <c r="H18" s="6" t="s">
        <v>44</v>
      </c>
      <c r="I18" s="12"/>
    </row>
    <row r="19" spans="2:9" ht="57.75" customHeight="1" x14ac:dyDescent="0.15">
      <c r="B19" s="33" t="s">
        <v>10</v>
      </c>
      <c r="C19" s="25" t="s">
        <v>19</v>
      </c>
      <c r="D19" s="25" t="s">
        <v>29</v>
      </c>
      <c r="E19" s="27" t="s">
        <v>63</v>
      </c>
      <c r="F19" s="27" t="s">
        <v>64</v>
      </c>
      <c r="G19" s="27" t="s">
        <v>64</v>
      </c>
      <c r="H19" s="17" t="s">
        <v>48</v>
      </c>
    </row>
    <row r="20" spans="2:9" ht="50.1" customHeight="1" x14ac:dyDescent="0.15">
      <c r="B20" s="34"/>
      <c r="C20" s="15" t="s">
        <v>20</v>
      </c>
      <c r="D20" s="15" t="s">
        <v>30</v>
      </c>
      <c r="E20" s="1" t="s">
        <v>34</v>
      </c>
      <c r="F20" s="1" t="s">
        <v>63</v>
      </c>
      <c r="G20" s="1" t="s">
        <v>64</v>
      </c>
      <c r="H20" s="2" t="s">
        <v>45</v>
      </c>
    </row>
    <row r="21" spans="2:9" ht="50.1" customHeight="1" x14ac:dyDescent="0.15">
      <c r="B21" s="34"/>
      <c r="C21" s="24" t="s">
        <v>21</v>
      </c>
      <c r="D21" s="24" t="s">
        <v>35</v>
      </c>
      <c r="E21" s="5" t="s">
        <v>34</v>
      </c>
      <c r="F21" s="5" t="s">
        <v>63</v>
      </c>
      <c r="G21" s="5" t="s">
        <v>64</v>
      </c>
      <c r="H21" s="2" t="s">
        <v>46</v>
      </c>
    </row>
    <row r="22" spans="2:9" ht="50.1" customHeight="1" x14ac:dyDescent="0.15">
      <c r="B22" s="34"/>
      <c r="C22" s="15" t="s">
        <v>22</v>
      </c>
      <c r="D22" s="15" t="s">
        <v>11</v>
      </c>
      <c r="E22" s="1" t="s">
        <v>34</v>
      </c>
      <c r="F22" s="1" t="s">
        <v>63</v>
      </c>
      <c r="G22" s="1" t="s">
        <v>64</v>
      </c>
      <c r="H22" s="2" t="s">
        <v>49</v>
      </c>
    </row>
    <row r="23" spans="2:9" ht="49.5" customHeight="1" x14ac:dyDescent="0.15">
      <c r="B23" s="35"/>
      <c r="C23" s="21" t="s">
        <v>23</v>
      </c>
      <c r="D23" s="21" t="s">
        <v>37</v>
      </c>
      <c r="E23" s="5" t="s">
        <v>34</v>
      </c>
      <c r="F23" s="5" t="s">
        <v>63</v>
      </c>
      <c r="G23" s="5" t="s">
        <v>64</v>
      </c>
      <c r="H23" s="4" t="s">
        <v>50</v>
      </c>
      <c r="I23" s="12"/>
    </row>
    <row r="24" spans="2:9" ht="50.1" customHeight="1" x14ac:dyDescent="0.15">
      <c r="B24" s="33" t="s">
        <v>12</v>
      </c>
      <c r="C24" s="19" t="s">
        <v>24</v>
      </c>
      <c r="D24" s="22" t="s">
        <v>13</v>
      </c>
      <c r="E24" s="27" t="s">
        <v>63</v>
      </c>
      <c r="F24" s="27" t="s">
        <v>64</v>
      </c>
      <c r="G24" s="27" t="s">
        <v>64</v>
      </c>
      <c r="H24" s="17" t="s">
        <v>71</v>
      </c>
      <c r="I24" s="23"/>
    </row>
    <row r="25" spans="2:9" ht="50.1" customHeight="1" x14ac:dyDescent="0.15">
      <c r="B25" s="34"/>
      <c r="C25" s="15" t="s">
        <v>25</v>
      </c>
      <c r="D25" s="15" t="s">
        <v>31</v>
      </c>
      <c r="E25" s="1" t="s">
        <v>63</v>
      </c>
      <c r="F25" s="1" t="s">
        <v>64</v>
      </c>
      <c r="G25" s="1" t="s">
        <v>64</v>
      </c>
      <c r="H25" s="2" t="s">
        <v>72</v>
      </c>
    </row>
    <row r="26" spans="2:9" ht="50.1" customHeight="1" x14ac:dyDescent="0.15">
      <c r="B26" s="34"/>
      <c r="C26" s="15" t="s">
        <v>26</v>
      </c>
      <c r="D26" s="15" t="s">
        <v>32</v>
      </c>
      <c r="E26" s="1" t="s">
        <v>34</v>
      </c>
      <c r="F26" s="1" t="s">
        <v>63</v>
      </c>
      <c r="G26" s="1" t="s">
        <v>64</v>
      </c>
      <c r="H26" s="2" t="s">
        <v>54</v>
      </c>
    </row>
    <row r="27" spans="2:9" ht="50.1" customHeight="1" x14ac:dyDescent="0.15">
      <c r="B27" s="34"/>
      <c r="C27" s="15" t="s">
        <v>27</v>
      </c>
      <c r="D27" s="15" t="s">
        <v>33</v>
      </c>
      <c r="E27" s="1" t="s">
        <v>34</v>
      </c>
      <c r="F27" s="1" t="s">
        <v>63</v>
      </c>
      <c r="G27" s="1" t="s">
        <v>64</v>
      </c>
      <c r="H27" s="2" t="s">
        <v>55</v>
      </c>
    </row>
    <row r="28" spans="2:9" ht="50.1" customHeight="1" x14ac:dyDescent="0.15">
      <c r="B28" s="35"/>
      <c r="C28" s="21" t="s">
        <v>28</v>
      </c>
      <c r="D28" s="21" t="s">
        <v>36</v>
      </c>
      <c r="E28" s="3" t="s">
        <v>63</v>
      </c>
      <c r="F28" s="3" t="s">
        <v>64</v>
      </c>
      <c r="G28" s="3" t="s">
        <v>64</v>
      </c>
      <c r="H28" s="4" t="s">
        <v>51</v>
      </c>
    </row>
    <row r="29" spans="2:9" ht="14.25" thickBot="1" x14ac:dyDescent="0.2">
      <c r="E29" s="28">
        <f>COUNTIFS(E9:E28,"◯")*2</f>
        <v>18</v>
      </c>
      <c r="F29" s="28">
        <f>COUNTIFS(F9:F28,"◯")*1</f>
        <v>11</v>
      </c>
      <c r="G29" s="28">
        <f>COUNTIFS(G9:G28,"◯")*0</f>
        <v>0</v>
      </c>
      <c r="H29" s="26"/>
    </row>
    <row r="30" spans="2:9" ht="13.5" customHeight="1" x14ac:dyDescent="0.15">
      <c r="C30" s="36" t="s">
        <v>66</v>
      </c>
      <c r="D30" s="39"/>
      <c r="E30" s="60">
        <f>SUM(E29:G29)</f>
        <v>29</v>
      </c>
      <c r="F30" s="54" t="s">
        <v>79</v>
      </c>
      <c r="G30" s="57">
        <v>40</v>
      </c>
    </row>
    <row r="31" spans="2:9" ht="13.5" customHeight="1" x14ac:dyDescent="0.15">
      <c r="C31" s="37"/>
      <c r="D31" s="40"/>
      <c r="E31" s="61"/>
      <c r="F31" s="55"/>
      <c r="G31" s="58"/>
    </row>
    <row r="32" spans="2:9" ht="14.25" customHeight="1" thickBot="1" x14ac:dyDescent="0.2">
      <c r="C32" s="38"/>
      <c r="D32" s="41"/>
      <c r="E32" s="62"/>
      <c r="F32" s="56"/>
      <c r="G32" s="59"/>
    </row>
  </sheetData>
  <sheetProtection password="9B89" sheet="1" objects="1" scenarios="1"/>
  <mergeCells count="14">
    <mergeCell ref="H7:H8"/>
    <mergeCell ref="B9:B13"/>
    <mergeCell ref="F30:F32"/>
    <mergeCell ref="G30:G32"/>
    <mergeCell ref="E30:E32"/>
    <mergeCell ref="B7:B8"/>
    <mergeCell ref="C7:C8"/>
    <mergeCell ref="D7:D8"/>
    <mergeCell ref="E7:G7"/>
    <mergeCell ref="B14:B18"/>
    <mergeCell ref="B19:B23"/>
    <mergeCell ref="B24:B28"/>
    <mergeCell ref="C30:C32"/>
    <mergeCell ref="D30:D32"/>
  </mergeCells>
  <phoneticPr fontId="1"/>
  <dataValidations count="1">
    <dataValidation type="list" allowBlank="1" showInputMessage="1" showErrorMessage="1" sqref="E9:G28">
      <formula1>"◯,　"</formula1>
    </dataValidation>
  </dataValidations>
  <printOptions horizontalCentered="1"/>
  <pageMargins left="0.39370078740157483" right="0.39370078740157483" top="0.39370078740157483" bottom="0.39370078740157483"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自己評価票_R6年度</vt:lpstr>
      <vt:lpstr>自己評価票_（記入例) </vt:lpstr>
      <vt:lpstr>'自己評価票_（記入例) '!Print_Area</vt:lpstr>
      <vt:lpstr>自己評価票_R6年度!Print_Area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2023-03-25T06:10:28Z</dcterms:created>
  <dcterms:modified xsi:type="dcterms:W3CDTF">2024-04-18T23:50:48Z</dcterms:modified>
</cp:coreProperties>
</file>