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4.184\Public\02_企画調整班\R6\15_中小企業等特別高圧電気料金支援事業\05_第5期募集(R6.4月~5月、8月~10月）\01_交付要綱修正\"/>
    </mc:Choice>
  </mc:AlternateContent>
  <bookViews>
    <workbookView xWindow="0" yWindow="0" windowWidth="28800" windowHeight="12210"/>
  </bookViews>
  <sheets>
    <sheet name="様式第２号" sheetId="1" r:id="rId1"/>
    <sheet name="様式第4号" sheetId="2" r:id="rId2"/>
  </sheets>
  <definedNames>
    <definedName name="_xlnm.Print_Area" localSheetId="0">様式第２号!$B$1:$DX$116</definedName>
    <definedName name="_xlnm.Print_Area" localSheetId="1">様式第4号!$A$1:$M$137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0" i="2" l="1"/>
  <c r="F132" i="2" s="1"/>
  <c r="E130" i="2"/>
  <c r="E132" i="2" s="1"/>
  <c r="D130" i="2" l="1"/>
  <c r="D132" i="2" s="1"/>
  <c r="AS40" i="1" l="1"/>
  <c r="L129" i="2" l="1"/>
  <c r="B129" i="2"/>
  <c r="L128" i="2"/>
  <c r="B128" i="2"/>
  <c r="L127" i="2"/>
  <c r="B127" i="2"/>
  <c r="L126" i="2"/>
  <c r="B126" i="2"/>
  <c r="L125" i="2"/>
  <c r="B125" i="2"/>
  <c r="L124" i="2"/>
  <c r="B124" i="2"/>
  <c r="L123" i="2"/>
  <c r="B123" i="2"/>
  <c r="L122" i="2"/>
  <c r="B122" i="2"/>
  <c r="L121" i="2"/>
  <c r="B121" i="2"/>
  <c r="L120" i="2"/>
  <c r="B120" i="2"/>
  <c r="L119" i="2"/>
  <c r="B119" i="2"/>
  <c r="L118" i="2"/>
  <c r="B118" i="2"/>
  <c r="L117" i="2"/>
  <c r="B117" i="2"/>
  <c r="L116" i="2"/>
  <c r="B116" i="2"/>
  <c r="L115" i="2"/>
  <c r="B115" i="2"/>
  <c r="L114" i="2"/>
  <c r="B114" i="2"/>
  <c r="L113" i="2"/>
  <c r="B113" i="2"/>
  <c r="L112" i="2"/>
  <c r="B112" i="2"/>
  <c r="L111" i="2"/>
  <c r="B111" i="2"/>
  <c r="L110" i="2"/>
  <c r="B110" i="2"/>
  <c r="L109" i="2"/>
  <c r="B109" i="2"/>
  <c r="L108" i="2"/>
  <c r="B108" i="2"/>
  <c r="L107" i="2"/>
  <c r="B107" i="2"/>
  <c r="L106" i="2"/>
  <c r="B106" i="2"/>
  <c r="L105" i="2"/>
  <c r="B105" i="2"/>
  <c r="L104" i="2"/>
  <c r="B104" i="2"/>
  <c r="L103" i="2"/>
  <c r="B103" i="2"/>
  <c r="L102" i="2"/>
  <c r="B102" i="2"/>
  <c r="L101" i="2"/>
  <c r="B101" i="2"/>
  <c r="L100" i="2"/>
  <c r="B100" i="2"/>
  <c r="L99" i="2"/>
  <c r="B99" i="2"/>
  <c r="L98" i="2"/>
  <c r="B98" i="2"/>
  <c r="L97" i="2"/>
  <c r="B97" i="2"/>
  <c r="L96" i="2"/>
  <c r="B96" i="2"/>
  <c r="L95" i="2"/>
  <c r="B95" i="2"/>
  <c r="L94" i="2"/>
  <c r="B94" i="2"/>
  <c r="L93" i="2"/>
  <c r="B93" i="2"/>
  <c r="L92" i="2"/>
  <c r="B92" i="2"/>
  <c r="L91" i="2"/>
  <c r="B91" i="2"/>
  <c r="L90" i="2"/>
  <c r="B90" i="2"/>
  <c r="L89" i="2"/>
  <c r="B89" i="2"/>
  <c r="L88" i="2"/>
  <c r="B88" i="2"/>
  <c r="L87" i="2"/>
  <c r="B87" i="2"/>
  <c r="L86" i="2"/>
  <c r="B86" i="2"/>
  <c r="L85" i="2"/>
  <c r="B85" i="2"/>
  <c r="L84" i="2"/>
  <c r="B84" i="2"/>
  <c r="L83" i="2"/>
  <c r="B83" i="2"/>
  <c r="L82" i="2"/>
  <c r="B82" i="2"/>
  <c r="L81" i="2"/>
  <c r="B81" i="2"/>
  <c r="L80" i="2"/>
  <c r="B80" i="2"/>
  <c r="L79" i="2"/>
  <c r="B79" i="2"/>
  <c r="L78" i="2"/>
  <c r="B78" i="2"/>
  <c r="L77" i="2"/>
  <c r="B77" i="2"/>
  <c r="L76" i="2"/>
  <c r="B76" i="2"/>
  <c r="L75" i="2"/>
  <c r="B75" i="2"/>
  <c r="L74" i="2"/>
  <c r="B74" i="2"/>
  <c r="L73" i="2"/>
  <c r="B73" i="2"/>
  <c r="L72" i="2"/>
  <c r="B72" i="2"/>
  <c r="L71" i="2"/>
  <c r="B71" i="2"/>
  <c r="L70" i="2"/>
  <c r="B70" i="2"/>
  <c r="L69" i="2"/>
  <c r="B69" i="2"/>
  <c r="L68" i="2"/>
  <c r="B68" i="2"/>
  <c r="L67" i="2"/>
  <c r="B67" i="2"/>
  <c r="L66" i="2"/>
  <c r="B66" i="2"/>
  <c r="L65" i="2"/>
  <c r="B65" i="2"/>
  <c r="L64" i="2"/>
  <c r="B64" i="2"/>
  <c r="L63" i="2"/>
  <c r="B63" i="2"/>
  <c r="L62" i="2"/>
  <c r="B62" i="2"/>
  <c r="L61" i="2"/>
  <c r="B61" i="2"/>
  <c r="L60" i="2"/>
  <c r="B60" i="2"/>
  <c r="L59" i="2"/>
  <c r="B59" i="2"/>
  <c r="L58" i="2"/>
  <c r="B58" i="2"/>
  <c r="L57" i="2"/>
  <c r="B57" i="2"/>
  <c r="L56" i="2"/>
  <c r="B56" i="2"/>
  <c r="L55" i="2"/>
  <c r="B55" i="2"/>
  <c r="L54" i="2"/>
  <c r="B54" i="2"/>
  <c r="L53" i="2"/>
  <c r="B53" i="2"/>
  <c r="L52" i="2"/>
  <c r="B52" i="2"/>
  <c r="L51" i="2"/>
  <c r="B51" i="2"/>
  <c r="L50" i="2"/>
  <c r="B50" i="2"/>
  <c r="AS80" i="1"/>
  <c r="AS60" i="1"/>
  <c r="B10" i="2" l="1"/>
  <c r="B11" i="2"/>
  <c r="B12" i="2"/>
  <c r="L43" i="2"/>
  <c r="L44" i="2"/>
  <c r="L45" i="2"/>
  <c r="L46" i="2"/>
  <c r="L47" i="2"/>
  <c r="L48" i="2"/>
  <c r="L49" i="2"/>
  <c r="L32" i="2"/>
  <c r="L33" i="2"/>
  <c r="L34" i="2"/>
  <c r="L35" i="2"/>
  <c r="L36" i="2"/>
  <c r="L37" i="2"/>
  <c r="L38" i="2"/>
  <c r="L39" i="2"/>
  <c r="L40" i="2"/>
  <c r="L41" i="2"/>
  <c r="L42" i="2"/>
  <c r="L21" i="2"/>
  <c r="L22" i="2"/>
  <c r="L23" i="2"/>
  <c r="L24" i="2"/>
  <c r="L25" i="2"/>
  <c r="L26" i="2"/>
  <c r="L27" i="2"/>
  <c r="L28" i="2"/>
  <c r="L29" i="2"/>
  <c r="L30" i="2"/>
  <c r="L31" i="2"/>
  <c r="B31" i="2"/>
  <c r="B32" i="2"/>
  <c r="B33" i="2"/>
  <c r="B34" i="2"/>
  <c r="B35" i="2"/>
  <c r="B36" i="2"/>
  <c r="B37" i="2"/>
  <c r="B38" i="2"/>
  <c r="B39" i="2"/>
  <c r="B40" i="2"/>
  <c r="B41" i="2"/>
  <c r="B42" i="2"/>
  <c r="B43" i="2"/>
  <c r="B44" i="2"/>
  <c r="B45" i="2"/>
  <c r="B46" i="2"/>
  <c r="B47" i="2"/>
  <c r="B48" i="2"/>
  <c r="B49" i="2"/>
  <c r="B30" i="2"/>
  <c r="B20" i="2"/>
  <c r="B21" i="2"/>
  <c r="B22" i="2"/>
  <c r="B23" i="2"/>
  <c r="B24" i="2"/>
  <c r="B25" i="2"/>
  <c r="B26" i="2"/>
  <c r="B27" i="2"/>
  <c r="B28" i="2"/>
  <c r="B29" i="2"/>
  <c r="B13" i="2"/>
  <c r="B14" i="2"/>
  <c r="B15" i="2"/>
  <c r="B16" i="2"/>
  <c r="B17" i="2"/>
  <c r="B18" i="2"/>
  <c r="B19" i="2"/>
  <c r="C6" i="2"/>
  <c r="C5" i="2"/>
  <c r="K130" i="2"/>
  <c r="K132" i="2" s="1"/>
  <c r="J130" i="2"/>
  <c r="J132" i="2" s="1"/>
  <c r="I130" i="2"/>
  <c r="I132" i="2" s="1"/>
  <c r="H130" i="2"/>
  <c r="H132" i="2" s="1"/>
  <c r="G130" i="2"/>
  <c r="G132" i="2" s="1"/>
  <c r="L20" i="2"/>
  <c r="L19" i="2"/>
  <c r="L18" i="2"/>
  <c r="L17" i="2"/>
  <c r="L16" i="2"/>
  <c r="L15" i="2"/>
  <c r="L14" i="2"/>
  <c r="L13" i="2"/>
  <c r="L12" i="2"/>
  <c r="L11" i="2"/>
  <c r="L10" i="2"/>
  <c r="L132" i="2" l="1"/>
  <c r="L130" i="2"/>
  <c r="AS100" i="1" l="1"/>
  <c r="J30" i="1" s="1"/>
</calcChain>
</file>

<file path=xl/sharedStrings.xml><?xml version="1.0" encoding="utf-8"?>
<sst xmlns="http://schemas.openxmlformats.org/spreadsheetml/2006/main" count="87" uniqueCount="79">
  <si>
    <t>申請日</t>
    <rPh sb="0" eb="3">
      <t>シンセイビ</t>
    </rPh>
    <phoneticPr fontId="5"/>
  </si>
  <si>
    <t>月</t>
    <rPh sb="0" eb="1">
      <t>ガツ</t>
    </rPh>
    <phoneticPr fontId="5"/>
  </si>
  <si>
    <t>日</t>
    <rPh sb="0" eb="1">
      <t>ニチ</t>
    </rPh>
    <phoneticPr fontId="5"/>
  </si>
  <si>
    <t>住　　所</t>
    <rPh sb="0" eb="1">
      <t>ジュウ</t>
    </rPh>
    <rPh sb="3" eb="4">
      <t>ショ</t>
    </rPh>
    <phoneticPr fontId="5"/>
  </si>
  <si>
    <t>〒</t>
    <phoneticPr fontId="5"/>
  </si>
  <si>
    <t>事業者名</t>
    <rPh sb="0" eb="3">
      <t>ジギョウシャ</t>
    </rPh>
    <rPh sb="3" eb="4">
      <t>メイ</t>
    </rPh>
    <phoneticPr fontId="5"/>
  </si>
  <si>
    <t>代表者名
（個人事業主名）</t>
    <rPh sb="0" eb="3">
      <t>ダイヒョウシャ</t>
    </rPh>
    <rPh sb="3" eb="4">
      <t>メイ</t>
    </rPh>
    <rPh sb="6" eb="8">
      <t>コジン</t>
    </rPh>
    <rPh sb="8" eb="10">
      <t>ジギョウ</t>
    </rPh>
    <rPh sb="10" eb="11">
      <t>ヌシ</t>
    </rPh>
    <rPh sb="11" eb="12">
      <t>ナ</t>
    </rPh>
    <phoneticPr fontId="5"/>
  </si>
  <si>
    <t>□</t>
    <phoneticPr fontId="5"/>
  </si>
  <si>
    <t>申請事業者と同一住所の場合はチェックして、上欄の記入を省略</t>
    <rPh sb="0" eb="2">
      <t>シンセイ</t>
    </rPh>
    <rPh sb="2" eb="4">
      <t>ジギョウ</t>
    </rPh>
    <rPh sb="4" eb="5">
      <t>シャ</t>
    </rPh>
    <rPh sb="6" eb="8">
      <t>ドウイツ</t>
    </rPh>
    <rPh sb="8" eb="10">
      <t>ジュウショ</t>
    </rPh>
    <rPh sb="11" eb="13">
      <t>バアイ</t>
    </rPh>
    <rPh sb="21" eb="22">
      <t>ウエ</t>
    </rPh>
    <rPh sb="22" eb="23">
      <t>ラン</t>
    </rPh>
    <rPh sb="24" eb="26">
      <t>キニュウ</t>
    </rPh>
    <rPh sb="27" eb="29">
      <t>ショウリャク</t>
    </rPh>
    <phoneticPr fontId="5"/>
  </si>
  <si>
    <t>円</t>
    <rPh sb="0" eb="1">
      <t>エン</t>
    </rPh>
    <phoneticPr fontId="5"/>
  </si>
  <si>
    <t>担当者名</t>
    <rPh sb="0" eb="3">
      <t>タントウシャ</t>
    </rPh>
    <rPh sb="3" eb="4">
      <t>メイ</t>
    </rPh>
    <phoneticPr fontId="5"/>
  </si>
  <si>
    <t>役　職</t>
    <rPh sb="0" eb="1">
      <t>ヤク</t>
    </rPh>
    <rPh sb="2" eb="3">
      <t>ショク</t>
    </rPh>
    <phoneticPr fontId="5"/>
  </si>
  <si>
    <t>電話番号</t>
    <rPh sb="0" eb="2">
      <t>デンワ</t>
    </rPh>
    <rPh sb="2" eb="4">
      <t>バンゴウ</t>
    </rPh>
    <phoneticPr fontId="5"/>
  </si>
  <si>
    <t>氏　名</t>
    <rPh sb="0" eb="1">
      <t>シ</t>
    </rPh>
    <rPh sb="2" eb="3">
      <t>メイ</t>
    </rPh>
    <phoneticPr fontId="5"/>
  </si>
  <si>
    <t>メール</t>
    <phoneticPr fontId="5"/>
  </si>
  <si>
    <t>交付申請額</t>
    <rPh sb="0" eb="4">
      <t>コウフシンセイ</t>
    </rPh>
    <rPh sb="4" eb="5">
      <t>ガク</t>
    </rPh>
    <phoneticPr fontId="5"/>
  </si>
  <si>
    <t>6・7月利用分</t>
    <rPh sb="3" eb="4">
      <t>ガツ</t>
    </rPh>
    <rPh sb="4" eb="7">
      <t>リヨウブン</t>
    </rPh>
    <phoneticPr fontId="5"/>
  </si>
  <si>
    <t>7・8月利用分</t>
    <rPh sb="3" eb="4">
      <t>ガツ</t>
    </rPh>
    <rPh sb="4" eb="7">
      <t>リヨウブン</t>
    </rPh>
    <phoneticPr fontId="5"/>
  </si>
  <si>
    <t>6・7・8月利用分</t>
    <rPh sb="5" eb="6">
      <t>ガツ</t>
    </rPh>
    <rPh sb="6" eb="9">
      <t>リヨウブン</t>
    </rPh>
    <phoneticPr fontId="5"/>
  </si>
  <si>
    <t>４　取りまとめ対象テナント事業者一覧</t>
    <rPh sb="2" eb="3">
      <t>ト</t>
    </rPh>
    <rPh sb="7" eb="9">
      <t>タイショウ</t>
    </rPh>
    <rPh sb="13" eb="16">
      <t>ジギョウシャ</t>
    </rPh>
    <rPh sb="16" eb="18">
      <t>イチラン</t>
    </rPh>
    <phoneticPr fontId="5"/>
  </si>
  <si>
    <t>番号</t>
    <rPh sb="0" eb="2">
      <t>バンゴウ</t>
    </rPh>
    <phoneticPr fontId="3"/>
  </si>
  <si>
    <t>補助額</t>
    <rPh sb="0" eb="3">
      <t>ホジョガク</t>
    </rPh>
    <phoneticPr fontId="3"/>
  </si>
  <si>
    <t>合計</t>
    <rPh sb="0" eb="2">
      <t>ゴウケイ</t>
    </rPh>
    <phoneticPr fontId="3"/>
  </si>
  <si>
    <t>事業者別電気使用量一覧</t>
    <rPh sb="4" eb="6">
      <t>デンキ</t>
    </rPh>
    <phoneticPr fontId="20"/>
  </si>
  <si>
    <t>事業者名</t>
    <rPh sb="0" eb="3">
      <t>ジギョウシャ</t>
    </rPh>
    <rPh sb="3" eb="4">
      <t>メイ</t>
    </rPh>
    <phoneticPr fontId="20"/>
  </si>
  <si>
    <t>電気使用量（kwh）</t>
    <rPh sb="0" eb="2">
      <t>デンキ</t>
    </rPh>
    <rPh sb="2" eb="5">
      <t>シヨウリョウ</t>
    </rPh>
    <phoneticPr fontId="20"/>
  </si>
  <si>
    <t>合　計</t>
    <rPh sb="0" eb="1">
      <t>ア</t>
    </rPh>
    <rPh sb="2" eb="3">
      <t>ケイ</t>
    </rPh>
    <phoneticPr fontId="20"/>
  </si>
  <si>
    <t>補助単価</t>
    <rPh sb="0" eb="2">
      <t>ホジョ</t>
    </rPh>
    <rPh sb="2" eb="4">
      <t>タンカ</t>
    </rPh>
    <phoneticPr fontId="3"/>
  </si>
  <si>
    <t>1.8円/kwh</t>
    <rPh sb="3" eb="4">
      <t>エン</t>
    </rPh>
    <phoneticPr fontId="3"/>
  </si>
  <si>
    <t>補助申請額</t>
    <rPh sb="0" eb="2">
      <t>ホジョ</t>
    </rPh>
    <rPh sb="2" eb="4">
      <t>シンセイ</t>
    </rPh>
    <rPh sb="4" eb="5">
      <t>ガク</t>
    </rPh>
    <phoneticPr fontId="3"/>
  </si>
  <si>
    <t>テナント事業者名</t>
    <rPh sb="4" eb="7">
      <t>ジギョウシャ</t>
    </rPh>
    <rPh sb="7" eb="8">
      <t>メイ</t>
    </rPh>
    <phoneticPr fontId="3"/>
  </si>
  <si>
    <t>施設名</t>
    <rPh sb="0" eb="3">
      <t>シセツメイ</t>
    </rPh>
    <phoneticPr fontId="5"/>
  </si>
  <si>
    <t>特別高圧電力を
使用している施設の
名称・住所</t>
    <rPh sb="0" eb="2">
      <t>トクベツ</t>
    </rPh>
    <rPh sb="2" eb="4">
      <t>コウアツ</t>
    </rPh>
    <rPh sb="4" eb="6">
      <t>デンリョク</t>
    </rPh>
    <rPh sb="8" eb="10">
      <t>シヨウ</t>
    </rPh>
    <rPh sb="14" eb="16">
      <t>シセツ</t>
    </rPh>
    <rPh sb="18" eb="20">
      <t>メイショウ</t>
    </rPh>
    <rPh sb="21" eb="23">
      <t>ジュウショ</t>
    </rPh>
    <phoneticPr fontId="5"/>
  </si>
  <si>
    <t>計</t>
    <rPh sb="0" eb="1">
      <t>ケイ</t>
    </rPh>
    <phoneticPr fontId="20"/>
  </si>
  <si>
    <t>申請者名</t>
    <rPh sb="0" eb="3">
      <t>シンセイシャ</t>
    </rPh>
    <rPh sb="3" eb="4">
      <t>メイ</t>
    </rPh>
    <phoneticPr fontId="20"/>
  </si>
  <si>
    <t>施設名</t>
    <rPh sb="0" eb="3">
      <t>シセツメイ</t>
    </rPh>
    <phoneticPr fontId="20"/>
  </si>
  <si>
    <t>様式第４号</t>
    <rPh sb="0" eb="2">
      <t>ヨウシキ</t>
    </rPh>
    <rPh sb="2" eb="3">
      <t>ダイ</t>
    </rPh>
    <rPh sb="4" eb="5">
      <t>ゴウ</t>
    </rPh>
    <phoneticPr fontId="20"/>
  </si>
  <si>
    <t>【ゆうちょ銀行以外の場合】</t>
    <rPh sb="5" eb="7">
      <t>ギンコウ</t>
    </rPh>
    <rPh sb="7" eb="9">
      <t>イガイ</t>
    </rPh>
    <rPh sb="10" eb="12">
      <t>バアイ</t>
    </rPh>
    <phoneticPr fontId="3"/>
  </si>
  <si>
    <t>金融機関名</t>
    <rPh sb="0" eb="2">
      <t>キンユウ</t>
    </rPh>
    <rPh sb="2" eb="4">
      <t>キカン</t>
    </rPh>
    <rPh sb="4" eb="5">
      <t>メイ</t>
    </rPh>
    <phoneticPr fontId="3"/>
  </si>
  <si>
    <t>金融機関コード</t>
    <rPh sb="0" eb="2">
      <t>キンユウ</t>
    </rPh>
    <rPh sb="2" eb="4">
      <t>キカン</t>
    </rPh>
    <phoneticPr fontId="3"/>
  </si>
  <si>
    <t>支店名</t>
    <rPh sb="0" eb="3">
      <t>シテンメイ</t>
    </rPh>
    <phoneticPr fontId="3"/>
  </si>
  <si>
    <t>支店コード</t>
    <rPh sb="0" eb="2">
      <t>シテン</t>
    </rPh>
    <phoneticPr fontId="3"/>
  </si>
  <si>
    <t>口座種別</t>
    <rPh sb="0" eb="2">
      <t>コウザ</t>
    </rPh>
    <rPh sb="2" eb="4">
      <t>シュベツ</t>
    </rPh>
    <phoneticPr fontId="3"/>
  </si>
  <si>
    <t>【選択】</t>
    <rPh sb="1" eb="3">
      <t>センタク</t>
    </rPh>
    <phoneticPr fontId="3"/>
  </si>
  <si>
    <t>口座番号</t>
    <rPh sb="0" eb="2">
      <t>コウザ</t>
    </rPh>
    <rPh sb="2" eb="4">
      <t>バンゴウ</t>
    </rPh>
    <phoneticPr fontId="3"/>
  </si>
  <si>
    <t>口座名義人</t>
    <rPh sb="0" eb="2">
      <t>コウザ</t>
    </rPh>
    <rPh sb="2" eb="5">
      <t>メイギニン</t>
    </rPh>
    <phoneticPr fontId="3"/>
  </si>
  <si>
    <t>【半角ｶﾅ】</t>
    <rPh sb="1" eb="3">
      <t>ハンカク</t>
    </rPh>
    <phoneticPr fontId="3"/>
  </si>
  <si>
    <t>【ゆうちょ銀行の場合】</t>
    <rPh sb="5" eb="7">
      <t>ギンコウ</t>
    </rPh>
    <rPh sb="8" eb="10">
      <t>バアイ</t>
    </rPh>
    <phoneticPr fontId="3"/>
  </si>
  <si>
    <t>記号</t>
    <rPh sb="0" eb="2">
      <t>キゴウ</t>
    </rPh>
    <phoneticPr fontId="3"/>
  </si>
  <si>
    <t>様式第２号</t>
    <rPh sb="0" eb="2">
      <t>ヨウシキ</t>
    </rPh>
    <rPh sb="2" eb="3">
      <t>ダイ</t>
    </rPh>
    <rPh sb="4" eb="5">
      <t>ゴウ</t>
    </rPh>
    <phoneticPr fontId="5"/>
  </si>
  <si>
    <t>施設管理者申請用
（第５条第３項、第４項関係）</t>
    <rPh sb="0" eb="5">
      <t>シセツカンリシャ</t>
    </rPh>
    <rPh sb="5" eb="8">
      <t>シンセイヨウ</t>
    </rPh>
    <rPh sb="10" eb="11">
      <t>ダイ</t>
    </rPh>
    <rPh sb="12" eb="13">
      <t>ジョウ</t>
    </rPh>
    <rPh sb="13" eb="14">
      <t>ダイ</t>
    </rPh>
    <rPh sb="15" eb="16">
      <t>コウ</t>
    </rPh>
    <rPh sb="17" eb="18">
      <t>ダイ</t>
    </rPh>
    <rPh sb="19" eb="20">
      <t>コウ</t>
    </rPh>
    <rPh sb="20" eb="22">
      <t>カンケイ</t>
    </rPh>
    <phoneticPr fontId="3"/>
  </si>
  <si>
    <t>（１）第５条第３項の申請（自らの管理する施設等に入居するテナント事業者の申請を取りまとめて申請する）</t>
    <rPh sb="3" eb="4">
      <t>ダイ</t>
    </rPh>
    <rPh sb="5" eb="6">
      <t>ジョウ</t>
    </rPh>
    <rPh sb="6" eb="7">
      <t>ダイ</t>
    </rPh>
    <rPh sb="8" eb="9">
      <t>コウ</t>
    </rPh>
    <rPh sb="10" eb="12">
      <t>シンセイ</t>
    </rPh>
    <phoneticPr fontId="3"/>
  </si>
  <si>
    <t>（２）第５条第４項の申請（自らの管理する施設等に入居するテナント事業者が使用する電力分を合計し、自ら補助金を申請する⇒テナント事業者に対して、それぞれの電力使用料に応じた補助金相当額を配分する）</t>
    <rPh sb="3" eb="4">
      <t>ダイ</t>
    </rPh>
    <rPh sb="5" eb="6">
      <t>ジョウ</t>
    </rPh>
    <rPh sb="6" eb="7">
      <t>ダイ</t>
    </rPh>
    <rPh sb="8" eb="9">
      <t>コウ</t>
    </rPh>
    <rPh sb="10" eb="12">
      <t>シンセイ</t>
    </rPh>
    <rPh sb="63" eb="66">
      <t>ジギョウシャ</t>
    </rPh>
    <rPh sb="67" eb="68">
      <t>タイ</t>
    </rPh>
    <rPh sb="76" eb="78">
      <t>デンリョク</t>
    </rPh>
    <rPh sb="78" eb="81">
      <t>シヨウリョウ</t>
    </rPh>
    <rPh sb="82" eb="83">
      <t>オウ</t>
    </rPh>
    <rPh sb="85" eb="88">
      <t>ホジョキン</t>
    </rPh>
    <rPh sb="88" eb="91">
      <t>ソウトウガク</t>
    </rPh>
    <rPh sb="92" eb="94">
      <t>ハイブン</t>
    </rPh>
    <phoneticPr fontId="3"/>
  </si>
  <si>
    <t>２　申請方法の区分（該当する項目番号を選択）</t>
    <rPh sb="2" eb="4">
      <t>シンセイ</t>
    </rPh>
    <rPh sb="4" eb="6">
      <t>ホウホウ</t>
    </rPh>
    <rPh sb="7" eb="9">
      <t>クブン</t>
    </rPh>
    <rPh sb="10" eb="12">
      <t>ガイトウ</t>
    </rPh>
    <rPh sb="14" eb="16">
      <t>コウモク</t>
    </rPh>
    <rPh sb="16" eb="18">
      <t>バンゴウ</t>
    </rPh>
    <rPh sb="19" eb="21">
      <t>センタク</t>
    </rPh>
    <phoneticPr fontId="5"/>
  </si>
  <si>
    <t>（２）を選択した場合チェック</t>
    <rPh sb="4" eb="6">
      <t>センタク</t>
    </rPh>
    <rPh sb="8" eb="10">
      <t>バアイ</t>
    </rPh>
    <phoneticPr fontId="3"/>
  </si>
  <si>
    <t>施設管理者申請用
（第５条第４項関係）</t>
    <rPh sb="0" eb="5">
      <t>シセツカンリシャ</t>
    </rPh>
    <rPh sb="5" eb="8">
      <t>シンセイヨウ</t>
    </rPh>
    <rPh sb="10" eb="11">
      <t>ダイ</t>
    </rPh>
    <rPh sb="12" eb="13">
      <t>ジョウ</t>
    </rPh>
    <rPh sb="13" eb="14">
      <t>ダイ</t>
    </rPh>
    <rPh sb="15" eb="16">
      <t>コウ</t>
    </rPh>
    <rPh sb="16" eb="18">
      <t>カンケイ</t>
    </rPh>
    <phoneticPr fontId="3"/>
  </si>
  <si>
    <t>（１）</t>
  </si>
  <si>
    <t>５　債権者口座情報（どちらかを入力）</t>
    <rPh sb="2" eb="5">
      <t>サイケンシャ</t>
    </rPh>
    <rPh sb="5" eb="7">
      <t>コウザ</t>
    </rPh>
    <rPh sb="7" eb="9">
      <t>ジョウホウ</t>
    </rPh>
    <rPh sb="15" eb="17">
      <t>ニュウリョク</t>
    </rPh>
    <phoneticPr fontId="3"/>
  </si>
  <si>
    <t>テナント事業者に対して、それぞれの電力使用量に応じて補助金相当額を適正に配分することを誓約します。</t>
    <rPh sb="43" eb="45">
      <t>セイヤク</t>
    </rPh>
    <phoneticPr fontId="3"/>
  </si>
  <si>
    <t>上記テナント事業者が、当施設に入居していることを証明します。</t>
    <rPh sb="0" eb="2">
      <t>ジョウキ</t>
    </rPh>
    <rPh sb="6" eb="9">
      <t>ジギョウシャ</t>
    </rPh>
    <rPh sb="11" eb="14">
      <t>トウシセツ</t>
    </rPh>
    <rPh sb="15" eb="17">
      <t>ニュウキョ</t>
    </rPh>
    <rPh sb="24" eb="26">
      <t>ショウメイ</t>
    </rPh>
    <phoneticPr fontId="3"/>
  </si>
  <si>
    <t>　宮城県中小企業等特別高圧電気料金支援補助金交付要綱第５条第３項または第４項の規定により、下記のとおり宮城県中小企業等特別高圧電気料金支援補助金の交付を申請します。
　なお、記載（チェックする場合は☑）事項は事実と相違ありません。</t>
    <rPh sb="22" eb="24">
      <t>コウフ</t>
    </rPh>
    <rPh sb="24" eb="26">
      <t>ヨウコウ</t>
    </rPh>
    <rPh sb="26" eb="27">
      <t>ダイ</t>
    </rPh>
    <rPh sb="35" eb="36">
      <t>ダイ</t>
    </rPh>
    <rPh sb="37" eb="38">
      <t>コウ</t>
    </rPh>
    <rPh sb="51" eb="53">
      <t>ミヤギ</t>
    </rPh>
    <rPh sb="53" eb="54">
      <t>ケン</t>
    </rPh>
    <rPh sb="54" eb="56">
      <t>チュウショウ</t>
    </rPh>
    <rPh sb="56" eb="58">
      <t>キギョウ</t>
    </rPh>
    <rPh sb="58" eb="59">
      <t>トウ</t>
    </rPh>
    <rPh sb="59" eb="61">
      <t>トクベツ</t>
    </rPh>
    <rPh sb="61" eb="63">
      <t>コウアツ</t>
    </rPh>
    <rPh sb="63" eb="65">
      <t>デンキ</t>
    </rPh>
    <rPh sb="65" eb="67">
      <t>リョウキン</t>
    </rPh>
    <rPh sb="67" eb="69">
      <t>シエン</t>
    </rPh>
    <rPh sb="69" eb="72">
      <t>ホジョキン</t>
    </rPh>
    <rPh sb="87" eb="89">
      <t>キサイ</t>
    </rPh>
    <rPh sb="96" eb="98">
      <t>バアイ</t>
    </rPh>
    <rPh sb="101" eb="103">
      <t>ジコウ</t>
    </rPh>
    <rPh sb="104" eb="106">
      <t>ジジツ</t>
    </rPh>
    <rPh sb="107" eb="109">
      <t>ソウイ</t>
    </rPh>
    <phoneticPr fontId="5"/>
  </si>
  <si>
    <t>３　交付申請額</t>
    <rPh sb="2" eb="4">
      <t>コウフ</t>
    </rPh>
    <rPh sb="4" eb="6">
      <t>シンセイ</t>
    </rPh>
    <rPh sb="6" eb="7">
      <t>ガク</t>
    </rPh>
    <phoneticPr fontId="5"/>
  </si>
  <si>
    <t>宮城県中小企業等特別高圧電気料金支援補助金　交付申請書兼実績報告書</t>
    <rPh sb="0" eb="3">
      <t>ミヤギケン</t>
    </rPh>
    <rPh sb="3" eb="7">
      <t>チュウショウキギョウ</t>
    </rPh>
    <rPh sb="7" eb="8">
      <t>トウ</t>
    </rPh>
    <rPh sb="8" eb="10">
      <t>トクベツ</t>
    </rPh>
    <rPh sb="10" eb="12">
      <t>コウアツ</t>
    </rPh>
    <rPh sb="12" eb="16">
      <t>デンキリョウキン</t>
    </rPh>
    <rPh sb="16" eb="18">
      <t>シエン</t>
    </rPh>
    <rPh sb="18" eb="21">
      <t>ホジョキン</t>
    </rPh>
    <rPh sb="22" eb="24">
      <t>コウフ</t>
    </rPh>
    <rPh sb="24" eb="27">
      <t>シンセイショ</t>
    </rPh>
    <rPh sb="26" eb="27">
      <t>ショ</t>
    </rPh>
    <rPh sb="27" eb="28">
      <t>ケン</t>
    </rPh>
    <rPh sb="28" eb="30">
      <t>ジッセキ</t>
    </rPh>
    <rPh sb="30" eb="33">
      <t>ホウコクショ</t>
    </rPh>
    <phoneticPr fontId="5"/>
  </si>
  <si>
    <t>宮城県知事　村　井　嘉　浩　殿</t>
    <rPh sb="6" eb="7">
      <t>ムラ</t>
    </rPh>
    <rPh sb="8" eb="9">
      <t>イ</t>
    </rPh>
    <rPh sb="10" eb="11">
      <t>ヨミ</t>
    </rPh>
    <rPh sb="12" eb="13">
      <t>ヒロシ</t>
    </rPh>
    <rPh sb="14" eb="15">
      <t>ドノ</t>
    </rPh>
    <phoneticPr fontId="3"/>
  </si>
  <si>
    <t>10月使用分</t>
    <rPh sb="2" eb="3">
      <t>ガツ</t>
    </rPh>
    <rPh sb="3" eb="5">
      <t>シヨウ</t>
    </rPh>
    <rPh sb="5" eb="6">
      <t>ブン</t>
    </rPh>
    <phoneticPr fontId="3"/>
  </si>
  <si>
    <t>1月使用分</t>
    <rPh sb="1" eb="2">
      <t>ガツ</t>
    </rPh>
    <rPh sb="2" eb="4">
      <t>シヨウ</t>
    </rPh>
    <rPh sb="4" eb="5">
      <t>ブン</t>
    </rPh>
    <phoneticPr fontId="3"/>
  </si>
  <si>
    <t>2月使用分</t>
    <rPh sb="1" eb="2">
      <t>ガツ</t>
    </rPh>
    <rPh sb="2" eb="4">
      <t>シヨウ</t>
    </rPh>
    <rPh sb="4" eb="5">
      <t>ブン</t>
    </rPh>
    <phoneticPr fontId="3"/>
  </si>
  <si>
    <t>3月使用分</t>
    <rPh sb="1" eb="2">
      <t>ガツ</t>
    </rPh>
    <rPh sb="2" eb="4">
      <t>シヨウ</t>
    </rPh>
    <rPh sb="4" eb="5">
      <t>ブン</t>
    </rPh>
    <phoneticPr fontId="3"/>
  </si>
  <si>
    <r>
      <rPr>
        <b/>
        <sz val="12"/>
        <rFont val="ＭＳ ゴシック"/>
        <family val="3"/>
        <charset val="128"/>
      </rPr>
      <t>１　申請者（取りまとめ者）の情報</t>
    </r>
    <r>
      <rPr>
        <sz val="12"/>
        <rFont val="ＭＳ ゴシック"/>
        <family val="3"/>
        <charset val="128"/>
      </rPr>
      <t>（法人の場合は会社の所在地を、個人の場合は代表者の住所を記入してください。）</t>
    </r>
    <rPh sb="2" eb="5">
      <t>シンセイシャ</t>
    </rPh>
    <rPh sb="6" eb="7">
      <t>ト</t>
    </rPh>
    <rPh sb="11" eb="12">
      <t>シャ</t>
    </rPh>
    <rPh sb="14" eb="16">
      <t>ジョウホウ</t>
    </rPh>
    <rPh sb="17" eb="19">
      <t>ホウジン</t>
    </rPh>
    <rPh sb="20" eb="22">
      <t>バアイ</t>
    </rPh>
    <rPh sb="23" eb="25">
      <t>カイシャ</t>
    </rPh>
    <rPh sb="26" eb="29">
      <t>ショザイチ</t>
    </rPh>
    <rPh sb="31" eb="33">
      <t>コジン</t>
    </rPh>
    <rPh sb="34" eb="36">
      <t>バアイ</t>
    </rPh>
    <rPh sb="37" eb="40">
      <t>ダイヒョウシャ</t>
    </rPh>
    <rPh sb="41" eb="43">
      <t>ジュウショ</t>
    </rPh>
    <rPh sb="44" eb="46">
      <t>キニュウ</t>
    </rPh>
    <phoneticPr fontId="5"/>
  </si>
  <si>
    <t>年</t>
    <rPh sb="0" eb="1">
      <t>ネン</t>
    </rPh>
    <phoneticPr fontId="3"/>
  </si>
  <si>
    <t xml:space="preserve"> 令和</t>
    <rPh sb="1" eb="3">
      <t>レイワ</t>
    </rPh>
    <phoneticPr fontId="3"/>
  </si>
  <si>
    <t>4月使用分</t>
    <rPh sb="1" eb="2">
      <t>ガツ</t>
    </rPh>
    <rPh sb="2" eb="4">
      <t>シヨウ</t>
    </rPh>
    <rPh sb="4" eb="5">
      <t>ブン</t>
    </rPh>
    <phoneticPr fontId="3"/>
  </si>
  <si>
    <t>5月使用分</t>
    <rPh sb="1" eb="2">
      <t>ガツ</t>
    </rPh>
    <rPh sb="2" eb="4">
      <t>シヨウ</t>
    </rPh>
    <rPh sb="4" eb="5">
      <t>ブン</t>
    </rPh>
    <phoneticPr fontId="3"/>
  </si>
  <si>
    <t>8月使用分</t>
    <rPh sb="1" eb="2">
      <t>ガツ</t>
    </rPh>
    <rPh sb="2" eb="4">
      <t>シヨウ</t>
    </rPh>
    <rPh sb="4" eb="5">
      <t>ブン</t>
    </rPh>
    <phoneticPr fontId="3"/>
  </si>
  <si>
    <t>9月使用分</t>
    <rPh sb="1" eb="2">
      <t>ガツ</t>
    </rPh>
    <rPh sb="2" eb="4">
      <t>シヨウ</t>
    </rPh>
    <rPh sb="4" eb="5">
      <t>ブン</t>
    </rPh>
    <phoneticPr fontId="3"/>
  </si>
  <si>
    <t>0.9円/kwh</t>
    <rPh sb="3" eb="4">
      <t>エン</t>
    </rPh>
    <phoneticPr fontId="3"/>
  </si>
  <si>
    <t>2.0円/kwh</t>
    <rPh sb="3" eb="4">
      <t>エン</t>
    </rPh>
    <phoneticPr fontId="3"/>
  </si>
  <si>
    <t>1.3円/kwh</t>
    <rPh sb="3" eb="4">
      <t>エン</t>
    </rPh>
    <phoneticPr fontId="3"/>
  </si>
  <si>
    <t>0.7円/kwh</t>
    <rPh sb="3" eb="4">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</si>
</sst>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5" x14ac:knownFonts="1">
    <font>
      <sz val="11"/>
      <color theme="1"/>
      <name val="ＭＳ Ｐゴシック"/>
      <family val="2"/>
      <charset val="128"/>
    </font>
    <font>
      <sz val="11"/>
      <color theme="1"/>
      <name val="游ゴシック"/>
      <family val="2"/>
      <charset val="128"/>
      <scheme val="minor"/>
    </font>
    <font>
      <sz val="10"/>
      <name val="ＭＳ ゴシック"/>
      <family val="3"/>
      <charset val="128"/>
    </font>
    <font>
      <sz val="6"/>
      <name val="ＭＳ Ｐゴシック"/>
      <family val="2"/>
      <charset val="128"/>
    </font>
    <font>
      <sz val="12"/>
      <name val="ＭＳ ゴシック"/>
      <family val="3"/>
      <charset val="128"/>
    </font>
    <font>
      <sz val="6"/>
      <name val="ＭＳ Ｐゴシック"/>
      <family val="3"/>
      <charset val="128"/>
    </font>
    <font>
      <sz val="11"/>
      <name val="ＭＳ ゴシック"/>
      <family val="3"/>
      <charset val="128"/>
    </font>
    <font>
      <sz val="18"/>
      <name val="ＭＳ ゴシック"/>
      <family val="3"/>
      <charset val="128"/>
    </font>
    <font>
      <sz val="19"/>
      <name val="ＭＳ ゴシック"/>
      <family val="3"/>
      <charset val="128"/>
    </font>
    <font>
      <sz val="14"/>
      <name val="ＭＳ ゴシック"/>
      <family val="3"/>
      <charset val="128"/>
    </font>
    <font>
      <b/>
      <sz val="12"/>
      <name val="ＭＳ ゴシック"/>
      <family val="3"/>
      <charset val="128"/>
    </font>
    <font>
      <u val="double"/>
      <sz val="10"/>
      <name val="ＭＳ ゴシック"/>
      <family val="3"/>
      <charset val="128"/>
    </font>
    <font>
      <sz val="9"/>
      <name val="ＭＳ ゴシック"/>
      <family val="3"/>
      <charset val="128"/>
    </font>
    <font>
      <sz val="16"/>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sz val="18"/>
      <color theme="0"/>
      <name val="ＭＳ ゴシック"/>
      <family val="3"/>
      <charset val="128"/>
    </font>
    <font>
      <sz val="11"/>
      <color theme="1"/>
      <name val="游ゴシック"/>
      <family val="2"/>
      <scheme val="minor"/>
    </font>
    <font>
      <sz val="12"/>
      <color theme="1"/>
      <name val="ＭＳ ゴシック"/>
      <family val="3"/>
      <charset val="128"/>
    </font>
    <font>
      <sz val="6"/>
      <name val="游ゴシック"/>
      <family val="3"/>
      <charset val="128"/>
      <scheme val="minor"/>
    </font>
    <font>
      <sz val="10"/>
      <color theme="0"/>
      <name val="ＭＳ ゴシック"/>
      <family val="3"/>
      <charset val="128"/>
    </font>
    <font>
      <b/>
      <sz val="11"/>
      <color theme="1"/>
      <name val="ＭＳ ゴシック"/>
      <family val="3"/>
      <charset val="128"/>
    </font>
    <font>
      <sz val="14"/>
      <color theme="1"/>
      <name val="ＭＳ ゴシック"/>
      <family val="3"/>
      <charset val="128"/>
    </font>
    <font>
      <b/>
      <sz val="11"/>
      <name val="ＭＳ ゴシック"/>
      <family val="3"/>
      <charset val="128"/>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s>
  <borders count="9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top style="thin">
        <color indexed="64"/>
      </top>
      <bottom/>
      <diagonal/>
    </border>
    <border>
      <left style="thin">
        <color indexed="64"/>
      </left>
      <right style="thin">
        <color auto="1"/>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hair">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thin">
        <color theme="1"/>
      </bottom>
      <diagonal/>
    </border>
    <border>
      <left style="medium">
        <color indexed="64"/>
      </left>
      <right/>
      <top style="thin">
        <color indexed="64"/>
      </top>
      <bottom/>
      <diagonal/>
    </border>
    <border>
      <left/>
      <right style="medium">
        <color indexed="64"/>
      </right>
      <top style="thin">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auto="1"/>
      </left>
      <right style="hair">
        <color auto="1"/>
      </right>
      <top style="thin">
        <color auto="1"/>
      </top>
      <bottom style="thin">
        <color indexed="64"/>
      </bottom>
      <diagonal/>
    </border>
    <border>
      <left style="hair">
        <color indexed="64"/>
      </left>
      <right style="thin">
        <color indexed="64"/>
      </right>
      <top style="thin">
        <color indexed="64"/>
      </top>
      <bottom style="thin">
        <color indexed="64"/>
      </bottom>
      <diagonal/>
    </border>
    <border>
      <left style="thin">
        <color auto="1"/>
      </left>
      <right/>
      <top/>
      <bottom style="hair">
        <color auto="1"/>
      </bottom>
      <diagonal/>
    </border>
    <border>
      <left/>
      <right/>
      <top/>
      <bottom style="hair">
        <color auto="1"/>
      </bottom>
      <diagonal/>
    </border>
    <border>
      <left style="hair">
        <color auto="1"/>
      </left>
      <right style="hair">
        <color auto="1"/>
      </right>
      <top/>
      <bottom style="hair">
        <color auto="1"/>
      </bottom>
      <diagonal/>
    </border>
    <border>
      <left style="hair">
        <color indexed="64"/>
      </left>
      <right style="thin">
        <color indexed="64"/>
      </right>
      <top style="thin">
        <color indexed="64"/>
      </top>
      <bottom style="hair">
        <color auto="1"/>
      </bottom>
      <diagonal/>
    </border>
    <border>
      <left style="thin">
        <color auto="1"/>
      </left>
      <right/>
      <top style="hair">
        <color auto="1"/>
      </top>
      <bottom style="hair">
        <color auto="1"/>
      </bottom>
      <diagonal/>
    </border>
    <border>
      <left/>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auto="1"/>
      </top>
      <bottom style="hair">
        <color auto="1"/>
      </bottom>
      <diagonal/>
    </border>
    <border>
      <left style="hair">
        <color auto="1"/>
      </left>
      <right style="hair">
        <color auto="1"/>
      </right>
      <top style="hair">
        <color auto="1"/>
      </top>
      <bottom/>
      <diagonal/>
    </border>
    <border>
      <left style="hair">
        <color indexed="64"/>
      </left>
      <right style="thin">
        <color indexed="64"/>
      </right>
      <top style="hair">
        <color auto="1"/>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hair">
        <color auto="1"/>
      </bottom>
      <diagonal/>
    </border>
    <border>
      <left style="medium">
        <color indexed="64"/>
      </left>
      <right style="thin">
        <color indexed="64"/>
      </right>
      <top/>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bottom style="thin">
        <color indexed="64"/>
      </bottom>
      <diagonal/>
    </border>
    <border>
      <left style="thin">
        <color auto="1"/>
      </left>
      <right/>
      <top style="hair">
        <color auto="1"/>
      </top>
      <bottom style="double">
        <color indexed="64"/>
      </bottom>
      <diagonal/>
    </border>
    <border>
      <left/>
      <right/>
      <top style="hair">
        <color indexed="64"/>
      </top>
      <bottom style="double">
        <color indexed="64"/>
      </bottom>
      <diagonal/>
    </border>
    <border>
      <left style="hair">
        <color indexed="64"/>
      </left>
      <right style="hair">
        <color indexed="64"/>
      </right>
      <top style="hair">
        <color auto="1"/>
      </top>
      <bottom style="double">
        <color indexed="64"/>
      </bottom>
      <diagonal/>
    </border>
    <border>
      <left style="hair">
        <color indexed="64"/>
      </left>
      <right style="thin">
        <color indexed="64"/>
      </right>
      <top style="hair">
        <color auto="1"/>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8" fillId="0" borderId="0"/>
  </cellStyleXfs>
  <cellXfs count="312">
    <xf numFmtId="0" fontId="0" fillId="0" borderId="0" xfId="0">
      <alignment vertical="center"/>
    </xf>
    <xf numFmtId="0" fontId="2" fillId="2" borderId="0" xfId="0" applyFont="1" applyFill="1" applyAlignment="1" applyProtection="1">
      <alignment vertical="center"/>
      <protection locked="0"/>
    </xf>
    <xf numFmtId="0" fontId="6" fillId="2" borderId="0" xfId="0" applyFont="1" applyFill="1" applyAlignment="1">
      <alignment vertical="center"/>
    </xf>
    <xf numFmtId="0" fontId="6" fillId="3" borderId="0" xfId="0" applyFont="1" applyFill="1" applyAlignment="1">
      <alignment vertical="center"/>
    </xf>
    <xf numFmtId="0" fontId="6" fillId="3" borderId="0" xfId="0" applyFont="1" applyFill="1" applyAlignment="1">
      <alignment horizontal="left" vertical="center" shrinkToFit="1"/>
    </xf>
    <xf numFmtId="0" fontId="6" fillId="3" borderId="0" xfId="0" applyFont="1" applyFill="1" applyAlignment="1">
      <alignment horizontal="center" vertical="center"/>
    </xf>
    <xf numFmtId="0" fontId="6" fillId="0" borderId="0" xfId="0" applyFont="1" applyAlignment="1">
      <alignment vertical="center"/>
    </xf>
    <xf numFmtId="0" fontId="8" fillId="2" borderId="0" xfId="0" applyFont="1" applyFill="1" applyAlignment="1">
      <alignment vertical="center"/>
    </xf>
    <xf numFmtId="0" fontId="7" fillId="2" borderId="0" xfId="0" applyFont="1" applyFill="1" applyAlignment="1">
      <alignment horizontal="center" vertical="center"/>
    </xf>
    <xf numFmtId="0" fontId="7" fillId="3" borderId="0" xfId="0" applyFont="1" applyFill="1" applyAlignment="1">
      <alignment horizontal="center"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9" fillId="3" borderId="0" xfId="0" applyFont="1" applyFill="1" applyAlignment="1">
      <alignment horizontal="left"/>
    </xf>
    <xf numFmtId="0" fontId="4" fillId="3" borderId="0" xfId="0" applyFont="1" applyFill="1" applyAlignment="1">
      <alignment horizontal="left" vertical="center"/>
    </xf>
    <xf numFmtId="0" fontId="9" fillId="2" borderId="0" xfId="0" applyFont="1" applyFill="1" applyAlignment="1">
      <alignment vertical="center"/>
    </xf>
    <xf numFmtId="0" fontId="9" fillId="2" borderId="0" xfId="0" applyFont="1" applyFill="1" applyAlignment="1" applyProtection="1">
      <alignment vertical="center"/>
      <protection locked="0"/>
    </xf>
    <xf numFmtId="0" fontId="2" fillId="2" borderId="0" xfId="0" applyFont="1" applyFill="1" applyAlignment="1">
      <alignment vertical="center"/>
    </xf>
    <xf numFmtId="49" fontId="4" fillId="2" borderId="0" xfId="0" applyNumberFormat="1" applyFont="1" applyFill="1" applyAlignment="1">
      <alignment vertical="center"/>
    </xf>
    <xf numFmtId="0" fontId="6" fillId="2" borderId="0" xfId="0" applyFont="1" applyFill="1" applyAlignment="1">
      <alignment horizontal="left" vertical="center" wrapText="1"/>
    </xf>
    <xf numFmtId="0" fontId="11" fillId="2" borderId="0" xfId="0" applyFont="1" applyFill="1" applyAlignment="1" applyProtection="1">
      <alignment horizontal="left" vertical="top"/>
      <protection locked="0"/>
    </xf>
    <xf numFmtId="49" fontId="2" fillId="2" borderId="0" xfId="0" applyNumberFormat="1" applyFont="1" applyFill="1" applyAlignment="1" applyProtection="1">
      <alignment vertical="center"/>
      <protection locked="0"/>
    </xf>
    <xf numFmtId="49" fontId="2" fillId="2" borderId="0" xfId="0" applyNumberFormat="1" applyFont="1" applyFill="1" applyAlignment="1" applyProtection="1">
      <alignment horizontal="left" vertical="center"/>
      <protection locked="0"/>
    </xf>
    <xf numFmtId="49" fontId="4" fillId="0" borderId="8" xfId="0" applyNumberFormat="1" applyFont="1" applyBorder="1" applyAlignment="1" applyProtection="1">
      <alignment vertical="center"/>
      <protection locked="0"/>
    </xf>
    <xf numFmtId="0" fontId="14" fillId="2" borderId="0" xfId="0" applyFont="1" applyFill="1" applyAlignment="1">
      <alignment vertical="center"/>
    </xf>
    <xf numFmtId="0" fontId="16" fillId="2" borderId="0" xfId="0" applyFont="1" applyFill="1" applyAlignment="1">
      <alignment vertical="center"/>
    </xf>
    <xf numFmtId="0" fontId="12" fillId="2" borderId="0" xfId="0" applyFont="1" applyFill="1" applyAlignment="1">
      <alignment vertical="center"/>
    </xf>
    <xf numFmtId="0" fontId="6" fillId="2" borderId="0" xfId="0" applyFont="1" applyFill="1" applyAlignment="1" applyProtection="1">
      <alignment horizontal="left" vertical="center"/>
      <protection locked="0"/>
    </xf>
    <xf numFmtId="0" fontId="2" fillId="2" borderId="0" xfId="0" applyFont="1" applyFill="1" applyAlignment="1" applyProtection="1">
      <alignment horizontal="left" vertical="center"/>
      <protection locked="0"/>
    </xf>
    <xf numFmtId="49" fontId="10" fillId="2" borderId="0" xfId="0" applyNumberFormat="1" applyFont="1" applyFill="1" applyAlignment="1">
      <alignment vertical="center"/>
    </xf>
    <xf numFmtId="0" fontId="2" fillId="3" borderId="0" xfId="0" applyFont="1" applyFill="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0" xfId="0" applyFont="1" applyFill="1" applyBorder="1" applyAlignment="1" applyProtection="1">
      <alignment horizontal="left" vertical="center"/>
      <protection locked="0"/>
    </xf>
    <xf numFmtId="0" fontId="14" fillId="3" borderId="0" xfId="0" applyFont="1" applyFill="1" applyBorder="1" applyAlignment="1">
      <alignment vertical="center" shrinkToFit="1"/>
    </xf>
    <xf numFmtId="176" fontId="7" fillId="3" borderId="0" xfId="0" applyNumberFormat="1" applyFont="1" applyFill="1" applyBorder="1" applyAlignment="1">
      <alignment vertical="center" shrinkToFit="1"/>
    </xf>
    <xf numFmtId="0" fontId="7" fillId="3" borderId="0" xfId="0" applyFont="1" applyFill="1" applyBorder="1" applyAlignment="1" applyProtection="1">
      <alignment horizontal="left" vertical="center"/>
      <protection locked="0"/>
    </xf>
    <xf numFmtId="0" fontId="14" fillId="0" borderId="0" xfId="0" applyFont="1" applyBorder="1" applyAlignment="1">
      <alignment horizontal="center" vertical="center" shrinkToFit="1"/>
    </xf>
    <xf numFmtId="3" fontId="7" fillId="0" borderId="0" xfId="0" applyNumberFormat="1" applyFont="1" applyFill="1" applyBorder="1" applyAlignment="1">
      <alignment horizontal="center" vertical="center" shrinkToFit="1"/>
    </xf>
    <xf numFmtId="0" fontId="14" fillId="0" borderId="0" xfId="0" applyFont="1" applyFill="1" applyBorder="1" applyAlignment="1">
      <alignment horizontal="center" vertical="center" shrinkToFit="1"/>
    </xf>
    <xf numFmtId="0" fontId="14" fillId="3" borderId="0" xfId="0" applyFont="1" applyFill="1" applyBorder="1" applyAlignment="1">
      <alignment horizontal="center" vertical="center" shrinkToFit="1"/>
    </xf>
    <xf numFmtId="0" fontId="10" fillId="2" borderId="0" xfId="0" applyFont="1" applyFill="1" applyAlignment="1">
      <alignment vertical="center"/>
    </xf>
    <xf numFmtId="0" fontId="2" fillId="3" borderId="0" xfId="0" applyFont="1" applyFill="1" applyAlignment="1" applyProtection="1">
      <alignment vertical="center"/>
      <protection locked="0"/>
    </xf>
    <xf numFmtId="0" fontId="2" fillId="3" borderId="0" xfId="0" applyFont="1" applyFill="1" applyBorder="1" applyAlignment="1">
      <alignment vertical="top"/>
    </xf>
    <xf numFmtId="0" fontId="6" fillId="2" borderId="0" xfId="0" applyFont="1" applyFill="1" applyAlignment="1" applyProtection="1">
      <alignment vertical="center"/>
      <protection locked="0"/>
    </xf>
    <xf numFmtId="0" fontId="2" fillId="2" borderId="18" xfId="0" applyFont="1" applyFill="1" applyBorder="1" applyAlignment="1" applyProtection="1">
      <alignment vertical="center"/>
      <protection locked="0"/>
    </xf>
    <xf numFmtId="0" fontId="2" fillId="2" borderId="25" xfId="0" applyFont="1" applyFill="1" applyBorder="1" applyAlignment="1" applyProtection="1">
      <alignment vertical="center"/>
      <protection locked="0"/>
    </xf>
    <xf numFmtId="0" fontId="2" fillId="2" borderId="27" xfId="0" applyFont="1" applyFill="1" applyBorder="1" applyAlignment="1" applyProtection="1">
      <alignment vertical="center"/>
      <protection locked="0"/>
    </xf>
    <xf numFmtId="0" fontId="2" fillId="2" borderId="28" xfId="0" applyFont="1" applyFill="1" applyBorder="1" applyAlignment="1" applyProtection="1">
      <alignment vertical="center"/>
      <protection locked="0"/>
    </xf>
    <xf numFmtId="0" fontId="12" fillId="5" borderId="22" xfId="0" applyFont="1" applyFill="1" applyBorder="1" applyAlignment="1" applyProtection="1">
      <alignment horizontal="center" vertical="center" textRotation="255"/>
      <protection locked="0"/>
    </xf>
    <xf numFmtId="0" fontId="12" fillId="5" borderId="23" xfId="0" applyFont="1" applyFill="1" applyBorder="1" applyAlignment="1" applyProtection="1">
      <alignment horizontal="center" vertical="center" textRotation="255"/>
      <protection locked="0"/>
    </xf>
    <xf numFmtId="0" fontId="4" fillId="3" borderId="0" xfId="0" applyFont="1" applyFill="1" applyAlignment="1">
      <alignment vertical="center"/>
    </xf>
    <xf numFmtId="49" fontId="4" fillId="0" borderId="32" xfId="0" applyNumberFormat="1" applyFont="1" applyBorder="1" applyAlignment="1" applyProtection="1">
      <alignment vertical="center"/>
      <protection locked="0"/>
    </xf>
    <xf numFmtId="0" fontId="19" fillId="0" borderId="0" xfId="2" applyFont="1" applyAlignment="1">
      <alignment vertical="center"/>
    </xf>
    <xf numFmtId="0" fontId="19" fillId="0" borderId="0" xfId="2" applyFont="1"/>
    <xf numFmtId="0" fontId="14" fillId="0" borderId="0" xfId="2" applyFont="1"/>
    <xf numFmtId="0" fontId="21" fillId="0" borderId="0" xfId="2" applyNumberFormat="1" applyFont="1" applyAlignment="1">
      <alignment horizontal="left" vertical="center" shrinkToFit="1"/>
    </xf>
    <xf numFmtId="0" fontId="15" fillId="0" borderId="0" xfId="2" applyFont="1" applyAlignment="1">
      <alignment horizontal="right" vertical="distributed"/>
    </xf>
    <xf numFmtId="0" fontId="21" fillId="0" borderId="0" xfId="2" applyNumberFormat="1" applyFont="1" applyAlignment="1">
      <alignment horizontal="right" vertical="center" shrinkToFit="1"/>
    </xf>
    <xf numFmtId="0" fontId="14" fillId="6" borderId="54" xfId="2" applyFont="1" applyFill="1" applyBorder="1" applyAlignment="1">
      <alignment horizontal="center" vertical="center" wrapText="1"/>
    </xf>
    <xf numFmtId="0" fontId="14" fillId="6" borderId="55" xfId="2" applyFont="1" applyFill="1" applyBorder="1" applyAlignment="1">
      <alignment horizontal="center" vertical="center" wrapText="1"/>
    </xf>
    <xf numFmtId="0" fontId="14" fillId="6" borderId="56" xfId="2" applyFont="1" applyFill="1" applyBorder="1" applyAlignment="1">
      <alignment horizontal="center" vertical="center" wrapText="1"/>
    </xf>
    <xf numFmtId="3" fontId="14" fillId="4" borderId="57" xfId="2" applyNumberFormat="1" applyFont="1" applyFill="1" applyBorder="1"/>
    <xf numFmtId="3" fontId="14" fillId="4" borderId="59" xfId="2" applyNumberFormat="1" applyFont="1" applyFill="1" applyBorder="1"/>
    <xf numFmtId="3" fontId="14" fillId="4" borderId="58" xfId="2" applyNumberFormat="1" applyFont="1" applyFill="1" applyBorder="1"/>
    <xf numFmtId="3" fontId="14" fillId="4" borderId="60" xfId="2" applyNumberFormat="1" applyFont="1" applyFill="1" applyBorder="1"/>
    <xf numFmtId="3" fontId="14" fillId="4" borderId="61" xfId="2" applyNumberFormat="1" applyFont="1" applyFill="1" applyBorder="1"/>
    <xf numFmtId="3" fontId="14" fillId="4" borderId="63" xfId="2" applyNumberFormat="1" applyFont="1" applyFill="1" applyBorder="1"/>
    <xf numFmtId="3" fontId="14" fillId="4" borderId="62" xfId="2" applyNumberFormat="1" applyFont="1" applyFill="1" applyBorder="1"/>
    <xf numFmtId="3" fontId="14" fillId="4" borderId="64" xfId="2" applyNumberFormat="1" applyFont="1" applyFill="1" applyBorder="1"/>
    <xf numFmtId="0" fontId="16" fillId="0" borderId="0" xfId="2" applyFont="1" applyAlignment="1">
      <alignment vertical="center"/>
    </xf>
    <xf numFmtId="0" fontId="14" fillId="0" borderId="0" xfId="2" applyFont="1" applyAlignment="1">
      <alignment vertical="center"/>
    </xf>
    <xf numFmtId="0" fontId="14" fillId="0" borderId="0" xfId="2" applyNumberFormat="1" applyFont="1" applyBorder="1" applyAlignment="1">
      <alignment horizontal="left"/>
    </xf>
    <xf numFmtId="0" fontId="14" fillId="0" borderId="0" xfId="2" applyNumberFormat="1" applyFont="1" applyBorder="1" applyAlignment="1">
      <alignment horizontal="center"/>
    </xf>
    <xf numFmtId="3" fontId="14" fillId="0" borderId="0" xfId="2" applyNumberFormat="1" applyFont="1" applyBorder="1"/>
    <xf numFmtId="0" fontId="14" fillId="0" borderId="0" xfId="2" applyFont="1" applyAlignment="1"/>
    <xf numFmtId="0" fontId="14" fillId="0" borderId="0" xfId="2" applyFont="1" applyAlignment="1">
      <alignment horizontal="center"/>
    </xf>
    <xf numFmtId="3" fontId="14" fillId="4" borderId="6" xfId="2" applyNumberFormat="1" applyFont="1" applyFill="1" applyBorder="1"/>
    <xf numFmtId="3" fontId="14" fillId="4" borderId="65" xfId="2" applyNumberFormat="1" applyFont="1" applyFill="1" applyBorder="1"/>
    <xf numFmtId="3" fontId="14" fillId="4" borderId="7" xfId="2" applyNumberFormat="1" applyFont="1" applyFill="1" applyBorder="1"/>
    <xf numFmtId="3" fontId="14" fillId="4" borderId="66" xfId="2" applyNumberFormat="1" applyFont="1" applyFill="1" applyBorder="1"/>
    <xf numFmtId="0" fontId="15" fillId="0" borderId="0" xfId="2" applyFont="1" applyAlignment="1">
      <alignment vertical="distributed"/>
    </xf>
    <xf numFmtId="0" fontId="14" fillId="6" borderId="26" xfId="2" applyFont="1" applyFill="1" applyBorder="1" applyAlignment="1">
      <alignment horizontal="center" vertical="center" wrapText="1"/>
    </xf>
    <xf numFmtId="3" fontId="14" fillId="0" borderId="70" xfId="2" applyNumberFormat="1" applyFont="1" applyBorder="1"/>
    <xf numFmtId="0" fontId="14" fillId="0" borderId="71" xfId="2" applyFont="1" applyBorder="1" applyAlignment="1">
      <alignment horizontal="center" vertical="center"/>
    </xf>
    <xf numFmtId="0" fontId="16" fillId="0" borderId="72" xfId="2" applyFont="1" applyBorder="1" applyAlignment="1">
      <alignment vertical="center"/>
    </xf>
    <xf numFmtId="0" fontId="14" fillId="0" borderId="19" xfId="2" applyFont="1" applyBorder="1" applyAlignment="1">
      <alignment horizontal="center"/>
    </xf>
    <xf numFmtId="3" fontId="22" fillId="0" borderId="29" xfId="2" applyNumberFormat="1" applyFont="1" applyBorder="1" applyAlignment="1">
      <alignment vertical="center"/>
    </xf>
    <xf numFmtId="3" fontId="14" fillId="0" borderId="9" xfId="2" applyNumberFormat="1" applyFont="1" applyBorder="1" applyAlignment="1">
      <alignment vertical="center"/>
    </xf>
    <xf numFmtId="3" fontId="14" fillId="0" borderId="73" xfId="2" applyNumberFormat="1" applyFont="1" applyBorder="1" applyAlignment="1">
      <alignment vertical="center"/>
    </xf>
    <xf numFmtId="3" fontId="14" fillId="4" borderId="74" xfId="2" applyNumberFormat="1" applyFont="1" applyFill="1" applyBorder="1"/>
    <xf numFmtId="3" fontId="14" fillId="4" borderId="76" xfId="2" applyNumberFormat="1" applyFont="1" applyFill="1" applyBorder="1"/>
    <xf numFmtId="3" fontId="14" fillId="4" borderId="75" xfId="2" applyNumberFormat="1" applyFont="1" applyFill="1" applyBorder="1"/>
    <xf numFmtId="3" fontId="14" fillId="4" borderId="77" xfId="2" applyNumberFormat="1" applyFont="1" applyFill="1" applyBorder="1"/>
    <xf numFmtId="3" fontId="14" fillId="0" borderId="78" xfId="2" applyNumberFormat="1" applyFont="1" applyBorder="1"/>
    <xf numFmtId="0" fontId="14" fillId="0" borderId="79" xfId="2" applyFont="1" applyBorder="1" applyAlignment="1">
      <alignment horizontal="center" vertical="center"/>
    </xf>
    <xf numFmtId="0" fontId="14" fillId="0" borderId="80" xfId="2" applyFont="1" applyBorder="1" applyAlignment="1">
      <alignment horizontal="center" vertical="center"/>
    </xf>
    <xf numFmtId="0" fontId="14" fillId="0" borderId="81" xfId="2" applyFont="1" applyBorder="1" applyAlignment="1">
      <alignment horizontal="center" vertical="center"/>
    </xf>
    <xf numFmtId="0" fontId="2" fillId="2" borderId="8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10" fillId="2" borderId="0" xfId="0" applyFont="1" applyFill="1" applyAlignment="1" applyProtection="1">
      <alignment vertical="center"/>
      <protection locked="0"/>
    </xf>
    <xf numFmtId="0" fontId="4" fillId="4" borderId="83" xfId="0" applyFont="1" applyFill="1" applyBorder="1" applyAlignment="1" applyProtection="1">
      <alignment vertical="center"/>
      <protection locked="0"/>
    </xf>
    <xf numFmtId="0" fontId="4" fillId="4" borderId="14" xfId="0" applyFont="1" applyFill="1" applyBorder="1" applyAlignment="1" applyProtection="1">
      <alignment vertical="center"/>
      <protection locked="0"/>
    </xf>
    <xf numFmtId="0" fontId="4" fillId="4" borderId="85" xfId="0" applyFont="1" applyFill="1" applyBorder="1" applyAlignment="1" applyProtection="1">
      <alignment vertical="center"/>
      <protection locked="0"/>
    </xf>
    <xf numFmtId="0" fontId="4" fillId="3" borderId="0" xfId="0" applyFont="1" applyFill="1" applyAlignment="1" applyProtection="1">
      <alignment vertical="center"/>
      <protection locked="0"/>
    </xf>
    <xf numFmtId="0" fontId="4" fillId="4" borderId="23" xfId="0" applyFont="1" applyFill="1" applyBorder="1" applyAlignment="1" applyProtection="1">
      <alignment vertical="center"/>
      <protection locked="0"/>
    </xf>
    <xf numFmtId="0" fontId="15" fillId="0" borderId="22" xfId="2" applyFont="1" applyBorder="1" applyAlignment="1">
      <alignment vertical="distributed"/>
    </xf>
    <xf numFmtId="0" fontId="15" fillId="0" borderId="27" xfId="2" applyFont="1" applyBorder="1" applyAlignment="1">
      <alignment vertical="distributed"/>
    </xf>
    <xf numFmtId="0" fontId="14" fillId="3" borderId="0" xfId="0" applyFont="1" applyFill="1" applyBorder="1" applyAlignment="1">
      <alignment vertical="center"/>
    </xf>
    <xf numFmtId="0" fontId="2" fillId="2" borderId="0" xfId="0" applyFont="1" applyFill="1" applyBorder="1" applyAlignment="1" applyProtection="1">
      <alignment horizontal="center" vertical="center"/>
      <protection locked="0"/>
    </xf>
    <xf numFmtId="0" fontId="6" fillId="2" borderId="0" xfId="0" applyFont="1" applyFill="1" applyAlignment="1" applyProtection="1">
      <alignment horizontal="left" vertical="center" wrapText="1"/>
      <protection locked="0"/>
    </xf>
    <xf numFmtId="3" fontId="14" fillId="7" borderId="59" xfId="2" applyNumberFormat="1" applyFont="1" applyFill="1" applyBorder="1"/>
    <xf numFmtId="3" fontId="14" fillId="7" borderId="58" xfId="2" applyNumberFormat="1" applyFont="1" applyFill="1" applyBorder="1"/>
    <xf numFmtId="3" fontId="14" fillId="7" borderId="60" xfId="2" applyNumberFormat="1" applyFont="1" applyFill="1" applyBorder="1"/>
    <xf numFmtId="3" fontId="14" fillId="7" borderId="63" xfId="2" applyNumberFormat="1" applyFont="1" applyFill="1" applyBorder="1"/>
    <xf numFmtId="3" fontId="14" fillId="7" borderId="62" xfId="2" applyNumberFormat="1" applyFont="1" applyFill="1" applyBorder="1"/>
    <xf numFmtId="3" fontId="14" fillId="7" borderId="64" xfId="2" applyNumberFormat="1" applyFont="1" applyFill="1" applyBorder="1"/>
    <xf numFmtId="3" fontId="14" fillId="7" borderId="65" xfId="2" applyNumberFormat="1" applyFont="1" applyFill="1" applyBorder="1"/>
    <xf numFmtId="3" fontId="14" fillId="7" borderId="7" xfId="2" applyNumberFormat="1" applyFont="1" applyFill="1" applyBorder="1"/>
    <xf numFmtId="3" fontId="14" fillId="7" borderId="66" xfId="2" applyNumberFormat="1" applyFont="1" applyFill="1" applyBorder="1"/>
    <xf numFmtId="3" fontId="14" fillId="7" borderId="76" xfId="2" applyNumberFormat="1" applyFont="1" applyFill="1" applyBorder="1"/>
    <xf numFmtId="3" fontId="14" fillId="7" borderId="75" xfId="2" applyNumberFormat="1" applyFont="1" applyFill="1" applyBorder="1"/>
    <xf numFmtId="3" fontId="14" fillId="7" borderId="77" xfId="2" applyNumberFormat="1" applyFont="1" applyFill="1" applyBorder="1"/>
    <xf numFmtId="0" fontId="16" fillId="0" borderId="3" xfId="2" applyFont="1" applyBorder="1" applyAlignment="1">
      <alignment horizontal="center" vertical="center"/>
    </xf>
    <xf numFmtId="0" fontId="6" fillId="2" borderId="84"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protection locked="0"/>
    </xf>
    <xf numFmtId="0" fontId="6" fillId="2" borderId="90"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6" fillId="2" borderId="9"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0" xfId="0" applyFont="1" applyFill="1" applyAlignment="1" applyProtection="1">
      <alignment horizontal="left" vertical="center" wrapText="1"/>
      <protection locked="0"/>
    </xf>
    <xf numFmtId="49" fontId="2" fillId="4" borderId="91" xfId="0" applyNumberFormat="1" applyFont="1" applyFill="1" applyBorder="1" applyAlignment="1" applyProtection="1">
      <alignment horizontal="center" vertical="center"/>
      <protection locked="0"/>
    </xf>
    <xf numFmtId="49" fontId="2" fillId="4" borderId="68" xfId="0" applyNumberFormat="1" applyFont="1" applyFill="1" applyBorder="1" applyAlignment="1" applyProtection="1">
      <alignment horizontal="center" vertical="center"/>
      <protection locked="0"/>
    </xf>
    <xf numFmtId="49" fontId="2" fillId="4" borderId="69" xfId="0" applyNumberFormat="1" applyFont="1" applyFill="1" applyBorder="1" applyAlignment="1" applyProtection="1">
      <alignment horizontal="center" vertical="center"/>
      <protection locked="0"/>
    </xf>
    <xf numFmtId="49" fontId="2" fillId="4" borderId="44" xfId="0" applyNumberFormat="1" applyFont="1" applyFill="1" applyBorder="1" applyAlignment="1" applyProtection="1">
      <alignment horizontal="center" vertical="center"/>
      <protection locked="0"/>
    </xf>
    <xf numFmtId="49" fontId="2" fillId="4" borderId="45" xfId="0" applyNumberFormat="1" applyFont="1" applyFill="1" applyBorder="1" applyAlignment="1" applyProtection="1">
      <alignment horizontal="center" vertical="center"/>
      <protection locked="0"/>
    </xf>
    <xf numFmtId="49" fontId="2" fillId="4" borderId="88" xfId="0" applyNumberFormat="1" applyFont="1" applyFill="1" applyBorder="1" applyAlignment="1" applyProtection="1">
      <alignment horizontal="center" vertical="center"/>
      <protection locked="0"/>
    </xf>
    <xf numFmtId="0" fontId="12" fillId="2" borderId="18" xfId="0"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protection locked="0"/>
    </xf>
    <xf numFmtId="0" fontId="24" fillId="2" borderId="1" xfId="0" applyFont="1" applyFill="1" applyBorder="1" applyAlignment="1" applyProtection="1">
      <alignment horizontal="left" vertical="center" wrapText="1"/>
      <protection locked="0"/>
    </xf>
    <xf numFmtId="0" fontId="24" fillId="2" borderId="2" xfId="0" applyFont="1" applyFill="1" applyBorder="1" applyAlignment="1" applyProtection="1">
      <alignment horizontal="left" vertical="center" wrapText="1"/>
      <protection locked="0"/>
    </xf>
    <xf numFmtId="0" fontId="24" fillId="2" borderId="3" xfId="0" applyFont="1" applyFill="1" applyBorder="1" applyAlignment="1" applyProtection="1">
      <alignment horizontal="left" vertical="center" wrapText="1"/>
      <protection locked="0"/>
    </xf>
    <xf numFmtId="0" fontId="4" fillId="4" borderId="28" xfId="0" applyFont="1" applyFill="1" applyBorder="1" applyAlignment="1" applyProtection="1">
      <alignment horizontal="center" vertical="center"/>
      <protection locked="0"/>
    </xf>
    <xf numFmtId="0" fontId="2" fillId="2" borderId="28" xfId="0" applyFont="1" applyFill="1" applyBorder="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6" fillId="2" borderId="22" xfId="0" applyFont="1" applyFill="1" applyBorder="1" applyAlignment="1" applyProtection="1">
      <alignment horizontal="left" vertical="center"/>
      <protection locked="0"/>
    </xf>
    <xf numFmtId="0" fontId="6" fillId="2" borderId="23" xfId="0" applyFont="1" applyFill="1" applyBorder="1" applyAlignment="1" applyProtection="1">
      <alignment horizontal="left" vertical="center"/>
      <protection locked="0"/>
    </xf>
    <xf numFmtId="0" fontId="4" fillId="4" borderId="23" xfId="0" applyFont="1" applyFill="1" applyBorder="1" applyAlignment="1" applyProtection="1">
      <alignment horizontal="left" vertical="center"/>
      <protection locked="0"/>
    </xf>
    <xf numFmtId="0" fontId="4" fillId="4" borderId="24" xfId="0" applyFont="1" applyFill="1" applyBorder="1" applyAlignment="1" applyProtection="1">
      <alignment horizontal="left" vertical="center"/>
      <protection locked="0"/>
    </xf>
    <xf numFmtId="0" fontId="6" fillId="2" borderId="25" xfId="0" applyFont="1" applyFill="1" applyBorder="1" applyAlignment="1" applyProtection="1">
      <alignment horizontal="left" vertical="center"/>
      <protection locked="0"/>
    </xf>
    <xf numFmtId="0" fontId="6" fillId="2" borderId="18"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 fillId="2" borderId="40" xfId="0" applyFont="1" applyFill="1" applyBorder="1" applyAlignment="1" applyProtection="1">
      <alignment horizontal="left" vertical="center"/>
      <protection locked="0"/>
    </xf>
    <xf numFmtId="0" fontId="4" fillId="4" borderId="18" xfId="0" applyFont="1" applyFill="1" applyBorder="1" applyAlignment="1" applyProtection="1">
      <alignment horizontal="left" vertical="center"/>
      <protection locked="0"/>
    </xf>
    <xf numFmtId="0" fontId="4" fillId="4" borderId="26" xfId="0" applyFont="1" applyFill="1" applyBorder="1" applyAlignment="1" applyProtection="1">
      <alignment horizontal="left" vertical="center"/>
      <protection locked="0"/>
    </xf>
    <xf numFmtId="0" fontId="2" fillId="2" borderId="84" xfId="0" applyFont="1" applyFill="1" applyBorder="1" applyAlignment="1" applyProtection="1">
      <alignment horizontal="left" vertical="center"/>
      <protection locked="0"/>
    </xf>
    <xf numFmtId="0" fontId="2" fillId="2" borderId="13" xfId="0" applyFont="1" applyFill="1" applyBorder="1" applyAlignment="1" applyProtection="1">
      <alignment horizontal="left" vertical="center"/>
      <protection locked="0"/>
    </xf>
    <xf numFmtId="0" fontId="2" fillId="2" borderId="86" xfId="0" applyFont="1" applyFill="1" applyBorder="1" applyAlignment="1" applyProtection="1">
      <alignment horizontal="left" vertical="center"/>
      <protection locked="0"/>
    </xf>
    <xf numFmtId="0" fontId="4" fillId="4" borderId="85" xfId="0" applyFont="1" applyFill="1" applyBorder="1" applyAlignment="1" applyProtection="1">
      <alignment horizontal="center" vertical="center"/>
      <protection locked="0"/>
    </xf>
    <xf numFmtId="0" fontId="6" fillId="2" borderId="27"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27"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49" fontId="6" fillId="4" borderId="46" xfId="0" applyNumberFormat="1" applyFont="1" applyFill="1" applyBorder="1" applyAlignment="1">
      <alignment horizontal="left" vertical="center"/>
    </xf>
    <xf numFmtId="0" fontId="14" fillId="0" borderId="47" xfId="0" applyFont="1" applyBorder="1" applyAlignment="1">
      <alignment horizontal="left" vertical="center"/>
    </xf>
    <xf numFmtId="0" fontId="14" fillId="0" borderId="49" xfId="0" applyFont="1" applyBorder="1" applyAlignment="1">
      <alignment horizontal="left" vertical="center"/>
    </xf>
    <xf numFmtId="49" fontId="2" fillId="0" borderId="0" xfId="0" applyNumberFormat="1" applyFont="1" applyFill="1" applyBorder="1" applyAlignment="1">
      <alignment horizontal="center" vertical="center" textRotation="255" shrinkToFit="1"/>
    </xf>
    <xf numFmtId="0" fontId="12" fillId="0" borderId="30" xfId="0" applyFont="1" applyFill="1" applyBorder="1" applyAlignment="1">
      <alignment horizontal="center" vertical="center"/>
    </xf>
    <xf numFmtId="0" fontId="12" fillId="0" borderId="31" xfId="0" applyFont="1" applyFill="1" applyBorder="1" applyAlignment="1">
      <alignment horizontal="center" vertical="center"/>
    </xf>
    <xf numFmtId="49" fontId="4" fillId="4" borderId="31" xfId="0" applyNumberFormat="1" applyFont="1" applyFill="1" applyBorder="1" applyAlignment="1" applyProtection="1">
      <alignment horizontal="left" vertical="center"/>
      <protection locked="0"/>
    </xf>
    <xf numFmtId="49" fontId="4" fillId="4" borderId="33" xfId="0" applyNumberFormat="1" applyFont="1" applyFill="1" applyBorder="1" applyAlignment="1" applyProtection="1">
      <alignment horizontal="left" vertical="center"/>
      <protection locked="0"/>
    </xf>
    <xf numFmtId="49" fontId="9" fillId="4" borderId="32" xfId="0" applyNumberFormat="1" applyFont="1" applyFill="1" applyBorder="1" applyAlignment="1" applyProtection="1">
      <alignment horizontal="left" vertical="center" shrinkToFit="1"/>
      <protection locked="0"/>
    </xf>
    <xf numFmtId="49" fontId="9" fillId="4" borderId="31" xfId="0" applyNumberFormat="1" applyFont="1" applyFill="1" applyBorder="1" applyAlignment="1" applyProtection="1">
      <alignment horizontal="left" vertical="center" shrinkToFit="1"/>
      <protection locked="0"/>
    </xf>
    <xf numFmtId="49" fontId="9" fillId="4" borderId="34" xfId="0" applyNumberFormat="1" applyFont="1" applyFill="1" applyBorder="1" applyAlignment="1" applyProtection="1">
      <alignment horizontal="left" vertical="center" shrinkToFit="1"/>
      <protection locked="0"/>
    </xf>
    <xf numFmtId="0" fontId="12" fillId="0" borderId="35" xfId="0" applyFont="1" applyFill="1" applyBorder="1" applyAlignment="1">
      <alignment horizontal="center" vertical="center"/>
    </xf>
    <xf numFmtId="0" fontId="12" fillId="0" borderId="5" xfId="0" applyFont="1" applyFill="1" applyBorder="1" applyAlignment="1">
      <alignment horizontal="center" vertical="center"/>
    </xf>
    <xf numFmtId="0" fontId="13" fillId="4" borderId="4" xfId="0" applyFont="1" applyFill="1" applyBorder="1" applyAlignment="1">
      <alignment horizontal="left" vertical="center"/>
    </xf>
    <xf numFmtId="0" fontId="13" fillId="4" borderId="5" xfId="0" applyFont="1" applyFill="1" applyBorder="1" applyAlignment="1">
      <alignment horizontal="left" vertical="center"/>
    </xf>
    <xf numFmtId="0" fontId="13" fillId="4" borderId="36" xfId="0" applyFont="1" applyFill="1" applyBorder="1" applyAlignment="1">
      <alignment horizontal="left" vertical="center"/>
    </xf>
    <xf numFmtId="0" fontId="12" fillId="0" borderId="37" xfId="0" applyFont="1" applyFill="1" applyBorder="1" applyAlignment="1">
      <alignment horizontal="center" vertical="center" wrapText="1"/>
    </xf>
    <xf numFmtId="0" fontId="12" fillId="0" borderId="2" xfId="0" applyFont="1" applyFill="1" applyBorder="1" applyAlignment="1">
      <alignment horizontal="center" vertical="center" wrapText="1"/>
    </xf>
    <xf numFmtId="49" fontId="13" fillId="4" borderId="6" xfId="0" applyNumberFormat="1" applyFont="1" applyFill="1" applyBorder="1" applyAlignment="1">
      <alignment horizontal="left" vertical="center"/>
    </xf>
    <xf numFmtId="49" fontId="13" fillId="4" borderId="7" xfId="0" applyNumberFormat="1" applyFont="1" applyFill="1" applyBorder="1" applyAlignment="1">
      <alignment horizontal="left" vertical="center"/>
    </xf>
    <xf numFmtId="49" fontId="13" fillId="4" borderId="38" xfId="0" applyNumberFormat="1" applyFont="1" applyFill="1" applyBorder="1" applyAlignment="1">
      <alignment horizontal="left" vertical="center"/>
    </xf>
    <xf numFmtId="49" fontId="12" fillId="0" borderId="39"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2" fillId="0" borderId="0" xfId="0" applyFont="1" applyFill="1" applyBorder="1" applyAlignment="1">
      <alignment horizontal="center" vertical="center" wrapText="1"/>
    </xf>
    <xf numFmtId="49" fontId="6" fillId="0" borderId="1" xfId="0" applyNumberFormat="1" applyFont="1" applyFill="1" applyBorder="1" applyAlignment="1" applyProtection="1">
      <alignment horizontal="center" vertical="center" shrinkToFit="1"/>
      <protection locked="0"/>
    </xf>
    <xf numFmtId="49" fontId="6" fillId="0" borderId="2" xfId="0" applyNumberFormat="1" applyFont="1" applyFill="1" applyBorder="1" applyAlignment="1" applyProtection="1">
      <alignment horizontal="center" vertical="center" shrinkToFit="1"/>
      <protection locked="0"/>
    </xf>
    <xf numFmtId="49" fontId="6" fillId="0" borderId="3" xfId="0" applyNumberFormat="1" applyFont="1" applyFill="1" applyBorder="1" applyAlignment="1" applyProtection="1">
      <alignment horizontal="center" vertical="center" shrinkToFit="1"/>
      <protection locked="0"/>
    </xf>
    <xf numFmtId="49" fontId="9" fillId="4" borderId="1" xfId="0" applyNumberFormat="1" applyFont="1" applyFill="1" applyBorder="1" applyAlignment="1" applyProtection="1">
      <alignment horizontal="left" vertical="center" shrinkToFit="1"/>
      <protection locked="0"/>
    </xf>
    <xf numFmtId="49" fontId="9" fillId="4" borderId="2" xfId="0" applyNumberFormat="1" applyFont="1" applyFill="1" applyBorder="1" applyAlignment="1" applyProtection="1">
      <alignment horizontal="left" vertical="center" shrinkToFit="1"/>
      <protection locked="0"/>
    </xf>
    <xf numFmtId="49" fontId="9" fillId="4" borderId="40" xfId="0" applyNumberFormat="1" applyFont="1" applyFill="1" applyBorder="1" applyAlignment="1" applyProtection="1">
      <alignment horizontal="left" vertical="center" shrinkToFit="1"/>
      <protection locked="0"/>
    </xf>
    <xf numFmtId="49" fontId="4" fillId="4" borderId="9" xfId="0" applyNumberFormat="1" applyFont="1" applyFill="1" applyBorder="1" applyAlignment="1" applyProtection="1">
      <alignment horizontal="left" vertical="center"/>
      <protection locked="0"/>
    </xf>
    <xf numFmtId="49" fontId="4" fillId="4" borderId="10" xfId="0" applyNumberFormat="1" applyFont="1" applyFill="1" applyBorder="1" applyAlignment="1" applyProtection="1">
      <alignment horizontal="left" vertical="center"/>
      <protection locked="0"/>
    </xf>
    <xf numFmtId="49" fontId="6" fillId="4" borderId="11" xfId="0" applyNumberFormat="1" applyFont="1" applyFill="1" applyBorder="1" applyAlignment="1" applyProtection="1">
      <alignment horizontal="center" vertical="center" shrinkToFit="1"/>
      <protection locked="0"/>
    </xf>
    <xf numFmtId="0" fontId="14" fillId="4" borderId="12" xfId="0" applyFont="1" applyFill="1" applyBorder="1" applyAlignment="1">
      <alignment horizontal="center" vertical="center" shrinkToFit="1"/>
    </xf>
    <xf numFmtId="49" fontId="6" fillId="0" borderId="12" xfId="0" applyNumberFormat="1" applyFont="1" applyFill="1" applyBorder="1" applyAlignment="1" applyProtection="1">
      <alignment horizontal="left" vertical="center" shrinkToFit="1"/>
      <protection locked="0"/>
    </xf>
    <xf numFmtId="0" fontId="14" fillId="0" borderId="12" xfId="0" applyFont="1" applyFill="1" applyBorder="1" applyAlignment="1">
      <alignment horizontal="left" vertical="center" shrinkToFit="1"/>
    </xf>
    <xf numFmtId="0" fontId="14" fillId="0" borderId="41" xfId="0" applyFont="1" applyFill="1" applyBorder="1" applyAlignment="1">
      <alignment horizontal="left" vertical="center" shrinkToFit="1"/>
    </xf>
    <xf numFmtId="3" fontId="4" fillId="0" borderId="51" xfId="0" applyNumberFormat="1" applyFont="1" applyFill="1" applyBorder="1" applyAlignment="1">
      <alignment horizontal="right" vertical="center" shrinkToFit="1"/>
    </xf>
    <xf numFmtId="0" fontId="14" fillId="0" borderId="51" xfId="0" applyFont="1" applyFill="1" applyBorder="1" applyAlignment="1">
      <alignment horizontal="center" vertical="center" shrinkToFit="1"/>
    </xf>
    <xf numFmtId="0" fontId="14" fillId="0" borderId="52" xfId="0" applyFont="1" applyFill="1" applyBorder="1" applyAlignment="1">
      <alignment horizontal="center" vertical="center" shrinkToFit="1"/>
    </xf>
    <xf numFmtId="49" fontId="7" fillId="3" borderId="0" xfId="0" applyNumberFormat="1" applyFont="1" applyFill="1" applyBorder="1" applyAlignment="1">
      <alignment horizontal="center" vertical="center" shrinkToFit="1"/>
    </xf>
    <xf numFmtId="0" fontId="14" fillId="3" borderId="0" xfId="0" applyFont="1" applyFill="1" applyBorder="1" applyAlignment="1">
      <alignment horizontal="center" vertical="center" shrinkToFit="1"/>
    </xf>
    <xf numFmtId="49" fontId="6" fillId="4" borderId="15" xfId="0" applyNumberFormat="1" applyFont="1" applyFill="1" applyBorder="1" applyAlignment="1">
      <alignment vertical="center"/>
    </xf>
    <xf numFmtId="49" fontId="6" fillId="4" borderId="16" xfId="0" applyNumberFormat="1" applyFont="1" applyFill="1" applyBorder="1" applyAlignment="1">
      <alignment vertical="center"/>
    </xf>
    <xf numFmtId="49" fontId="6" fillId="4" borderId="17" xfId="0" applyNumberFormat="1" applyFont="1" applyFill="1" applyBorder="1" applyAlignment="1">
      <alignment vertical="center"/>
    </xf>
    <xf numFmtId="49" fontId="2" fillId="0" borderId="15" xfId="0" applyNumberFormat="1"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6" fillId="4" borderId="18" xfId="0" applyFont="1" applyFill="1" applyBorder="1" applyAlignment="1" applyProtection="1">
      <alignment horizontal="left" vertical="center"/>
      <protection locked="0"/>
    </xf>
    <xf numFmtId="38" fontId="2" fillId="2" borderId="19" xfId="1" applyFont="1" applyFill="1" applyBorder="1" applyAlignment="1" applyProtection="1">
      <alignment horizontal="center" vertical="center"/>
      <protection locked="0"/>
    </xf>
    <xf numFmtId="38" fontId="2" fillId="2" borderId="20" xfId="1" applyFont="1" applyFill="1" applyBorder="1" applyAlignment="1" applyProtection="1">
      <alignment horizontal="center" vertical="center"/>
      <protection locked="0"/>
    </xf>
    <xf numFmtId="38" fontId="2" fillId="2" borderId="21" xfId="1" applyFont="1" applyFill="1" applyBorder="1" applyAlignment="1" applyProtection="1">
      <alignment horizontal="center" vertical="center"/>
      <protection locked="0"/>
    </xf>
    <xf numFmtId="38" fontId="2" fillId="2" borderId="18" xfId="1" applyFont="1" applyFill="1" applyBorder="1" applyAlignment="1" applyProtection="1">
      <alignment horizontal="center" vertical="center"/>
      <protection locked="0"/>
    </xf>
    <xf numFmtId="38" fontId="2" fillId="2" borderId="26" xfId="1" applyFont="1" applyFill="1" applyBorder="1" applyAlignment="1" applyProtection="1">
      <alignment horizontal="center" vertical="center"/>
      <protection locked="0"/>
    </xf>
    <xf numFmtId="38" fontId="2" fillId="2" borderId="28" xfId="1" applyFont="1" applyFill="1" applyBorder="1" applyAlignment="1" applyProtection="1">
      <alignment horizontal="center" vertical="center"/>
      <protection locked="0"/>
    </xf>
    <xf numFmtId="38" fontId="2" fillId="2" borderId="29" xfId="1" applyFont="1" applyFill="1" applyBorder="1" applyAlignment="1" applyProtection="1">
      <alignment horizontal="center" vertical="center"/>
      <protection locked="0"/>
    </xf>
    <xf numFmtId="0" fontId="6" fillId="4" borderId="28" xfId="0" applyFont="1" applyFill="1" applyBorder="1" applyAlignment="1" applyProtection="1">
      <alignment horizontal="left" vertical="center"/>
      <protection locked="0"/>
    </xf>
    <xf numFmtId="0" fontId="4" fillId="4" borderId="20"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45" xfId="0" applyFont="1" applyFill="1" applyBorder="1" applyAlignment="1" applyProtection="1">
      <alignment horizontal="center" vertical="center"/>
      <protection locked="0"/>
    </xf>
    <xf numFmtId="0" fontId="2" fillId="2" borderId="88"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protection locked="0"/>
    </xf>
    <xf numFmtId="0" fontId="4" fillId="2" borderId="23" xfId="0" applyFont="1" applyFill="1" applyBorder="1" applyAlignment="1" applyProtection="1">
      <alignment horizontal="center" vertical="center"/>
      <protection locked="0"/>
    </xf>
    <xf numFmtId="0" fontId="4" fillId="2" borderId="32"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82"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protection locked="0"/>
    </xf>
    <xf numFmtId="0" fontId="4" fillId="2" borderId="8" xfId="0" applyFont="1" applyFill="1" applyBorder="1" applyAlignment="1" applyProtection="1">
      <alignment horizontal="left" vertical="center"/>
      <protection locked="0"/>
    </xf>
    <xf numFmtId="0" fontId="4" fillId="2" borderId="9" xfId="0" applyFont="1" applyFill="1" applyBorder="1" applyAlignment="1" applyProtection="1">
      <alignment horizontal="left" vertical="center"/>
      <protection locked="0"/>
    </xf>
    <xf numFmtId="0" fontId="4" fillId="2" borderId="89" xfId="0" applyFont="1" applyFill="1" applyBorder="1" applyAlignment="1" applyProtection="1">
      <alignment horizontal="left" vertical="center"/>
      <protection locked="0"/>
    </xf>
    <xf numFmtId="0" fontId="2" fillId="2" borderId="14"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38" fontId="6" fillId="4" borderId="18" xfId="1" applyFont="1" applyFill="1" applyBorder="1" applyAlignment="1" applyProtection="1">
      <alignment horizontal="left" vertical="center"/>
      <protection locked="0"/>
    </xf>
    <xf numFmtId="0" fontId="23" fillId="2" borderId="0" xfId="0" applyFont="1" applyFill="1" applyAlignment="1">
      <alignment horizontal="left" vertical="top" wrapText="1"/>
    </xf>
    <xf numFmtId="0" fontId="7" fillId="3" borderId="0" xfId="0" applyFont="1" applyFill="1" applyAlignment="1">
      <alignment horizontal="center" vertical="center"/>
    </xf>
    <xf numFmtId="0" fontId="7" fillId="2"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9" fillId="4" borderId="2" xfId="0" applyFont="1" applyFill="1" applyBorder="1" applyAlignment="1">
      <alignment horizontal="center" vertical="center"/>
    </xf>
    <xf numFmtId="0" fontId="6" fillId="5" borderId="23" xfId="0" applyFont="1" applyFill="1" applyBorder="1" applyAlignment="1" applyProtection="1">
      <alignment horizontal="center" vertical="center" wrapText="1"/>
      <protection locked="0"/>
    </xf>
    <xf numFmtId="0" fontId="2" fillId="5" borderId="23" xfId="0" applyFont="1" applyFill="1" applyBorder="1" applyAlignment="1" applyProtection="1">
      <alignment horizontal="center" vertical="center"/>
      <protection locked="0"/>
    </xf>
    <xf numFmtId="0" fontId="2" fillId="5" borderId="24" xfId="0" applyFont="1" applyFill="1" applyBorder="1" applyAlignment="1" applyProtection="1">
      <alignment horizontal="center" vertical="center"/>
      <protection locked="0"/>
    </xf>
    <xf numFmtId="176" fontId="17" fillId="3" borderId="0" xfId="0" applyNumberFormat="1" applyFont="1" applyFill="1" applyBorder="1" applyAlignment="1">
      <alignment horizontal="center" vertical="center" shrinkToFit="1"/>
    </xf>
    <xf numFmtId="176" fontId="7" fillId="3" borderId="0" xfId="0" applyNumberFormat="1" applyFont="1" applyFill="1" applyBorder="1" applyAlignment="1">
      <alignment horizontal="left" vertical="center" shrinkToFit="1"/>
    </xf>
    <xf numFmtId="176" fontId="7" fillId="3" borderId="0" xfId="0" applyNumberFormat="1" applyFont="1" applyFill="1" applyBorder="1" applyAlignment="1">
      <alignment horizontal="center" vertical="center" shrinkToFit="1"/>
    </xf>
    <xf numFmtId="49" fontId="4" fillId="0" borderId="50" xfId="0" applyNumberFormat="1" applyFont="1" applyFill="1" applyBorder="1" applyAlignment="1">
      <alignment horizontal="center" vertical="center" shrinkToFit="1"/>
    </xf>
    <xf numFmtId="49" fontId="4" fillId="0" borderId="51" xfId="0" applyNumberFormat="1" applyFont="1" applyFill="1" applyBorder="1" applyAlignment="1">
      <alignment horizontal="center" vertical="center" shrinkToFit="1"/>
    </xf>
    <xf numFmtId="49" fontId="4" fillId="0" borderId="53" xfId="0" applyNumberFormat="1" applyFont="1" applyFill="1" applyBorder="1" applyAlignment="1">
      <alignment horizontal="center" vertical="center" shrinkToFit="1"/>
    </xf>
    <xf numFmtId="176" fontId="7" fillId="3" borderId="0" xfId="0" applyNumberFormat="1" applyFont="1" applyFill="1" applyBorder="1" applyAlignment="1">
      <alignment horizontal="right" vertical="center" shrinkToFit="1"/>
    </xf>
    <xf numFmtId="0" fontId="2" fillId="0" borderId="0" xfId="0" applyFont="1" applyFill="1" applyBorder="1" applyAlignment="1">
      <alignment horizontal="center" vertical="center" textRotation="255"/>
    </xf>
    <xf numFmtId="49" fontId="2" fillId="0" borderId="46" xfId="0" applyNumberFormat="1" applyFont="1" applyBorder="1" applyAlignment="1">
      <alignment horizontal="center" vertical="center"/>
    </xf>
    <xf numFmtId="49" fontId="2" fillId="0" borderId="47" xfId="0" applyNumberFormat="1" applyFont="1" applyBorder="1" applyAlignment="1">
      <alignment horizontal="center" vertical="center"/>
    </xf>
    <xf numFmtId="49" fontId="2" fillId="0" borderId="48" xfId="0" applyNumberFormat="1" applyFont="1" applyBorder="1" applyAlignment="1">
      <alignment horizontal="center" vertical="center"/>
    </xf>
    <xf numFmtId="49" fontId="6" fillId="4" borderId="46" xfId="0" applyNumberFormat="1" applyFont="1" applyFill="1" applyBorder="1" applyAlignment="1">
      <alignment vertical="center"/>
    </xf>
    <xf numFmtId="49" fontId="6" fillId="4" borderId="47" xfId="0" applyNumberFormat="1" applyFont="1" applyFill="1" applyBorder="1" applyAlignment="1">
      <alignment vertical="center"/>
    </xf>
    <xf numFmtId="49" fontId="6" fillId="4" borderId="48" xfId="0" applyNumberFormat="1" applyFont="1" applyFill="1" applyBorder="1" applyAlignment="1">
      <alignment vertical="center"/>
    </xf>
    <xf numFmtId="49" fontId="15" fillId="0" borderId="46" xfId="0" applyNumberFormat="1" applyFont="1" applyBorder="1" applyAlignment="1">
      <alignment horizontal="center" vertical="center" shrinkToFit="1"/>
    </xf>
    <xf numFmtId="0" fontId="14" fillId="0" borderId="47" xfId="0" applyFont="1" applyBorder="1" applyAlignment="1">
      <alignment horizontal="center" vertical="center" shrinkToFit="1"/>
    </xf>
    <xf numFmtId="0" fontId="14" fillId="0" borderId="48" xfId="0" applyFont="1" applyBorder="1" applyAlignment="1">
      <alignment horizontal="center" vertical="center" shrinkToFit="1"/>
    </xf>
    <xf numFmtId="0" fontId="12" fillId="0" borderId="4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44" xfId="0" applyFont="1" applyFill="1" applyBorder="1" applyAlignment="1">
      <alignment horizontal="center" vertical="center"/>
    </xf>
    <xf numFmtId="0" fontId="12" fillId="0" borderId="45" xfId="0" applyFont="1" applyFill="1" applyBorder="1" applyAlignment="1">
      <alignment horizontal="center" vertical="center"/>
    </xf>
    <xf numFmtId="49" fontId="2" fillId="0" borderId="16" xfId="0" applyNumberFormat="1" applyFont="1" applyBorder="1" applyAlignment="1">
      <alignment horizontal="center" vertical="center"/>
    </xf>
    <xf numFmtId="49" fontId="2" fillId="0" borderId="17" xfId="0" applyNumberFormat="1" applyFont="1" applyBorder="1" applyAlignment="1">
      <alignment horizontal="center" vertical="center"/>
    </xf>
    <xf numFmtId="49" fontId="6" fillId="4" borderId="15" xfId="0" applyNumberFormat="1" applyFont="1" applyFill="1" applyBorder="1" applyAlignment="1">
      <alignment horizontal="left" vertical="center"/>
    </xf>
    <xf numFmtId="49" fontId="6" fillId="4" borderId="16" xfId="0" applyNumberFormat="1" applyFont="1" applyFill="1" applyBorder="1" applyAlignment="1">
      <alignment horizontal="left" vertical="center"/>
    </xf>
    <xf numFmtId="49" fontId="6" fillId="4" borderId="43" xfId="0" applyNumberFormat="1" applyFont="1" applyFill="1" applyBorder="1" applyAlignment="1">
      <alignment horizontal="left" vertical="center"/>
    </xf>
    <xf numFmtId="0" fontId="6" fillId="4" borderId="14" xfId="0" applyFont="1" applyFill="1" applyBorder="1" applyAlignment="1" applyProtection="1">
      <alignment horizontal="left" vertical="center"/>
      <protection locked="0"/>
    </xf>
    <xf numFmtId="0" fontId="16" fillId="0" borderId="1" xfId="2" applyFont="1" applyBorder="1" applyAlignment="1">
      <alignment horizontal="center" vertical="center"/>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5" fillId="0" borderId="61" xfId="2" applyNumberFormat="1" applyFont="1" applyFill="1" applyBorder="1" applyAlignment="1">
      <alignment horizontal="left" vertical="center"/>
    </xf>
    <xf numFmtId="0" fontId="15" fillId="0" borderId="62" xfId="2" applyNumberFormat="1" applyFont="1" applyFill="1" applyBorder="1" applyAlignment="1">
      <alignment horizontal="left" vertical="center"/>
    </xf>
    <xf numFmtId="0" fontId="15" fillId="0" borderId="57" xfId="2" applyNumberFormat="1" applyFont="1" applyFill="1" applyBorder="1" applyAlignment="1">
      <alignment horizontal="left" vertical="center"/>
    </xf>
    <xf numFmtId="0" fontId="15" fillId="0" borderId="58" xfId="2" applyNumberFormat="1" applyFont="1" applyFill="1" applyBorder="1" applyAlignment="1">
      <alignment horizontal="left" vertical="center"/>
    </xf>
    <xf numFmtId="0" fontId="14" fillId="0" borderId="28" xfId="2" applyNumberFormat="1" applyFont="1" applyBorder="1" applyAlignment="1">
      <alignment horizontal="center" vertical="center"/>
    </xf>
    <xf numFmtId="0" fontId="14" fillId="0" borderId="22" xfId="2" applyFont="1" applyBorder="1" applyAlignment="1">
      <alignment horizontal="center" vertical="center"/>
    </xf>
    <xf numFmtId="0" fontId="14" fillId="0" borderId="25" xfId="2" applyFont="1" applyBorder="1" applyAlignment="1">
      <alignment horizontal="center" vertical="center"/>
    </xf>
    <xf numFmtId="0" fontId="15" fillId="0" borderId="74" xfId="2" applyNumberFormat="1" applyFont="1" applyFill="1" applyBorder="1" applyAlignment="1">
      <alignment horizontal="left" vertical="center"/>
    </xf>
    <xf numFmtId="0" fontId="15" fillId="0" borderId="75" xfId="2" applyNumberFormat="1" applyFont="1" applyFill="1" applyBorder="1" applyAlignment="1">
      <alignment horizontal="left" vertical="center"/>
    </xf>
    <xf numFmtId="0" fontId="14" fillId="0" borderId="8" xfId="2" applyNumberFormat="1" applyFont="1" applyBorder="1" applyAlignment="1">
      <alignment horizontal="center" vertical="center"/>
    </xf>
    <xf numFmtId="0" fontId="14" fillId="0" borderId="9" xfId="2" applyNumberFormat="1" applyFont="1" applyBorder="1" applyAlignment="1">
      <alignment horizontal="center" vertical="center"/>
    </xf>
    <xf numFmtId="38" fontId="14" fillId="0" borderId="18" xfId="2" applyNumberFormat="1" applyFont="1" applyBorder="1" applyAlignment="1">
      <alignment horizontal="center" vertical="center"/>
    </xf>
    <xf numFmtId="0" fontId="21" fillId="0" borderId="0" xfId="2" applyNumberFormat="1" applyFont="1" applyAlignment="1">
      <alignment horizontal="left" vertical="center" shrinkToFit="1"/>
    </xf>
    <xf numFmtId="0" fontId="15" fillId="0" borderId="23" xfId="2" applyFont="1" applyBorder="1" applyAlignment="1">
      <alignment horizontal="left" vertical="distributed"/>
    </xf>
    <xf numFmtId="0" fontId="15" fillId="0" borderId="24" xfId="2" applyFont="1" applyBorder="1" applyAlignment="1">
      <alignment horizontal="left" vertical="distributed"/>
    </xf>
    <xf numFmtId="49" fontId="15" fillId="0" borderId="28" xfId="2" applyNumberFormat="1" applyFont="1" applyBorder="1" applyAlignment="1">
      <alignment horizontal="left" vertical="distributed"/>
    </xf>
    <xf numFmtId="49" fontId="15" fillId="0" borderId="29" xfId="2" applyNumberFormat="1" applyFont="1" applyBorder="1" applyAlignment="1">
      <alignment horizontal="left" vertical="distributed"/>
    </xf>
    <xf numFmtId="0" fontId="14" fillId="6" borderId="67" xfId="2" applyFont="1" applyFill="1" applyBorder="1" applyAlignment="1">
      <alignment horizontal="center" vertical="center"/>
    </xf>
    <xf numFmtId="0" fontId="14" fillId="6" borderId="68" xfId="2" applyFont="1" applyFill="1" applyBorder="1" applyAlignment="1">
      <alignment horizontal="center" vertical="center"/>
    </xf>
    <xf numFmtId="0" fontId="14" fillId="6" borderId="8" xfId="2" applyFont="1" applyFill="1" applyBorder="1" applyAlignment="1">
      <alignment horizontal="center" vertical="center"/>
    </xf>
    <xf numFmtId="0" fontId="14" fillId="6" borderId="9" xfId="2" applyFont="1" applyFill="1" applyBorder="1" applyAlignment="1">
      <alignment horizontal="center" vertical="center"/>
    </xf>
    <xf numFmtId="0" fontId="14" fillId="6" borderId="67" xfId="2" applyFont="1" applyFill="1" applyBorder="1" applyAlignment="1">
      <alignment horizontal="center" vertical="center" wrapText="1"/>
    </xf>
    <xf numFmtId="0" fontId="14" fillId="6" borderId="68" xfId="2" applyFont="1" applyFill="1" applyBorder="1" applyAlignment="1">
      <alignment horizontal="center" vertical="center" wrapText="1"/>
    </xf>
    <xf numFmtId="0" fontId="14" fillId="6" borderId="69" xfId="2" applyFont="1" applyFill="1" applyBorder="1" applyAlignment="1">
      <alignment horizontal="center" vertical="center" wrapText="1"/>
    </xf>
    <xf numFmtId="0" fontId="6" fillId="2" borderId="90"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2" fillId="2" borderId="1" xfId="0" applyFont="1" applyFill="1" applyBorder="1" applyAlignment="1">
      <alignment vertical="center"/>
    </xf>
    <xf numFmtId="0" fontId="2" fillId="4" borderId="2" xfId="0" applyFont="1" applyFill="1" applyBorder="1" applyAlignment="1">
      <alignment vertical="center"/>
    </xf>
    <xf numFmtId="0" fontId="16" fillId="0" borderId="18" xfId="2" applyFont="1" applyBorder="1" applyAlignment="1">
      <alignment horizontal="center" vertical="center"/>
    </xf>
    <xf numFmtId="3" fontId="14" fillId="0" borderId="92" xfId="2" applyNumberFormat="1" applyFont="1" applyBorder="1" applyAlignment="1">
      <alignment vertical="center"/>
    </xf>
    <xf numFmtId="3" fontId="14" fillId="0" borderId="28" xfId="2" applyNumberFormat="1" applyFont="1" applyBorder="1" applyAlignment="1">
      <alignment vertical="center"/>
    </xf>
    <xf numFmtId="3" fontId="14" fillId="0" borderId="10" xfId="2" applyNumberFormat="1" applyFont="1" applyBorder="1" applyAlignment="1">
      <alignment vertical="center"/>
    </xf>
    <xf numFmtId="3" fontId="14" fillId="0" borderId="93" xfId="2" applyNumberFormat="1" applyFont="1" applyBorder="1" applyAlignment="1">
      <alignment vertical="center"/>
    </xf>
    <xf numFmtId="3" fontId="14" fillId="0" borderId="14" xfId="2" applyNumberFormat="1" applyFont="1" applyBorder="1" applyAlignment="1">
      <alignment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18</xdr:row>
          <xdr:rowOff>85725</xdr:rowOff>
        </xdr:from>
        <xdr:to>
          <xdr:col>9</xdr:col>
          <xdr:colOff>76200</xdr:colOff>
          <xdr:row>19</xdr:row>
          <xdr:rowOff>152400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0</xdr:rowOff>
        </xdr:from>
        <xdr:to>
          <xdr:col>9</xdr:col>
          <xdr:colOff>76200</xdr:colOff>
          <xdr:row>20</xdr:row>
          <xdr:rowOff>66675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19</xdr:row>
          <xdr:rowOff>0</xdr:rowOff>
        </xdr:from>
        <xdr:to>
          <xdr:col>18</xdr:col>
          <xdr:colOff>76200</xdr:colOff>
          <xdr:row>20</xdr:row>
          <xdr:rowOff>66675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76200</xdr:colOff>
          <xdr:row>19</xdr:row>
          <xdr:rowOff>0</xdr:rowOff>
        </xdr:from>
        <xdr:to>
          <xdr:col>28</xdr:col>
          <xdr:colOff>76200</xdr:colOff>
          <xdr:row>20</xdr:row>
          <xdr:rowOff>66675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76200</xdr:colOff>
          <xdr:row>19</xdr:row>
          <xdr:rowOff>0</xdr:rowOff>
        </xdr:from>
        <xdr:to>
          <xdr:col>37</xdr:col>
          <xdr:colOff>76200</xdr:colOff>
          <xdr:row>20</xdr:row>
          <xdr:rowOff>66675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19</xdr:row>
          <xdr:rowOff>0</xdr:rowOff>
        </xdr:from>
        <xdr:to>
          <xdr:col>9</xdr:col>
          <xdr:colOff>76200</xdr:colOff>
          <xdr:row>20</xdr:row>
          <xdr:rowOff>66675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19</xdr:row>
          <xdr:rowOff>0</xdr:rowOff>
        </xdr:from>
        <xdr:to>
          <xdr:col>18</xdr:col>
          <xdr:colOff>76200</xdr:colOff>
          <xdr:row>20</xdr:row>
          <xdr:rowOff>66675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18</xdr:row>
          <xdr:rowOff>85725</xdr:rowOff>
        </xdr:from>
        <xdr:to>
          <xdr:col>13</xdr:col>
          <xdr:colOff>66675</xdr:colOff>
          <xdr:row>18</xdr:row>
          <xdr:rowOff>323850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26</xdr:row>
          <xdr:rowOff>123825</xdr:rowOff>
        </xdr:from>
        <xdr:to>
          <xdr:col>13</xdr:col>
          <xdr:colOff>104775</xdr:colOff>
          <xdr:row>26</xdr:row>
          <xdr:rowOff>361950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171450</xdr:colOff>
      <xdr:row>25</xdr:row>
      <xdr:rowOff>9525</xdr:rowOff>
    </xdr:from>
    <xdr:to>
      <xdr:col>3</xdr:col>
      <xdr:colOff>180975</xdr:colOff>
      <xdr:row>25</xdr:row>
      <xdr:rowOff>171450</xdr:rowOff>
    </xdr:to>
    <xdr:sp macro="" textlink="">
      <xdr:nvSpPr>
        <xdr:cNvPr id="4" name="下矢印 3"/>
        <xdr:cNvSpPr/>
      </xdr:nvSpPr>
      <xdr:spPr>
        <a:xfrm>
          <a:off x="495300" y="7791450"/>
          <a:ext cx="285750" cy="161925"/>
        </a:xfrm>
        <a:prstGeom prst="down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85725</xdr:colOff>
          <xdr:row>100</xdr:row>
          <xdr:rowOff>0</xdr:rowOff>
        </xdr:from>
        <xdr:to>
          <xdr:col>13</xdr:col>
          <xdr:colOff>114300</xdr:colOff>
          <xdr:row>101</xdr:row>
          <xdr:rowOff>9525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N249"/>
  <sheetViews>
    <sheetView tabSelected="1" view="pageBreakPreview" zoomScaleNormal="100" zoomScaleSheetLayoutView="100" workbookViewId="0">
      <selection activeCell="AH106" sqref="AH106"/>
    </sheetView>
  </sheetViews>
  <sheetFormatPr defaultColWidth="0" defaultRowHeight="18" customHeight="1" zeroHeight="1" outlineLevelRow="1" x14ac:dyDescent="0.15"/>
  <cols>
    <col min="1" max="1" width="0.375" style="1" customWidth="1"/>
    <col min="2" max="2" width="3.875" style="1" customWidth="1"/>
    <col min="3" max="3" width="3.625" style="1" customWidth="1"/>
    <col min="4" max="23" width="2.5" style="1" customWidth="1"/>
    <col min="24" max="24" width="4.125" style="1" bestFit="1" customWidth="1"/>
    <col min="25" max="50" width="2.5" style="1" customWidth="1"/>
    <col min="51" max="51" width="0.375" style="1" customWidth="1"/>
    <col min="52" max="53" width="1.875" style="1" hidden="1" customWidth="1"/>
    <col min="54" max="54" width="9.5" style="1" hidden="1" customWidth="1"/>
    <col min="55" max="248" width="1.875" style="1" hidden="1" customWidth="1"/>
    <col min="249" max="16384" width="3.125" style="1" hidden="1"/>
  </cols>
  <sheetData>
    <row r="1" spans="1:68" ht="32.25" customHeight="1" x14ac:dyDescent="0.15">
      <c r="B1" s="49" t="s">
        <v>49</v>
      </c>
      <c r="AK1" s="122" t="s">
        <v>50</v>
      </c>
      <c r="AL1" s="123"/>
      <c r="AM1" s="123"/>
      <c r="AN1" s="123"/>
      <c r="AO1" s="123"/>
      <c r="AP1" s="123"/>
      <c r="AQ1" s="123"/>
      <c r="AR1" s="123"/>
      <c r="AS1" s="123"/>
      <c r="AT1" s="123"/>
      <c r="AU1" s="123"/>
      <c r="AV1" s="123"/>
      <c r="AW1" s="124"/>
    </row>
    <row r="2" spans="1:68" ht="25.5" customHeight="1" x14ac:dyDescent="0.15">
      <c r="A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4"/>
      <c r="AJ2" s="3"/>
      <c r="AK2" s="125"/>
      <c r="AL2" s="126"/>
      <c r="AM2" s="126"/>
      <c r="AN2" s="126"/>
      <c r="AO2" s="126"/>
      <c r="AP2" s="126"/>
      <c r="AQ2" s="126"/>
      <c r="AR2" s="126"/>
      <c r="AS2" s="126"/>
      <c r="AT2" s="126"/>
      <c r="AU2" s="126"/>
      <c r="AV2" s="126"/>
      <c r="AW2" s="127"/>
      <c r="AX2" s="3"/>
      <c r="AY2" s="6"/>
    </row>
    <row r="3" spans="1:68" ht="8.25" customHeight="1" x14ac:dyDescent="0.15">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4"/>
      <c r="AJ3" s="3"/>
      <c r="AK3" s="3"/>
      <c r="AL3" s="3"/>
      <c r="AM3" s="3"/>
      <c r="AN3" s="3"/>
      <c r="AO3" s="5"/>
      <c r="AP3" s="3"/>
      <c r="AQ3" s="3"/>
      <c r="AR3" s="3"/>
      <c r="AS3" s="5"/>
      <c r="AT3" s="3"/>
      <c r="AU3" s="3"/>
      <c r="AV3" s="3"/>
      <c r="AW3" s="5"/>
      <c r="AX3" s="3"/>
      <c r="AY3" s="6"/>
    </row>
    <row r="4" spans="1:68" ht="21" hidden="1" customHeight="1" x14ac:dyDescent="0.15">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4"/>
      <c r="AJ4" s="3"/>
      <c r="AK4" s="3"/>
      <c r="AL4" s="3"/>
      <c r="AM4" s="3"/>
      <c r="AN4" s="3"/>
      <c r="AO4" s="5"/>
      <c r="AP4" s="3"/>
      <c r="AQ4" s="3"/>
      <c r="AR4" s="3"/>
      <c r="AS4" s="5"/>
      <c r="AT4" s="3"/>
      <c r="AU4" s="3"/>
      <c r="AV4" s="3"/>
      <c r="AW4" s="5"/>
      <c r="AX4" s="3"/>
      <c r="AY4" s="6"/>
    </row>
    <row r="5" spans="1:68" ht="22.5" x14ac:dyDescent="0.15">
      <c r="B5" s="239" t="s">
        <v>62</v>
      </c>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c r="AS5" s="239"/>
      <c r="AT5" s="239"/>
      <c r="AU5" s="239"/>
      <c r="AV5" s="239"/>
      <c r="AW5" s="239"/>
      <c r="AX5" s="239"/>
      <c r="AY5" s="7"/>
    </row>
    <row r="6" spans="1:68" ht="15" customHeight="1" x14ac:dyDescent="0.15">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c r="AV6" s="240"/>
      <c r="AW6" s="240"/>
      <c r="AX6" s="240"/>
      <c r="AY6" s="7"/>
    </row>
    <row r="7" spans="1:68" ht="27.75" customHeight="1" x14ac:dyDescent="0.15">
      <c r="B7" s="8"/>
      <c r="C7" s="9"/>
      <c r="D7" s="8"/>
      <c r="E7" s="8"/>
      <c r="F7" s="8"/>
      <c r="G7" s="8"/>
      <c r="H7" s="8"/>
      <c r="I7" s="8"/>
      <c r="J7" s="8"/>
      <c r="K7" s="8"/>
      <c r="L7" s="8"/>
      <c r="M7" s="8"/>
      <c r="N7" s="8"/>
      <c r="O7" s="8"/>
      <c r="P7" s="8"/>
      <c r="Q7" s="8"/>
      <c r="R7" s="8"/>
      <c r="S7" s="8"/>
      <c r="T7" s="8"/>
      <c r="U7" s="8"/>
      <c r="V7" s="8"/>
      <c r="W7" s="8"/>
      <c r="X7" s="8"/>
      <c r="Y7" s="8"/>
      <c r="Z7" s="8"/>
      <c r="AA7" s="8"/>
      <c r="AB7" s="8"/>
      <c r="AC7" s="8"/>
      <c r="AD7" s="8"/>
      <c r="AE7" s="8"/>
      <c r="AF7" s="8"/>
      <c r="AG7" s="241" t="s">
        <v>0</v>
      </c>
      <c r="AH7" s="242"/>
      <c r="AI7" s="242"/>
      <c r="AJ7" s="242"/>
      <c r="AK7" s="242"/>
      <c r="AL7" s="304" t="s">
        <v>70</v>
      </c>
      <c r="AM7" s="10"/>
      <c r="AN7" s="305"/>
      <c r="AO7" s="10" t="s">
        <v>69</v>
      </c>
      <c r="AP7" s="10"/>
      <c r="AQ7" s="243"/>
      <c r="AR7" s="243"/>
      <c r="AS7" s="10" t="s">
        <v>1</v>
      </c>
      <c r="AT7" s="10"/>
      <c r="AU7" s="243"/>
      <c r="AV7" s="243"/>
      <c r="AW7" s="10" t="s">
        <v>2</v>
      </c>
      <c r="AX7" s="11"/>
      <c r="AY7" s="7"/>
    </row>
    <row r="8" spans="1:68" ht="30.75" customHeight="1" x14ac:dyDescent="0.2">
      <c r="B8" s="8"/>
      <c r="C8" s="12" t="s">
        <v>63</v>
      </c>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7"/>
    </row>
    <row r="9" spans="1:68" ht="21" customHeight="1" x14ac:dyDescent="0.15">
      <c r="B9" s="8"/>
      <c r="C9" s="13"/>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7"/>
    </row>
    <row r="10" spans="1:68" ht="7.5" customHeight="1" x14ac:dyDescent="0.15">
      <c r="B10" s="8"/>
      <c r="C10" s="13"/>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7"/>
    </row>
    <row r="11" spans="1:68" ht="59.25" customHeight="1" x14ac:dyDescent="0.15">
      <c r="A11" s="2"/>
      <c r="B11" s="2"/>
      <c r="C11" s="238" t="s">
        <v>60</v>
      </c>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c r="AW11" s="238"/>
      <c r="AX11" s="238"/>
    </row>
    <row r="12" spans="1:68" ht="21" customHeight="1" x14ac:dyDescent="0.15">
      <c r="A12" s="2"/>
      <c r="B12" s="2"/>
      <c r="C12" s="14"/>
      <c r="D12" s="15"/>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5"/>
      <c r="AE12" s="14"/>
      <c r="AF12" s="14"/>
      <c r="AG12" s="15"/>
      <c r="AH12" s="15"/>
      <c r="AI12" s="15"/>
      <c r="AJ12" s="15"/>
      <c r="AK12" s="15"/>
      <c r="AL12" s="15"/>
      <c r="AM12" s="15"/>
      <c r="AN12" s="15"/>
      <c r="AO12" s="15"/>
      <c r="AP12" s="15"/>
      <c r="AQ12" s="15"/>
      <c r="AR12" s="15"/>
      <c r="AS12" s="15"/>
      <c r="AT12" s="15"/>
      <c r="AU12" s="15"/>
      <c r="AV12" s="15"/>
      <c r="AW12" s="15"/>
      <c r="AX12" s="15"/>
    </row>
    <row r="13" spans="1:68" ht="18" customHeight="1" thickBot="1" x14ac:dyDescent="0.2">
      <c r="A13" s="2"/>
      <c r="B13" s="17" t="s">
        <v>68</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2"/>
      <c r="BN13" s="19"/>
      <c r="BO13" s="19"/>
      <c r="BP13" s="19"/>
    </row>
    <row r="14" spans="1:68" s="16" customFormat="1" ht="32.25" customHeight="1" x14ac:dyDescent="0.15">
      <c r="B14" s="166"/>
      <c r="C14" s="167" t="s">
        <v>3</v>
      </c>
      <c r="D14" s="168"/>
      <c r="E14" s="168"/>
      <c r="F14" s="168"/>
      <c r="G14" s="168"/>
      <c r="H14" s="168"/>
      <c r="I14" s="168"/>
      <c r="J14" s="50" t="s">
        <v>4</v>
      </c>
      <c r="K14" s="169"/>
      <c r="L14" s="169"/>
      <c r="M14" s="169"/>
      <c r="N14" s="169"/>
      <c r="O14" s="169"/>
      <c r="P14" s="169"/>
      <c r="Q14" s="170"/>
      <c r="R14" s="171"/>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3"/>
    </row>
    <row r="15" spans="1:68" s="16" customFormat="1" ht="32.25" customHeight="1" x14ac:dyDescent="0.15">
      <c r="B15" s="166"/>
      <c r="C15" s="174" t="s">
        <v>5</v>
      </c>
      <c r="D15" s="175"/>
      <c r="E15" s="175"/>
      <c r="F15" s="175"/>
      <c r="G15" s="175"/>
      <c r="H15" s="175"/>
      <c r="I15" s="175"/>
      <c r="J15" s="176"/>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8"/>
    </row>
    <row r="16" spans="1:68" s="16" customFormat="1" ht="32.25" customHeight="1" x14ac:dyDescent="0.15">
      <c r="B16" s="166"/>
      <c r="C16" s="179" t="s">
        <v>6</v>
      </c>
      <c r="D16" s="180"/>
      <c r="E16" s="180"/>
      <c r="F16" s="180"/>
      <c r="G16" s="180"/>
      <c r="H16" s="180"/>
      <c r="I16" s="180"/>
      <c r="J16" s="181"/>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c r="AP16" s="182"/>
      <c r="AQ16" s="182"/>
      <c r="AR16" s="182"/>
      <c r="AS16" s="182"/>
      <c r="AT16" s="182"/>
      <c r="AU16" s="182"/>
      <c r="AV16" s="182"/>
      <c r="AW16" s="182"/>
      <c r="AX16" s="183"/>
    </row>
    <row r="17" spans="1:64" s="20" customFormat="1" ht="32.25" customHeight="1" x14ac:dyDescent="0.15">
      <c r="B17" s="166"/>
      <c r="C17" s="184" t="s">
        <v>32</v>
      </c>
      <c r="D17" s="185"/>
      <c r="E17" s="185"/>
      <c r="F17" s="185"/>
      <c r="G17" s="185"/>
      <c r="H17" s="185"/>
      <c r="I17" s="185"/>
      <c r="J17" s="188" t="s">
        <v>31</v>
      </c>
      <c r="K17" s="189"/>
      <c r="L17" s="189"/>
      <c r="M17" s="189"/>
      <c r="N17" s="189"/>
      <c r="O17" s="189"/>
      <c r="P17" s="189"/>
      <c r="Q17" s="190"/>
      <c r="R17" s="191"/>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c r="AW17" s="192"/>
      <c r="AX17" s="193"/>
      <c r="BL17" s="21"/>
    </row>
    <row r="18" spans="1:64" s="20" customFormat="1" ht="32.25" customHeight="1" x14ac:dyDescent="0.15">
      <c r="B18" s="166"/>
      <c r="C18" s="184"/>
      <c r="D18" s="185"/>
      <c r="E18" s="185"/>
      <c r="F18" s="185"/>
      <c r="G18" s="185"/>
      <c r="H18" s="185"/>
      <c r="I18" s="185"/>
      <c r="J18" s="22" t="s">
        <v>4</v>
      </c>
      <c r="K18" s="194"/>
      <c r="L18" s="194"/>
      <c r="M18" s="194"/>
      <c r="N18" s="194"/>
      <c r="O18" s="194"/>
      <c r="P18" s="194"/>
      <c r="Q18" s="195"/>
      <c r="R18" s="191"/>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3"/>
      <c r="BL18" s="21"/>
    </row>
    <row r="19" spans="1:64" s="20" customFormat="1" ht="32.25" customHeight="1" x14ac:dyDescent="0.15">
      <c r="B19" s="166"/>
      <c r="C19" s="186"/>
      <c r="D19" s="187"/>
      <c r="E19" s="187"/>
      <c r="F19" s="187"/>
      <c r="G19" s="187"/>
      <c r="H19" s="187"/>
      <c r="I19" s="187"/>
      <c r="J19" s="196" t="s">
        <v>7</v>
      </c>
      <c r="K19" s="197"/>
      <c r="L19" s="198" t="s">
        <v>8</v>
      </c>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c r="AM19" s="199"/>
      <c r="AN19" s="199"/>
      <c r="AO19" s="199"/>
      <c r="AP19" s="199"/>
      <c r="AQ19" s="199"/>
      <c r="AR19" s="199"/>
      <c r="AS19" s="199"/>
      <c r="AT19" s="199"/>
      <c r="AU19" s="199"/>
      <c r="AV19" s="199"/>
      <c r="AW19" s="199"/>
      <c r="AX19" s="200"/>
      <c r="BL19" s="21"/>
    </row>
    <row r="20" spans="1:64" s="16" customFormat="1" ht="32.25" customHeight="1" x14ac:dyDescent="0.15">
      <c r="B20" s="254"/>
      <c r="C20" s="264" t="s">
        <v>10</v>
      </c>
      <c r="D20" s="265"/>
      <c r="E20" s="265"/>
      <c r="F20" s="265"/>
      <c r="G20" s="265"/>
      <c r="H20" s="265"/>
      <c r="I20" s="265"/>
      <c r="J20" s="209" t="s">
        <v>11</v>
      </c>
      <c r="K20" s="268"/>
      <c r="L20" s="268"/>
      <c r="M20" s="268"/>
      <c r="N20" s="269"/>
      <c r="O20" s="206"/>
      <c r="P20" s="207"/>
      <c r="Q20" s="207"/>
      <c r="R20" s="207"/>
      <c r="S20" s="207"/>
      <c r="T20" s="207"/>
      <c r="U20" s="207"/>
      <c r="V20" s="207"/>
      <c r="W20" s="207"/>
      <c r="X20" s="207"/>
      <c r="Y20" s="207"/>
      <c r="Z20" s="207"/>
      <c r="AA20" s="207"/>
      <c r="AB20" s="207"/>
      <c r="AC20" s="207"/>
      <c r="AD20" s="208"/>
      <c r="AE20" s="209" t="s">
        <v>12</v>
      </c>
      <c r="AF20" s="210"/>
      <c r="AG20" s="210"/>
      <c r="AH20" s="210"/>
      <c r="AI20" s="211"/>
      <c r="AJ20" s="270"/>
      <c r="AK20" s="271"/>
      <c r="AL20" s="271"/>
      <c r="AM20" s="271"/>
      <c r="AN20" s="271"/>
      <c r="AO20" s="271"/>
      <c r="AP20" s="271"/>
      <c r="AQ20" s="271"/>
      <c r="AR20" s="271"/>
      <c r="AS20" s="271"/>
      <c r="AT20" s="271"/>
      <c r="AU20" s="271"/>
      <c r="AV20" s="271"/>
      <c r="AW20" s="271"/>
      <c r="AX20" s="272"/>
    </row>
    <row r="21" spans="1:64" s="16" customFormat="1" ht="32.25" customHeight="1" thickBot="1" x14ac:dyDescent="0.2">
      <c r="B21" s="254"/>
      <c r="C21" s="266"/>
      <c r="D21" s="267"/>
      <c r="E21" s="267"/>
      <c r="F21" s="267"/>
      <c r="G21" s="267"/>
      <c r="H21" s="267"/>
      <c r="I21" s="267"/>
      <c r="J21" s="255" t="s">
        <v>13</v>
      </c>
      <c r="K21" s="256"/>
      <c r="L21" s="256"/>
      <c r="M21" s="256"/>
      <c r="N21" s="257"/>
      <c r="O21" s="258"/>
      <c r="P21" s="259"/>
      <c r="Q21" s="259"/>
      <c r="R21" s="259"/>
      <c r="S21" s="259"/>
      <c r="T21" s="259"/>
      <c r="U21" s="259"/>
      <c r="V21" s="259"/>
      <c r="W21" s="259"/>
      <c r="X21" s="259"/>
      <c r="Y21" s="259"/>
      <c r="Z21" s="259"/>
      <c r="AA21" s="259"/>
      <c r="AB21" s="259"/>
      <c r="AC21" s="259"/>
      <c r="AD21" s="260"/>
      <c r="AE21" s="261" t="s">
        <v>14</v>
      </c>
      <c r="AF21" s="262"/>
      <c r="AG21" s="262"/>
      <c r="AH21" s="262"/>
      <c r="AI21" s="263"/>
      <c r="AJ21" s="163"/>
      <c r="AK21" s="164"/>
      <c r="AL21" s="164"/>
      <c r="AM21" s="164"/>
      <c r="AN21" s="164"/>
      <c r="AO21" s="164"/>
      <c r="AP21" s="164"/>
      <c r="AQ21" s="164"/>
      <c r="AR21" s="164"/>
      <c r="AS21" s="164"/>
      <c r="AT21" s="164"/>
      <c r="AU21" s="164"/>
      <c r="AV21" s="164"/>
      <c r="AW21" s="164"/>
      <c r="AX21" s="165"/>
    </row>
    <row r="22" spans="1:64" s="16" customFormat="1" ht="16.5" customHeight="1" x14ac:dyDescent="0.15">
      <c r="B22" s="23"/>
      <c r="C22" s="24"/>
      <c r="D22" s="24"/>
      <c r="E22" s="24"/>
      <c r="F22" s="24"/>
      <c r="G22" s="24"/>
      <c r="H22" s="24"/>
      <c r="I22" s="24"/>
      <c r="J22" s="24"/>
      <c r="K22" s="24"/>
      <c r="L22" s="24"/>
      <c r="M22" s="24"/>
      <c r="N22" s="24"/>
      <c r="O22" s="24"/>
      <c r="P22" s="24"/>
      <c r="Q22" s="24"/>
      <c r="R22" s="24"/>
      <c r="S22" s="24"/>
      <c r="T22" s="24"/>
      <c r="U22" s="24"/>
      <c r="V22" s="24"/>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row>
    <row r="23" spans="1:64" s="27" customFormat="1" ht="16.5" customHeight="1" thickBot="1" x14ac:dyDescent="0.2">
      <c r="A23" s="26"/>
      <c r="B23" s="28" t="s">
        <v>53</v>
      </c>
      <c r="F23" s="26"/>
      <c r="AF23" s="29"/>
      <c r="AG23" s="29"/>
      <c r="AH23" s="29"/>
      <c r="AI23" s="29"/>
      <c r="AJ23" s="29"/>
      <c r="AK23" s="29"/>
      <c r="AL23" s="29"/>
      <c r="AM23" s="30"/>
      <c r="AN23" s="30"/>
      <c r="AO23" s="30"/>
      <c r="AP23" s="30"/>
      <c r="AQ23" s="30"/>
      <c r="AR23" s="30"/>
      <c r="AS23" s="30"/>
      <c r="AT23" s="30"/>
      <c r="AU23" s="30"/>
      <c r="AV23" s="30"/>
      <c r="AW23" s="31"/>
      <c r="AX23" s="31"/>
      <c r="AY23" s="26"/>
    </row>
    <row r="24" spans="1:64" s="27" customFormat="1" ht="16.5" customHeight="1" x14ac:dyDescent="0.15">
      <c r="A24" s="26"/>
      <c r="B24" s="28"/>
      <c r="C24" s="129" t="s">
        <v>56</v>
      </c>
      <c r="D24" s="130"/>
      <c r="E24" s="131"/>
      <c r="F24" s="26"/>
      <c r="G24" s="26" t="s">
        <v>51</v>
      </c>
      <c r="H24" s="26"/>
      <c r="P24" s="106"/>
      <c r="Q24" s="106"/>
      <c r="R24" s="106"/>
      <c r="S24" s="106"/>
      <c r="T24" s="106"/>
      <c r="AF24" s="29"/>
      <c r="AG24" s="29"/>
      <c r="AH24" s="29"/>
      <c r="AI24" s="29"/>
      <c r="AJ24" s="29"/>
      <c r="AK24" s="29"/>
      <c r="AL24" s="29"/>
      <c r="AM24" s="30"/>
      <c r="AN24" s="30"/>
      <c r="AO24" s="30"/>
      <c r="AP24" s="30"/>
      <c r="AQ24" s="30"/>
      <c r="AR24" s="30"/>
      <c r="AS24" s="30"/>
      <c r="AT24" s="30"/>
      <c r="AU24" s="30"/>
      <c r="AV24" s="30"/>
      <c r="AW24" s="31"/>
      <c r="AX24" s="31"/>
      <c r="AY24" s="26"/>
    </row>
    <row r="25" spans="1:64" s="27" customFormat="1" ht="16.5" customHeight="1" thickBot="1" x14ac:dyDescent="0.2">
      <c r="A25" s="26"/>
      <c r="B25" s="28"/>
      <c r="C25" s="132"/>
      <c r="D25" s="133"/>
      <c r="E25" s="134"/>
      <c r="F25" s="26"/>
      <c r="G25" s="128" t="s">
        <v>52</v>
      </c>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26"/>
    </row>
    <row r="26" spans="1:64" s="27" customFormat="1" ht="16.5" customHeight="1" x14ac:dyDescent="0.15">
      <c r="A26" s="26"/>
      <c r="B26" s="28"/>
      <c r="C26" s="107"/>
      <c r="D26" s="107"/>
      <c r="E26" s="107"/>
      <c r="F26" s="26"/>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26"/>
    </row>
    <row r="27" spans="1:64" s="27" customFormat="1" ht="40.5" customHeight="1" x14ac:dyDescent="0.15">
      <c r="A27" s="26"/>
      <c r="B27" s="28"/>
      <c r="C27" s="135" t="s">
        <v>54</v>
      </c>
      <c r="D27" s="135"/>
      <c r="E27" s="135"/>
      <c r="F27" s="135"/>
      <c r="G27" s="135"/>
      <c r="H27" s="135"/>
      <c r="I27" s="135"/>
      <c r="J27" s="135"/>
      <c r="K27" s="135"/>
      <c r="L27" s="136"/>
      <c r="M27" s="137"/>
      <c r="N27" s="138" t="s">
        <v>58</v>
      </c>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40"/>
      <c r="AX27" s="108"/>
      <c r="AY27" s="26"/>
    </row>
    <row r="28" spans="1:64" s="27" customFormat="1" ht="17.25" customHeight="1" x14ac:dyDescent="0.15">
      <c r="A28" s="26"/>
      <c r="AM28" s="26"/>
      <c r="AN28" s="26"/>
      <c r="AO28" s="26"/>
      <c r="AP28" s="26"/>
      <c r="AQ28" s="26"/>
      <c r="AR28" s="26"/>
      <c r="AS28" s="26"/>
      <c r="AT28" s="26"/>
      <c r="AU28" s="26"/>
      <c r="AV28" s="26"/>
      <c r="AW28" s="26"/>
      <c r="AX28" s="26"/>
      <c r="AY28" s="26"/>
    </row>
    <row r="29" spans="1:64" s="27" customFormat="1" ht="16.5" customHeight="1" thickBot="1" x14ac:dyDescent="0.2">
      <c r="A29" s="26"/>
      <c r="B29" s="28" t="s">
        <v>61</v>
      </c>
      <c r="F29" s="26"/>
      <c r="AF29" s="29"/>
      <c r="AG29" s="29"/>
      <c r="AH29" s="29"/>
      <c r="AI29" s="29"/>
      <c r="AJ29" s="29"/>
      <c r="AK29" s="29"/>
      <c r="AL29" s="29"/>
      <c r="AM29" s="30"/>
      <c r="AN29" s="30"/>
      <c r="AO29" s="30"/>
      <c r="AP29" s="30"/>
      <c r="AQ29" s="30"/>
      <c r="AR29" s="30"/>
      <c r="AS29" s="30"/>
      <c r="AT29" s="30"/>
      <c r="AU29" s="30"/>
      <c r="AV29" s="30"/>
      <c r="AW29" s="31"/>
      <c r="AX29" s="31"/>
      <c r="AY29" s="26"/>
    </row>
    <row r="30" spans="1:64" s="27" customFormat="1" ht="30" customHeight="1" thickBot="1" x14ac:dyDescent="0.2">
      <c r="A30" s="26"/>
      <c r="C30" s="250" t="s">
        <v>15</v>
      </c>
      <c r="D30" s="251"/>
      <c r="E30" s="251"/>
      <c r="F30" s="251"/>
      <c r="G30" s="251"/>
      <c r="H30" s="251"/>
      <c r="I30" s="252"/>
      <c r="J30" s="201">
        <f>IF(C24="（２）",AS100+様式第4号!L132,AS100)</f>
        <v>0</v>
      </c>
      <c r="K30" s="201"/>
      <c r="L30" s="201"/>
      <c r="M30" s="201"/>
      <c r="N30" s="201"/>
      <c r="O30" s="201"/>
      <c r="P30" s="201"/>
      <c r="Q30" s="201"/>
      <c r="R30" s="201"/>
      <c r="S30" s="201"/>
      <c r="T30" s="201"/>
      <c r="U30" s="202" t="s">
        <v>9</v>
      </c>
      <c r="V30" s="202"/>
      <c r="W30" s="203"/>
      <c r="X30" s="204"/>
      <c r="Y30" s="205"/>
      <c r="Z30" s="205"/>
      <c r="AA30" s="205"/>
      <c r="AB30" s="205"/>
      <c r="AC30" s="205"/>
      <c r="AD30" s="205"/>
      <c r="AE30" s="205"/>
      <c r="AF30" s="253"/>
      <c r="AG30" s="253"/>
      <c r="AH30" s="253"/>
      <c r="AI30" s="248"/>
      <c r="AJ30" s="248"/>
      <c r="AK30" s="248"/>
      <c r="AL30" s="248"/>
      <c r="AM30" s="248"/>
      <c r="AN30" s="248"/>
      <c r="AO30" s="248"/>
      <c r="AP30" s="248"/>
      <c r="AQ30" s="32"/>
      <c r="AR30" s="32"/>
      <c r="AS30" s="33"/>
      <c r="AT30" s="32"/>
      <c r="AU30" s="32"/>
      <c r="AV30" s="32"/>
      <c r="AW30" s="34"/>
      <c r="AX30" s="34"/>
      <c r="AY30" s="26"/>
    </row>
    <row r="31" spans="1:64" s="27" customFormat="1" ht="21.75" hidden="1" customHeight="1" x14ac:dyDescent="0.15">
      <c r="A31" s="26"/>
      <c r="B31" s="35"/>
      <c r="C31" s="35"/>
      <c r="D31" s="35"/>
      <c r="E31" s="35"/>
      <c r="F31" s="35"/>
      <c r="G31" s="35"/>
      <c r="H31" s="35"/>
      <c r="I31" s="35"/>
      <c r="J31" s="36"/>
      <c r="K31" s="36"/>
      <c r="L31" s="36"/>
      <c r="M31" s="36"/>
      <c r="N31" s="36"/>
      <c r="O31" s="36"/>
      <c r="P31" s="36"/>
      <c r="Q31" s="36"/>
      <c r="R31" s="36"/>
      <c r="S31" s="36"/>
      <c r="T31" s="36"/>
      <c r="U31" s="37"/>
      <c r="V31" s="37"/>
      <c r="W31" s="37"/>
      <c r="AF31" s="249">
        <v>6</v>
      </c>
      <c r="AG31" s="249"/>
      <c r="AH31" s="249"/>
      <c r="AI31" s="33"/>
      <c r="AJ31" s="33"/>
      <c r="AK31" s="33"/>
      <c r="AL31" s="33"/>
      <c r="AM31" s="33"/>
      <c r="AN31" s="33"/>
      <c r="AO31" s="33"/>
      <c r="AP31" s="32"/>
      <c r="AQ31" s="32"/>
      <c r="AR31" s="32"/>
      <c r="AS31" s="32"/>
      <c r="AT31" s="32"/>
      <c r="AU31" s="32"/>
      <c r="AV31" s="32"/>
      <c r="AW31" s="34"/>
      <c r="AX31" s="34"/>
      <c r="AY31" s="26"/>
    </row>
    <row r="32" spans="1:64" s="27" customFormat="1" ht="21.75" hidden="1" customHeight="1" x14ac:dyDescent="0.15">
      <c r="A32" s="26"/>
      <c r="B32" s="35"/>
      <c r="C32" s="35"/>
      <c r="D32" s="35"/>
      <c r="E32" s="35"/>
      <c r="F32" s="35"/>
      <c r="G32" s="35"/>
      <c r="H32" s="35"/>
      <c r="I32" s="35"/>
      <c r="J32" s="36"/>
      <c r="K32" s="36"/>
      <c r="L32" s="36"/>
      <c r="M32" s="36"/>
      <c r="N32" s="36"/>
      <c r="O32" s="36"/>
      <c r="P32" s="36"/>
      <c r="Q32" s="36"/>
      <c r="R32" s="36"/>
      <c r="S32" s="36"/>
      <c r="T32" s="36"/>
      <c r="U32" s="37"/>
      <c r="V32" s="37"/>
      <c r="W32" s="37"/>
      <c r="AF32" s="249">
        <v>7</v>
      </c>
      <c r="AG32" s="249"/>
      <c r="AH32" s="249"/>
      <c r="AI32" s="33"/>
      <c r="AJ32" s="33"/>
      <c r="AK32" s="33"/>
      <c r="AL32" s="33"/>
      <c r="AM32" s="33"/>
      <c r="AN32" s="33"/>
      <c r="AO32" s="33"/>
      <c r="AP32" s="32"/>
      <c r="AQ32" s="32"/>
      <c r="AR32" s="32"/>
      <c r="AS32" s="38"/>
      <c r="AT32" s="32"/>
      <c r="AU32" s="32"/>
      <c r="AV32" s="32"/>
      <c r="AW32" s="34"/>
      <c r="AX32" s="34"/>
      <c r="AY32" s="26"/>
    </row>
    <row r="33" spans="1:51" s="27" customFormat="1" ht="21.75" hidden="1" customHeight="1" x14ac:dyDescent="0.15">
      <c r="A33" s="26"/>
      <c r="B33" s="35"/>
      <c r="C33" s="35"/>
      <c r="D33" s="35"/>
      <c r="E33" s="35"/>
      <c r="F33" s="35"/>
      <c r="G33" s="35"/>
      <c r="H33" s="35"/>
      <c r="I33" s="35"/>
      <c r="J33" s="36"/>
      <c r="K33" s="36"/>
      <c r="L33" s="36"/>
      <c r="M33" s="36"/>
      <c r="N33" s="36"/>
      <c r="O33" s="36"/>
      <c r="P33" s="36"/>
      <c r="Q33" s="36"/>
      <c r="R33" s="36"/>
      <c r="S33" s="36"/>
      <c r="T33" s="36"/>
      <c r="U33" s="37"/>
      <c r="V33" s="37"/>
      <c r="W33" s="37"/>
      <c r="AF33" s="249">
        <v>8</v>
      </c>
      <c r="AG33" s="249"/>
      <c r="AH33" s="249"/>
      <c r="AI33" s="33"/>
      <c r="AJ33" s="33"/>
      <c r="AK33" s="33"/>
      <c r="AL33" s="33"/>
      <c r="AM33" s="33"/>
      <c r="AN33" s="33"/>
      <c r="AO33" s="33"/>
      <c r="AP33" s="32"/>
      <c r="AQ33" s="32"/>
      <c r="AR33" s="32"/>
      <c r="AS33" s="32"/>
      <c r="AT33" s="32"/>
      <c r="AU33" s="32"/>
      <c r="AV33" s="32"/>
      <c r="AW33" s="34"/>
      <c r="AX33" s="34"/>
      <c r="AY33" s="26"/>
    </row>
    <row r="34" spans="1:51" s="27" customFormat="1" ht="21.75" hidden="1" customHeight="1" x14ac:dyDescent="0.15">
      <c r="A34" s="26"/>
      <c r="B34" s="35"/>
      <c r="C34" s="35"/>
      <c r="D34" s="35"/>
      <c r="E34" s="35"/>
      <c r="F34" s="35"/>
      <c r="G34" s="35"/>
      <c r="H34" s="35"/>
      <c r="I34" s="35"/>
      <c r="J34" s="36"/>
      <c r="K34" s="36"/>
      <c r="L34" s="36"/>
      <c r="M34" s="36"/>
      <c r="N34" s="36"/>
      <c r="O34" s="36"/>
      <c r="P34" s="36"/>
      <c r="Q34" s="36"/>
      <c r="R34" s="36"/>
      <c r="S34" s="36"/>
      <c r="T34" s="36"/>
      <c r="U34" s="37"/>
      <c r="V34" s="37"/>
      <c r="W34" s="37"/>
      <c r="AF34" s="29"/>
      <c r="AG34" s="247" t="s">
        <v>16</v>
      </c>
      <c r="AH34" s="247"/>
      <c r="AI34" s="247"/>
      <c r="AJ34" s="247"/>
      <c r="AK34" s="247"/>
      <c r="AL34" s="247"/>
      <c r="AM34" s="247"/>
      <c r="AN34" s="247"/>
      <c r="AO34" s="247"/>
      <c r="AP34" s="32"/>
      <c r="AQ34" s="32"/>
      <c r="AR34" s="32"/>
      <c r="AS34" s="32"/>
      <c r="AT34" s="32"/>
      <c r="AU34" s="32"/>
      <c r="AV34" s="32"/>
      <c r="AW34" s="34"/>
      <c r="AX34" s="34"/>
      <c r="AY34" s="26"/>
    </row>
    <row r="35" spans="1:51" s="27" customFormat="1" ht="21.75" hidden="1" customHeight="1" x14ac:dyDescent="0.15">
      <c r="A35" s="26"/>
      <c r="B35" s="35"/>
      <c r="C35" s="35"/>
      <c r="D35" s="35"/>
      <c r="E35" s="35"/>
      <c r="F35" s="35"/>
      <c r="G35" s="35"/>
      <c r="H35" s="35"/>
      <c r="I35" s="35"/>
      <c r="J35" s="36"/>
      <c r="K35" s="36"/>
      <c r="L35" s="36"/>
      <c r="M35" s="36"/>
      <c r="N35" s="36"/>
      <c r="O35" s="36"/>
      <c r="P35" s="36"/>
      <c r="Q35" s="36"/>
      <c r="R35" s="36"/>
      <c r="S35" s="36"/>
      <c r="T35" s="36"/>
      <c r="U35" s="37"/>
      <c r="V35" s="37"/>
      <c r="W35" s="37"/>
      <c r="AF35" s="29"/>
      <c r="AG35" s="247" t="s">
        <v>17</v>
      </c>
      <c r="AH35" s="247"/>
      <c r="AI35" s="247"/>
      <c r="AJ35" s="247"/>
      <c r="AK35" s="247"/>
      <c r="AL35" s="247"/>
      <c r="AM35" s="247"/>
      <c r="AN35" s="247"/>
      <c r="AO35" s="247"/>
      <c r="AP35" s="32"/>
      <c r="AQ35" s="32"/>
      <c r="AR35" s="32"/>
      <c r="AS35" s="32"/>
      <c r="AT35" s="32"/>
      <c r="AU35" s="32"/>
      <c r="AV35" s="32"/>
      <c r="AW35" s="34"/>
      <c r="AX35" s="34"/>
      <c r="AY35" s="26"/>
    </row>
    <row r="36" spans="1:51" s="27" customFormat="1" ht="21.75" hidden="1" customHeight="1" x14ac:dyDescent="0.15">
      <c r="A36" s="26"/>
      <c r="B36" s="35"/>
      <c r="C36" s="35"/>
      <c r="D36" s="35"/>
      <c r="E36" s="35"/>
      <c r="F36" s="35"/>
      <c r="G36" s="35"/>
      <c r="H36" s="35"/>
      <c r="I36" s="35"/>
      <c r="J36" s="36"/>
      <c r="K36" s="36"/>
      <c r="L36" s="36"/>
      <c r="M36" s="36"/>
      <c r="N36" s="36"/>
      <c r="O36" s="36"/>
      <c r="P36" s="36"/>
      <c r="Q36" s="36"/>
      <c r="R36" s="36"/>
      <c r="S36" s="36"/>
      <c r="T36" s="36"/>
      <c r="U36" s="37"/>
      <c r="V36" s="37"/>
      <c r="W36" s="37"/>
      <c r="AF36" s="29"/>
      <c r="AG36" s="247" t="s">
        <v>18</v>
      </c>
      <c r="AH36" s="247"/>
      <c r="AI36" s="247"/>
      <c r="AJ36" s="247"/>
      <c r="AK36" s="247"/>
      <c r="AL36" s="247"/>
      <c r="AM36" s="247"/>
      <c r="AN36" s="247"/>
      <c r="AO36" s="247"/>
      <c r="AP36" s="32"/>
      <c r="AQ36" s="32"/>
      <c r="AR36" s="32"/>
      <c r="AS36" s="32"/>
      <c r="AT36" s="32"/>
      <c r="AU36" s="32"/>
      <c r="AV36" s="32"/>
      <c r="AW36" s="34"/>
      <c r="AX36" s="34"/>
      <c r="AY36" s="26"/>
    </row>
    <row r="37" spans="1:51" s="27" customFormat="1" ht="16.5" customHeight="1" x14ac:dyDescent="0.1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30"/>
      <c r="AG37" s="30"/>
      <c r="AH37" s="30"/>
      <c r="AI37" s="30"/>
      <c r="AJ37" s="30"/>
      <c r="AK37" s="30"/>
      <c r="AL37" s="30"/>
      <c r="AM37" s="30"/>
      <c r="AN37" s="30"/>
      <c r="AO37" s="30"/>
      <c r="AP37" s="30"/>
      <c r="AQ37" s="30"/>
      <c r="AR37" s="30"/>
      <c r="AS37" s="30"/>
      <c r="AT37" s="30"/>
      <c r="AU37" s="30"/>
      <c r="AV37" s="30"/>
      <c r="AW37" s="31"/>
      <c r="AX37" s="31"/>
      <c r="AY37" s="26"/>
    </row>
    <row r="38" spans="1:51" ht="25.5" customHeight="1" thickBot="1" x14ac:dyDescent="0.2">
      <c r="B38" s="39" t="s">
        <v>19</v>
      </c>
      <c r="AF38" s="40"/>
      <c r="AG38" s="40"/>
      <c r="AH38" s="40"/>
      <c r="AI38" s="40"/>
      <c r="AJ38" s="40"/>
      <c r="AK38" s="40"/>
      <c r="AL38" s="40"/>
      <c r="AM38" s="40"/>
      <c r="AN38" s="41"/>
      <c r="AO38" s="41"/>
      <c r="AP38" s="41"/>
      <c r="AQ38" s="41"/>
      <c r="AR38" s="41"/>
      <c r="AS38" s="41"/>
      <c r="AT38" s="41"/>
      <c r="AU38" s="41"/>
      <c r="AV38" s="41"/>
      <c r="AW38" s="41"/>
      <c r="AX38" s="41"/>
    </row>
    <row r="39" spans="1:51" ht="32.25" customHeight="1" x14ac:dyDescent="0.15">
      <c r="B39" s="42"/>
      <c r="C39" s="47" t="s">
        <v>20</v>
      </c>
      <c r="D39" s="244" t="s">
        <v>30</v>
      </c>
      <c r="E39" s="244"/>
      <c r="F39" s="244"/>
      <c r="G39" s="244"/>
      <c r="H39" s="244"/>
      <c r="I39" s="244"/>
      <c r="J39" s="244"/>
      <c r="K39" s="244"/>
      <c r="L39" s="244"/>
      <c r="M39" s="244"/>
      <c r="N39" s="244"/>
      <c r="O39" s="244"/>
      <c r="P39" s="244"/>
      <c r="Q39" s="244"/>
      <c r="R39" s="244"/>
      <c r="S39" s="244"/>
      <c r="T39" s="244"/>
      <c r="U39" s="244"/>
      <c r="V39" s="244"/>
      <c r="W39" s="244"/>
      <c r="X39" s="48" t="s">
        <v>20</v>
      </c>
      <c r="Y39" s="244" t="s">
        <v>30</v>
      </c>
      <c r="Z39" s="244"/>
      <c r="AA39" s="244"/>
      <c r="AB39" s="244"/>
      <c r="AC39" s="244"/>
      <c r="AD39" s="244"/>
      <c r="AE39" s="244"/>
      <c r="AF39" s="244"/>
      <c r="AG39" s="244"/>
      <c r="AH39" s="244"/>
      <c r="AI39" s="244"/>
      <c r="AJ39" s="244"/>
      <c r="AK39" s="244"/>
      <c r="AL39" s="244"/>
      <c r="AM39" s="244"/>
      <c r="AN39" s="244"/>
      <c r="AO39" s="244"/>
      <c r="AP39" s="244"/>
      <c r="AQ39" s="244"/>
      <c r="AR39" s="244"/>
      <c r="AS39" s="245" t="s">
        <v>21</v>
      </c>
      <c r="AT39" s="245"/>
      <c r="AU39" s="245"/>
      <c r="AV39" s="245"/>
      <c r="AW39" s="246"/>
      <c r="AX39" s="41"/>
    </row>
    <row r="40" spans="1:51" ht="20.100000000000001" customHeight="1" x14ac:dyDescent="0.15">
      <c r="B40" s="42"/>
      <c r="C40" s="44">
        <v>1</v>
      </c>
      <c r="D40" s="212"/>
      <c r="E40" s="212"/>
      <c r="F40" s="212"/>
      <c r="G40" s="212"/>
      <c r="H40" s="212"/>
      <c r="I40" s="212"/>
      <c r="J40" s="212"/>
      <c r="K40" s="212"/>
      <c r="L40" s="212"/>
      <c r="M40" s="212"/>
      <c r="N40" s="212"/>
      <c r="O40" s="212"/>
      <c r="P40" s="212"/>
      <c r="Q40" s="212"/>
      <c r="R40" s="212"/>
      <c r="S40" s="212"/>
      <c r="T40" s="212"/>
      <c r="U40" s="212"/>
      <c r="V40" s="212"/>
      <c r="W40" s="212"/>
      <c r="X40" s="43">
        <v>21</v>
      </c>
      <c r="Y40" s="212"/>
      <c r="Z40" s="212"/>
      <c r="AA40" s="212"/>
      <c r="AB40" s="212"/>
      <c r="AC40" s="212"/>
      <c r="AD40" s="212"/>
      <c r="AE40" s="212"/>
      <c r="AF40" s="212"/>
      <c r="AG40" s="212"/>
      <c r="AH40" s="212"/>
      <c r="AI40" s="212"/>
      <c r="AJ40" s="212"/>
      <c r="AK40" s="212"/>
      <c r="AL40" s="212"/>
      <c r="AM40" s="212"/>
      <c r="AN40" s="212"/>
      <c r="AO40" s="212"/>
      <c r="AP40" s="212"/>
      <c r="AQ40" s="212"/>
      <c r="AR40" s="212"/>
      <c r="AS40" s="216">
        <f>IF(C24="（２）",5000,2500)</f>
        <v>2500</v>
      </c>
      <c r="AT40" s="216"/>
      <c r="AU40" s="216"/>
      <c r="AV40" s="216"/>
      <c r="AW40" s="217"/>
    </row>
    <row r="41" spans="1:51" ht="18" customHeight="1" x14ac:dyDescent="0.15">
      <c r="C41" s="44">
        <v>2</v>
      </c>
      <c r="D41" s="212"/>
      <c r="E41" s="212"/>
      <c r="F41" s="212"/>
      <c r="G41" s="212"/>
      <c r="H41" s="212"/>
      <c r="I41" s="212"/>
      <c r="J41" s="212"/>
      <c r="K41" s="212"/>
      <c r="L41" s="212"/>
      <c r="M41" s="212"/>
      <c r="N41" s="212"/>
      <c r="O41" s="212"/>
      <c r="P41" s="212"/>
      <c r="Q41" s="212"/>
      <c r="R41" s="212"/>
      <c r="S41" s="212"/>
      <c r="T41" s="212"/>
      <c r="U41" s="212"/>
      <c r="V41" s="212"/>
      <c r="W41" s="212"/>
      <c r="X41" s="43">
        <v>22</v>
      </c>
      <c r="Y41" s="212"/>
      <c r="Z41" s="212"/>
      <c r="AA41" s="212"/>
      <c r="AB41" s="212"/>
      <c r="AC41" s="212"/>
      <c r="AD41" s="212"/>
      <c r="AE41" s="212"/>
      <c r="AF41" s="212"/>
      <c r="AG41" s="212"/>
      <c r="AH41" s="212"/>
      <c r="AI41" s="212"/>
      <c r="AJ41" s="212"/>
      <c r="AK41" s="212"/>
      <c r="AL41" s="212"/>
      <c r="AM41" s="212"/>
      <c r="AN41" s="212"/>
      <c r="AO41" s="212"/>
      <c r="AP41" s="212"/>
      <c r="AQ41" s="212"/>
      <c r="AR41" s="212"/>
      <c r="AS41" s="216"/>
      <c r="AT41" s="216"/>
      <c r="AU41" s="216"/>
      <c r="AV41" s="216"/>
      <c r="AW41" s="217"/>
    </row>
    <row r="42" spans="1:51" ht="18" customHeight="1" x14ac:dyDescent="0.15">
      <c r="C42" s="44">
        <v>3</v>
      </c>
      <c r="D42" s="212"/>
      <c r="E42" s="212"/>
      <c r="F42" s="212"/>
      <c r="G42" s="212"/>
      <c r="H42" s="212"/>
      <c r="I42" s="212"/>
      <c r="J42" s="212"/>
      <c r="K42" s="212"/>
      <c r="L42" s="212"/>
      <c r="M42" s="212"/>
      <c r="N42" s="212"/>
      <c r="O42" s="212"/>
      <c r="P42" s="212"/>
      <c r="Q42" s="212"/>
      <c r="R42" s="212"/>
      <c r="S42" s="212"/>
      <c r="T42" s="212"/>
      <c r="U42" s="212"/>
      <c r="V42" s="212"/>
      <c r="W42" s="212"/>
      <c r="X42" s="43">
        <v>23</v>
      </c>
      <c r="Y42" s="212"/>
      <c r="Z42" s="212"/>
      <c r="AA42" s="212"/>
      <c r="AB42" s="212"/>
      <c r="AC42" s="212"/>
      <c r="AD42" s="212"/>
      <c r="AE42" s="212"/>
      <c r="AF42" s="212"/>
      <c r="AG42" s="212"/>
      <c r="AH42" s="212"/>
      <c r="AI42" s="212"/>
      <c r="AJ42" s="212"/>
      <c r="AK42" s="212"/>
      <c r="AL42" s="212"/>
      <c r="AM42" s="212"/>
      <c r="AN42" s="212"/>
      <c r="AO42" s="212"/>
      <c r="AP42" s="212"/>
      <c r="AQ42" s="212"/>
      <c r="AR42" s="212"/>
      <c r="AS42" s="216"/>
      <c r="AT42" s="216"/>
      <c r="AU42" s="216"/>
      <c r="AV42" s="216"/>
      <c r="AW42" s="217"/>
    </row>
    <row r="43" spans="1:51" ht="18" customHeight="1" x14ac:dyDescent="0.15">
      <c r="C43" s="44">
        <v>4</v>
      </c>
      <c r="D43" s="237"/>
      <c r="E43" s="237"/>
      <c r="F43" s="237"/>
      <c r="G43" s="237"/>
      <c r="H43" s="237"/>
      <c r="I43" s="237"/>
      <c r="J43" s="237"/>
      <c r="K43" s="237"/>
      <c r="L43" s="237"/>
      <c r="M43" s="237"/>
      <c r="N43" s="237"/>
      <c r="O43" s="237"/>
      <c r="P43" s="237"/>
      <c r="Q43" s="237"/>
      <c r="R43" s="237"/>
      <c r="S43" s="237"/>
      <c r="T43" s="237"/>
      <c r="U43" s="237"/>
      <c r="V43" s="237"/>
      <c r="W43" s="237"/>
      <c r="X43" s="43">
        <v>24</v>
      </c>
      <c r="Y43" s="212"/>
      <c r="Z43" s="212"/>
      <c r="AA43" s="212"/>
      <c r="AB43" s="212"/>
      <c r="AC43" s="212"/>
      <c r="AD43" s="212"/>
      <c r="AE43" s="212"/>
      <c r="AF43" s="212"/>
      <c r="AG43" s="212"/>
      <c r="AH43" s="212"/>
      <c r="AI43" s="212"/>
      <c r="AJ43" s="212"/>
      <c r="AK43" s="212"/>
      <c r="AL43" s="212"/>
      <c r="AM43" s="212"/>
      <c r="AN43" s="212"/>
      <c r="AO43" s="212"/>
      <c r="AP43" s="212"/>
      <c r="AQ43" s="212"/>
      <c r="AR43" s="212"/>
      <c r="AS43" s="216"/>
      <c r="AT43" s="216"/>
      <c r="AU43" s="216"/>
      <c r="AV43" s="216"/>
      <c r="AW43" s="217"/>
    </row>
    <row r="44" spans="1:51" ht="18" customHeight="1" x14ac:dyDescent="0.15">
      <c r="C44" s="44">
        <v>5</v>
      </c>
      <c r="D44" s="212"/>
      <c r="E44" s="212"/>
      <c r="F44" s="212"/>
      <c r="G44" s="212"/>
      <c r="H44" s="212"/>
      <c r="I44" s="212"/>
      <c r="J44" s="212"/>
      <c r="K44" s="212"/>
      <c r="L44" s="212"/>
      <c r="M44" s="212"/>
      <c r="N44" s="212"/>
      <c r="O44" s="212"/>
      <c r="P44" s="212"/>
      <c r="Q44" s="212"/>
      <c r="R44" s="212"/>
      <c r="S44" s="212"/>
      <c r="T44" s="212"/>
      <c r="U44" s="212"/>
      <c r="V44" s="212"/>
      <c r="W44" s="212"/>
      <c r="X44" s="43">
        <v>25</v>
      </c>
      <c r="Y44" s="212"/>
      <c r="Z44" s="212"/>
      <c r="AA44" s="212"/>
      <c r="AB44" s="212"/>
      <c r="AC44" s="212"/>
      <c r="AD44" s="212"/>
      <c r="AE44" s="212"/>
      <c r="AF44" s="212"/>
      <c r="AG44" s="212"/>
      <c r="AH44" s="212"/>
      <c r="AI44" s="212"/>
      <c r="AJ44" s="212"/>
      <c r="AK44" s="212"/>
      <c r="AL44" s="212"/>
      <c r="AM44" s="212"/>
      <c r="AN44" s="212"/>
      <c r="AO44" s="212"/>
      <c r="AP44" s="212"/>
      <c r="AQ44" s="212"/>
      <c r="AR44" s="212"/>
      <c r="AS44" s="216"/>
      <c r="AT44" s="216"/>
      <c r="AU44" s="216"/>
      <c r="AV44" s="216"/>
      <c r="AW44" s="217"/>
    </row>
    <row r="45" spans="1:51" ht="18" customHeight="1" x14ac:dyDescent="0.15">
      <c r="C45" s="44">
        <v>6</v>
      </c>
      <c r="D45" s="212"/>
      <c r="E45" s="212"/>
      <c r="F45" s="212"/>
      <c r="G45" s="212"/>
      <c r="H45" s="212"/>
      <c r="I45" s="212"/>
      <c r="J45" s="212"/>
      <c r="K45" s="212"/>
      <c r="L45" s="212"/>
      <c r="M45" s="212"/>
      <c r="N45" s="212"/>
      <c r="O45" s="212"/>
      <c r="P45" s="212"/>
      <c r="Q45" s="212"/>
      <c r="R45" s="212"/>
      <c r="S45" s="212"/>
      <c r="T45" s="212"/>
      <c r="U45" s="212"/>
      <c r="V45" s="212"/>
      <c r="W45" s="212"/>
      <c r="X45" s="43">
        <v>26</v>
      </c>
      <c r="Y45" s="212"/>
      <c r="Z45" s="212"/>
      <c r="AA45" s="212"/>
      <c r="AB45" s="212"/>
      <c r="AC45" s="212"/>
      <c r="AD45" s="212"/>
      <c r="AE45" s="212"/>
      <c r="AF45" s="212"/>
      <c r="AG45" s="212"/>
      <c r="AH45" s="212"/>
      <c r="AI45" s="212"/>
      <c r="AJ45" s="212"/>
      <c r="AK45" s="212"/>
      <c r="AL45" s="212"/>
      <c r="AM45" s="212"/>
      <c r="AN45" s="212"/>
      <c r="AO45" s="212"/>
      <c r="AP45" s="212"/>
      <c r="AQ45" s="212"/>
      <c r="AR45" s="212"/>
      <c r="AS45" s="216"/>
      <c r="AT45" s="216"/>
      <c r="AU45" s="216"/>
      <c r="AV45" s="216"/>
      <c r="AW45" s="217"/>
    </row>
    <row r="46" spans="1:51" ht="18" customHeight="1" x14ac:dyDescent="0.15">
      <c r="C46" s="44">
        <v>7</v>
      </c>
      <c r="D46" s="212"/>
      <c r="E46" s="212"/>
      <c r="F46" s="212"/>
      <c r="G46" s="212"/>
      <c r="H46" s="212"/>
      <c r="I46" s="212"/>
      <c r="J46" s="212"/>
      <c r="K46" s="212"/>
      <c r="L46" s="212"/>
      <c r="M46" s="212"/>
      <c r="N46" s="212"/>
      <c r="O46" s="212"/>
      <c r="P46" s="212"/>
      <c r="Q46" s="212"/>
      <c r="R46" s="212"/>
      <c r="S46" s="212"/>
      <c r="T46" s="212"/>
      <c r="U46" s="212"/>
      <c r="V46" s="212"/>
      <c r="W46" s="212"/>
      <c r="X46" s="43">
        <v>27</v>
      </c>
      <c r="Y46" s="212"/>
      <c r="Z46" s="212"/>
      <c r="AA46" s="212"/>
      <c r="AB46" s="212"/>
      <c r="AC46" s="212"/>
      <c r="AD46" s="212"/>
      <c r="AE46" s="212"/>
      <c r="AF46" s="212"/>
      <c r="AG46" s="212"/>
      <c r="AH46" s="212"/>
      <c r="AI46" s="212"/>
      <c r="AJ46" s="212"/>
      <c r="AK46" s="212"/>
      <c r="AL46" s="212"/>
      <c r="AM46" s="212"/>
      <c r="AN46" s="212"/>
      <c r="AO46" s="212"/>
      <c r="AP46" s="212"/>
      <c r="AQ46" s="212"/>
      <c r="AR46" s="212"/>
      <c r="AS46" s="216"/>
      <c r="AT46" s="216"/>
      <c r="AU46" s="216"/>
      <c r="AV46" s="216"/>
      <c r="AW46" s="217"/>
    </row>
    <row r="47" spans="1:51" ht="18" customHeight="1" x14ac:dyDescent="0.15">
      <c r="C47" s="44">
        <v>8</v>
      </c>
      <c r="D47" s="212"/>
      <c r="E47" s="212"/>
      <c r="F47" s="212"/>
      <c r="G47" s="212"/>
      <c r="H47" s="212"/>
      <c r="I47" s="212"/>
      <c r="J47" s="212"/>
      <c r="K47" s="212"/>
      <c r="L47" s="212"/>
      <c r="M47" s="212"/>
      <c r="N47" s="212"/>
      <c r="O47" s="212"/>
      <c r="P47" s="212"/>
      <c r="Q47" s="212"/>
      <c r="R47" s="212"/>
      <c r="S47" s="212"/>
      <c r="T47" s="212"/>
      <c r="U47" s="212"/>
      <c r="V47" s="212"/>
      <c r="W47" s="212"/>
      <c r="X47" s="43">
        <v>28</v>
      </c>
      <c r="Y47" s="212"/>
      <c r="Z47" s="212"/>
      <c r="AA47" s="212"/>
      <c r="AB47" s="212"/>
      <c r="AC47" s="212"/>
      <c r="AD47" s="212"/>
      <c r="AE47" s="212"/>
      <c r="AF47" s="212"/>
      <c r="AG47" s="212"/>
      <c r="AH47" s="212"/>
      <c r="AI47" s="212"/>
      <c r="AJ47" s="212"/>
      <c r="AK47" s="212"/>
      <c r="AL47" s="212"/>
      <c r="AM47" s="212"/>
      <c r="AN47" s="212"/>
      <c r="AO47" s="212"/>
      <c r="AP47" s="212"/>
      <c r="AQ47" s="212"/>
      <c r="AR47" s="212"/>
      <c r="AS47" s="216"/>
      <c r="AT47" s="216"/>
      <c r="AU47" s="216"/>
      <c r="AV47" s="216"/>
      <c r="AW47" s="217"/>
    </row>
    <row r="48" spans="1:51" ht="18" customHeight="1" x14ac:dyDescent="0.15">
      <c r="C48" s="44">
        <v>9</v>
      </c>
      <c r="D48" s="212"/>
      <c r="E48" s="212"/>
      <c r="F48" s="212"/>
      <c r="G48" s="212"/>
      <c r="H48" s="212"/>
      <c r="I48" s="212"/>
      <c r="J48" s="212"/>
      <c r="K48" s="212"/>
      <c r="L48" s="212"/>
      <c r="M48" s="212"/>
      <c r="N48" s="212"/>
      <c r="O48" s="212"/>
      <c r="P48" s="212"/>
      <c r="Q48" s="212"/>
      <c r="R48" s="212"/>
      <c r="S48" s="212"/>
      <c r="T48" s="212"/>
      <c r="U48" s="212"/>
      <c r="V48" s="212"/>
      <c r="W48" s="212"/>
      <c r="X48" s="43">
        <v>29</v>
      </c>
      <c r="Y48" s="212"/>
      <c r="Z48" s="212"/>
      <c r="AA48" s="212"/>
      <c r="AB48" s="212"/>
      <c r="AC48" s="212"/>
      <c r="AD48" s="212"/>
      <c r="AE48" s="212"/>
      <c r="AF48" s="212"/>
      <c r="AG48" s="212"/>
      <c r="AH48" s="212"/>
      <c r="AI48" s="212"/>
      <c r="AJ48" s="212"/>
      <c r="AK48" s="212"/>
      <c r="AL48" s="212"/>
      <c r="AM48" s="212"/>
      <c r="AN48" s="212"/>
      <c r="AO48" s="212"/>
      <c r="AP48" s="212"/>
      <c r="AQ48" s="212"/>
      <c r="AR48" s="212"/>
      <c r="AS48" s="216"/>
      <c r="AT48" s="216"/>
      <c r="AU48" s="216"/>
      <c r="AV48" s="216"/>
      <c r="AW48" s="217"/>
    </row>
    <row r="49" spans="2:49" ht="18" customHeight="1" x14ac:dyDescent="0.15">
      <c r="C49" s="44">
        <v>10</v>
      </c>
      <c r="D49" s="212"/>
      <c r="E49" s="212"/>
      <c r="F49" s="212"/>
      <c r="G49" s="212"/>
      <c r="H49" s="212"/>
      <c r="I49" s="212"/>
      <c r="J49" s="212"/>
      <c r="K49" s="212"/>
      <c r="L49" s="212"/>
      <c r="M49" s="212"/>
      <c r="N49" s="212"/>
      <c r="O49" s="212"/>
      <c r="P49" s="212"/>
      <c r="Q49" s="212"/>
      <c r="R49" s="212"/>
      <c r="S49" s="212"/>
      <c r="T49" s="212"/>
      <c r="U49" s="212"/>
      <c r="V49" s="212"/>
      <c r="W49" s="212"/>
      <c r="X49" s="43">
        <v>30</v>
      </c>
      <c r="Y49" s="212"/>
      <c r="Z49" s="212"/>
      <c r="AA49" s="212"/>
      <c r="AB49" s="212"/>
      <c r="AC49" s="212"/>
      <c r="AD49" s="212"/>
      <c r="AE49" s="212"/>
      <c r="AF49" s="212"/>
      <c r="AG49" s="212"/>
      <c r="AH49" s="212"/>
      <c r="AI49" s="212"/>
      <c r="AJ49" s="212"/>
      <c r="AK49" s="212"/>
      <c r="AL49" s="212"/>
      <c r="AM49" s="212"/>
      <c r="AN49" s="212"/>
      <c r="AO49" s="212"/>
      <c r="AP49" s="212"/>
      <c r="AQ49" s="212"/>
      <c r="AR49" s="212"/>
      <c r="AS49" s="216"/>
      <c r="AT49" s="216"/>
      <c r="AU49" s="216"/>
      <c r="AV49" s="216"/>
      <c r="AW49" s="217"/>
    </row>
    <row r="50" spans="2:49" ht="18" customHeight="1" x14ac:dyDescent="0.15">
      <c r="C50" s="44">
        <v>11</v>
      </c>
      <c r="D50" s="212"/>
      <c r="E50" s="212"/>
      <c r="F50" s="212"/>
      <c r="G50" s="212"/>
      <c r="H50" s="212"/>
      <c r="I50" s="212"/>
      <c r="J50" s="212"/>
      <c r="K50" s="212"/>
      <c r="L50" s="212"/>
      <c r="M50" s="212"/>
      <c r="N50" s="212"/>
      <c r="O50" s="212"/>
      <c r="P50" s="212"/>
      <c r="Q50" s="212"/>
      <c r="R50" s="212"/>
      <c r="S50" s="212"/>
      <c r="T50" s="212"/>
      <c r="U50" s="212"/>
      <c r="V50" s="212"/>
      <c r="W50" s="212"/>
      <c r="X50" s="43">
        <v>31</v>
      </c>
      <c r="Y50" s="212"/>
      <c r="Z50" s="212"/>
      <c r="AA50" s="212"/>
      <c r="AB50" s="212"/>
      <c r="AC50" s="212"/>
      <c r="AD50" s="212"/>
      <c r="AE50" s="212"/>
      <c r="AF50" s="212"/>
      <c r="AG50" s="212"/>
      <c r="AH50" s="212"/>
      <c r="AI50" s="212"/>
      <c r="AJ50" s="212"/>
      <c r="AK50" s="212"/>
      <c r="AL50" s="212"/>
      <c r="AM50" s="212"/>
      <c r="AN50" s="212"/>
      <c r="AO50" s="212"/>
      <c r="AP50" s="212"/>
      <c r="AQ50" s="212"/>
      <c r="AR50" s="212"/>
      <c r="AS50" s="216"/>
      <c r="AT50" s="216"/>
      <c r="AU50" s="216"/>
      <c r="AV50" s="216"/>
      <c r="AW50" s="217"/>
    </row>
    <row r="51" spans="2:49" ht="18" customHeight="1" x14ac:dyDescent="0.15">
      <c r="C51" s="44">
        <v>12</v>
      </c>
      <c r="D51" s="212"/>
      <c r="E51" s="212"/>
      <c r="F51" s="212"/>
      <c r="G51" s="212"/>
      <c r="H51" s="212"/>
      <c r="I51" s="212"/>
      <c r="J51" s="212"/>
      <c r="K51" s="212"/>
      <c r="L51" s="212"/>
      <c r="M51" s="212"/>
      <c r="N51" s="212"/>
      <c r="O51" s="212"/>
      <c r="P51" s="212"/>
      <c r="Q51" s="212"/>
      <c r="R51" s="212"/>
      <c r="S51" s="212"/>
      <c r="T51" s="212"/>
      <c r="U51" s="212"/>
      <c r="V51" s="212"/>
      <c r="W51" s="212"/>
      <c r="X51" s="43">
        <v>32</v>
      </c>
      <c r="Y51" s="212"/>
      <c r="Z51" s="212"/>
      <c r="AA51" s="212"/>
      <c r="AB51" s="212"/>
      <c r="AC51" s="212"/>
      <c r="AD51" s="212"/>
      <c r="AE51" s="212"/>
      <c r="AF51" s="212"/>
      <c r="AG51" s="212"/>
      <c r="AH51" s="212"/>
      <c r="AI51" s="212"/>
      <c r="AJ51" s="212"/>
      <c r="AK51" s="212"/>
      <c r="AL51" s="212"/>
      <c r="AM51" s="212"/>
      <c r="AN51" s="212"/>
      <c r="AO51" s="212"/>
      <c r="AP51" s="212"/>
      <c r="AQ51" s="212"/>
      <c r="AR51" s="212"/>
      <c r="AS51" s="216"/>
      <c r="AT51" s="216"/>
      <c r="AU51" s="216"/>
      <c r="AV51" s="216"/>
      <c r="AW51" s="217"/>
    </row>
    <row r="52" spans="2:49" ht="18" customHeight="1" x14ac:dyDescent="0.15">
      <c r="C52" s="44">
        <v>13</v>
      </c>
      <c r="D52" s="212"/>
      <c r="E52" s="212"/>
      <c r="F52" s="212"/>
      <c r="G52" s="212"/>
      <c r="H52" s="212"/>
      <c r="I52" s="212"/>
      <c r="J52" s="212"/>
      <c r="K52" s="212"/>
      <c r="L52" s="212"/>
      <c r="M52" s="212"/>
      <c r="N52" s="212"/>
      <c r="O52" s="212"/>
      <c r="P52" s="212"/>
      <c r="Q52" s="212"/>
      <c r="R52" s="212"/>
      <c r="S52" s="212"/>
      <c r="T52" s="212"/>
      <c r="U52" s="212"/>
      <c r="V52" s="212"/>
      <c r="W52" s="212"/>
      <c r="X52" s="43">
        <v>33</v>
      </c>
      <c r="Y52" s="212"/>
      <c r="Z52" s="212"/>
      <c r="AA52" s="212"/>
      <c r="AB52" s="212"/>
      <c r="AC52" s="212"/>
      <c r="AD52" s="212"/>
      <c r="AE52" s="212"/>
      <c r="AF52" s="212"/>
      <c r="AG52" s="212"/>
      <c r="AH52" s="212"/>
      <c r="AI52" s="212"/>
      <c r="AJ52" s="212"/>
      <c r="AK52" s="212"/>
      <c r="AL52" s="212"/>
      <c r="AM52" s="212"/>
      <c r="AN52" s="212"/>
      <c r="AO52" s="212"/>
      <c r="AP52" s="212"/>
      <c r="AQ52" s="212"/>
      <c r="AR52" s="212"/>
      <c r="AS52" s="216"/>
      <c r="AT52" s="216"/>
      <c r="AU52" s="216"/>
      <c r="AV52" s="216"/>
      <c r="AW52" s="217"/>
    </row>
    <row r="53" spans="2:49" ht="18" customHeight="1" x14ac:dyDescent="0.15">
      <c r="C53" s="44">
        <v>14</v>
      </c>
      <c r="D53" s="212"/>
      <c r="E53" s="212"/>
      <c r="F53" s="212"/>
      <c r="G53" s="212"/>
      <c r="H53" s="212"/>
      <c r="I53" s="212"/>
      <c r="J53" s="212"/>
      <c r="K53" s="212"/>
      <c r="L53" s="212"/>
      <c r="M53" s="212"/>
      <c r="N53" s="212"/>
      <c r="O53" s="212"/>
      <c r="P53" s="212"/>
      <c r="Q53" s="212"/>
      <c r="R53" s="212"/>
      <c r="S53" s="212"/>
      <c r="T53" s="212"/>
      <c r="U53" s="212"/>
      <c r="V53" s="212"/>
      <c r="W53" s="212"/>
      <c r="X53" s="43">
        <v>34</v>
      </c>
      <c r="Y53" s="212"/>
      <c r="Z53" s="212"/>
      <c r="AA53" s="212"/>
      <c r="AB53" s="212"/>
      <c r="AC53" s="212"/>
      <c r="AD53" s="212"/>
      <c r="AE53" s="212"/>
      <c r="AF53" s="212"/>
      <c r="AG53" s="212"/>
      <c r="AH53" s="212"/>
      <c r="AI53" s="212"/>
      <c r="AJ53" s="212"/>
      <c r="AK53" s="212"/>
      <c r="AL53" s="212"/>
      <c r="AM53" s="212"/>
      <c r="AN53" s="212"/>
      <c r="AO53" s="212"/>
      <c r="AP53" s="212"/>
      <c r="AQ53" s="212"/>
      <c r="AR53" s="212"/>
      <c r="AS53" s="216"/>
      <c r="AT53" s="216"/>
      <c r="AU53" s="216"/>
      <c r="AV53" s="216"/>
      <c r="AW53" s="217"/>
    </row>
    <row r="54" spans="2:49" ht="18" customHeight="1" x14ac:dyDescent="0.15">
      <c r="C54" s="44">
        <v>15</v>
      </c>
      <c r="D54" s="212"/>
      <c r="E54" s="212"/>
      <c r="F54" s="212"/>
      <c r="G54" s="212"/>
      <c r="H54" s="212"/>
      <c r="I54" s="212"/>
      <c r="J54" s="212"/>
      <c r="K54" s="212"/>
      <c r="L54" s="212"/>
      <c r="M54" s="212"/>
      <c r="N54" s="212"/>
      <c r="O54" s="212"/>
      <c r="P54" s="212"/>
      <c r="Q54" s="212"/>
      <c r="R54" s="212"/>
      <c r="S54" s="212"/>
      <c r="T54" s="212"/>
      <c r="U54" s="212"/>
      <c r="V54" s="212"/>
      <c r="W54" s="212"/>
      <c r="X54" s="43">
        <v>35</v>
      </c>
      <c r="Y54" s="212"/>
      <c r="Z54" s="212"/>
      <c r="AA54" s="212"/>
      <c r="AB54" s="212"/>
      <c r="AC54" s="212"/>
      <c r="AD54" s="212"/>
      <c r="AE54" s="212"/>
      <c r="AF54" s="212"/>
      <c r="AG54" s="212"/>
      <c r="AH54" s="212"/>
      <c r="AI54" s="212"/>
      <c r="AJ54" s="212"/>
      <c r="AK54" s="212"/>
      <c r="AL54" s="212"/>
      <c r="AM54" s="212"/>
      <c r="AN54" s="212"/>
      <c r="AO54" s="212"/>
      <c r="AP54" s="212"/>
      <c r="AQ54" s="212"/>
      <c r="AR54" s="212"/>
      <c r="AS54" s="216"/>
      <c r="AT54" s="216"/>
      <c r="AU54" s="216"/>
      <c r="AV54" s="216"/>
      <c r="AW54" s="217"/>
    </row>
    <row r="55" spans="2:49" ht="18" customHeight="1" x14ac:dyDescent="0.15">
      <c r="C55" s="44">
        <v>16</v>
      </c>
      <c r="D55" s="212"/>
      <c r="E55" s="212"/>
      <c r="F55" s="212"/>
      <c r="G55" s="212"/>
      <c r="H55" s="212"/>
      <c r="I55" s="212"/>
      <c r="J55" s="212"/>
      <c r="K55" s="212"/>
      <c r="L55" s="212"/>
      <c r="M55" s="212"/>
      <c r="N55" s="212"/>
      <c r="O55" s="212"/>
      <c r="P55" s="212"/>
      <c r="Q55" s="212"/>
      <c r="R55" s="212"/>
      <c r="S55" s="212"/>
      <c r="T55" s="212"/>
      <c r="U55" s="212"/>
      <c r="V55" s="212"/>
      <c r="W55" s="212"/>
      <c r="X55" s="43">
        <v>36</v>
      </c>
      <c r="Y55" s="212"/>
      <c r="Z55" s="212"/>
      <c r="AA55" s="212"/>
      <c r="AB55" s="212"/>
      <c r="AC55" s="212"/>
      <c r="AD55" s="212"/>
      <c r="AE55" s="212"/>
      <c r="AF55" s="212"/>
      <c r="AG55" s="212"/>
      <c r="AH55" s="212"/>
      <c r="AI55" s="212"/>
      <c r="AJ55" s="212"/>
      <c r="AK55" s="212"/>
      <c r="AL55" s="212"/>
      <c r="AM55" s="212"/>
      <c r="AN55" s="212"/>
      <c r="AO55" s="212"/>
      <c r="AP55" s="212"/>
      <c r="AQ55" s="212"/>
      <c r="AR55" s="212"/>
      <c r="AS55" s="216"/>
      <c r="AT55" s="216"/>
      <c r="AU55" s="216"/>
      <c r="AV55" s="216"/>
      <c r="AW55" s="217"/>
    </row>
    <row r="56" spans="2:49" ht="18" customHeight="1" x14ac:dyDescent="0.15">
      <c r="C56" s="44">
        <v>17</v>
      </c>
      <c r="D56" s="212"/>
      <c r="E56" s="212"/>
      <c r="F56" s="212"/>
      <c r="G56" s="212"/>
      <c r="H56" s="212"/>
      <c r="I56" s="212"/>
      <c r="J56" s="212"/>
      <c r="K56" s="212"/>
      <c r="L56" s="212"/>
      <c r="M56" s="212"/>
      <c r="N56" s="212"/>
      <c r="O56" s="212"/>
      <c r="P56" s="212"/>
      <c r="Q56" s="212"/>
      <c r="R56" s="212"/>
      <c r="S56" s="212"/>
      <c r="T56" s="212"/>
      <c r="U56" s="212"/>
      <c r="V56" s="212"/>
      <c r="W56" s="212"/>
      <c r="X56" s="43">
        <v>37</v>
      </c>
      <c r="Y56" s="212"/>
      <c r="Z56" s="212"/>
      <c r="AA56" s="212"/>
      <c r="AB56" s="212"/>
      <c r="AC56" s="212"/>
      <c r="AD56" s="212"/>
      <c r="AE56" s="212"/>
      <c r="AF56" s="212"/>
      <c r="AG56" s="212"/>
      <c r="AH56" s="212"/>
      <c r="AI56" s="212"/>
      <c r="AJ56" s="212"/>
      <c r="AK56" s="212"/>
      <c r="AL56" s="212"/>
      <c r="AM56" s="212"/>
      <c r="AN56" s="212"/>
      <c r="AO56" s="212"/>
      <c r="AP56" s="212"/>
      <c r="AQ56" s="212"/>
      <c r="AR56" s="212"/>
      <c r="AS56" s="216"/>
      <c r="AT56" s="216"/>
      <c r="AU56" s="216"/>
      <c r="AV56" s="216"/>
      <c r="AW56" s="217"/>
    </row>
    <row r="57" spans="2:49" ht="18" customHeight="1" x14ac:dyDescent="0.15">
      <c r="C57" s="44">
        <v>18</v>
      </c>
      <c r="D57" s="212"/>
      <c r="E57" s="212"/>
      <c r="F57" s="212"/>
      <c r="G57" s="212"/>
      <c r="H57" s="212"/>
      <c r="I57" s="212"/>
      <c r="J57" s="212"/>
      <c r="K57" s="212"/>
      <c r="L57" s="212"/>
      <c r="M57" s="212"/>
      <c r="N57" s="212"/>
      <c r="O57" s="212"/>
      <c r="P57" s="212"/>
      <c r="Q57" s="212"/>
      <c r="R57" s="212"/>
      <c r="S57" s="212"/>
      <c r="T57" s="212"/>
      <c r="U57" s="212"/>
      <c r="V57" s="212"/>
      <c r="W57" s="212"/>
      <c r="X57" s="43">
        <v>38</v>
      </c>
      <c r="Y57" s="212"/>
      <c r="Z57" s="212"/>
      <c r="AA57" s="212"/>
      <c r="AB57" s="212"/>
      <c r="AC57" s="212"/>
      <c r="AD57" s="212"/>
      <c r="AE57" s="212"/>
      <c r="AF57" s="212"/>
      <c r="AG57" s="212"/>
      <c r="AH57" s="212"/>
      <c r="AI57" s="212"/>
      <c r="AJ57" s="212"/>
      <c r="AK57" s="212"/>
      <c r="AL57" s="212"/>
      <c r="AM57" s="212"/>
      <c r="AN57" s="212"/>
      <c r="AO57" s="212"/>
      <c r="AP57" s="212"/>
      <c r="AQ57" s="212"/>
      <c r="AR57" s="212"/>
      <c r="AS57" s="216"/>
      <c r="AT57" s="216"/>
      <c r="AU57" s="216"/>
      <c r="AV57" s="216"/>
      <c r="AW57" s="217"/>
    </row>
    <row r="58" spans="2:49" ht="18" customHeight="1" x14ac:dyDescent="0.15">
      <c r="C58" s="44">
        <v>19</v>
      </c>
      <c r="D58" s="212"/>
      <c r="E58" s="212"/>
      <c r="F58" s="212"/>
      <c r="G58" s="212"/>
      <c r="H58" s="212"/>
      <c r="I58" s="212"/>
      <c r="J58" s="212"/>
      <c r="K58" s="212"/>
      <c r="L58" s="212"/>
      <c r="M58" s="212"/>
      <c r="N58" s="212"/>
      <c r="O58" s="212"/>
      <c r="P58" s="212"/>
      <c r="Q58" s="212"/>
      <c r="R58" s="212"/>
      <c r="S58" s="212"/>
      <c r="T58" s="212"/>
      <c r="U58" s="212"/>
      <c r="V58" s="212"/>
      <c r="W58" s="212"/>
      <c r="X58" s="43">
        <v>39</v>
      </c>
      <c r="Y58" s="212"/>
      <c r="Z58" s="212"/>
      <c r="AA58" s="212"/>
      <c r="AB58" s="212"/>
      <c r="AC58" s="212"/>
      <c r="AD58" s="212"/>
      <c r="AE58" s="212"/>
      <c r="AF58" s="212"/>
      <c r="AG58" s="212"/>
      <c r="AH58" s="212"/>
      <c r="AI58" s="212"/>
      <c r="AJ58" s="212"/>
      <c r="AK58" s="212"/>
      <c r="AL58" s="212"/>
      <c r="AM58" s="212"/>
      <c r="AN58" s="212"/>
      <c r="AO58" s="212"/>
      <c r="AP58" s="212"/>
      <c r="AQ58" s="212"/>
      <c r="AR58" s="212"/>
      <c r="AS58" s="216"/>
      <c r="AT58" s="216"/>
      <c r="AU58" s="216"/>
      <c r="AV58" s="216"/>
      <c r="AW58" s="217"/>
    </row>
    <row r="59" spans="2:49" ht="18" customHeight="1" thickBot="1" x14ac:dyDescent="0.2">
      <c r="C59" s="45">
        <v>20</v>
      </c>
      <c r="D59" s="220"/>
      <c r="E59" s="220"/>
      <c r="F59" s="220"/>
      <c r="G59" s="220"/>
      <c r="H59" s="220"/>
      <c r="I59" s="220"/>
      <c r="J59" s="220"/>
      <c r="K59" s="220"/>
      <c r="L59" s="220"/>
      <c r="M59" s="220"/>
      <c r="N59" s="220"/>
      <c r="O59" s="220"/>
      <c r="P59" s="220"/>
      <c r="Q59" s="220"/>
      <c r="R59" s="220"/>
      <c r="S59" s="220"/>
      <c r="T59" s="220"/>
      <c r="U59" s="220"/>
      <c r="V59" s="220"/>
      <c r="W59" s="220"/>
      <c r="X59" s="46">
        <v>40</v>
      </c>
      <c r="Y59" s="220"/>
      <c r="Z59" s="220"/>
      <c r="AA59" s="220"/>
      <c r="AB59" s="220"/>
      <c r="AC59" s="220"/>
      <c r="AD59" s="220"/>
      <c r="AE59" s="220"/>
      <c r="AF59" s="220"/>
      <c r="AG59" s="220"/>
      <c r="AH59" s="220"/>
      <c r="AI59" s="220"/>
      <c r="AJ59" s="220"/>
      <c r="AK59" s="220"/>
      <c r="AL59" s="220"/>
      <c r="AM59" s="220"/>
      <c r="AN59" s="220"/>
      <c r="AO59" s="220"/>
      <c r="AP59" s="220"/>
      <c r="AQ59" s="220"/>
      <c r="AR59" s="220"/>
      <c r="AS59" s="218"/>
      <c r="AT59" s="218"/>
      <c r="AU59" s="218"/>
      <c r="AV59" s="218"/>
      <c r="AW59" s="219"/>
    </row>
    <row r="60" spans="2:49" ht="20.100000000000001" hidden="1" customHeight="1" outlineLevel="1" x14ac:dyDescent="0.15">
      <c r="B60" s="42"/>
      <c r="C60" s="44">
        <v>41</v>
      </c>
      <c r="D60" s="212"/>
      <c r="E60" s="212"/>
      <c r="F60" s="212"/>
      <c r="G60" s="212"/>
      <c r="H60" s="212"/>
      <c r="I60" s="212"/>
      <c r="J60" s="212"/>
      <c r="K60" s="212"/>
      <c r="L60" s="212"/>
      <c r="M60" s="212"/>
      <c r="N60" s="212"/>
      <c r="O60" s="212"/>
      <c r="P60" s="212"/>
      <c r="Q60" s="212"/>
      <c r="R60" s="212"/>
      <c r="S60" s="212"/>
      <c r="T60" s="212"/>
      <c r="U60" s="212"/>
      <c r="V60" s="212"/>
      <c r="W60" s="212"/>
      <c r="X60" s="43">
        <v>61</v>
      </c>
      <c r="Y60" s="212"/>
      <c r="Z60" s="212"/>
      <c r="AA60" s="212"/>
      <c r="AB60" s="212"/>
      <c r="AC60" s="212"/>
      <c r="AD60" s="212"/>
      <c r="AE60" s="212"/>
      <c r="AF60" s="212"/>
      <c r="AG60" s="212"/>
      <c r="AH60" s="212"/>
      <c r="AI60" s="212"/>
      <c r="AJ60" s="212"/>
      <c r="AK60" s="212"/>
      <c r="AL60" s="212"/>
      <c r="AM60" s="212"/>
      <c r="AN60" s="212"/>
      <c r="AO60" s="212"/>
      <c r="AP60" s="212"/>
      <c r="AQ60" s="212"/>
      <c r="AR60" s="212"/>
      <c r="AS60" s="216">
        <f>IF(P24="実施する",5000,2500)</f>
        <v>2500</v>
      </c>
      <c r="AT60" s="216"/>
      <c r="AU60" s="216"/>
      <c r="AV60" s="216"/>
      <c r="AW60" s="217"/>
    </row>
    <row r="61" spans="2:49" ht="18" hidden="1" customHeight="1" outlineLevel="1" x14ac:dyDescent="0.15">
      <c r="C61" s="44">
        <v>42</v>
      </c>
      <c r="D61" s="212"/>
      <c r="E61" s="212"/>
      <c r="F61" s="212"/>
      <c r="G61" s="212"/>
      <c r="H61" s="212"/>
      <c r="I61" s="212"/>
      <c r="J61" s="212"/>
      <c r="K61" s="212"/>
      <c r="L61" s="212"/>
      <c r="M61" s="212"/>
      <c r="N61" s="212"/>
      <c r="O61" s="212"/>
      <c r="P61" s="212"/>
      <c r="Q61" s="212"/>
      <c r="R61" s="212"/>
      <c r="S61" s="212"/>
      <c r="T61" s="212"/>
      <c r="U61" s="212"/>
      <c r="V61" s="212"/>
      <c r="W61" s="212"/>
      <c r="X61" s="43">
        <v>62</v>
      </c>
      <c r="Y61" s="212"/>
      <c r="Z61" s="212"/>
      <c r="AA61" s="212"/>
      <c r="AB61" s="212"/>
      <c r="AC61" s="212"/>
      <c r="AD61" s="212"/>
      <c r="AE61" s="212"/>
      <c r="AF61" s="212"/>
      <c r="AG61" s="212"/>
      <c r="AH61" s="212"/>
      <c r="AI61" s="212"/>
      <c r="AJ61" s="212"/>
      <c r="AK61" s="212"/>
      <c r="AL61" s="212"/>
      <c r="AM61" s="212"/>
      <c r="AN61" s="212"/>
      <c r="AO61" s="212"/>
      <c r="AP61" s="212"/>
      <c r="AQ61" s="212"/>
      <c r="AR61" s="212"/>
      <c r="AS61" s="216"/>
      <c r="AT61" s="216"/>
      <c r="AU61" s="216"/>
      <c r="AV61" s="216"/>
      <c r="AW61" s="217"/>
    </row>
    <row r="62" spans="2:49" ht="18" hidden="1" customHeight="1" outlineLevel="1" x14ac:dyDescent="0.15">
      <c r="C62" s="44">
        <v>43</v>
      </c>
      <c r="D62" s="212"/>
      <c r="E62" s="212"/>
      <c r="F62" s="212"/>
      <c r="G62" s="212"/>
      <c r="H62" s="212"/>
      <c r="I62" s="212"/>
      <c r="J62" s="212"/>
      <c r="K62" s="212"/>
      <c r="L62" s="212"/>
      <c r="M62" s="212"/>
      <c r="N62" s="212"/>
      <c r="O62" s="212"/>
      <c r="P62" s="212"/>
      <c r="Q62" s="212"/>
      <c r="R62" s="212"/>
      <c r="S62" s="212"/>
      <c r="T62" s="212"/>
      <c r="U62" s="212"/>
      <c r="V62" s="212"/>
      <c r="W62" s="212"/>
      <c r="X62" s="43">
        <v>63</v>
      </c>
      <c r="Y62" s="212"/>
      <c r="Z62" s="212"/>
      <c r="AA62" s="212"/>
      <c r="AB62" s="212"/>
      <c r="AC62" s="212"/>
      <c r="AD62" s="212"/>
      <c r="AE62" s="212"/>
      <c r="AF62" s="212"/>
      <c r="AG62" s="212"/>
      <c r="AH62" s="212"/>
      <c r="AI62" s="212"/>
      <c r="AJ62" s="212"/>
      <c r="AK62" s="212"/>
      <c r="AL62" s="212"/>
      <c r="AM62" s="212"/>
      <c r="AN62" s="212"/>
      <c r="AO62" s="212"/>
      <c r="AP62" s="212"/>
      <c r="AQ62" s="212"/>
      <c r="AR62" s="212"/>
      <c r="AS62" s="216"/>
      <c r="AT62" s="216"/>
      <c r="AU62" s="216"/>
      <c r="AV62" s="216"/>
      <c r="AW62" s="217"/>
    </row>
    <row r="63" spans="2:49" ht="18" hidden="1" customHeight="1" outlineLevel="1" x14ac:dyDescent="0.15">
      <c r="C63" s="44">
        <v>44</v>
      </c>
      <c r="D63" s="237"/>
      <c r="E63" s="237"/>
      <c r="F63" s="237"/>
      <c r="G63" s="237"/>
      <c r="H63" s="237"/>
      <c r="I63" s="237"/>
      <c r="J63" s="237"/>
      <c r="K63" s="237"/>
      <c r="L63" s="237"/>
      <c r="M63" s="237"/>
      <c r="N63" s="237"/>
      <c r="O63" s="237"/>
      <c r="P63" s="237"/>
      <c r="Q63" s="237"/>
      <c r="R63" s="237"/>
      <c r="S63" s="237"/>
      <c r="T63" s="237"/>
      <c r="U63" s="237"/>
      <c r="V63" s="237"/>
      <c r="W63" s="237"/>
      <c r="X63" s="43">
        <v>64</v>
      </c>
      <c r="Y63" s="212"/>
      <c r="Z63" s="212"/>
      <c r="AA63" s="212"/>
      <c r="AB63" s="212"/>
      <c r="AC63" s="212"/>
      <c r="AD63" s="212"/>
      <c r="AE63" s="212"/>
      <c r="AF63" s="212"/>
      <c r="AG63" s="212"/>
      <c r="AH63" s="212"/>
      <c r="AI63" s="212"/>
      <c r="AJ63" s="212"/>
      <c r="AK63" s="212"/>
      <c r="AL63" s="212"/>
      <c r="AM63" s="212"/>
      <c r="AN63" s="212"/>
      <c r="AO63" s="212"/>
      <c r="AP63" s="212"/>
      <c r="AQ63" s="212"/>
      <c r="AR63" s="212"/>
      <c r="AS63" s="216"/>
      <c r="AT63" s="216"/>
      <c r="AU63" s="216"/>
      <c r="AV63" s="216"/>
      <c r="AW63" s="217"/>
    </row>
    <row r="64" spans="2:49" ht="18" hidden="1" customHeight="1" outlineLevel="1" x14ac:dyDescent="0.15">
      <c r="C64" s="44">
        <v>45</v>
      </c>
      <c r="D64" s="212"/>
      <c r="E64" s="212"/>
      <c r="F64" s="212"/>
      <c r="G64" s="212"/>
      <c r="H64" s="212"/>
      <c r="I64" s="212"/>
      <c r="J64" s="212"/>
      <c r="K64" s="212"/>
      <c r="L64" s="212"/>
      <c r="M64" s="212"/>
      <c r="N64" s="212"/>
      <c r="O64" s="212"/>
      <c r="P64" s="212"/>
      <c r="Q64" s="212"/>
      <c r="R64" s="212"/>
      <c r="S64" s="212"/>
      <c r="T64" s="212"/>
      <c r="U64" s="212"/>
      <c r="V64" s="212"/>
      <c r="W64" s="212"/>
      <c r="X64" s="43">
        <v>65</v>
      </c>
      <c r="Y64" s="212"/>
      <c r="Z64" s="212"/>
      <c r="AA64" s="212"/>
      <c r="AB64" s="212"/>
      <c r="AC64" s="212"/>
      <c r="AD64" s="212"/>
      <c r="AE64" s="212"/>
      <c r="AF64" s="212"/>
      <c r="AG64" s="212"/>
      <c r="AH64" s="212"/>
      <c r="AI64" s="212"/>
      <c r="AJ64" s="212"/>
      <c r="AK64" s="212"/>
      <c r="AL64" s="212"/>
      <c r="AM64" s="212"/>
      <c r="AN64" s="212"/>
      <c r="AO64" s="212"/>
      <c r="AP64" s="212"/>
      <c r="AQ64" s="212"/>
      <c r="AR64" s="212"/>
      <c r="AS64" s="216"/>
      <c r="AT64" s="216"/>
      <c r="AU64" s="216"/>
      <c r="AV64" s="216"/>
      <c r="AW64" s="217"/>
    </row>
    <row r="65" spans="2:49" ht="18" hidden="1" customHeight="1" outlineLevel="1" x14ac:dyDescent="0.15">
      <c r="C65" s="44">
        <v>46</v>
      </c>
      <c r="D65" s="212"/>
      <c r="E65" s="212"/>
      <c r="F65" s="212"/>
      <c r="G65" s="212"/>
      <c r="H65" s="212"/>
      <c r="I65" s="212"/>
      <c r="J65" s="212"/>
      <c r="K65" s="212"/>
      <c r="L65" s="212"/>
      <c r="M65" s="212"/>
      <c r="N65" s="212"/>
      <c r="O65" s="212"/>
      <c r="P65" s="212"/>
      <c r="Q65" s="212"/>
      <c r="R65" s="212"/>
      <c r="S65" s="212"/>
      <c r="T65" s="212"/>
      <c r="U65" s="212"/>
      <c r="V65" s="212"/>
      <c r="W65" s="212"/>
      <c r="X65" s="43">
        <v>66</v>
      </c>
      <c r="Y65" s="212"/>
      <c r="Z65" s="212"/>
      <c r="AA65" s="212"/>
      <c r="AB65" s="212"/>
      <c r="AC65" s="212"/>
      <c r="AD65" s="212"/>
      <c r="AE65" s="212"/>
      <c r="AF65" s="212"/>
      <c r="AG65" s="212"/>
      <c r="AH65" s="212"/>
      <c r="AI65" s="212"/>
      <c r="AJ65" s="212"/>
      <c r="AK65" s="212"/>
      <c r="AL65" s="212"/>
      <c r="AM65" s="212"/>
      <c r="AN65" s="212"/>
      <c r="AO65" s="212"/>
      <c r="AP65" s="212"/>
      <c r="AQ65" s="212"/>
      <c r="AR65" s="212"/>
      <c r="AS65" s="216"/>
      <c r="AT65" s="216"/>
      <c r="AU65" s="216"/>
      <c r="AV65" s="216"/>
      <c r="AW65" s="217"/>
    </row>
    <row r="66" spans="2:49" ht="18" hidden="1" customHeight="1" outlineLevel="1" x14ac:dyDescent="0.15">
      <c r="C66" s="44">
        <v>47</v>
      </c>
      <c r="D66" s="212"/>
      <c r="E66" s="212"/>
      <c r="F66" s="212"/>
      <c r="G66" s="212"/>
      <c r="H66" s="212"/>
      <c r="I66" s="212"/>
      <c r="J66" s="212"/>
      <c r="K66" s="212"/>
      <c r="L66" s="212"/>
      <c r="M66" s="212"/>
      <c r="N66" s="212"/>
      <c r="O66" s="212"/>
      <c r="P66" s="212"/>
      <c r="Q66" s="212"/>
      <c r="R66" s="212"/>
      <c r="S66" s="212"/>
      <c r="T66" s="212"/>
      <c r="U66" s="212"/>
      <c r="V66" s="212"/>
      <c r="W66" s="212"/>
      <c r="X66" s="43">
        <v>67</v>
      </c>
      <c r="Y66" s="212"/>
      <c r="Z66" s="212"/>
      <c r="AA66" s="212"/>
      <c r="AB66" s="212"/>
      <c r="AC66" s="212"/>
      <c r="AD66" s="212"/>
      <c r="AE66" s="212"/>
      <c r="AF66" s="212"/>
      <c r="AG66" s="212"/>
      <c r="AH66" s="212"/>
      <c r="AI66" s="212"/>
      <c r="AJ66" s="212"/>
      <c r="AK66" s="212"/>
      <c r="AL66" s="212"/>
      <c r="AM66" s="212"/>
      <c r="AN66" s="212"/>
      <c r="AO66" s="212"/>
      <c r="AP66" s="212"/>
      <c r="AQ66" s="212"/>
      <c r="AR66" s="212"/>
      <c r="AS66" s="216"/>
      <c r="AT66" s="216"/>
      <c r="AU66" s="216"/>
      <c r="AV66" s="216"/>
      <c r="AW66" s="217"/>
    </row>
    <row r="67" spans="2:49" ht="18" hidden="1" customHeight="1" outlineLevel="1" x14ac:dyDescent="0.15">
      <c r="C67" s="44">
        <v>48</v>
      </c>
      <c r="D67" s="212"/>
      <c r="E67" s="212"/>
      <c r="F67" s="212"/>
      <c r="G67" s="212"/>
      <c r="H67" s="212"/>
      <c r="I67" s="212"/>
      <c r="J67" s="212"/>
      <c r="K67" s="212"/>
      <c r="L67" s="212"/>
      <c r="M67" s="212"/>
      <c r="N67" s="212"/>
      <c r="O67" s="212"/>
      <c r="P67" s="212"/>
      <c r="Q67" s="212"/>
      <c r="R67" s="212"/>
      <c r="S67" s="212"/>
      <c r="T67" s="212"/>
      <c r="U67" s="212"/>
      <c r="V67" s="212"/>
      <c r="W67" s="212"/>
      <c r="X67" s="43">
        <v>68</v>
      </c>
      <c r="Y67" s="212"/>
      <c r="Z67" s="212"/>
      <c r="AA67" s="212"/>
      <c r="AB67" s="212"/>
      <c r="AC67" s="212"/>
      <c r="AD67" s="212"/>
      <c r="AE67" s="212"/>
      <c r="AF67" s="212"/>
      <c r="AG67" s="212"/>
      <c r="AH67" s="212"/>
      <c r="AI67" s="212"/>
      <c r="AJ67" s="212"/>
      <c r="AK67" s="212"/>
      <c r="AL67" s="212"/>
      <c r="AM67" s="212"/>
      <c r="AN67" s="212"/>
      <c r="AO67" s="212"/>
      <c r="AP67" s="212"/>
      <c r="AQ67" s="212"/>
      <c r="AR67" s="212"/>
      <c r="AS67" s="216"/>
      <c r="AT67" s="216"/>
      <c r="AU67" s="216"/>
      <c r="AV67" s="216"/>
      <c r="AW67" s="217"/>
    </row>
    <row r="68" spans="2:49" ht="18" hidden="1" customHeight="1" outlineLevel="1" x14ac:dyDescent="0.15">
      <c r="C68" s="44">
        <v>49</v>
      </c>
      <c r="D68" s="212"/>
      <c r="E68" s="212"/>
      <c r="F68" s="212"/>
      <c r="G68" s="212"/>
      <c r="H68" s="212"/>
      <c r="I68" s="212"/>
      <c r="J68" s="212"/>
      <c r="K68" s="212"/>
      <c r="L68" s="212"/>
      <c r="M68" s="212"/>
      <c r="N68" s="212"/>
      <c r="O68" s="212"/>
      <c r="P68" s="212"/>
      <c r="Q68" s="212"/>
      <c r="R68" s="212"/>
      <c r="S68" s="212"/>
      <c r="T68" s="212"/>
      <c r="U68" s="212"/>
      <c r="V68" s="212"/>
      <c r="W68" s="212"/>
      <c r="X68" s="43">
        <v>69</v>
      </c>
      <c r="Y68" s="212"/>
      <c r="Z68" s="212"/>
      <c r="AA68" s="212"/>
      <c r="AB68" s="212"/>
      <c r="AC68" s="212"/>
      <c r="AD68" s="212"/>
      <c r="AE68" s="212"/>
      <c r="AF68" s="212"/>
      <c r="AG68" s="212"/>
      <c r="AH68" s="212"/>
      <c r="AI68" s="212"/>
      <c r="AJ68" s="212"/>
      <c r="AK68" s="212"/>
      <c r="AL68" s="212"/>
      <c r="AM68" s="212"/>
      <c r="AN68" s="212"/>
      <c r="AO68" s="212"/>
      <c r="AP68" s="212"/>
      <c r="AQ68" s="212"/>
      <c r="AR68" s="212"/>
      <c r="AS68" s="216"/>
      <c r="AT68" s="216"/>
      <c r="AU68" s="216"/>
      <c r="AV68" s="216"/>
      <c r="AW68" s="217"/>
    </row>
    <row r="69" spans="2:49" ht="18" hidden="1" customHeight="1" outlineLevel="1" x14ac:dyDescent="0.15">
      <c r="C69" s="44">
        <v>50</v>
      </c>
      <c r="D69" s="212"/>
      <c r="E69" s="212"/>
      <c r="F69" s="212"/>
      <c r="G69" s="212"/>
      <c r="H69" s="212"/>
      <c r="I69" s="212"/>
      <c r="J69" s="212"/>
      <c r="K69" s="212"/>
      <c r="L69" s="212"/>
      <c r="M69" s="212"/>
      <c r="N69" s="212"/>
      <c r="O69" s="212"/>
      <c r="P69" s="212"/>
      <c r="Q69" s="212"/>
      <c r="R69" s="212"/>
      <c r="S69" s="212"/>
      <c r="T69" s="212"/>
      <c r="U69" s="212"/>
      <c r="V69" s="212"/>
      <c r="W69" s="212"/>
      <c r="X69" s="43">
        <v>70</v>
      </c>
      <c r="Y69" s="212"/>
      <c r="Z69" s="212"/>
      <c r="AA69" s="212"/>
      <c r="AB69" s="212"/>
      <c r="AC69" s="212"/>
      <c r="AD69" s="212"/>
      <c r="AE69" s="212"/>
      <c r="AF69" s="212"/>
      <c r="AG69" s="212"/>
      <c r="AH69" s="212"/>
      <c r="AI69" s="212"/>
      <c r="AJ69" s="212"/>
      <c r="AK69" s="212"/>
      <c r="AL69" s="212"/>
      <c r="AM69" s="212"/>
      <c r="AN69" s="212"/>
      <c r="AO69" s="212"/>
      <c r="AP69" s="212"/>
      <c r="AQ69" s="212"/>
      <c r="AR69" s="212"/>
      <c r="AS69" s="216"/>
      <c r="AT69" s="216"/>
      <c r="AU69" s="216"/>
      <c r="AV69" s="216"/>
      <c r="AW69" s="217"/>
    </row>
    <row r="70" spans="2:49" ht="18" hidden="1" customHeight="1" outlineLevel="1" x14ac:dyDescent="0.15">
      <c r="C70" s="44">
        <v>51</v>
      </c>
      <c r="D70" s="212"/>
      <c r="E70" s="212"/>
      <c r="F70" s="212"/>
      <c r="G70" s="212"/>
      <c r="H70" s="212"/>
      <c r="I70" s="212"/>
      <c r="J70" s="212"/>
      <c r="K70" s="212"/>
      <c r="L70" s="212"/>
      <c r="M70" s="212"/>
      <c r="N70" s="212"/>
      <c r="O70" s="212"/>
      <c r="P70" s="212"/>
      <c r="Q70" s="212"/>
      <c r="R70" s="212"/>
      <c r="S70" s="212"/>
      <c r="T70" s="212"/>
      <c r="U70" s="212"/>
      <c r="V70" s="212"/>
      <c r="W70" s="212"/>
      <c r="X70" s="43">
        <v>71</v>
      </c>
      <c r="Y70" s="212"/>
      <c r="Z70" s="212"/>
      <c r="AA70" s="212"/>
      <c r="AB70" s="212"/>
      <c r="AC70" s="212"/>
      <c r="AD70" s="212"/>
      <c r="AE70" s="212"/>
      <c r="AF70" s="212"/>
      <c r="AG70" s="212"/>
      <c r="AH70" s="212"/>
      <c r="AI70" s="212"/>
      <c r="AJ70" s="212"/>
      <c r="AK70" s="212"/>
      <c r="AL70" s="212"/>
      <c r="AM70" s="212"/>
      <c r="AN70" s="212"/>
      <c r="AO70" s="212"/>
      <c r="AP70" s="212"/>
      <c r="AQ70" s="212"/>
      <c r="AR70" s="212"/>
      <c r="AS70" s="216"/>
      <c r="AT70" s="216"/>
      <c r="AU70" s="216"/>
      <c r="AV70" s="216"/>
      <c r="AW70" s="217"/>
    </row>
    <row r="71" spans="2:49" ht="18" hidden="1" customHeight="1" outlineLevel="1" x14ac:dyDescent="0.15">
      <c r="C71" s="44">
        <v>52</v>
      </c>
      <c r="D71" s="212"/>
      <c r="E71" s="212"/>
      <c r="F71" s="212"/>
      <c r="G71" s="212"/>
      <c r="H71" s="212"/>
      <c r="I71" s="212"/>
      <c r="J71" s="212"/>
      <c r="K71" s="212"/>
      <c r="L71" s="212"/>
      <c r="M71" s="212"/>
      <c r="N71" s="212"/>
      <c r="O71" s="212"/>
      <c r="P71" s="212"/>
      <c r="Q71" s="212"/>
      <c r="R71" s="212"/>
      <c r="S71" s="212"/>
      <c r="T71" s="212"/>
      <c r="U71" s="212"/>
      <c r="V71" s="212"/>
      <c r="W71" s="212"/>
      <c r="X71" s="43">
        <v>72</v>
      </c>
      <c r="Y71" s="212"/>
      <c r="Z71" s="212"/>
      <c r="AA71" s="212"/>
      <c r="AB71" s="212"/>
      <c r="AC71" s="212"/>
      <c r="AD71" s="212"/>
      <c r="AE71" s="212"/>
      <c r="AF71" s="212"/>
      <c r="AG71" s="212"/>
      <c r="AH71" s="212"/>
      <c r="AI71" s="212"/>
      <c r="AJ71" s="212"/>
      <c r="AK71" s="212"/>
      <c r="AL71" s="212"/>
      <c r="AM71" s="212"/>
      <c r="AN71" s="212"/>
      <c r="AO71" s="212"/>
      <c r="AP71" s="212"/>
      <c r="AQ71" s="212"/>
      <c r="AR71" s="212"/>
      <c r="AS71" s="216"/>
      <c r="AT71" s="216"/>
      <c r="AU71" s="216"/>
      <c r="AV71" s="216"/>
      <c r="AW71" s="217"/>
    </row>
    <row r="72" spans="2:49" ht="18" hidden="1" customHeight="1" outlineLevel="1" x14ac:dyDescent="0.15">
      <c r="C72" s="44">
        <v>53</v>
      </c>
      <c r="D72" s="212"/>
      <c r="E72" s="212"/>
      <c r="F72" s="212"/>
      <c r="G72" s="212"/>
      <c r="H72" s="212"/>
      <c r="I72" s="212"/>
      <c r="J72" s="212"/>
      <c r="K72" s="212"/>
      <c r="L72" s="212"/>
      <c r="M72" s="212"/>
      <c r="N72" s="212"/>
      <c r="O72" s="212"/>
      <c r="P72" s="212"/>
      <c r="Q72" s="212"/>
      <c r="R72" s="212"/>
      <c r="S72" s="212"/>
      <c r="T72" s="212"/>
      <c r="U72" s="212"/>
      <c r="V72" s="212"/>
      <c r="W72" s="212"/>
      <c r="X72" s="43">
        <v>73</v>
      </c>
      <c r="Y72" s="212"/>
      <c r="Z72" s="212"/>
      <c r="AA72" s="212"/>
      <c r="AB72" s="212"/>
      <c r="AC72" s="212"/>
      <c r="AD72" s="212"/>
      <c r="AE72" s="212"/>
      <c r="AF72" s="212"/>
      <c r="AG72" s="212"/>
      <c r="AH72" s="212"/>
      <c r="AI72" s="212"/>
      <c r="AJ72" s="212"/>
      <c r="AK72" s="212"/>
      <c r="AL72" s="212"/>
      <c r="AM72" s="212"/>
      <c r="AN72" s="212"/>
      <c r="AO72" s="212"/>
      <c r="AP72" s="212"/>
      <c r="AQ72" s="212"/>
      <c r="AR72" s="212"/>
      <c r="AS72" s="216"/>
      <c r="AT72" s="216"/>
      <c r="AU72" s="216"/>
      <c r="AV72" s="216"/>
      <c r="AW72" s="217"/>
    </row>
    <row r="73" spans="2:49" ht="18" hidden="1" customHeight="1" outlineLevel="1" x14ac:dyDescent="0.15">
      <c r="C73" s="44">
        <v>54</v>
      </c>
      <c r="D73" s="212"/>
      <c r="E73" s="212"/>
      <c r="F73" s="212"/>
      <c r="G73" s="212"/>
      <c r="H73" s="212"/>
      <c r="I73" s="212"/>
      <c r="J73" s="212"/>
      <c r="K73" s="212"/>
      <c r="L73" s="212"/>
      <c r="M73" s="212"/>
      <c r="N73" s="212"/>
      <c r="O73" s="212"/>
      <c r="P73" s="212"/>
      <c r="Q73" s="212"/>
      <c r="R73" s="212"/>
      <c r="S73" s="212"/>
      <c r="T73" s="212"/>
      <c r="U73" s="212"/>
      <c r="V73" s="212"/>
      <c r="W73" s="212"/>
      <c r="X73" s="43">
        <v>74</v>
      </c>
      <c r="Y73" s="212"/>
      <c r="Z73" s="212"/>
      <c r="AA73" s="212"/>
      <c r="AB73" s="212"/>
      <c r="AC73" s="212"/>
      <c r="AD73" s="212"/>
      <c r="AE73" s="212"/>
      <c r="AF73" s="212"/>
      <c r="AG73" s="212"/>
      <c r="AH73" s="212"/>
      <c r="AI73" s="212"/>
      <c r="AJ73" s="212"/>
      <c r="AK73" s="212"/>
      <c r="AL73" s="212"/>
      <c r="AM73" s="212"/>
      <c r="AN73" s="212"/>
      <c r="AO73" s="212"/>
      <c r="AP73" s="212"/>
      <c r="AQ73" s="212"/>
      <c r="AR73" s="212"/>
      <c r="AS73" s="216"/>
      <c r="AT73" s="216"/>
      <c r="AU73" s="216"/>
      <c r="AV73" s="216"/>
      <c r="AW73" s="217"/>
    </row>
    <row r="74" spans="2:49" ht="18" hidden="1" customHeight="1" outlineLevel="1" x14ac:dyDescent="0.15">
      <c r="C74" s="44">
        <v>55</v>
      </c>
      <c r="D74" s="212"/>
      <c r="E74" s="212"/>
      <c r="F74" s="212"/>
      <c r="G74" s="212"/>
      <c r="H74" s="212"/>
      <c r="I74" s="212"/>
      <c r="J74" s="212"/>
      <c r="K74" s="212"/>
      <c r="L74" s="212"/>
      <c r="M74" s="212"/>
      <c r="N74" s="212"/>
      <c r="O74" s="212"/>
      <c r="P74" s="212"/>
      <c r="Q74" s="212"/>
      <c r="R74" s="212"/>
      <c r="S74" s="212"/>
      <c r="T74" s="212"/>
      <c r="U74" s="212"/>
      <c r="V74" s="212"/>
      <c r="W74" s="212"/>
      <c r="X74" s="43">
        <v>75</v>
      </c>
      <c r="Y74" s="212"/>
      <c r="Z74" s="212"/>
      <c r="AA74" s="212"/>
      <c r="AB74" s="212"/>
      <c r="AC74" s="212"/>
      <c r="AD74" s="212"/>
      <c r="AE74" s="212"/>
      <c r="AF74" s="212"/>
      <c r="AG74" s="212"/>
      <c r="AH74" s="212"/>
      <c r="AI74" s="212"/>
      <c r="AJ74" s="212"/>
      <c r="AK74" s="212"/>
      <c r="AL74" s="212"/>
      <c r="AM74" s="212"/>
      <c r="AN74" s="212"/>
      <c r="AO74" s="212"/>
      <c r="AP74" s="212"/>
      <c r="AQ74" s="212"/>
      <c r="AR74" s="212"/>
      <c r="AS74" s="216"/>
      <c r="AT74" s="216"/>
      <c r="AU74" s="216"/>
      <c r="AV74" s="216"/>
      <c r="AW74" s="217"/>
    </row>
    <row r="75" spans="2:49" ht="18" hidden="1" customHeight="1" outlineLevel="1" x14ac:dyDescent="0.15">
      <c r="C75" s="44">
        <v>56</v>
      </c>
      <c r="D75" s="212"/>
      <c r="E75" s="212"/>
      <c r="F75" s="212"/>
      <c r="G75" s="212"/>
      <c r="H75" s="212"/>
      <c r="I75" s="212"/>
      <c r="J75" s="212"/>
      <c r="K75" s="212"/>
      <c r="L75" s="212"/>
      <c r="M75" s="212"/>
      <c r="N75" s="212"/>
      <c r="O75" s="212"/>
      <c r="P75" s="212"/>
      <c r="Q75" s="212"/>
      <c r="R75" s="212"/>
      <c r="S75" s="212"/>
      <c r="T75" s="212"/>
      <c r="U75" s="212"/>
      <c r="V75" s="212"/>
      <c r="W75" s="212"/>
      <c r="X75" s="43">
        <v>76</v>
      </c>
      <c r="Y75" s="212"/>
      <c r="Z75" s="212"/>
      <c r="AA75" s="212"/>
      <c r="AB75" s="212"/>
      <c r="AC75" s="212"/>
      <c r="AD75" s="212"/>
      <c r="AE75" s="212"/>
      <c r="AF75" s="212"/>
      <c r="AG75" s="212"/>
      <c r="AH75" s="212"/>
      <c r="AI75" s="212"/>
      <c r="AJ75" s="212"/>
      <c r="AK75" s="212"/>
      <c r="AL75" s="212"/>
      <c r="AM75" s="212"/>
      <c r="AN75" s="212"/>
      <c r="AO75" s="212"/>
      <c r="AP75" s="212"/>
      <c r="AQ75" s="212"/>
      <c r="AR75" s="212"/>
      <c r="AS75" s="216"/>
      <c r="AT75" s="216"/>
      <c r="AU75" s="216"/>
      <c r="AV75" s="216"/>
      <c r="AW75" s="217"/>
    </row>
    <row r="76" spans="2:49" ht="18" hidden="1" customHeight="1" outlineLevel="1" x14ac:dyDescent="0.15">
      <c r="C76" s="44">
        <v>57</v>
      </c>
      <c r="D76" s="212"/>
      <c r="E76" s="212"/>
      <c r="F76" s="212"/>
      <c r="G76" s="212"/>
      <c r="H76" s="212"/>
      <c r="I76" s="212"/>
      <c r="J76" s="212"/>
      <c r="K76" s="212"/>
      <c r="L76" s="212"/>
      <c r="M76" s="212"/>
      <c r="N76" s="212"/>
      <c r="O76" s="212"/>
      <c r="P76" s="212"/>
      <c r="Q76" s="212"/>
      <c r="R76" s="212"/>
      <c r="S76" s="212"/>
      <c r="T76" s="212"/>
      <c r="U76" s="212"/>
      <c r="V76" s="212"/>
      <c r="W76" s="212"/>
      <c r="X76" s="43">
        <v>77</v>
      </c>
      <c r="Y76" s="212"/>
      <c r="Z76" s="212"/>
      <c r="AA76" s="212"/>
      <c r="AB76" s="212"/>
      <c r="AC76" s="212"/>
      <c r="AD76" s="212"/>
      <c r="AE76" s="212"/>
      <c r="AF76" s="212"/>
      <c r="AG76" s="212"/>
      <c r="AH76" s="212"/>
      <c r="AI76" s="212"/>
      <c r="AJ76" s="212"/>
      <c r="AK76" s="212"/>
      <c r="AL76" s="212"/>
      <c r="AM76" s="212"/>
      <c r="AN76" s="212"/>
      <c r="AO76" s="212"/>
      <c r="AP76" s="212"/>
      <c r="AQ76" s="212"/>
      <c r="AR76" s="212"/>
      <c r="AS76" s="216"/>
      <c r="AT76" s="216"/>
      <c r="AU76" s="216"/>
      <c r="AV76" s="216"/>
      <c r="AW76" s="217"/>
    </row>
    <row r="77" spans="2:49" ht="18" hidden="1" customHeight="1" outlineLevel="1" x14ac:dyDescent="0.15">
      <c r="C77" s="44">
        <v>58</v>
      </c>
      <c r="D77" s="212"/>
      <c r="E77" s="212"/>
      <c r="F77" s="212"/>
      <c r="G77" s="212"/>
      <c r="H77" s="212"/>
      <c r="I77" s="212"/>
      <c r="J77" s="212"/>
      <c r="K77" s="212"/>
      <c r="L77" s="212"/>
      <c r="M77" s="212"/>
      <c r="N77" s="212"/>
      <c r="O77" s="212"/>
      <c r="P77" s="212"/>
      <c r="Q77" s="212"/>
      <c r="R77" s="212"/>
      <c r="S77" s="212"/>
      <c r="T77" s="212"/>
      <c r="U77" s="212"/>
      <c r="V77" s="212"/>
      <c r="W77" s="212"/>
      <c r="X77" s="43">
        <v>78</v>
      </c>
      <c r="Y77" s="212"/>
      <c r="Z77" s="212"/>
      <c r="AA77" s="212"/>
      <c r="AB77" s="212"/>
      <c r="AC77" s="212"/>
      <c r="AD77" s="212"/>
      <c r="AE77" s="212"/>
      <c r="AF77" s="212"/>
      <c r="AG77" s="212"/>
      <c r="AH77" s="212"/>
      <c r="AI77" s="212"/>
      <c r="AJ77" s="212"/>
      <c r="AK77" s="212"/>
      <c r="AL77" s="212"/>
      <c r="AM77" s="212"/>
      <c r="AN77" s="212"/>
      <c r="AO77" s="212"/>
      <c r="AP77" s="212"/>
      <c r="AQ77" s="212"/>
      <c r="AR77" s="212"/>
      <c r="AS77" s="216"/>
      <c r="AT77" s="216"/>
      <c r="AU77" s="216"/>
      <c r="AV77" s="216"/>
      <c r="AW77" s="217"/>
    </row>
    <row r="78" spans="2:49" ht="18" hidden="1" customHeight="1" outlineLevel="1" x14ac:dyDescent="0.15">
      <c r="C78" s="44">
        <v>59</v>
      </c>
      <c r="D78" s="212"/>
      <c r="E78" s="212"/>
      <c r="F78" s="212"/>
      <c r="G78" s="212"/>
      <c r="H78" s="212"/>
      <c r="I78" s="212"/>
      <c r="J78" s="212"/>
      <c r="K78" s="212"/>
      <c r="L78" s="212"/>
      <c r="M78" s="212"/>
      <c r="N78" s="212"/>
      <c r="O78" s="212"/>
      <c r="P78" s="212"/>
      <c r="Q78" s="212"/>
      <c r="R78" s="212"/>
      <c r="S78" s="212"/>
      <c r="T78" s="212"/>
      <c r="U78" s="212"/>
      <c r="V78" s="212"/>
      <c r="W78" s="212"/>
      <c r="X78" s="43">
        <v>79</v>
      </c>
      <c r="Y78" s="212"/>
      <c r="Z78" s="212"/>
      <c r="AA78" s="212"/>
      <c r="AB78" s="212"/>
      <c r="AC78" s="212"/>
      <c r="AD78" s="212"/>
      <c r="AE78" s="212"/>
      <c r="AF78" s="212"/>
      <c r="AG78" s="212"/>
      <c r="AH78" s="212"/>
      <c r="AI78" s="212"/>
      <c r="AJ78" s="212"/>
      <c r="AK78" s="212"/>
      <c r="AL78" s="212"/>
      <c r="AM78" s="212"/>
      <c r="AN78" s="212"/>
      <c r="AO78" s="212"/>
      <c r="AP78" s="212"/>
      <c r="AQ78" s="212"/>
      <c r="AR78" s="212"/>
      <c r="AS78" s="216"/>
      <c r="AT78" s="216"/>
      <c r="AU78" s="216"/>
      <c r="AV78" s="216"/>
      <c r="AW78" s="217"/>
    </row>
    <row r="79" spans="2:49" ht="18" hidden="1" customHeight="1" outlineLevel="1" thickBot="1" x14ac:dyDescent="0.2">
      <c r="C79" s="45">
        <v>60</v>
      </c>
      <c r="D79" s="220"/>
      <c r="E79" s="220"/>
      <c r="F79" s="220"/>
      <c r="G79" s="220"/>
      <c r="H79" s="220"/>
      <c r="I79" s="220"/>
      <c r="J79" s="220"/>
      <c r="K79" s="220"/>
      <c r="L79" s="220"/>
      <c r="M79" s="220"/>
      <c r="N79" s="220"/>
      <c r="O79" s="220"/>
      <c r="P79" s="220"/>
      <c r="Q79" s="220"/>
      <c r="R79" s="220"/>
      <c r="S79" s="220"/>
      <c r="T79" s="220"/>
      <c r="U79" s="220"/>
      <c r="V79" s="220"/>
      <c r="W79" s="220"/>
      <c r="X79" s="46">
        <v>80</v>
      </c>
      <c r="Y79" s="220"/>
      <c r="Z79" s="220"/>
      <c r="AA79" s="220"/>
      <c r="AB79" s="220"/>
      <c r="AC79" s="220"/>
      <c r="AD79" s="220"/>
      <c r="AE79" s="220"/>
      <c r="AF79" s="220"/>
      <c r="AG79" s="220"/>
      <c r="AH79" s="220"/>
      <c r="AI79" s="220"/>
      <c r="AJ79" s="220"/>
      <c r="AK79" s="220"/>
      <c r="AL79" s="220"/>
      <c r="AM79" s="220"/>
      <c r="AN79" s="220"/>
      <c r="AO79" s="220"/>
      <c r="AP79" s="220"/>
      <c r="AQ79" s="220"/>
      <c r="AR79" s="220"/>
      <c r="AS79" s="218"/>
      <c r="AT79" s="218"/>
      <c r="AU79" s="218"/>
      <c r="AV79" s="218"/>
      <c r="AW79" s="219"/>
    </row>
    <row r="80" spans="2:49" ht="20.100000000000001" hidden="1" customHeight="1" outlineLevel="1" x14ac:dyDescent="0.15">
      <c r="B80" s="42"/>
      <c r="C80" s="96">
        <v>81</v>
      </c>
      <c r="D80" s="273"/>
      <c r="E80" s="273"/>
      <c r="F80" s="273"/>
      <c r="G80" s="273"/>
      <c r="H80" s="273"/>
      <c r="I80" s="273"/>
      <c r="J80" s="273"/>
      <c r="K80" s="273"/>
      <c r="L80" s="273"/>
      <c r="M80" s="273"/>
      <c r="N80" s="273"/>
      <c r="O80" s="273"/>
      <c r="P80" s="273"/>
      <c r="Q80" s="273"/>
      <c r="R80" s="273"/>
      <c r="S80" s="273"/>
      <c r="T80" s="273"/>
      <c r="U80" s="273"/>
      <c r="V80" s="273"/>
      <c r="W80" s="273"/>
      <c r="X80" s="97">
        <v>101</v>
      </c>
      <c r="Y80" s="273"/>
      <c r="Z80" s="273"/>
      <c r="AA80" s="273"/>
      <c r="AB80" s="273"/>
      <c r="AC80" s="273"/>
      <c r="AD80" s="273"/>
      <c r="AE80" s="273"/>
      <c r="AF80" s="273"/>
      <c r="AG80" s="273"/>
      <c r="AH80" s="273"/>
      <c r="AI80" s="273"/>
      <c r="AJ80" s="273"/>
      <c r="AK80" s="273"/>
      <c r="AL80" s="273"/>
      <c r="AM80" s="273"/>
      <c r="AN80" s="273"/>
      <c r="AO80" s="273"/>
      <c r="AP80" s="273"/>
      <c r="AQ80" s="273"/>
      <c r="AR80" s="273"/>
      <c r="AS80" s="216">
        <f>IF(P24="実施する",5000,2500)</f>
        <v>2500</v>
      </c>
      <c r="AT80" s="216"/>
      <c r="AU80" s="216"/>
      <c r="AV80" s="216"/>
      <c r="AW80" s="217"/>
    </row>
    <row r="81" spans="3:49" ht="18" hidden="1" customHeight="1" outlineLevel="1" x14ac:dyDescent="0.15">
      <c r="C81" s="44">
        <v>82</v>
      </c>
      <c r="D81" s="212"/>
      <c r="E81" s="212"/>
      <c r="F81" s="212"/>
      <c r="G81" s="212"/>
      <c r="H81" s="212"/>
      <c r="I81" s="212"/>
      <c r="J81" s="212"/>
      <c r="K81" s="212"/>
      <c r="L81" s="212"/>
      <c r="M81" s="212"/>
      <c r="N81" s="212"/>
      <c r="O81" s="212"/>
      <c r="P81" s="212"/>
      <c r="Q81" s="212"/>
      <c r="R81" s="212"/>
      <c r="S81" s="212"/>
      <c r="T81" s="212"/>
      <c r="U81" s="212"/>
      <c r="V81" s="212"/>
      <c r="W81" s="212"/>
      <c r="X81" s="43">
        <v>102</v>
      </c>
      <c r="Y81" s="212"/>
      <c r="Z81" s="212"/>
      <c r="AA81" s="212"/>
      <c r="AB81" s="212"/>
      <c r="AC81" s="212"/>
      <c r="AD81" s="212"/>
      <c r="AE81" s="212"/>
      <c r="AF81" s="212"/>
      <c r="AG81" s="212"/>
      <c r="AH81" s="212"/>
      <c r="AI81" s="212"/>
      <c r="AJ81" s="212"/>
      <c r="AK81" s="212"/>
      <c r="AL81" s="212"/>
      <c r="AM81" s="212"/>
      <c r="AN81" s="212"/>
      <c r="AO81" s="212"/>
      <c r="AP81" s="212"/>
      <c r="AQ81" s="212"/>
      <c r="AR81" s="212"/>
      <c r="AS81" s="216"/>
      <c r="AT81" s="216"/>
      <c r="AU81" s="216"/>
      <c r="AV81" s="216"/>
      <c r="AW81" s="217"/>
    </row>
    <row r="82" spans="3:49" ht="18" hidden="1" customHeight="1" outlineLevel="1" x14ac:dyDescent="0.15">
      <c r="C82" s="44">
        <v>83</v>
      </c>
      <c r="D82" s="212"/>
      <c r="E82" s="212"/>
      <c r="F82" s="212"/>
      <c r="G82" s="212"/>
      <c r="H82" s="212"/>
      <c r="I82" s="212"/>
      <c r="J82" s="212"/>
      <c r="K82" s="212"/>
      <c r="L82" s="212"/>
      <c r="M82" s="212"/>
      <c r="N82" s="212"/>
      <c r="O82" s="212"/>
      <c r="P82" s="212"/>
      <c r="Q82" s="212"/>
      <c r="R82" s="212"/>
      <c r="S82" s="212"/>
      <c r="T82" s="212"/>
      <c r="U82" s="212"/>
      <c r="V82" s="212"/>
      <c r="W82" s="212"/>
      <c r="X82" s="43">
        <v>103</v>
      </c>
      <c r="Y82" s="212"/>
      <c r="Z82" s="212"/>
      <c r="AA82" s="212"/>
      <c r="AB82" s="212"/>
      <c r="AC82" s="212"/>
      <c r="AD82" s="212"/>
      <c r="AE82" s="212"/>
      <c r="AF82" s="212"/>
      <c r="AG82" s="212"/>
      <c r="AH82" s="212"/>
      <c r="AI82" s="212"/>
      <c r="AJ82" s="212"/>
      <c r="AK82" s="212"/>
      <c r="AL82" s="212"/>
      <c r="AM82" s="212"/>
      <c r="AN82" s="212"/>
      <c r="AO82" s="212"/>
      <c r="AP82" s="212"/>
      <c r="AQ82" s="212"/>
      <c r="AR82" s="212"/>
      <c r="AS82" s="216"/>
      <c r="AT82" s="216"/>
      <c r="AU82" s="216"/>
      <c r="AV82" s="216"/>
      <c r="AW82" s="217"/>
    </row>
    <row r="83" spans="3:49" ht="18" hidden="1" customHeight="1" outlineLevel="1" x14ac:dyDescent="0.15">
      <c r="C83" s="44">
        <v>84</v>
      </c>
      <c r="D83" s="237"/>
      <c r="E83" s="237"/>
      <c r="F83" s="237"/>
      <c r="G83" s="237"/>
      <c r="H83" s="237"/>
      <c r="I83" s="237"/>
      <c r="J83" s="237"/>
      <c r="K83" s="237"/>
      <c r="L83" s="237"/>
      <c r="M83" s="237"/>
      <c r="N83" s="237"/>
      <c r="O83" s="237"/>
      <c r="P83" s="237"/>
      <c r="Q83" s="237"/>
      <c r="R83" s="237"/>
      <c r="S83" s="237"/>
      <c r="T83" s="237"/>
      <c r="U83" s="237"/>
      <c r="V83" s="237"/>
      <c r="W83" s="237"/>
      <c r="X83" s="43">
        <v>104</v>
      </c>
      <c r="Y83" s="212"/>
      <c r="Z83" s="212"/>
      <c r="AA83" s="212"/>
      <c r="AB83" s="212"/>
      <c r="AC83" s="212"/>
      <c r="AD83" s="212"/>
      <c r="AE83" s="212"/>
      <c r="AF83" s="212"/>
      <c r="AG83" s="212"/>
      <c r="AH83" s="212"/>
      <c r="AI83" s="212"/>
      <c r="AJ83" s="212"/>
      <c r="AK83" s="212"/>
      <c r="AL83" s="212"/>
      <c r="AM83" s="212"/>
      <c r="AN83" s="212"/>
      <c r="AO83" s="212"/>
      <c r="AP83" s="212"/>
      <c r="AQ83" s="212"/>
      <c r="AR83" s="212"/>
      <c r="AS83" s="216"/>
      <c r="AT83" s="216"/>
      <c r="AU83" s="216"/>
      <c r="AV83" s="216"/>
      <c r="AW83" s="217"/>
    </row>
    <row r="84" spans="3:49" ht="18" hidden="1" customHeight="1" outlineLevel="1" x14ac:dyDescent="0.15">
      <c r="C84" s="44">
        <v>85</v>
      </c>
      <c r="D84" s="212"/>
      <c r="E84" s="212"/>
      <c r="F84" s="212"/>
      <c r="G84" s="212"/>
      <c r="H84" s="212"/>
      <c r="I84" s="212"/>
      <c r="J84" s="212"/>
      <c r="K84" s="212"/>
      <c r="L84" s="212"/>
      <c r="M84" s="212"/>
      <c r="N84" s="212"/>
      <c r="O84" s="212"/>
      <c r="P84" s="212"/>
      <c r="Q84" s="212"/>
      <c r="R84" s="212"/>
      <c r="S84" s="212"/>
      <c r="T84" s="212"/>
      <c r="U84" s="212"/>
      <c r="V84" s="212"/>
      <c r="W84" s="212"/>
      <c r="X84" s="43">
        <v>105</v>
      </c>
      <c r="Y84" s="212"/>
      <c r="Z84" s="212"/>
      <c r="AA84" s="212"/>
      <c r="AB84" s="212"/>
      <c r="AC84" s="212"/>
      <c r="AD84" s="212"/>
      <c r="AE84" s="212"/>
      <c r="AF84" s="212"/>
      <c r="AG84" s="212"/>
      <c r="AH84" s="212"/>
      <c r="AI84" s="212"/>
      <c r="AJ84" s="212"/>
      <c r="AK84" s="212"/>
      <c r="AL84" s="212"/>
      <c r="AM84" s="212"/>
      <c r="AN84" s="212"/>
      <c r="AO84" s="212"/>
      <c r="AP84" s="212"/>
      <c r="AQ84" s="212"/>
      <c r="AR84" s="212"/>
      <c r="AS84" s="216"/>
      <c r="AT84" s="216"/>
      <c r="AU84" s="216"/>
      <c r="AV84" s="216"/>
      <c r="AW84" s="217"/>
    </row>
    <row r="85" spans="3:49" ht="18" hidden="1" customHeight="1" outlineLevel="1" x14ac:dyDescent="0.15">
      <c r="C85" s="44">
        <v>86</v>
      </c>
      <c r="D85" s="212"/>
      <c r="E85" s="212"/>
      <c r="F85" s="212"/>
      <c r="G85" s="212"/>
      <c r="H85" s="212"/>
      <c r="I85" s="212"/>
      <c r="J85" s="212"/>
      <c r="K85" s="212"/>
      <c r="L85" s="212"/>
      <c r="M85" s="212"/>
      <c r="N85" s="212"/>
      <c r="O85" s="212"/>
      <c r="P85" s="212"/>
      <c r="Q85" s="212"/>
      <c r="R85" s="212"/>
      <c r="S85" s="212"/>
      <c r="T85" s="212"/>
      <c r="U85" s="212"/>
      <c r="V85" s="212"/>
      <c r="W85" s="212"/>
      <c r="X85" s="43">
        <v>106</v>
      </c>
      <c r="Y85" s="212"/>
      <c r="Z85" s="212"/>
      <c r="AA85" s="212"/>
      <c r="AB85" s="212"/>
      <c r="AC85" s="212"/>
      <c r="AD85" s="212"/>
      <c r="AE85" s="212"/>
      <c r="AF85" s="212"/>
      <c r="AG85" s="212"/>
      <c r="AH85" s="212"/>
      <c r="AI85" s="212"/>
      <c r="AJ85" s="212"/>
      <c r="AK85" s="212"/>
      <c r="AL85" s="212"/>
      <c r="AM85" s="212"/>
      <c r="AN85" s="212"/>
      <c r="AO85" s="212"/>
      <c r="AP85" s="212"/>
      <c r="AQ85" s="212"/>
      <c r="AR85" s="212"/>
      <c r="AS85" s="216"/>
      <c r="AT85" s="216"/>
      <c r="AU85" s="216"/>
      <c r="AV85" s="216"/>
      <c r="AW85" s="217"/>
    </row>
    <row r="86" spans="3:49" ht="18" hidden="1" customHeight="1" outlineLevel="1" x14ac:dyDescent="0.15">
      <c r="C86" s="44">
        <v>87</v>
      </c>
      <c r="D86" s="212"/>
      <c r="E86" s="212"/>
      <c r="F86" s="212"/>
      <c r="G86" s="212"/>
      <c r="H86" s="212"/>
      <c r="I86" s="212"/>
      <c r="J86" s="212"/>
      <c r="K86" s="212"/>
      <c r="L86" s="212"/>
      <c r="M86" s="212"/>
      <c r="N86" s="212"/>
      <c r="O86" s="212"/>
      <c r="P86" s="212"/>
      <c r="Q86" s="212"/>
      <c r="R86" s="212"/>
      <c r="S86" s="212"/>
      <c r="T86" s="212"/>
      <c r="U86" s="212"/>
      <c r="V86" s="212"/>
      <c r="W86" s="212"/>
      <c r="X86" s="43">
        <v>107</v>
      </c>
      <c r="Y86" s="212"/>
      <c r="Z86" s="212"/>
      <c r="AA86" s="212"/>
      <c r="AB86" s="212"/>
      <c r="AC86" s="212"/>
      <c r="AD86" s="212"/>
      <c r="AE86" s="212"/>
      <c r="AF86" s="212"/>
      <c r="AG86" s="212"/>
      <c r="AH86" s="212"/>
      <c r="AI86" s="212"/>
      <c r="AJ86" s="212"/>
      <c r="AK86" s="212"/>
      <c r="AL86" s="212"/>
      <c r="AM86" s="212"/>
      <c r="AN86" s="212"/>
      <c r="AO86" s="212"/>
      <c r="AP86" s="212"/>
      <c r="AQ86" s="212"/>
      <c r="AR86" s="212"/>
      <c r="AS86" s="216"/>
      <c r="AT86" s="216"/>
      <c r="AU86" s="216"/>
      <c r="AV86" s="216"/>
      <c r="AW86" s="217"/>
    </row>
    <row r="87" spans="3:49" ht="18" hidden="1" customHeight="1" outlineLevel="1" x14ac:dyDescent="0.15">
      <c r="C87" s="44">
        <v>88</v>
      </c>
      <c r="D87" s="212"/>
      <c r="E87" s="212"/>
      <c r="F87" s="212"/>
      <c r="G87" s="212"/>
      <c r="H87" s="212"/>
      <c r="I87" s="212"/>
      <c r="J87" s="212"/>
      <c r="K87" s="212"/>
      <c r="L87" s="212"/>
      <c r="M87" s="212"/>
      <c r="N87" s="212"/>
      <c r="O87" s="212"/>
      <c r="P87" s="212"/>
      <c r="Q87" s="212"/>
      <c r="R87" s="212"/>
      <c r="S87" s="212"/>
      <c r="T87" s="212"/>
      <c r="U87" s="212"/>
      <c r="V87" s="212"/>
      <c r="W87" s="212"/>
      <c r="X87" s="43">
        <v>108</v>
      </c>
      <c r="Y87" s="212"/>
      <c r="Z87" s="212"/>
      <c r="AA87" s="212"/>
      <c r="AB87" s="212"/>
      <c r="AC87" s="212"/>
      <c r="AD87" s="212"/>
      <c r="AE87" s="212"/>
      <c r="AF87" s="212"/>
      <c r="AG87" s="212"/>
      <c r="AH87" s="212"/>
      <c r="AI87" s="212"/>
      <c r="AJ87" s="212"/>
      <c r="AK87" s="212"/>
      <c r="AL87" s="212"/>
      <c r="AM87" s="212"/>
      <c r="AN87" s="212"/>
      <c r="AO87" s="212"/>
      <c r="AP87" s="212"/>
      <c r="AQ87" s="212"/>
      <c r="AR87" s="212"/>
      <c r="AS87" s="216"/>
      <c r="AT87" s="216"/>
      <c r="AU87" s="216"/>
      <c r="AV87" s="216"/>
      <c r="AW87" s="217"/>
    </row>
    <row r="88" spans="3:49" ht="18" hidden="1" customHeight="1" outlineLevel="1" x14ac:dyDescent="0.15">
      <c r="C88" s="44">
        <v>89</v>
      </c>
      <c r="D88" s="212"/>
      <c r="E88" s="212"/>
      <c r="F88" s="212"/>
      <c r="G88" s="212"/>
      <c r="H88" s="212"/>
      <c r="I88" s="212"/>
      <c r="J88" s="212"/>
      <c r="K88" s="212"/>
      <c r="L88" s="212"/>
      <c r="M88" s="212"/>
      <c r="N88" s="212"/>
      <c r="O88" s="212"/>
      <c r="P88" s="212"/>
      <c r="Q88" s="212"/>
      <c r="R88" s="212"/>
      <c r="S88" s="212"/>
      <c r="T88" s="212"/>
      <c r="U88" s="212"/>
      <c r="V88" s="212"/>
      <c r="W88" s="212"/>
      <c r="X88" s="43">
        <v>109</v>
      </c>
      <c r="Y88" s="212"/>
      <c r="Z88" s="212"/>
      <c r="AA88" s="212"/>
      <c r="AB88" s="212"/>
      <c r="AC88" s="212"/>
      <c r="AD88" s="212"/>
      <c r="AE88" s="212"/>
      <c r="AF88" s="212"/>
      <c r="AG88" s="212"/>
      <c r="AH88" s="212"/>
      <c r="AI88" s="212"/>
      <c r="AJ88" s="212"/>
      <c r="AK88" s="212"/>
      <c r="AL88" s="212"/>
      <c r="AM88" s="212"/>
      <c r="AN88" s="212"/>
      <c r="AO88" s="212"/>
      <c r="AP88" s="212"/>
      <c r="AQ88" s="212"/>
      <c r="AR88" s="212"/>
      <c r="AS88" s="216"/>
      <c r="AT88" s="216"/>
      <c r="AU88" s="216"/>
      <c r="AV88" s="216"/>
      <c r="AW88" s="217"/>
    </row>
    <row r="89" spans="3:49" ht="18" hidden="1" customHeight="1" outlineLevel="1" x14ac:dyDescent="0.15">
      <c r="C89" s="44">
        <v>90</v>
      </c>
      <c r="D89" s="212"/>
      <c r="E89" s="212"/>
      <c r="F89" s="212"/>
      <c r="G89" s="212"/>
      <c r="H89" s="212"/>
      <c r="I89" s="212"/>
      <c r="J89" s="212"/>
      <c r="K89" s="212"/>
      <c r="L89" s="212"/>
      <c r="M89" s="212"/>
      <c r="N89" s="212"/>
      <c r="O89" s="212"/>
      <c r="P89" s="212"/>
      <c r="Q89" s="212"/>
      <c r="R89" s="212"/>
      <c r="S89" s="212"/>
      <c r="T89" s="212"/>
      <c r="U89" s="212"/>
      <c r="V89" s="212"/>
      <c r="W89" s="212"/>
      <c r="X89" s="43">
        <v>110</v>
      </c>
      <c r="Y89" s="212"/>
      <c r="Z89" s="212"/>
      <c r="AA89" s="212"/>
      <c r="AB89" s="212"/>
      <c r="AC89" s="212"/>
      <c r="AD89" s="212"/>
      <c r="AE89" s="212"/>
      <c r="AF89" s="212"/>
      <c r="AG89" s="212"/>
      <c r="AH89" s="212"/>
      <c r="AI89" s="212"/>
      <c r="AJ89" s="212"/>
      <c r="AK89" s="212"/>
      <c r="AL89" s="212"/>
      <c r="AM89" s="212"/>
      <c r="AN89" s="212"/>
      <c r="AO89" s="212"/>
      <c r="AP89" s="212"/>
      <c r="AQ89" s="212"/>
      <c r="AR89" s="212"/>
      <c r="AS89" s="216"/>
      <c r="AT89" s="216"/>
      <c r="AU89" s="216"/>
      <c r="AV89" s="216"/>
      <c r="AW89" s="217"/>
    </row>
    <row r="90" spans="3:49" ht="18" hidden="1" customHeight="1" outlineLevel="1" x14ac:dyDescent="0.15">
      <c r="C90" s="44">
        <v>91</v>
      </c>
      <c r="D90" s="212"/>
      <c r="E90" s="212"/>
      <c r="F90" s="212"/>
      <c r="G90" s="212"/>
      <c r="H90" s="212"/>
      <c r="I90" s="212"/>
      <c r="J90" s="212"/>
      <c r="K90" s="212"/>
      <c r="L90" s="212"/>
      <c r="M90" s="212"/>
      <c r="N90" s="212"/>
      <c r="O90" s="212"/>
      <c r="P90" s="212"/>
      <c r="Q90" s="212"/>
      <c r="R90" s="212"/>
      <c r="S90" s="212"/>
      <c r="T90" s="212"/>
      <c r="U90" s="212"/>
      <c r="V90" s="212"/>
      <c r="W90" s="212"/>
      <c r="X90" s="43">
        <v>111</v>
      </c>
      <c r="Y90" s="212"/>
      <c r="Z90" s="212"/>
      <c r="AA90" s="212"/>
      <c r="AB90" s="212"/>
      <c r="AC90" s="212"/>
      <c r="AD90" s="212"/>
      <c r="AE90" s="212"/>
      <c r="AF90" s="212"/>
      <c r="AG90" s="212"/>
      <c r="AH90" s="212"/>
      <c r="AI90" s="212"/>
      <c r="AJ90" s="212"/>
      <c r="AK90" s="212"/>
      <c r="AL90" s="212"/>
      <c r="AM90" s="212"/>
      <c r="AN90" s="212"/>
      <c r="AO90" s="212"/>
      <c r="AP90" s="212"/>
      <c r="AQ90" s="212"/>
      <c r="AR90" s="212"/>
      <c r="AS90" s="216"/>
      <c r="AT90" s="216"/>
      <c r="AU90" s="216"/>
      <c r="AV90" s="216"/>
      <c r="AW90" s="217"/>
    </row>
    <row r="91" spans="3:49" ht="18" hidden="1" customHeight="1" outlineLevel="1" x14ac:dyDescent="0.15">
      <c r="C91" s="44">
        <v>92</v>
      </c>
      <c r="D91" s="212"/>
      <c r="E91" s="212"/>
      <c r="F91" s="212"/>
      <c r="G91" s="212"/>
      <c r="H91" s="212"/>
      <c r="I91" s="212"/>
      <c r="J91" s="212"/>
      <c r="K91" s="212"/>
      <c r="L91" s="212"/>
      <c r="M91" s="212"/>
      <c r="N91" s="212"/>
      <c r="O91" s="212"/>
      <c r="P91" s="212"/>
      <c r="Q91" s="212"/>
      <c r="R91" s="212"/>
      <c r="S91" s="212"/>
      <c r="T91" s="212"/>
      <c r="U91" s="212"/>
      <c r="V91" s="212"/>
      <c r="W91" s="212"/>
      <c r="X91" s="43">
        <v>112</v>
      </c>
      <c r="Y91" s="212"/>
      <c r="Z91" s="212"/>
      <c r="AA91" s="212"/>
      <c r="AB91" s="212"/>
      <c r="AC91" s="212"/>
      <c r="AD91" s="212"/>
      <c r="AE91" s="212"/>
      <c r="AF91" s="212"/>
      <c r="AG91" s="212"/>
      <c r="AH91" s="212"/>
      <c r="AI91" s="212"/>
      <c r="AJ91" s="212"/>
      <c r="AK91" s="212"/>
      <c r="AL91" s="212"/>
      <c r="AM91" s="212"/>
      <c r="AN91" s="212"/>
      <c r="AO91" s="212"/>
      <c r="AP91" s="212"/>
      <c r="AQ91" s="212"/>
      <c r="AR91" s="212"/>
      <c r="AS91" s="216"/>
      <c r="AT91" s="216"/>
      <c r="AU91" s="216"/>
      <c r="AV91" s="216"/>
      <c r="AW91" s="217"/>
    </row>
    <row r="92" spans="3:49" ht="18" hidden="1" customHeight="1" outlineLevel="1" x14ac:dyDescent="0.15">
      <c r="C92" s="44">
        <v>93</v>
      </c>
      <c r="D92" s="212"/>
      <c r="E92" s="212"/>
      <c r="F92" s="212"/>
      <c r="G92" s="212"/>
      <c r="H92" s="212"/>
      <c r="I92" s="212"/>
      <c r="J92" s="212"/>
      <c r="K92" s="212"/>
      <c r="L92" s="212"/>
      <c r="M92" s="212"/>
      <c r="N92" s="212"/>
      <c r="O92" s="212"/>
      <c r="P92" s="212"/>
      <c r="Q92" s="212"/>
      <c r="R92" s="212"/>
      <c r="S92" s="212"/>
      <c r="T92" s="212"/>
      <c r="U92" s="212"/>
      <c r="V92" s="212"/>
      <c r="W92" s="212"/>
      <c r="X92" s="43">
        <v>113</v>
      </c>
      <c r="Y92" s="212"/>
      <c r="Z92" s="212"/>
      <c r="AA92" s="212"/>
      <c r="AB92" s="212"/>
      <c r="AC92" s="212"/>
      <c r="AD92" s="212"/>
      <c r="AE92" s="212"/>
      <c r="AF92" s="212"/>
      <c r="AG92" s="212"/>
      <c r="AH92" s="212"/>
      <c r="AI92" s="212"/>
      <c r="AJ92" s="212"/>
      <c r="AK92" s="212"/>
      <c r="AL92" s="212"/>
      <c r="AM92" s="212"/>
      <c r="AN92" s="212"/>
      <c r="AO92" s="212"/>
      <c r="AP92" s="212"/>
      <c r="AQ92" s="212"/>
      <c r="AR92" s="212"/>
      <c r="AS92" s="216"/>
      <c r="AT92" s="216"/>
      <c r="AU92" s="216"/>
      <c r="AV92" s="216"/>
      <c r="AW92" s="217"/>
    </row>
    <row r="93" spans="3:49" ht="18" hidden="1" customHeight="1" outlineLevel="1" x14ac:dyDescent="0.15">
      <c r="C93" s="44">
        <v>94</v>
      </c>
      <c r="D93" s="212"/>
      <c r="E93" s="212"/>
      <c r="F93" s="212"/>
      <c r="G93" s="212"/>
      <c r="H93" s="212"/>
      <c r="I93" s="212"/>
      <c r="J93" s="212"/>
      <c r="K93" s="212"/>
      <c r="L93" s="212"/>
      <c r="M93" s="212"/>
      <c r="N93" s="212"/>
      <c r="O93" s="212"/>
      <c r="P93" s="212"/>
      <c r="Q93" s="212"/>
      <c r="R93" s="212"/>
      <c r="S93" s="212"/>
      <c r="T93" s="212"/>
      <c r="U93" s="212"/>
      <c r="V93" s="212"/>
      <c r="W93" s="212"/>
      <c r="X93" s="43">
        <v>114</v>
      </c>
      <c r="Y93" s="212"/>
      <c r="Z93" s="212"/>
      <c r="AA93" s="212"/>
      <c r="AB93" s="212"/>
      <c r="AC93" s="212"/>
      <c r="AD93" s="212"/>
      <c r="AE93" s="212"/>
      <c r="AF93" s="212"/>
      <c r="AG93" s="212"/>
      <c r="AH93" s="212"/>
      <c r="AI93" s="212"/>
      <c r="AJ93" s="212"/>
      <c r="AK93" s="212"/>
      <c r="AL93" s="212"/>
      <c r="AM93" s="212"/>
      <c r="AN93" s="212"/>
      <c r="AO93" s="212"/>
      <c r="AP93" s="212"/>
      <c r="AQ93" s="212"/>
      <c r="AR93" s="212"/>
      <c r="AS93" s="216"/>
      <c r="AT93" s="216"/>
      <c r="AU93" s="216"/>
      <c r="AV93" s="216"/>
      <c r="AW93" s="217"/>
    </row>
    <row r="94" spans="3:49" ht="18" hidden="1" customHeight="1" outlineLevel="1" x14ac:dyDescent="0.15">
      <c r="C94" s="44">
        <v>95</v>
      </c>
      <c r="D94" s="212"/>
      <c r="E94" s="212"/>
      <c r="F94" s="212"/>
      <c r="G94" s="212"/>
      <c r="H94" s="212"/>
      <c r="I94" s="212"/>
      <c r="J94" s="212"/>
      <c r="K94" s="212"/>
      <c r="L94" s="212"/>
      <c r="M94" s="212"/>
      <c r="N94" s="212"/>
      <c r="O94" s="212"/>
      <c r="P94" s="212"/>
      <c r="Q94" s="212"/>
      <c r="R94" s="212"/>
      <c r="S94" s="212"/>
      <c r="T94" s="212"/>
      <c r="U94" s="212"/>
      <c r="V94" s="212"/>
      <c r="W94" s="212"/>
      <c r="X94" s="43">
        <v>115</v>
      </c>
      <c r="Y94" s="212"/>
      <c r="Z94" s="212"/>
      <c r="AA94" s="212"/>
      <c r="AB94" s="212"/>
      <c r="AC94" s="212"/>
      <c r="AD94" s="212"/>
      <c r="AE94" s="212"/>
      <c r="AF94" s="212"/>
      <c r="AG94" s="212"/>
      <c r="AH94" s="212"/>
      <c r="AI94" s="212"/>
      <c r="AJ94" s="212"/>
      <c r="AK94" s="212"/>
      <c r="AL94" s="212"/>
      <c r="AM94" s="212"/>
      <c r="AN94" s="212"/>
      <c r="AO94" s="212"/>
      <c r="AP94" s="212"/>
      <c r="AQ94" s="212"/>
      <c r="AR94" s="212"/>
      <c r="AS94" s="216"/>
      <c r="AT94" s="216"/>
      <c r="AU94" s="216"/>
      <c r="AV94" s="216"/>
      <c r="AW94" s="217"/>
    </row>
    <row r="95" spans="3:49" ht="18" hidden="1" customHeight="1" outlineLevel="1" x14ac:dyDescent="0.15">
      <c r="C95" s="44">
        <v>96</v>
      </c>
      <c r="D95" s="212"/>
      <c r="E95" s="212"/>
      <c r="F95" s="212"/>
      <c r="G95" s="212"/>
      <c r="H95" s="212"/>
      <c r="I95" s="212"/>
      <c r="J95" s="212"/>
      <c r="K95" s="212"/>
      <c r="L95" s="212"/>
      <c r="M95" s="212"/>
      <c r="N95" s="212"/>
      <c r="O95" s="212"/>
      <c r="P95" s="212"/>
      <c r="Q95" s="212"/>
      <c r="R95" s="212"/>
      <c r="S95" s="212"/>
      <c r="T95" s="212"/>
      <c r="U95" s="212"/>
      <c r="V95" s="212"/>
      <c r="W95" s="212"/>
      <c r="X95" s="43">
        <v>116</v>
      </c>
      <c r="Y95" s="212"/>
      <c r="Z95" s="212"/>
      <c r="AA95" s="212"/>
      <c r="AB95" s="212"/>
      <c r="AC95" s="212"/>
      <c r="AD95" s="212"/>
      <c r="AE95" s="212"/>
      <c r="AF95" s="212"/>
      <c r="AG95" s="212"/>
      <c r="AH95" s="212"/>
      <c r="AI95" s="212"/>
      <c r="AJ95" s="212"/>
      <c r="AK95" s="212"/>
      <c r="AL95" s="212"/>
      <c r="AM95" s="212"/>
      <c r="AN95" s="212"/>
      <c r="AO95" s="212"/>
      <c r="AP95" s="212"/>
      <c r="AQ95" s="212"/>
      <c r="AR95" s="212"/>
      <c r="AS95" s="216"/>
      <c r="AT95" s="216"/>
      <c r="AU95" s="216"/>
      <c r="AV95" s="216"/>
      <c r="AW95" s="217"/>
    </row>
    <row r="96" spans="3:49" ht="18" hidden="1" customHeight="1" outlineLevel="1" x14ac:dyDescent="0.15">
      <c r="C96" s="44">
        <v>97</v>
      </c>
      <c r="D96" s="212"/>
      <c r="E96" s="212"/>
      <c r="F96" s="212"/>
      <c r="G96" s="212"/>
      <c r="H96" s="212"/>
      <c r="I96" s="212"/>
      <c r="J96" s="212"/>
      <c r="K96" s="212"/>
      <c r="L96" s="212"/>
      <c r="M96" s="212"/>
      <c r="N96" s="212"/>
      <c r="O96" s="212"/>
      <c r="P96" s="212"/>
      <c r="Q96" s="212"/>
      <c r="R96" s="212"/>
      <c r="S96" s="212"/>
      <c r="T96" s="212"/>
      <c r="U96" s="212"/>
      <c r="V96" s="212"/>
      <c r="W96" s="212"/>
      <c r="X96" s="43">
        <v>117</v>
      </c>
      <c r="Y96" s="212"/>
      <c r="Z96" s="212"/>
      <c r="AA96" s="212"/>
      <c r="AB96" s="212"/>
      <c r="AC96" s="212"/>
      <c r="AD96" s="212"/>
      <c r="AE96" s="212"/>
      <c r="AF96" s="212"/>
      <c r="AG96" s="212"/>
      <c r="AH96" s="212"/>
      <c r="AI96" s="212"/>
      <c r="AJ96" s="212"/>
      <c r="AK96" s="212"/>
      <c r="AL96" s="212"/>
      <c r="AM96" s="212"/>
      <c r="AN96" s="212"/>
      <c r="AO96" s="212"/>
      <c r="AP96" s="212"/>
      <c r="AQ96" s="212"/>
      <c r="AR96" s="212"/>
      <c r="AS96" s="216"/>
      <c r="AT96" s="216"/>
      <c r="AU96" s="216"/>
      <c r="AV96" s="216"/>
      <c r="AW96" s="217"/>
    </row>
    <row r="97" spans="2:49" ht="18" hidden="1" customHeight="1" outlineLevel="1" x14ac:dyDescent="0.15">
      <c r="C97" s="44">
        <v>98</v>
      </c>
      <c r="D97" s="212"/>
      <c r="E97" s="212"/>
      <c r="F97" s="212"/>
      <c r="G97" s="212"/>
      <c r="H97" s="212"/>
      <c r="I97" s="212"/>
      <c r="J97" s="212"/>
      <c r="K97" s="212"/>
      <c r="L97" s="212"/>
      <c r="M97" s="212"/>
      <c r="N97" s="212"/>
      <c r="O97" s="212"/>
      <c r="P97" s="212"/>
      <c r="Q97" s="212"/>
      <c r="R97" s="212"/>
      <c r="S97" s="212"/>
      <c r="T97" s="212"/>
      <c r="U97" s="212"/>
      <c r="V97" s="212"/>
      <c r="W97" s="212"/>
      <c r="X97" s="43">
        <v>118</v>
      </c>
      <c r="Y97" s="212"/>
      <c r="Z97" s="212"/>
      <c r="AA97" s="212"/>
      <c r="AB97" s="212"/>
      <c r="AC97" s="212"/>
      <c r="AD97" s="212"/>
      <c r="AE97" s="212"/>
      <c r="AF97" s="212"/>
      <c r="AG97" s="212"/>
      <c r="AH97" s="212"/>
      <c r="AI97" s="212"/>
      <c r="AJ97" s="212"/>
      <c r="AK97" s="212"/>
      <c r="AL97" s="212"/>
      <c r="AM97" s="212"/>
      <c r="AN97" s="212"/>
      <c r="AO97" s="212"/>
      <c r="AP97" s="212"/>
      <c r="AQ97" s="212"/>
      <c r="AR97" s="212"/>
      <c r="AS97" s="216"/>
      <c r="AT97" s="216"/>
      <c r="AU97" s="216"/>
      <c r="AV97" s="216"/>
      <c r="AW97" s="217"/>
    </row>
    <row r="98" spans="2:49" ht="18" hidden="1" customHeight="1" outlineLevel="1" x14ac:dyDescent="0.15">
      <c r="C98" s="44">
        <v>99</v>
      </c>
      <c r="D98" s="212"/>
      <c r="E98" s="212"/>
      <c r="F98" s="212"/>
      <c r="G98" s="212"/>
      <c r="H98" s="212"/>
      <c r="I98" s="212"/>
      <c r="J98" s="212"/>
      <c r="K98" s="212"/>
      <c r="L98" s="212"/>
      <c r="M98" s="212"/>
      <c r="N98" s="212"/>
      <c r="O98" s="212"/>
      <c r="P98" s="212"/>
      <c r="Q98" s="212"/>
      <c r="R98" s="212"/>
      <c r="S98" s="212"/>
      <c r="T98" s="212"/>
      <c r="U98" s="212"/>
      <c r="V98" s="212"/>
      <c r="W98" s="212"/>
      <c r="X98" s="43">
        <v>119</v>
      </c>
      <c r="Y98" s="212"/>
      <c r="Z98" s="212"/>
      <c r="AA98" s="212"/>
      <c r="AB98" s="212"/>
      <c r="AC98" s="212"/>
      <c r="AD98" s="212"/>
      <c r="AE98" s="212"/>
      <c r="AF98" s="212"/>
      <c r="AG98" s="212"/>
      <c r="AH98" s="212"/>
      <c r="AI98" s="212"/>
      <c r="AJ98" s="212"/>
      <c r="AK98" s="212"/>
      <c r="AL98" s="212"/>
      <c r="AM98" s="212"/>
      <c r="AN98" s="212"/>
      <c r="AO98" s="212"/>
      <c r="AP98" s="212"/>
      <c r="AQ98" s="212"/>
      <c r="AR98" s="212"/>
      <c r="AS98" s="216"/>
      <c r="AT98" s="216"/>
      <c r="AU98" s="216"/>
      <c r="AV98" s="216"/>
      <c r="AW98" s="217"/>
    </row>
    <row r="99" spans="2:49" ht="18" hidden="1" customHeight="1" outlineLevel="1" thickBot="1" x14ac:dyDescent="0.2">
      <c r="C99" s="45">
        <v>100</v>
      </c>
      <c r="D99" s="220"/>
      <c r="E99" s="220"/>
      <c r="F99" s="220"/>
      <c r="G99" s="220"/>
      <c r="H99" s="220"/>
      <c r="I99" s="220"/>
      <c r="J99" s="220"/>
      <c r="K99" s="220"/>
      <c r="L99" s="220"/>
      <c r="M99" s="220"/>
      <c r="N99" s="220"/>
      <c r="O99" s="220"/>
      <c r="P99" s="220"/>
      <c r="Q99" s="220"/>
      <c r="R99" s="220"/>
      <c r="S99" s="220"/>
      <c r="T99" s="220"/>
      <c r="U99" s="220"/>
      <c r="V99" s="220"/>
      <c r="W99" s="220"/>
      <c r="X99" s="46">
        <v>120</v>
      </c>
      <c r="Y99" s="220"/>
      <c r="Z99" s="220"/>
      <c r="AA99" s="220"/>
      <c r="AB99" s="220"/>
      <c r="AC99" s="220"/>
      <c r="AD99" s="220"/>
      <c r="AE99" s="220"/>
      <c r="AF99" s="220"/>
      <c r="AG99" s="220"/>
      <c r="AH99" s="220"/>
      <c r="AI99" s="220"/>
      <c r="AJ99" s="220"/>
      <c r="AK99" s="220"/>
      <c r="AL99" s="220"/>
      <c r="AM99" s="220"/>
      <c r="AN99" s="220"/>
      <c r="AO99" s="220"/>
      <c r="AP99" s="220"/>
      <c r="AQ99" s="220"/>
      <c r="AR99" s="220"/>
      <c r="AS99" s="218"/>
      <c r="AT99" s="218"/>
      <c r="AU99" s="218"/>
      <c r="AV99" s="218"/>
      <c r="AW99" s="219"/>
    </row>
    <row r="100" spans="2:49" ht="18" customHeight="1" collapsed="1" thickBot="1" x14ac:dyDescent="0.2">
      <c r="D100" s="27"/>
      <c r="E100" s="27"/>
      <c r="F100" s="27"/>
      <c r="G100" s="27"/>
      <c r="H100" s="27"/>
      <c r="I100" s="27"/>
      <c r="J100" s="27"/>
      <c r="K100" s="27"/>
      <c r="L100" s="27"/>
      <c r="M100" s="27"/>
      <c r="N100" s="27"/>
      <c r="O100" s="27"/>
      <c r="P100" s="27"/>
      <c r="Q100" s="27"/>
      <c r="R100" s="27"/>
      <c r="S100" s="27"/>
      <c r="T100" s="27"/>
      <c r="U100" s="27"/>
      <c r="V100" s="27"/>
      <c r="W100" s="27"/>
      <c r="Y100" s="235" t="s">
        <v>22</v>
      </c>
      <c r="Z100" s="235"/>
      <c r="AA100" s="235"/>
      <c r="AB100" s="235"/>
      <c r="AC100" s="235"/>
      <c r="AD100" s="235"/>
      <c r="AE100" s="235"/>
      <c r="AF100" s="235"/>
      <c r="AG100" s="235"/>
      <c r="AH100" s="235"/>
      <c r="AI100" s="235"/>
      <c r="AJ100" s="235"/>
      <c r="AK100" s="235"/>
      <c r="AL100" s="235"/>
      <c r="AM100" s="235"/>
      <c r="AN100" s="235"/>
      <c r="AO100" s="235"/>
      <c r="AP100" s="235"/>
      <c r="AQ100" s="235"/>
      <c r="AR100" s="236"/>
      <c r="AS100" s="213">
        <f>AS40*COUNTA(D40:W99,Y40:AR99)</f>
        <v>0</v>
      </c>
      <c r="AT100" s="214"/>
      <c r="AU100" s="214"/>
      <c r="AV100" s="214"/>
      <c r="AW100" s="215"/>
    </row>
    <row r="101" spans="2:49" ht="18" customHeight="1" x14ac:dyDescent="0.15">
      <c r="L101" s="136"/>
      <c r="M101" s="137"/>
      <c r="N101" s="138" t="s">
        <v>59</v>
      </c>
      <c r="O101" s="139"/>
      <c r="P101" s="139"/>
      <c r="Q101" s="139"/>
      <c r="R101" s="139"/>
      <c r="S101" s="139"/>
      <c r="T101" s="139"/>
      <c r="U101" s="139"/>
      <c r="V101" s="139"/>
      <c r="W101" s="139"/>
      <c r="X101" s="139"/>
      <c r="Y101" s="139"/>
      <c r="Z101" s="139"/>
      <c r="AA101" s="139"/>
      <c r="AB101" s="139"/>
      <c r="AC101" s="139"/>
      <c r="AD101" s="139"/>
      <c r="AE101" s="139"/>
      <c r="AF101" s="139"/>
      <c r="AG101" s="139"/>
      <c r="AH101" s="139"/>
      <c r="AI101" s="139"/>
      <c r="AJ101" s="139"/>
      <c r="AK101" s="139"/>
      <c r="AL101" s="139"/>
      <c r="AM101" s="139"/>
      <c r="AN101" s="139"/>
      <c r="AO101" s="139"/>
      <c r="AP101" s="139"/>
      <c r="AQ101" s="139"/>
      <c r="AR101" s="139"/>
      <c r="AS101" s="139"/>
      <c r="AT101" s="139"/>
      <c r="AU101" s="139"/>
      <c r="AV101" s="139"/>
      <c r="AW101" s="140"/>
    </row>
    <row r="102" spans="2:49" ht="18" customHeight="1" x14ac:dyDescent="0.15"/>
    <row r="103" spans="2:49" ht="18" customHeight="1" x14ac:dyDescent="0.15">
      <c r="B103" s="98" t="s">
        <v>57</v>
      </c>
    </row>
    <row r="104" spans="2:49" ht="18" customHeight="1" thickBot="1" x14ac:dyDescent="0.2">
      <c r="B104" s="98"/>
      <c r="C104" s="1" t="s">
        <v>37</v>
      </c>
    </row>
    <row r="105" spans="2:49" ht="18" customHeight="1" x14ac:dyDescent="0.15">
      <c r="C105" s="144" t="s">
        <v>38</v>
      </c>
      <c r="D105" s="145"/>
      <c r="E105" s="145"/>
      <c r="F105" s="145"/>
      <c r="G105" s="145"/>
      <c r="H105" s="145"/>
      <c r="I105" s="146"/>
      <c r="J105" s="146"/>
      <c r="K105" s="146"/>
      <c r="L105" s="146"/>
      <c r="M105" s="146"/>
      <c r="N105" s="146"/>
      <c r="O105" s="146"/>
      <c r="P105" s="146"/>
      <c r="Q105" s="146"/>
      <c r="R105" s="146"/>
      <c r="S105" s="146"/>
      <c r="T105" s="146"/>
      <c r="U105" s="146"/>
      <c r="V105" s="146"/>
      <c r="W105" s="146"/>
      <c r="X105" s="146"/>
      <c r="Y105" s="146"/>
      <c r="Z105" s="146"/>
      <c r="AA105" s="147"/>
    </row>
    <row r="106" spans="2:49" ht="18" customHeight="1" x14ac:dyDescent="0.15">
      <c r="C106" s="148" t="s">
        <v>39</v>
      </c>
      <c r="D106" s="149"/>
      <c r="E106" s="149"/>
      <c r="F106" s="149"/>
      <c r="G106" s="149"/>
      <c r="H106" s="149"/>
      <c r="I106" s="99"/>
      <c r="J106" s="99"/>
      <c r="K106" s="99"/>
      <c r="L106" s="99"/>
      <c r="M106" s="150"/>
      <c r="N106" s="151"/>
      <c r="O106" s="151"/>
      <c r="P106" s="151"/>
      <c r="Q106" s="151"/>
      <c r="R106" s="151"/>
      <c r="S106" s="151"/>
      <c r="T106" s="151"/>
      <c r="U106" s="151"/>
      <c r="V106" s="151"/>
      <c r="W106" s="151"/>
      <c r="X106" s="151"/>
      <c r="Y106" s="151"/>
      <c r="Z106" s="151"/>
      <c r="AA106" s="152"/>
    </row>
    <row r="107" spans="2:49" ht="18" customHeight="1" x14ac:dyDescent="0.15">
      <c r="C107" s="148" t="s">
        <v>40</v>
      </c>
      <c r="D107" s="149"/>
      <c r="E107" s="149"/>
      <c r="F107" s="149"/>
      <c r="G107" s="149"/>
      <c r="H107" s="149"/>
      <c r="I107" s="153"/>
      <c r="J107" s="153"/>
      <c r="K107" s="153"/>
      <c r="L107" s="153"/>
      <c r="M107" s="153"/>
      <c r="N107" s="153"/>
      <c r="O107" s="153"/>
      <c r="P107" s="153"/>
      <c r="Q107" s="153"/>
      <c r="R107" s="153"/>
      <c r="S107" s="153"/>
      <c r="T107" s="153"/>
      <c r="U107" s="153"/>
      <c r="V107" s="153"/>
      <c r="W107" s="153"/>
      <c r="X107" s="153"/>
      <c r="Y107" s="153"/>
      <c r="Z107" s="153"/>
      <c r="AA107" s="154"/>
    </row>
    <row r="108" spans="2:49" ht="18" customHeight="1" x14ac:dyDescent="0.15">
      <c r="C108" s="148" t="s">
        <v>41</v>
      </c>
      <c r="D108" s="149"/>
      <c r="E108" s="149"/>
      <c r="F108" s="149"/>
      <c r="G108" s="149"/>
      <c r="H108" s="149"/>
      <c r="I108" s="100"/>
      <c r="J108" s="100"/>
      <c r="K108" s="100"/>
      <c r="L108" s="155"/>
      <c r="M108" s="156"/>
      <c r="N108" s="156"/>
      <c r="O108" s="156"/>
      <c r="P108" s="156"/>
      <c r="Q108" s="156"/>
      <c r="R108" s="156"/>
      <c r="S108" s="156"/>
      <c r="T108" s="156"/>
      <c r="U108" s="156"/>
      <c r="V108" s="156"/>
      <c r="W108" s="156"/>
      <c r="X108" s="156"/>
      <c r="Y108" s="156"/>
      <c r="Z108" s="156"/>
      <c r="AA108" s="157"/>
    </row>
    <row r="109" spans="2:49" ht="18" customHeight="1" x14ac:dyDescent="0.15">
      <c r="C109" s="148" t="s">
        <v>42</v>
      </c>
      <c r="D109" s="149"/>
      <c r="E109" s="149"/>
      <c r="F109" s="149"/>
      <c r="G109" s="149"/>
      <c r="H109" s="149"/>
      <c r="I109" s="158"/>
      <c r="J109" s="158"/>
      <c r="K109" s="158"/>
      <c r="L109" s="150" t="s">
        <v>43</v>
      </c>
      <c r="M109" s="151"/>
      <c r="N109" s="151"/>
      <c r="O109" s="151"/>
      <c r="P109" s="151"/>
      <c r="Q109" s="151"/>
      <c r="R109" s="151"/>
      <c r="S109" s="151"/>
      <c r="T109" s="151"/>
      <c r="U109" s="151"/>
      <c r="V109" s="151"/>
      <c r="W109" s="151"/>
      <c r="X109" s="151"/>
      <c r="Y109" s="151"/>
      <c r="Z109" s="151"/>
      <c r="AA109" s="152"/>
    </row>
    <row r="110" spans="2:49" ht="18" customHeight="1" x14ac:dyDescent="0.15">
      <c r="C110" s="148" t="s">
        <v>44</v>
      </c>
      <c r="D110" s="149"/>
      <c r="E110" s="149"/>
      <c r="F110" s="149"/>
      <c r="G110" s="149"/>
      <c r="H110" s="149"/>
      <c r="I110" s="101"/>
      <c r="J110" s="101"/>
      <c r="K110" s="101"/>
      <c r="L110" s="99"/>
      <c r="M110" s="99"/>
      <c r="N110" s="99"/>
      <c r="O110" s="99"/>
      <c r="P110" s="150"/>
      <c r="Q110" s="151"/>
      <c r="R110" s="151"/>
      <c r="S110" s="151"/>
      <c r="T110" s="151"/>
      <c r="U110" s="151"/>
      <c r="V110" s="151"/>
      <c r="W110" s="151"/>
      <c r="X110" s="151"/>
      <c r="Y110" s="151"/>
      <c r="Z110" s="151"/>
      <c r="AA110" s="152"/>
    </row>
    <row r="111" spans="2:49" ht="18" customHeight="1" thickBot="1" x14ac:dyDescent="0.2">
      <c r="C111" s="159" t="s">
        <v>45</v>
      </c>
      <c r="D111" s="160"/>
      <c r="E111" s="160"/>
      <c r="F111" s="160"/>
      <c r="G111" s="160"/>
      <c r="H111" s="160"/>
      <c r="I111" s="141"/>
      <c r="J111" s="141"/>
      <c r="K111" s="141"/>
      <c r="L111" s="141"/>
      <c r="M111" s="141"/>
      <c r="N111" s="141"/>
      <c r="O111" s="141"/>
      <c r="P111" s="221"/>
      <c r="Q111" s="221"/>
      <c r="R111" s="221"/>
      <c r="S111" s="221"/>
      <c r="T111" s="221"/>
      <c r="U111" s="221"/>
      <c r="V111" s="221"/>
      <c r="W111" s="221"/>
      <c r="X111" s="221"/>
      <c r="Y111" s="222" t="s">
        <v>46</v>
      </c>
      <c r="Z111" s="223"/>
      <c r="AA111" s="224"/>
    </row>
    <row r="112" spans="2:49" ht="18" customHeight="1" thickBot="1" x14ac:dyDescent="0.2">
      <c r="C112" s="1" t="s">
        <v>47</v>
      </c>
      <c r="I112" s="102"/>
      <c r="J112" s="102"/>
      <c r="K112" s="102"/>
      <c r="L112" s="102"/>
      <c r="M112" s="102"/>
      <c r="N112" s="102"/>
      <c r="O112" s="102"/>
      <c r="P112" s="102"/>
      <c r="Q112" s="102"/>
      <c r="R112" s="102"/>
      <c r="S112" s="102"/>
      <c r="T112" s="102"/>
      <c r="U112" s="102"/>
      <c r="V112" s="102"/>
      <c r="W112" s="102"/>
      <c r="X112" s="102"/>
      <c r="Y112" s="102"/>
      <c r="Z112" s="102"/>
      <c r="AA112" s="102"/>
    </row>
    <row r="113" spans="3:27" ht="18" customHeight="1" x14ac:dyDescent="0.15">
      <c r="C113" s="225" t="s">
        <v>48</v>
      </c>
      <c r="D113" s="226"/>
      <c r="E113" s="226"/>
      <c r="F113" s="226"/>
      <c r="G113" s="226"/>
      <c r="H113" s="226"/>
      <c r="I113" s="103"/>
      <c r="J113" s="103"/>
      <c r="K113" s="103"/>
      <c r="L113" s="103"/>
      <c r="M113" s="103"/>
      <c r="N113" s="103"/>
      <c r="O113" s="227"/>
      <c r="P113" s="228"/>
      <c r="Q113" s="228"/>
      <c r="R113" s="228"/>
      <c r="S113" s="228"/>
      <c r="T113" s="228"/>
      <c r="U113" s="228"/>
      <c r="V113" s="228"/>
      <c r="W113" s="228"/>
      <c r="X113" s="228"/>
      <c r="Y113" s="228"/>
      <c r="Z113" s="228"/>
      <c r="AA113" s="229"/>
    </row>
    <row r="114" spans="3:27" ht="18" customHeight="1" x14ac:dyDescent="0.15">
      <c r="C114" s="230" t="s">
        <v>20</v>
      </c>
      <c r="D114" s="231"/>
      <c r="E114" s="231"/>
      <c r="F114" s="231"/>
      <c r="G114" s="231"/>
      <c r="H114" s="231"/>
      <c r="I114" s="99"/>
      <c r="J114" s="99"/>
      <c r="K114" s="99"/>
      <c r="L114" s="99"/>
      <c r="M114" s="99"/>
      <c r="N114" s="99"/>
      <c r="O114" s="99"/>
      <c r="P114" s="99"/>
      <c r="Q114" s="232"/>
      <c r="R114" s="233"/>
      <c r="S114" s="233"/>
      <c r="T114" s="233"/>
      <c r="U114" s="233"/>
      <c r="V114" s="233"/>
      <c r="W114" s="233"/>
      <c r="X114" s="233"/>
      <c r="Y114" s="233"/>
      <c r="Z114" s="233"/>
      <c r="AA114" s="234"/>
    </row>
    <row r="115" spans="3:27" ht="18" customHeight="1" thickBot="1" x14ac:dyDescent="0.2">
      <c r="C115" s="161" t="s">
        <v>45</v>
      </c>
      <c r="D115" s="162"/>
      <c r="E115" s="162"/>
      <c r="F115" s="162"/>
      <c r="G115" s="162"/>
      <c r="H115" s="162"/>
      <c r="I115" s="141"/>
      <c r="J115" s="141"/>
      <c r="K115" s="141"/>
      <c r="L115" s="141"/>
      <c r="M115" s="141"/>
      <c r="N115" s="141"/>
      <c r="O115" s="141"/>
      <c r="P115" s="141"/>
      <c r="Q115" s="141"/>
      <c r="R115" s="141"/>
      <c r="S115" s="141"/>
      <c r="T115" s="141"/>
      <c r="U115" s="141"/>
      <c r="V115" s="141"/>
      <c r="W115" s="141"/>
      <c r="X115" s="141"/>
      <c r="Y115" s="142" t="s">
        <v>46</v>
      </c>
      <c r="Z115" s="142"/>
      <c r="AA115" s="143"/>
    </row>
    <row r="116" spans="3:27" ht="18" customHeight="1" x14ac:dyDescent="0.15"/>
    <row r="117" spans="3:27" ht="18" customHeight="1" x14ac:dyDescent="0.15"/>
    <row r="118" spans="3:27" ht="18" customHeight="1" x14ac:dyDescent="0.15"/>
    <row r="119" spans="3:27" ht="18" customHeight="1" x14ac:dyDescent="0.15"/>
    <row r="120" spans="3:27" ht="18" customHeight="1" x14ac:dyDescent="0.15"/>
    <row r="121" spans="3:27" ht="18" customHeight="1" x14ac:dyDescent="0.15"/>
    <row r="122" spans="3:27" ht="18" customHeight="1" x14ac:dyDescent="0.15"/>
    <row r="123" spans="3:27" ht="18" customHeight="1" x14ac:dyDescent="0.15"/>
    <row r="124" spans="3:27" ht="18" customHeight="1" x14ac:dyDescent="0.15"/>
    <row r="125" spans="3:27" ht="18" customHeight="1" x14ac:dyDescent="0.15"/>
    <row r="126" spans="3:27" ht="18" customHeight="1" x14ac:dyDescent="0.15"/>
    <row r="127" spans="3:27" ht="18" customHeight="1" x14ac:dyDescent="0.15"/>
    <row r="128" spans="3:27"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row r="220" ht="18" customHeight="1" x14ac:dyDescent="0.15"/>
    <row r="221" ht="18" customHeight="1" x14ac:dyDescent="0.15"/>
    <row r="222" ht="18" customHeight="1" x14ac:dyDescent="0.15"/>
    <row r="223" ht="18" customHeight="1" x14ac:dyDescent="0.15"/>
    <row r="224" ht="18" customHeight="1" x14ac:dyDescent="0.15"/>
    <row r="225" ht="18" customHeight="1" x14ac:dyDescent="0.15"/>
    <row r="226" ht="18" customHeight="1" x14ac:dyDescent="0.15"/>
    <row r="227" ht="18" customHeight="1" x14ac:dyDescent="0.15"/>
    <row r="228" ht="18" customHeight="1" x14ac:dyDescent="0.15"/>
    <row r="229" ht="18" customHeight="1" x14ac:dyDescent="0.15"/>
    <row r="230" ht="18" customHeight="1" x14ac:dyDescent="0.15"/>
    <row r="231" ht="18" customHeight="1" x14ac:dyDescent="0.15"/>
    <row r="232" ht="18" customHeight="1" x14ac:dyDescent="0.15"/>
    <row r="233" ht="18" customHeight="1" x14ac:dyDescent="0.15"/>
    <row r="234" ht="18" customHeight="1" x14ac:dyDescent="0.15"/>
    <row r="235" ht="18" customHeight="1" x14ac:dyDescent="0.15"/>
    <row r="236" ht="18" customHeight="1" x14ac:dyDescent="0.15"/>
    <row r="237" ht="18" customHeight="1" x14ac:dyDescent="0.15"/>
    <row r="238" ht="18" customHeight="1" x14ac:dyDescent="0.15"/>
    <row r="239" ht="18" customHeight="1" x14ac:dyDescent="0.15"/>
    <row r="240" ht="18" customHeight="1" x14ac:dyDescent="0.15"/>
    <row r="241" ht="18" customHeight="1" x14ac:dyDescent="0.15"/>
    <row r="242" ht="18" customHeight="1" x14ac:dyDescent="0.15"/>
    <row r="243" ht="18" customHeight="1" x14ac:dyDescent="0.15"/>
    <row r="244" ht="18" customHeight="1" x14ac:dyDescent="0.15"/>
    <row r="245" ht="18" customHeight="1" x14ac:dyDescent="0.15"/>
    <row r="246" ht="18" customHeight="1" x14ac:dyDescent="0.15"/>
    <row r="247" ht="18" customHeight="1" x14ac:dyDescent="0.15"/>
    <row r="248" ht="18" customHeight="1" x14ac:dyDescent="0.15"/>
    <row r="249" ht="18" customHeight="1" x14ac:dyDescent="0.15"/>
  </sheetData>
  <dataConsolidate/>
  <mergeCells count="202">
    <mergeCell ref="Y96:AR96"/>
    <mergeCell ref="D97:W97"/>
    <mergeCell ref="Y97:AR97"/>
    <mergeCell ref="D79:W79"/>
    <mergeCell ref="Y79:AR79"/>
    <mergeCell ref="D80:W80"/>
    <mergeCell ref="Y80:AR80"/>
    <mergeCell ref="D92:W92"/>
    <mergeCell ref="Y92:AR92"/>
    <mergeCell ref="D93:W93"/>
    <mergeCell ref="Y93:AR93"/>
    <mergeCell ref="D94:W94"/>
    <mergeCell ref="Y94:AR94"/>
    <mergeCell ref="D89:W89"/>
    <mergeCell ref="Y89:AR89"/>
    <mergeCell ref="D90:W90"/>
    <mergeCell ref="Y90:AR90"/>
    <mergeCell ref="D91:W91"/>
    <mergeCell ref="Y91:AR91"/>
    <mergeCell ref="AS80:AW99"/>
    <mergeCell ref="D81:W81"/>
    <mergeCell ref="Y81:AR81"/>
    <mergeCell ref="D82:W82"/>
    <mergeCell ref="Y82:AR82"/>
    <mergeCell ref="D83:W83"/>
    <mergeCell ref="Y83:AR83"/>
    <mergeCell ref="D84:W84"/>
    <mergeCell ref="Y84:AR84"/>
    <mergeCell ref="D85:W85"/>
    <mergeCell ref="Y85:AR85"/>
    <mergeCell ref="D86:W86"/>
    <mergeCell ref="Y86:AR86"/>
    <mergeCell ref="D87:W87"/>
    <mergeCell ref="Y87:AR87"/>
    <mergeCell ref="D88:W88"/>
    <mergeCell ref="Y88:AR88"/>
    <mergeCell ref="D98:W98"/>
    <mergeCell ref="Y98:AR98"/>
    <mergeCell ref="D99:W99"/>
    <mergeCell ref="Y99:AR99"/>
    <mergeCell ref="D95:W95"/>
    <mergeCell ref="Y95:AR95"/>
    <mergeCell ref="D96:W96"/>
    <mergeCell ref="D76:W76"/>
    <mergeCell ref="Y76:AR76"/>
    <mergeCell ref="D77:W77"/>
    <mergeCell ref="Y77:AR77"/>
    <mergeCell ref="D78:W78"/>
    <mergeCell ref="Y78:AR78"/>
    <mergeCell ref="D73:W73"/>
    <mergeCell ref="Y73:AR73"/>
    <mergeCell ref="D74:W74"/>
    <mergeCell ref="Y74:AR74"/>
    <mergeCell ref="D75:W75"/>
    <mergeCell ref="Y75:AR75"/>
    <mergeCell ref="Y41:AR41"/>
    <mergeCell ref="D67:W67"/>
    <mergeCell ref="D70:W70"/>
    <mergeCell ref="Y70:AR70"/>
    <mergeCell ref="D71:W71"/>
    <mergeCell ref="Y71:AR71"/>
    <mergeCell ref="D72:W72"/>
    <mergeCell ref="Y72:AR72"/>
    <mergeCell ref="Y67:AR67"/>
    <mergeCell ref="D68:W68"/>
    <mergeCell ref="Y68:AR68"/>
    <mergeCell ref="D69:W69"/>
    <mergeCell ref="Y69:AR69"/>
    <mergeCell ref="AE21:AI21"/>
    <mergeCell ref="C20:I21"/>
    <mergeCell ref="J20:N20"/>
    <mergeCell ref="Y50:AR50"/>
    <mergeCell ref="D55:W55"/>
    <mergeCell ref="D56:W56"/>
    <mergeCell ref="Y57:AR57"/>
    <mergeCell ref="Y58:AR58"/>
    <mergeCell ref="Y59:AR59"/>
    <mergeCell ref="D54:W54"/>
    <mergeCell ref="D43:W43"/>
    <mergeCell ref="D44:W44"/>
    <mergeCell ref="D45:W45"/>
    <mergeCell ref="D46:W46"/>
    <mergeCell ref="D47:W47"/>
    <mergeCell ref="D48:W48"/>
    <mergeCell ref="D49:W49"/>
    <mergeCell ref="D41:W41"/>
    <mergeCell ref="D42:W42"/>
    <mergeCell ref="AJ20:AX20"/>
    <mergeCell ref="Y45:AR45"/>
    <mergeCell ref="Y46:AR46"/>
    <mergeCell ref="Y47:AR47"/>
    <mergeCell ref="Y48:AR48"/>
    <mergeCell ref="D40:W40"/>
    <mergeCell ref="C11:AX11"/>
    <mergeCell ref="B5:AX5"/>
    <mergeCell ref="B6:AX6"/>
    <mergeCell ref="AG7:AK7"/>
    <mergeCell ref="AQ7:AR7"/>
    <mergeCell ref="AU7:AV7"/>
    <mergeCell ref="Y40:AR40"/>
    <mergeCell ref="D39:W39"/>
    <mergeCell ref="AS39:AW39"/>
    <mergeCell ref="Y39:AR39"/>
    <mergeCell ref="AG36:AO36"/>
    <mergeCell ref="AI30:AP30"/>
    <mergeCell ref="AF31:AH31"/>
    <mergeCell ref="AF32:AH32"/>
    <mergeCell ref="AF33:AH33"/>
    <mergeCell ref="AG34:AO34"/>
    <mergeCell ref="AG35:AO35"/>
    <mergeCell ref="C30:I30"/>
    <mergeCell ref="AF30:AH30"/>
    <mergeCell ref="B20:B21"/>
    <mergeCell ref="J21:N21"/>
    <mergeCell ref="O21:AD21"/>
    <mergeCell ref="I111:X111"/>
    <mergeCell ref="Y111:AA111"/>
    <mergeCell ref="C113:H113"/>
    <mergeCell ref="O113:AA113"/>
    <mergeCell ref="C114:H114"/>
    <mergeCell ref="Q114:AA114"/>
    <mergeCell ref="D50:W50"/>
    <mergeCell ref="D51:W51"/>
    <mergeCell ref="D52:W52"/>
    <mergeCell ref="D53:W53"/>
    <mergeCell ref="Y54:AR54"/>
    <mergeCell ref="Y60:AR60"/>
    <mergeCell ref="Y100:AR100"/>
    <mergeCell ref="Y55:AR55"/>
    <mergeCell ref="Y56:AR56"/>
    <mergeCell ref="D61:W61"/>
    <mergeCell ref="Y61:AR61"/>
    <mergeCell ref="D62:W62"/>
    <mergeCell ref="Y62:AR62"/>
    <mergeCell ref="D63:W63"/>
    <mergeCell ref="Y63:AR63"/>
    <mergeCell ref="D64:W64"/>
    <mergeCell ref="Y64:AR64"/>
    <mergeCell ref="D65:W65"/>
    <mergeCell ref="J30:T30"/>
    <mergeCell ref="U30:W30"/>
    <mergeCell ref="X30:AE30"/>
    <mergeCell ref="O20:AD20"/>
    <mergeCell ref="AE20:AI20"/>
    <mergeCell ref="L101:M101"/>
    <mergeCell ref="N101:AW101"/>
    <mergeCell ref="Y42:AR42"/>
    <mergeCell ref="Y43:AR43"/>
    <mergeCell ref="Y44:AR44"/>
    <mergeCell ref="Y51:AR51"/>
    <mergeCell ref="Y52:AR52"/>
    <mergeCell ref="Y53:AR53"/>
    <mergeCell ref="D60:W60"/>
    <mergeCell ref="Y49:AR49"/>
    <mergeCell ref="AS100:AW100"/>
    <mergeCell ref="AS60:AW79"/>
    <mergeCell ref="Y65:AR65"/>
    <mergeCell ref="D66:W66"/>
    <mergeCell ref="Y66:AR66"/>
    <mergeCell ref="D57:W57"/>
    <mergeCell ref="D58:W58"/>
    <mergeCell ref="D59:W59"/>
    <mergeCell ref="AS40:AW59"/>
    <mergeCell ref="B14:B19"/>
    <mergeCell ref="C14:I14"/>
    <mergeCell ref="K14:Q14"/>
    <mergeCell ref="R14:AX14"/>
    <mergeCell ref="C15:I15"/>
    <mergeCell ref="J15:AX15"/>
    <mergeCell ref="C16:I16"/>
    <mergeCell ref="J16:AX16"/>
    <mergeCell ref="C17:I19"/>
    <mergeCell ref="J17:Q17"/>
    <mergeCell ref="R17:AX17"/>
    <mergeCell ref="K18:Q18"/>
    <mergeCell ref="R18:AX18"/>
    <mergeCell ref="J19:K19"/>
    <mergeCell ref="L19:AX19"/>
    <mergeCell ref="AK1:AW2"/>
    <mergeCell ref="G25:AX26"/>
    <mergeCell ref="C24:E25"/>
    <mergeCell ref="C27:K27"/>
    <mergeCell ref="L27:M27"/>
    <mergeCell ref="N27:AW27"/>
    <mergeCell ref="I115:X115"/>
    <mergeCell ref="Y115:AA115"/>
    <mergeCell ref="C105:H105"/>
    <mergeCell ref="I105:AA105"/>
    <mergeCell ref="C106:H106"/>
    <mergeCell ref="M106:AA106"/>
    <mergeCell ref="C107:H107"/>
    <mergeCell ref="I107:AA107"/>
    <mergeCell ref="C108:H108"/>
    <mergeCell ref="L108:AA108"/>
    <mergeCell ref="C109:H109"/>
    <mergeCell ref="I109:K109"/>
    <mergeCell ref="L109:AA109"/>
    <mergeCell ref="C110:H110"/>
    <mergeCell ref="P110:AA110"/>
    <mergeCell ref="C111:H111"/>
    <mergeCell ref="C115:H115"/>
    <mergeCell ref="AJ21:AX21"/>
  </mergeCells>
  <phoneticPr fontId="3"/>
  <dataValidations count="4">
    <dataValidation imeMode="off" allowBlank="1" showInputMessage="1" showErrorMessage="1" sqref="AP3:AR4 AJ20 AT3:AV4"/>
    <dataValidation imeMode="fullKatakana" allowBlank="1" showInputMessage="1" showErrorMessage="1" sqref="O20 AN38"/>
    <dataValidation type="list" allowBlank="1" showInputMessage="1" showErrorMessage="1" sqref="I109:K109">
      <formula1>"普通,当座"</formula1>
    </dataValidation>
    <dataValidation type="list" allowBlank="1" showInputMessage="1" showErrorMessage="1" sqref="C24:E25">
      <formula1>"（１）,（２）"</formula1>
    </dataValidation>
  </dataValidations>
  <pageMargins left="0.7" right="0.7" top="0.75" bottom="0.75" header="0.3" footer="0.3"/>
  <pageSetup paperSize="9" scale="65" orientation="portrait" r:id="rId1"/>
  <rowBreaks count="1" manualBreakCount="1">
    <brk id="101" min="1" max="1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76200</xdr:colOff>
                    <xdr:row>18</xdr:row>
                    <xdr:rowOff>85725</xdr:rowOff>
                  </from>
                  <to>
                    <xdr:col>9</xdr:col>
                    <xdr:colOff>76200</xdr:colOff>
                    <xdr:row>19</xdr:row>
                    <xdr:rowOff>152400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9</xdr:col>
                    <xdr:colOff>76200</xdr:colOff>
                    <xdr:row>19</xdr:row>
                    <xdr:rowOff>0</xdr:rowOff>
                  </from>
                  <to>
                    <xdr:col>9</xdr:col>
                    <xdr:colOff>76200</xdr:colOff>
                    <xdr:row>20</xdr:row>
                    <xdr:rowOff>66675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18</xdr:col>
                    <xdr:colOff>76200</xdr:colOff>
                    <xdr:row>19</xdr:row>
                    <xdr:rowOff>0</xdr:rowOff>
                  </from>
                  <to>
                    <xdr:col>18</xdr:col>
                    <xdr:colOff>76200</xdr:colOff>
                    <xdr:row>20</xdr:row>
                    <xdr:rowOff>66675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28</xdr:col>
                    <xdr:colOff>76200</xdr:colOff>
                    <xdr:row>19</xdr:row>
                    <xdr:rowOff>0</xdr:rowOff>
                  </from>
                  <to>
                    <xdr:col>28</xdr:col>
                    <xdr:colOff>76200</xdr:colOff>
                    <xdr:row>20</xdr:row>
                    <xdr:rowOff>66675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37</xdr:col>
                    <xdr:colOff>76200</xdr:colOff>
                    <xdr:row>19</xdr:row>
                    <xdr:rowOff>0</xdr:rowOff>
                  </from>
                  <to>
                    <xdr:col>37</xdr:col>
                    <xdr:colOff>76200</xdr:colOff>
                    <xdr:row>20</xdr:row>
                    <xdr:rowOff>66675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9</xdr:col>
                    <xdr:colOff>76200</xdr:colOff>
                    <xdr:row>19</xdr:row>
                    <xdr:rowOff>0</xdr:rowOff>
                  </from>
                  <to>
                    <xdr:col>9</xdr:col>
                    <xdr:colOff>76200</xdr:colOff>
                    <xdr:row>20</xdr:row>
                    <xdr:rowOff>66675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18</xdr:col>
                    <xdr:colOff>76200</xdr:colOff>
                    <xdr:row>19</xdr:row>
                    <xdr:rowOff>0</xdr:rowOff>
                  </from>
                  <to>
                    <xdr:col>18</xdr:col>
                    <xdr:colOff>76200</xdr:colOff>
                    <xdr:row>20</xdr:row>
                    <xdr:rowOff>66675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9</xdr:col>
                    <xdr:colOff>76200</xdr:colOff>
                    <xdr:row>18</xdr:row>
                    <xdr:rowOff>85725</xdr:rowOff>
                  </from>
                  <to>
                    <xdr:col>13</xdr:col>
                    <xdr:colOff>66675</xdr:colOff>
                    <xdr:row>18</xdr:row>
                    <xdr:rowOff>323850</xdr:rowOff>
                  </to>
                </anchor>
              </controlPr>
            </control>
          </mc:Choice>
        </mc:AlternateContent>
        <mc:AlternateContent xmlns:mc="http://schemas.openxmlformats.org/markup-compatibility/2006">
          <mc:Choice Requires="x14">
            <control shapeId="1045" r:id="rId12" name="Check Box 21">
              <controlPr defaultSize="0" autoFill="0" autoLine="0" autoPict="0">
                <anchor moveWithCells="1">
                  <from>
                    <xdr:col>11</xdr:col>
                    <xdr:colOff>76200</xdr:colOff>
                    <xdr:row>26</xdr:row>
                    <xdr:rowOff>123825</xdr:rowOff>
                  </from>
                  <to>
                    <xdr:col>13</xdr:col>
                    <xdr:colOff>104775</xdr:colOff>
                    <xdr:row>26</xdr:row>
                    <xdr:rowOff>361950</xdr:rowOff>
                  </to>
                </anchor>
              </controlPr>
            </control>
          </mc:Choice>
        </mc:AlternateContent>
        <mc:AlternateContent xmlns:mc="http://schemas.openxmlformats.org/markup-compatibility/2006">
          <mc:Choice Requires="x14">
            <control shapeId="1046" r:id="rId13" name="Check Box 22">
              <controlPr defaultSize="0" autoFill="0" autoLine="0" autoPict="0">
                <anchor moveWithCells="1">
                  <from>
                    <xdr:col>11</xdr:col>
                    <xdr:colOff>85725</xdr:colOff>
                    <xdr:row>100</xdr:row>
                    <xdr:rowOff>0</xdr:rowOff>
                  </from>
                  <to>
                    <xdr:col>13</xdr:col>
                    <xdr:colOff>114300</xdr:colOff>
                    <xdr:row>101</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5"/>
  <sheetViews>
    <sheetView view="pageBreakPreview" zoomScaleNormal="100" zoomScaleSheetLayoutView="100" workbookViewId="0">
      <selection activeCell="F10" sqref="F10"/>
    </sheetView>
  </sheetViews>
  <sheetFormatPr defaultColWidth="13.125" defaultRowHeight="13.5" outlineLevelRow="1" x14ac:dyDescent="0.15"/>
  <cols>
    <col min="1" max="1" width="5.5" style="74" bestFit="1" customWidth="1"/>
    <col min="2" max="2" width="13.125" style="53"/>
    <col min="3" max="3" width="15.625" style="53" customWidth="1"/>
    <col min="4" max="12" width="12.625" style="53" customWidth="1"/>
    <col min="13" max="13" width="1.25" style="53" customWidth="1"/>
    <col min="14" max="16384" width="13.125" style="53"/>
  </cols>
  <sheetData>
    <row r="1" spans="1:12" ht="17.25" customHeight="1" x14ac:dyDescent="0.15">
      <c r="A1" s="51" t="s">
        <v>36</v>
      </c>
      <c r="C1" s="52"/>
      <c r="D1" s="52"/>
      <c r="K1" s="122" t="s">
        <v>55</v>
      </c>
      <c r="L1" s="301"/>
    </row>
    <row r="2" spans="1:12" ht="17.25" customHeight="1" x14ac:dyDescent="0.15">
      <c r="B2" s="51"/>
      <c r="C2" s="52"/>
      <c r="D2" s="52"/>
      <c r="K2" s="302"/>
      <c r="L2" s="303"/>
    </row>
    <row r="3" spans="1:12" ht="17.25" customHeight="1" x14ac:dyDescent="0.15">
      <c r="B3" s="52" t="s">
        <v>23</v>
      </c>
      <c r="C3" s="52"/>
      <c r="D3" s="52"/>
      <c r="K3" s="289">
        <v>1</v>
      </c>
      <c r="L3" s="289"/>
    </row>
    <row r="4" spans="1:12" ht="17.25" customHeight="1" thickBot="1" x14ac:dyDescent="0.2">
      <c r="B4" s="52"/>
      <c r="C4" s="52"/>
      <c r="D4" s="52"/>
      <c r="I4" s="55"/>
      <c r="J4" s="55"/>
      <c r="K4" s="54"/>
      <c r="L4" s="54"/>
    </row>
    <row r="5" spans="1:12" ht="17.25" customHeight="1" x14ac:dyDescent="0.15">
      <c r="B5" s="104" t="s">
        <v>34</v>
      </c>
      <c r="C5" s="290">
        <f>様式第２号!J15</f>
        <v>0</v>
      </c>
      <c r="D5" s="291"/>
      <c r="E5" s="79"/>
      <c r="G5" s="79"/>
      <c r="I5" s="55"/>
      <c r="J5" s="55"/>
      <c r="K5" s="54"/>
      <c r="L5" s="54"/>
    </row>
    <row r="6" spans="1:12" ht="17.25" customHeight="1" thickBot="1" x14ac:dyDescent="0.2">
      <c r="B6" s="105" t="s">
        <v>35</v>
      </c>
      <c r="C6" s="292">
        <f>様式第２号!R17</f>
        <v>0</v>
      </c>
      <c r="D6" s="293"/>
      <c r="E6" s="79"/>
      <c r="G6" s="79"/>
      <c r="I6" s="55"/>
      <c r="J6" s="55"/>
      <c r="K6" s="54"/>
      <c r="L6" s="54"/>
    </row>
    <row r="7" spans="1:12" ht="17.25" customHeight="1" thickBot="1" x14ac:dyDescent="0.2">
      <c r="B7" s="52"/>
      <c r="C7" s="52"/>
      <c r="D7" s="52"/>
      <c r="E7" s="55"/>
      <c r="F7" s="55"/>
      <c r="G7" s="55"/>
      <c r="H7" s="55"/>
      <c r="I7" s="55"/>
      <c r="J7" s="55"/>
      <c r="K7" s="55"/>
      <c r="L7" s="56"/>
    </row>
    <row r="8" spans="1:12" ht="41.25" customHeight="1" x14ac:dyDescent="0.15">
      <c r="A8" s="282" t="s">
        <v>20</v>
      </c>
      <c r="B8" s="294" t="s">
        <v>24</v>
      </c>
      <c r="C8" s="295"/>
      <c r="D8" s="298" t="s">
        <v>25</v>
      </c>
      <c r="E8" s="299"/>
      <c r="F8" s="299"/>
      <c r="G8" s="299"/>
      <c r="H8" s="299"/>
      <c r="I8" s="299"/>
      <c r="J8" s="299"/>
      <c r="K8" s="299"/>
      <c r="L8" s="300"/>
    </row>
    <row r="9" spans="1:12" ht="41.25" customHeight="1" x14ac:dyDescent="0.15">
      <c r="A9" s="283"/>
      <c r="B9" s="296"/>
      <c r="C9" s="297"/>
      <c r="D9" s="57" t="s">
        <v>71</v>
      </c>
      <c r="E9" s="58" t="s">
        <v>72</v>
      </c>
      <c r="F9" s="58" t="s">
        <v>73</v>
      </c>
      <c r="G9" s="58" t="s">
        <v>74</v>
      </c>
      <c r="H9" s="58" t="s">
        <v>64</v>
      </c>
      <c r="I9" s="58" t="s">
        <v>65</v>
      </c>
      <c r="J9" s="58" t="s">
        <v>66</v>
      </c>
      <c r="K9" s="59" t="s">
        <v>67</v>
      </c>
      <c r="L9" s="80" t="s">
        <v>33</v>
      </c>
    </row>
    <row r="10" spans="1:12" ht="15" customHeight="1" x14ac:dyDescent="0.15">
      <c r="A10" s="93">
        <v>1</v>
      </c>
      <c r="B10" s="279">
        <f>様式第２号!D40</f>
        <v>0</v>
      </c>
      <c r="C10" s="280"/>
      <c r="D10" s="60"/>
      <c r="E10" s="61"/>
      <c r="F10" s="62"/>
      <c r="G10" s="61"/>
      <c r="H10" s="62"/>
      <c r="I10" s="109"/>
      <c r="J10" s="110"/>
      <c r="K10" s="111"/>
      <c r="L10" s="81">
        <f t="shared" ref="L10:L49" si="0">SUM(D10:K10)</f>
        <v>0</v>
      </c>
    </row>
    <row r="11" spans="1:12" ht="15" customHeight="1" x14ac:dyDescent="0.15">
      <c r="A11" s="94">
        <v>2</v>
      </c>
      <c r="B11" s="279">
        <f>様式第２号!D41</f>
        <v>0</v>
      </c>
      <c r="C11" s="280"/>
      <c r="D11" s="64"/>
      <c r="E11" s="65"/>
      <c r="F11" s="66"/>
      <c r="G11" s="65"/>
      <c r="H11" s="66"/>
      <c r="I11" s="112"/>
      <c r="J11" s="113"/>
      <c r="K11" s="114"/>
      <c r="L11" s="81">
        <f t="shared" si="0"/>
        <v>0</v>
      </c>
    </row>
    <row r="12" spans="1:12" ht="15" customHeight="1" x14ac:dyDescent="0.15">
      <c r="A12" s="94">
        <v>3</v>
      </c>
      <c r="B12" s="279">
        <f>様式第２号!D42</f>
        <v>0</v>
      </c>
      <c r="C12" s="280"/>
      <c r="D12" s="64"/>
      <c r="E12" s="65"/>
      <c r="F12" s="66"/>
      <c r="G12" s="65"/>
      <c r="H12" s="66"/>
      <c r="I12" s="112"/>
      <c r="J12" s="113"/>
      <c r="K12" s="114"/>
      <c r="L12" s="81">
        <f t="shared" si="0"/>
        <v>0</v>
      </c>
    </row>
    <row r="13" spans="1:12" ht="15" customHeight="1" x14ac:dyDescent="0.15">
      <c r="A13" s="94">
        <v>4</v>
      </c>
      <c r="B13" s="279">
        <f>様式第２号!D43</f>
        <v>0</v>
      </c>
      <c r="C13" s="280"/>
      <c r="D13" s="64"/>
      <c r="E13" s="65"/>
      <c r="F13" s="66"/>
      <c r="G13" s="65"/>
      <c r="H13" s="66"/>
      <c r="I13" s="112"/>
      <c r="J13" s="113"/>
      <c r="K13" s="114"/>
      <c r="L13" s="81">
        <f t="shared" si="0"/>
        <v>0</v>
      </c>
    </row>
    <row r="14" spans="1:12" ht="15" customHeight="1" x14ac:dyDescent="0.15">
      <c r="A14" s="94">
        <v>5</v>
      </c>
      <c r="B14" s="279">
        <f>様式第２号!D44</f>
        <v>0</v>
      </c>
      <c r="C14" s="280"/>
      <c r="D14" s="64"/>
      <c r="E14" s="65"/>
      <c r="F14" s="66"/>
      <c r="G14" s="65"/>
      <c r="H14" s="66"/>
      <c r="I14" s="112"/>
      <c r="J14" s="113"/>
      <c r="K14" s="114"/>
      <c r="L14" s="81">
        <f t="shared" si="0"/>
        <v>0</v>
      </c>
    </row>
    <row r="15" spans="1:12" ht="15" customHeight="1" x14ac:dyDescent="0.15">
      <c r="A15" s="94">
        <v>6</v>
      </c>
      <c r="B15" s="279">
        <f>様式第２号!D45</f>
        <v>0</v>
      </c>
      <c r="C15" s="280"/>
      <c r="D15" s="64"/>
      <c r="E15" s="65"/>
      <c r="F15" s="66"/>
      <c r="G15" s="65"/>
      <c r="H15" s="66"/>
      <c r="I15" s="112"/>
      <c r="J15" s="113"/>
      <c r="K15" s="114"/>
      <c r="L15" s="81">
        <f t="shared" si="0"/>
        <v>0</v>
      </c>
    </row>
    <row r="16" spans="1:12" ht="15" customHeight="1" x14ac:dyDescent="0.15">
      <c r="A16" s="94">
        <v>7</v>
      </c>
      <c r="B16" s="279">
        <f>様式第２号!D46</f>
        <v>0</v>
      </c>
      <c r="C16" s="280"/>
      <c r="D16" s="64"/>
      <c r="E16" s="65"/>
      <c r="F16" s="66"/>
      <c r="G16" s="65"/>
      <c r="H16" s="66"/>
      <c r="I16" s="112"/>
      <c r="J16" s="113"/>
      <c r="K16" s="114"/>
      <c r="L16" s="81">
        <f t="shared" si="0"/>
        <v>0</v>
      </c>
    </row>
    <row r="17" spans="1:12" ht="15" customHeight="1" x14ac:dyDescent="0.15">
      <c r="A17" s="94">
        <v>8</v>
      </c>
      <c r="B17" s="279">
        <f>様式第２号!D47</f>
        <v>0</v>
      </c>
      <c r="C17" s="280"/>
      <c r="D17" s="64"/>
      <c r="E17" s="65"/>
      <c r="F17" s="66"/>
      <c r="G17" s="65"/>
      <c r="H17" s="66"/>
      <c r="I17" s="112"/>
      <c r="J17" s="113"/>
      <c r="K17" s="114"/>
      <c r="L17" s="81">
        <f t="shared" si="0"/>
        <v>0</v>
      </c>
    </row>
    <row r="18" spans="1:12" ht="15" customHeight="1" x14ac:dyDescent="0.15">
      <c r="A18" s="94">
        <v>9</v>
      </c>
      <c r="B18" s="279">
        <f>様式第２号!D48</f>
        <v>0</v>
      </c>
      <c r="C18" s="280"/>
      <c r="D18" s="64"/>
      <c r="E18" s="65"/>
      <c r="F18" s="66"/>
      <c r="G18" s="65"/>
      <c r="H18" s="66"/>
      <c r="I18" s="112"/>
      <c r="J18" s="113"/>
      <c r="K18" s="114"/>
      <c r="L18" s="81">
        <f t="shared" si="0"/>
        <v>0</v>
      </c>
    </row>
    <row r="19" spans="1:12" ht="15" customHeight="1" x14ac:dyDescent="0.15">
      <c r="A19" s="94">
        <v>10</v>
      </c>
      <c r="B19" s="279">
        <f>様式第２号!D49</f>
        <v>0</v>
      </c>
      <c r="C19" s="280"/>
      <c r="D19" s="64"/>
      <c r="E19" s="65"/>
      <c r="F19" s="66"/>
      <c r="G19" s="65"/>
      <c r="H19" s="66"/>
      <c r="I19" s="112"/>
      <c r="J19" s="113"/>
      <c r="K19" s="114"/>
      <c r="L19" s="81">
        <f t="shared" si="0"/>
        <v>0</v>
      </c>
    </row>
    <row r="20" spans="1:12" ht="15" customHeight="1" x14ac:dyDescent="0.15">
      <c r="A20" s="94">
        <v>11</v>
      </c>
      <c r="B20" s="279">
        <f>様式第２号!D50</f>
        <v>0</v>
      </c>
      <c r="C20" s="280"/>
      <c r="D20" s="64"/>
      <c r="E20" s="65"/>
      <c r="F20" s="66"/>
      <c r="G20" s="65"/>
      <c r="H20" s="66"/>
      <c r="I20" s="112"/>
      <c r="J20" s="113"/>
      <c r="K20" s="114"/>
      <c r="L20" s="81">
        <f t="shared" si="0"/>
        <v>0</v>
      </c>
    </row>
    <row r="21" spans="1:12" ht="15" customHeight="1" x14ac:dyDescent="0.15">
      <c r="A21" s="94">
        <v>12</v>
      </c>
      <c r="B21" s="279">
        <f>様式第２号!D51</f>
        <v>0</v>
      </c>
      <c r="C21" s="280"/>
      <c r="D21" s="64"/>
      <c r="E21" s="65"/>
      <c r="F21" s="66"/>
      <c r="G21" s="65"/>
      <c r="H21" s="66"/>
      <c r="I21" s="112"/>
      <c r="J21" s="113"/>
      <c r="K21" s="114"/>
      <c r="L21" s="81">
        <f t="shared" si="0"/>
        <v>0</v>
      </c>
    </row>
    <row r="22" spans="1:12" ht="15" customHeight="1" x14ac:dyDescent="0.15">
      <c r="A22" s="94">
        <v>13</v>
      </c>
      <c r="B22" s="279">
        <f>様式第２号!D52</f>
        <v>0</v>
      </c>
      <c r="C22" s="280"/>
      <c r="D22" s="64"/>
      <c r="E22" s="65"/>
      <c r="F22" s="66"/>
      <c r="G22" s="65"/>
      <c r="H22" s="66"/>
      <c r="I22" s="112"/>
      <c r="J22" s="113"/>
      <c r="K22" s="114"/>
      <c r="L22" s="81">
        <f t="shared" si="0"/>
        <v>0</v>
      </c>
    </row>
    <row r="23" spans="1:12" ht="15" customHeight="1" x14ac:dyDescent="0.15">
      <c r="A23" s="94">
        <v>14</v>
      </c>
      <c r="B23" s="279">
        <f>様式第２号!D53</f>
        <v>0</v>
      </c>
      <c r="C23" s="280"/>
      <c r="D23" s="64"/>
      <c r="E23" s="65"/>
      <c r="F23" s="66"/>
      <c r="G23" s="65"/>
      <c r="H23" s="66"/>
      <c r="I23" s="112"/>
      <c r="J23" s="113"/>
      <c r="K23" s="114"/>
      <c r="L23" s="81">
        <f t="shared" si="0"/>
        <v>0</v>
      </c>
    </row>
    <row r="24" spans="1:12" ht="15" customHeight="1" x14ac:dyDescent="0.15">
      <c r="A24" s="94">
        <v>15</v>
      </c>
      <c r="B24" s="279">
        <f>様式第２号!D54</f>
        <v>0</v>
      </c>
      <c r="C24" s="280"/>
      <c r="D24" s="64"/>
      <c r="E24" s="65"/>
      <c r="F24" s="66"/>
      <c r="G24" s="65"/>
      <c r="H24" s="66"/>
      <c r="I24" s="112"/>
      <c r="J24" s="113"/>
      <c r="K24" s="114"/>
      <c r="L24" s="81">
        <f t="shared" si="0"/>
        <v>0</v>
      </c>
    </row>
    <row r="25" spans="1:12" ht="15" customHeight="1" x14ac:dyDescent="0.15">
      <c r="A25" s="94">
        <v>16</v>
      </c>
      <c r="B25" s="279">
        <f>様式第２号!D55</f>
        <v>0</v>
      </c>
      <c r="C25" s="280"/>
      <c r="D25" s="64"/>
      <c r="E25" s="65"/>
      <c r="F25" s="66"/>
      <c r="G25" s="65"/>
      <c r="H25" s="66"/>
      <c r="I25" s="112"/>
      <c r="J25" s="113"/>
      <c r="K25" s="114"/>
      <c r="L25" s="81">
        <f t="shared" si="0"/>
        <v>0</v>
      </c>
    </row>
    <row r="26" spans="1:12" ht="15" customHeight="1" x14ac:dyDescent="0.15">
      <c r="A26" s="94">
        <v>17</v>
      </c>
      <c r="B26" s="279">
        <f>様式第２号!D56</f>
        <v>0</v>
      </c>
      <c r="C26" s="280"/>
      <c r="D26" s="64"/>
      <c r="E26" s="65"/>
      <c r="F26" s="66"/>
      <c r="G26" s="65"/>
      <c r="H26" s="66"/>
      <c r="I26" s="112"/>
      <c r="J26" s="113"/>
      <c r="K26" s="114"/>
      <c r="L26" s="81">
        <f t="shared" si="0"/>
        <v>0</v>
      </c>
    </row>
    <row r="27" spans="1:12" ht="15" customHeight="1" x14ac:dyDescent="0.15">
      <c r="A27" s="94">
        <v>18</v>
      </c>
      <c r="B27" s="279">
        <f>様式第２号!D57</f>
        <v>0</v>
      </c>
      <c r="C27" s="280"/>
      <c r="D27" s="64"/>
      <c r="E27" s="65"/>
      <c r="F27" s="66"/>
      <c r="G27" s="65"/>
      <c r="H27" s="66"/>
      <c r="I27" s="112"/>
      <c r="J27" s="113"/>
      <c r="K27" s="114"/>
      <c r="L27" s="81">
        <f t="shared" si="0"/>
        <v>0</v>
      </c>
    </row>
    <row r="28" spans="1:12" ht="15" customHeight="1" x14ac:dyDescent="0.15">
      <c r="A28" s="94">
        <v>19</v>
      </c>
      <c r="B28" s="279">
        <f>様式第２号!D58</f>
        <v>0</v>
      </c>
      <c r="C28" s="280"/>
      <c r="D28" s="64"/>
      <c r="E28" s="65"/>
      <c r="F28" s="66"/>
      <c r="G28" s="65"/>
      <c r="H28" s="66"/>
      <c r="I28" s="112"/>
      <c r="J28" s="113"/>
      <c r="K28" s="114"/>
      <c r="L28" s="81">
        <f t="shared" si="0"/>
        <v>0</v>
      </c>
    </row>
    <row r="29" spans="1:12" ht="15" customHeight="1" x14ac:dyDescent="0.15">
      <c r="A29" s="94">
        <v>20</v>
      </c>
      <c r="B29" s="279">
        <f>様式第２号!D59</f>
        <v>0</v>
      </c>
      <c r="C29" s="280"/>
      <c r="D29" s="64"/>
      <c r="E29" s="65"/>
      <c r="F29" s="66"/>
      <c r="G29" s="65"/>
      <c r="H29" s="66"/>
      <c r="I29" s="112"/>
      <c r="J29" s="113"/>
      <c r="K29" s="114"/>
      <c r="L29" s="81">
        <f t="shared" si="0"/>
        <v>0</v>
      </c>
    </row>
    <row r="30" spans="1:12" ht="15" customHeight="1" x14ac:dyDescent="0.15">
      <c r="A30" s="94">
        <v>21</v>
      </c>
      <c r="B30" s="277">
        <f>様式第２号!Y40</f>
        <v>0</v>
      </c>
      <c r="C30" s="278"/>
      <c r="D30" s="64"/>
      <c r="E30" s="65"/>
      <c r="F30" s="66"/>
      <c r="G30" s="65"/>
      <c r="H30" s="66"/>
      <c r="I30" s="112"/>
      <c r="J30" s="113"/>
      <c r="K30" s="114"/>
      <c r="L30" s="81">
        <f t="shared" si="0"/>
        <v>0</v>
      </c>
    </row>
    <row r="31" spans="1:12" ht="15" customHeight="1" x14ac:dyDescent="0.15">
      <c r="A31" s="94">
        <v>22</v>
      </c>
      <c r="B31" s="277">
        <f>様式第２号!Y41</f>
        <v>0</v>
      </c>
      <c r="C31" s="278"/>
      <c r="D31" s="64"/>
      <c r="E31" s="65"/>
      <c r="F31" s="66"/>
      <c r="G31" s="65"/>
      <c r="H31" s="66"/>
      <c r="I31" s="112"/>
      <c r="J31" s="113"/>
      <c r="K31" s="114"/>
      <c r="L31" s="81">
        <f t="shared" si="0"/>
        <v>0</v>
      </c>
    </row>
    <row r="32" spans="1:12" ht="15" customHeight="1" x14ac:dyDescent="0.15">
      <c r="A32" s="94">
        <v>23</v>
      </c>
      <c r="B32" s="277">
        <f>様式第２号!Y42</f>
        <v>0</v>
      </c>
      <c r="C32" s="278"/>
      <c r="D32" s="64"/>
      <c r="E32" s="65"/>
      <c r="F32" s="66"/>
      <c r="G32" s="65"/>
      <c r="H32" s="66"/>
      <c r="I32" s="112"/>
      <c r="J32" s="113"/>
      <c r="K32" s="114"/>
      <c r="L32" s="81">
        <f t="shared" si="0"/>
        <v>0</v>
      </c>
    </row>
    <row r="33" spans="1:12" ht="15" customHeight="1" x14ac:dyDescent="0.15">
      <c r="A33" s="94">
        <v>24</v>
      </c>
      <c r="B33" s="277">
        <f>様式第２号!Y43</f>
        <v>0</v>
      </c>
      <c r="C33" s="278"/>
      <c r="D33" s="64"/>
      <c r="E33" s="65"/>
      <c r="F33" s="66"/>
      <c r="G33" s="65"/>
      <c r="H33" s="66"/>
      <c r="I33" s="112"/>
      <c r="J33" s="113"/>
      <c r="K33" s="114"/>
      <c r="L33" s="81">
        <f t="shared" si="0"/>
        <v>0</v>
      </c>
    </row>
    <row r="34" spans="1:12" ht="15" customHeight="1" x14ac:dyDescent="0.15">
      <c r="A34" s="94">
        <v>25</v>
      </c>
      <c r="B34" s="277">
        <f>様式第２号!Y44</f>
        <v>0</v>
      </c>
      <c r="C34" s="278"/>
      <c r="D34" s="64"/>
      <c r="E34" s="65"/>
      <c r="F34" s="66"/>
      <c r="G34" s="65"/>
      <c r="H34" s="66"/>
      <c r="I34" s="112"/>
      <c r="J34" s="113"/>
      <c r="K34" s="114"/>
      <c r="L34" s="81">
        <f t="shared" si="0"/>
        <v>0</v>
      </c>
    </row>
    <row r="35" spans="1:12" ht="15" customHeight="1" x14ac:dyDescent="0.15">
      <c r="A35" s="94">
        <v>26</v>
      </c>
      <c r="B35" s="277">
        <f>様式第２号!Y45</f>
        <v>0</v>
      </c>
      <c r="C35" s="278"/>
      <c r="D35" s="64"/>
      <c r="E35" s="65"/>
      <c r="F35" s="66"/>
      <c r="G35" s="65"/>
      <c r="H35" s="66"/>
      <c r="I35" s="112"/>
      <c r="J35" s="113"/>
      <c r="K35" s="114"/>
      <c r="L35" s="81">
        <f t="shared" si="0"/>
        <v>0</v>
      </c>
    </row>
    <row r="36" spans="1:12" ht="15" customHeight="1" x14ac:dyDescent="0.15">
      <c r="A36" s="94">
        <v>27</v>
      </c>
      <c r="B36" s="277">
        <f>様式第２号!Y46</f>
        <v>0</v>
      </c>
      <c r="C36" s="278"/>
      <c r="D36" s="64"/>
      <c r="E36" s="65"/>
      <c r="F36" s="66"/>
      <c r="G36" s="65"/>
      <c r="H36" s="66"/>
      <c r="I36" s="112"/>
      <c r="J36" s="113"/>
      <c r="K36" s="114"/>
      <c r="L36" s="81">
        <f t="shared" si="0"/>
        <v>0</v>
      </c>
    </row>
    <row r="37" spans="1:12" ht="15" customHeight="1" x14ac:dyDescent="0.15">
      <c r="A37" s="94">
        <v>28</v>
      </c>
      <c r="B37" s="277">
        <f>様式第２号!Y47</f>
        <v>0</v>
      </c>
      <c r="C37" s="278"/>
      <c r="D37" s="64"/>
      <c r="E37" s="65"/>
      <c r="F37" s="66"/>
      <c r="G37" s="65"/>
      <c r="H37" s="66"/>
      <c r="I37" s="112"/>
      <c r="J37" s="113"/>
      <c r="K37" s="114"/>
      <c r="L37" s="81">
        <f t="shared" si="0"/>
        <v>0</v>
      </c>
    </row>
    <row r="38" spans="1:12" ht="15" customHeight="1" x14ac:dyDescent="0.15">
      <c r="A38" s="94">
        <v>29</v>
      </c>
      <c r="B38" s="277">
        <f>様式第２号!Y48</f>
        <v>0</v>
      </c>
      <c r="C38" s="278"/>
      <c r="D38" s="64"/>
      <c r="E38" s="65"/>
      <c r="F38" s="66"/>
      <c r="G38" s="65"/>
      <c r="H38" s="66"/>
      <c r="I38" s="112"/>
      <c r="J38" s="113"/>
      <c r="K38" s="114"/>
      <c r="L38" s="81">
        <f t="shared" si="0"/>
        <v>0</v>
      </c>
    </row>
    <row r="39" spans="1:12" ht="15" customHeight="1" x14ac:dyDescent="0.15">
      <c r="A39" s="94">
        <v>30</v>
      </c>
      <c r="B39" s="277">
        <f>様式第２号!Y49</f>
        <v>0</v>
      </c>
      <c r="C39" s="278"/>
      <c r="D39" s="64"/>
      <c r="E39" s="65"/>
      <c r="F39" s="66"/>
      <c r="G39" s="65"/>
      <c r="H39" s="66"/>
      <c r="I39" s="112"/>
      <c r="J39" s="113"/>
      <c r="K39" s="114"/>
      <c r="L39" s="81">
        <f t="shared" si="0"/>
        <v>0</v>
      </c>
    </row>
    <row r="40" spans="1:12" ht="15" customHeight="1" x14ac:dyDescent="0.15">
      <c r="A40" s="94">
        <v>31</v>
      </c>
      <c r="B40" s="277">
        <f>様式第２号!Y50</f>
        <v>0</v>
      </c>
      <c r="C40" s="278"/>
      <c r="D40" s="75"/>
      <c r="E40" s="76"/>
      <c r="F40" s="77"/>
      <c r="G40" s="76"/>
      <c r="H40" s="77"/>
      <c r="I40" s="115"/>
      <c r="J40" s="116"/>
      <c r="K40" s="117"/>
      <c r="L40" s="81">
        <f t="shared" si="0"/>
        <v>0</v>
      </c>
    </row>
    <row r="41" spans="1:12" ht="15" customHeight="1" x14ac:dyDescent="0.15">
      <c r="A41" s="94">
        <v>32</v>
      </c>
      <c r="B41" s="277">
        <f>様式第２号!Y51</f>
        <v>0</v>
      </c>
      <c r="C41" s="278"/>
      <c r="D41" s="75"/>
      <c r="E41" s="76"/>
      <c r="F41" s="77"/>
      <c r="G41" s="76"/>
      <c r="H41" s="77"/>
      <c r="I41" s="115"/>
      <c r="J41" s="116"/>
      <c r="K41" s="117"/>
      <c r="L41" s="81">
        <f t="shared" si="0"/>
        <v>0</v>
      </c>
    </row>
    <row r="42" spans="1:12" ht="15" customHeight="1" x14ac:dyDescent="0.15">
      <c r="A42" s="94">
        <v>33</v>
      </c>
      <c r="B42" s="277">
        <f>様式第２号!Y52</f>
        <v>0</v>
      </c>
      <c r="C42" s="278"/>
      <c r="D42" s="75"/>
      <c r="E42" s="76"/>
      <c r="F42" s="77"/>
      <c r="G42" s="76"/>
      <c r="H42" s="77"/>
      <c r="I42" s="115"/>
      <c r="J42" s="116"/>
      <c r="K42" s="117"/>
      <c r="L42" s="81">
        <f t="shared" si="0"/>
        <v>0</v>
      </c>
    </row>
    <row r="43" spans="1:12" ht="15" customHeight="1" x14ac:dyDescent="0.15">
      <c r="A43" s="94">
        <v>34</v>
      </c>
      <c r="B43" s="277">
        <f>様式第２号!Y53</f>
        <v>0</v>
      </c>
      <c r="C43" s="278"/>
      <c r="D43" s="75"/>
      <c r="E43" s="76"/>
      <c r="F43" s="77"/>
      <c r="G43" s="76"/>
      <c r="H43" s="77"/>
      <c r="I43" s="115"/>
      <c r="J43" s="116"/>
      <c r="K43" s="117"/>
      <c r="L43" s="81">
        <f t="shared" si="0"/>
        <v>0</v>
      </c>
    </row>
    <row r="44" spans="1:12" ht="15" customHeight="1" x14ac:dyDescent="0.15">
      <c r="A44" s="94">
        <v>35</v>
      </c>
      <c r="B44" s="277">
        <f>様式第２号!Y54</f>
        <v>0</v>
      </c>
      <c r="C44" s="278"/>
      <c r="D44" s="75"/>
      <c r="E44" s="76"/>
      <c r="F44" s="77"/>
      <c r="G44" s="76"/>
      <c r="H44" s="77"/>
      <c r="I44" s="115"/>
      <c r="J44" s="116"/>
      <c r="K44" s="117"/>
      <c r="L44" s="81">
        <f t="shared" si="0"/>
        <v>0</v>
      </c>
    </row>
    <row r="45" spans="1:12" ht="15" customHeight="1" x14ac:dyDescent="0.15">
      <c r="A45" s="94">
        <v>36</v>
      </c>
      <c r="B45" s="277">
        <f>様式第２号!Y55</f>
        <v>0</v>
      </c>
      <c r="C45" s="278"/>
      <c r="D45" s="75"/>
      <c r="E45" s="76"/>
      <c r="F45" s="77"/>
      <c r="G45" s="76"/>
      <c r="H45" s="77"/>
      <c r="I45" s="115"/>
      <c r="J45" s="116"/>
      <c r="K45" s="117"/>
      <c r="L45" s="81">
        <f t="shared" si="0"/>
        <v>0</v>
      </c>
    </row>
    <row r="46" spans="1:12" ht="15" customHeight="1" x14ac:dyDescent="0.15">
      <c r="A46" s="94">
        <v>37</v>
      </c>
      <c r="B46" s="277">
        <f>様式第２号!Y56</f>
        <v>0</v>
      </c>
      <c r="C46" s="278"/>
      <c r="D46" s="75"/>
      <c r="E46" s="76"/>
      <c r="F46" s="77"/>
      <c r="G46" s="76"/>
      <c r="H46" s="77"/>
      <c r="I46" s="115"/>
      <c r="J46" s="116"/>
      <c r="K46" s="117"/>
      <c r="L46" s="81">
        <f t="shared" si="0"/>
        <v>0</v>
      </c>
    </row>
    <row r="47" spans="1:12" ht="15" customHeight="1" x14ac:dyDescent="0.15">
      <c r="A47" s="94">
        <v>38</v>
      </c>
      <c r="B47" s="277">
        <f>様式第２号!Y57</f>
        <v>0</v>
      </c>
      <c r="C47" s="278"/>
      <c r="D47" s="75"/>
      <c r="E47" s="76"/>
      <c r="F47" s="77"/>
      <c r="G47" s="76"/>
      <c r="H47" s="77"/>
      <c r="I47" s="115"/>
      <c r="J47" s="116"/>
      <c r="K47" s="117"/>
      <c r="L47" s="81">
        <f t="shared" si="0"/>
        <v>0</v>
      </c>
    </row>
    <row r="48" spans="1:12" ht="15" customHeight="1" x14ac:dyDescent="0.15">
      <c r="A48" s="94">
        <v>39</v>
      </c>
      <c r="B48" s="277">
        <f>様式第２号!Y58</f>
        <v>0</v>
      </c>
      <c r="C48" s="278"/>
      <c r="D48" s="75"/>
      <c r="E48" s="76"/>
      <c r="F48" s="77"/>
      <c r="G48" s="76"/>
      <c r="H48" s="77"/>
      <c r="I48" s="115"/>
      <c r="J48" s="116"/>
      <c r="K48" s="117"/>
      <c r="L48" s="81">
        <f t="shared" si="0"/>
        <v>0</v>
      </c>
    </row>
    <row r="49" spans="1:12" ht="15" customHeight="1" thickBot="1" x14ac:dyDescent="0.2">
      <c r="A49" s="95">
        <v>40</v>
      </c>
      <c r="B49" s="284">
        <f>様式第２号!Y59</f>
        <v>0</v>
      </c>
      <c r="C49" s="285"/>
      <c r="D49" s="88"/>
      <c r="E49" s="89"/>
      <c r="F49" s="90"/>
      <c r="G49" s="89"/>
      <c r="H49" s="90"/>
      <c r="I49" s="118"/>
      <c r="J49" s="119"/>
      <c r="K49" s="120"/>
      <c r="L49" s="92">
        <f t="shared" si="0"/>
        <v>0</v>
      </c>
    </row>
    <row r="50" spans="1:12" ht="15" hidden="1" customHeight="1" outlineLevel="1" thickTop="1" x14ac:dyDescent="0.15">
      <c r="A50" s="93">
        <v>41</v>
      </c>
      <c r="B50" s="279">
        <f>様式第２号!D80</f>
        <v>0</v>
      </c>
      <c r="C50" s="280"/>
      <c r="D50" s="60"/>
      <c r="E50" s="61"/>
      <c r="F50" s="62"/>
      <c r="G50" s="61"/>
      <c r="H50" s="62"/>
      <c r="I50" s="61"/>
      <c r="J50" s="62"/>
      <c r="K50" s="63"/>
      <c r="L50" s="81">
        <f t="shared" ref="L50:L89" si="1">SUM(D50:K50)</f>
        <v>0</v>
      </c>
    </row>
    <row r="51" spans="1:12" ht="15" hidden="1" customHeight="1" outlineLevel="1" x14ac:dyDescent="0.15">
      <c r="A51" s="94">
        <v>42</v>
      </c>
      <c r="B51" s="279">
        <f>様式第２号!D81</f>
        <v>0</v>
      </c>
      <c r="C51" s="280"/>
      <c r="D51" s="64"/>
      <c r="E51" s="65"/>
      <c r="F51" s="66"/>
      <c r="G51" s="65"/>
      <c r="H51" s="66"/>
      <c r="I51" s="65"/>
      <c r="J51" s="66"/>
      <c r="K51" s="67"/>
      <c r="L51" s="81">
        <f t="shared" si="1"/>
        <v>0</v>
      </c>
    </row>
    <row r="52" spans="1:12" ht="15" hidden="1" customHeight="1" outlineLevel="1" x14ac:dyDescent="0.15">
      <c r="A52" s="94">
        <v>43</v>
      </c>
      <c r="B52" s="279">
        <f>様式第２号!D82</f>
        <v>0</v>
      </c>
      <c r="C52" s="280"/>
      <c r="D52" s="64"/>
      <c r="E52" s="65"/>
      <c r="F52" s="66"/>
      <c r="G52" s="65"/>
      <c r="H52" s="66"/>
      <c r="I52" s="65"/>
      <c r="J52" s="66"/>
      <c r="K52" s="67"/>
      <c r="L52" s="81">
        <f t="shared" si="1"/>
        <v>0</v>
      </c>
    </row>
    <row r="53" spans="1:12" ht="15" hidden="1" customHeight="1" outlineLevel="1" x14ac:dyDescent="0.15">
      <c r="A53" s="94">
        <v>44</v>
      </c>
      <c r="B53" s="279">
        <f>様式第２号!D83</f>
        <v>0</v>
      </c>
      <c r="C53" s="280"/>
      <c r="D53" s="64"/>
      <c r="E53" s="65"/>
      <c r="F53" s="66"/>
      <c r="G53" s="65"/>
      <c r="H53" s="66"/>
      <c r="I53" s="65"/>
      <c r="J53" s="66"/>
      <c r="K53" s="67"/>
      <c r="L53" s="81">
        <f t="shared" si="1"/>
        <v>0</v>
      </c>
    </row>
    <row r="54" spans="1:12" ht="15" hidden="1" customHeight="1" outlineLevel="1" x14ac:dyDescent="0.15">
      <c r="A54" s="94">
        <v>45</v>
      </c>
      <c r="B54" s="279">
        <f>様式第２号!D84</f>
        <v>0</v>
      </c>
      <c r="C54" s="280"/>
      <c r="D54" s="64"/>
      <c r="E54" s="65"/>
      <c r="F54" s="66"/>
      <c r="G54" s="65"/>
      <c r="H54" s="66"/>
      <c r="I54" s="65"/>
      <c r="J54" s="66"/>
      <c r="K54" s="67"/>
      <c r="L54" s="81">
        <f t="shared" si="1"/>
        <v>0</v>
      </c>
    </row>
    <row r="55" spans="1:12" ht="15" hidden="1" customHeight="1" outlineLevel="1" x14ac:dyDescent="0.15">
      <c r="A55" s="94">
        <v>46</v>
      </c>
      <c r="B55" s="279">
        <f>様式第２号!D85</f>
        <v>0</v>
      </c>
      <c r="C55" s="280"/>
      <c r="D55" s="64"/>
      <c r="E55" s="65"/>
      <c r="F55" s="66"/>
      <c r="G55" s="65"/>
      <c r="H55" s="66"/>
      <c r="I55" s="65"/>
      <c r="J55" s="66"/>
      <c r="K55" s="67"/>
      <c r="L55" s="81">
        <f t="shared" si="1"/>
        <v>0</v>
      </c>
    </row>
    <row r="56" spans="1:12" ht="15" hidden="1" customHeight="1" outlineLevel="1" x14ac:dyDescent="0.15">
      <c r="A56" s="94">
        <v>47</v>
      </c>
      <c r="B56" s="279">
        <f>様式第２号!D86</f>
        <v>0</v>
      </c>
      <c r="C56" s="280"/>
      <c r="D56" s="64"/>
      <c r="E56" s="65"/>
      <c r="F56" s="66"/>
      <c r="G56" s="65"/>
      <c r="H56" s="66"/>
      <c r="I56" s="65"/>
      <c r="J56" s="66"/>
      <c r="K56" s="67"/>
      <c r="L56" s="81">
        <f t="shared" si="1"/>
        <v>0</v>
      </c>
    </row>
    <row r="57" spans="1:12" ht="15" hidden="1" customHeight="1" outlineLevel="1" x14ac:dyDescent="0.15">
      <c r="A57" s="94">
        <v>48</v>
      </c>
      <c r="B57" s="279">
        <f>様式第２号!D87</f>
        <v>0</v>
      </c>
      <c r="C57" s="280"/>
      <c r="D57" s="64"/>
      <c r="E57" s="65"/>
      <c r="F57" s="66"/>
      <c r="G57" s="65"/>
      <c r="H57" s="66"/>
      <c r="I57" s="65"/>
      <c r="J57" s="66"/>
      <c r="K57" s="67"/>
      <c r="L57" s="81">
        <f t="shared" si="1"/>
        <v>0</v>
      </c>
    </row>
    <row r="58" spans="1:12" ht="15" hidden="1" customHeight="1" outlineLevel="1" x14ac:dyDescent="0.15">
      <c r="A58" s="94">
        <v>49</v>
      </c>
      <c r="B58" s="279">
        <f>様式第２号!D88</f>
        <v>0</v>
      </c>
      <c r="C58" s="280"/>
      <c r="D58" s="64"/>
      <c r="E58" s="65"/>
      <c r="F58" s="66"/>
      <c r="G58" s="65"/>
      <c r="H58" s="66"/>
      <c r="I58" s="65"/>
      <c r="J58" s="66"/>
      <c r="K58" s="67"/>
      <c r="L58" s="81">
        <f t="shared" si="1"/>
        <v>0</v>
      </c>
    </row>
    <row r="59" spans="1:12" ht="15" hidden="1" customHeight="1" outlineLevel="1" x14ac:dyDescent="0.15">
      <c r="A59" s="94">
        <v>50</v>
      </c>
      <c r="B59" s="279">
        <f>様式第２号!D89</f>
        <v>0</v>
      </c>
      <c r="C59" s="280"/>
      <c r="D59" s="64"/>
      <c r="E59" s="65"/>
      <c r="F59" s="66"/>
      <c r="G59" s="65"/>
      <c r="H59" s="66"/>
      <c r="I59" s="65"/>
      <c r="J59" s="66"/>
      <c r="K59" s="67"/>
      <c r="L59" s="81">
        <f t="shared" si="1"/>
        <v>0</v>
      </c>
    </row>
    <row r="60" spans="1:12" ht="15" hidden="1" customHeight="1" outlineLevel="1" x14ac:dyDescent="0.15">
      <c r="A60" s="94">
        <v>51</v>
      </c>
      <c r="B60" s="279">
        <f>様式第２号!D90</f>
        <v>0</v>
      </c>
      <c r="C60" s="280"/>
      <c r="D60" s="64"/>
      <c r="E60" s="65"/>
      <c r="F60" s="66"/>
      <c r="G60" s="65"/>
      <c r="H60" s="66"/>
      <c r="I60" s="65"/>
      <c r="J60" s="66"/>
      <c r="K60" s="67"/>
      <c r="L60" s="81">
        <f t="shared" si="1"/>
        <v>0</v>
      </c>
    </row>
    <row r="61" spans="1:12" ht="15" hidden="1" customHeight="1" outlineLevel="1" x14ac:dyDescent="0.15">
      <c r="A61" s="94">
        <v>52</v>
      </c>
      <c r="B61" s="279">
        <f>様式第２号!D91</f>
        <v>0</v>
      </c>
      <c r="C61" s="280"/>
      <c r="D61" s="64"/>
      <c r="E61" s="65"/>
      <c r="F61" s="66"/>
      <c r="G61" s="65"/>
      <c r="H61" s="66"/>
      <c r="I61" s="65"/>
      <c r="J61" s="66"/>
      <c r="K61" s="67"/>
      <c r="L61" s="81">
        <f t="shared" si="1"/>
        <v>0</v>
      </c>
    </row>
    <row r="62" spans="1:12" ht="15" hidden="1" customHeight="1" outlineLevel="1" x14ac:dyDescent="0.15">
      <c r="A62" s="94">
        <v>53</v>
      </c>
      <c r="B62" s="279">
        <f>様式第２号!D92</f>
        <v>0</v>
      </c>
      <c r="C62" s="280"/>
      <c r="D62" s="64"/>
      <c r="E62" s="65"/>
      <c r="F62" s="66"/>
      <c r="G62" s="65"/>
      <c r="H62" s="66"/>
      <c r="I62" s="65"/>
      <c r="J62" s="66"/>
      <c r="K62" s="67"/>
      <c r="L62" s="81">
        <f t="shared" si="1"/>
        <v>0</v>
      </c>
    </row>
    <row r="63" spans="1:12" ht="15" hidden="1" customHeight="1" outlineLevel="1" x14ac:dyDescent="0.15">
      <c r="A63" s="94">
        <v>54</v>
      </c>
      <c r="B63" s="279">
        <f>様式第２号!D93</f>
        <v>0</v>
      </c>
      <c r="C63" s="280"/>
      <c r="D63" s="64"/>
      <c r="E63" s="65"/>
      <c r="F63" s="66"/>
      <c r="G63" s="65"/>
      <c r="H63" s="66"/>
      <c r="I63" s="65"/>
      <c r="J63" s="66"/>
      <c r="K63" s="67"/>
      <c r="L63" s="81">
        <f t="shared" si="1"/>
        <v>0</v>
      </c>
    </row>
    <row r="64" spans="1:12" ht="15" hidden="1" customHeight="1" outlineLevel="1" x14ac:dyDescent="0.15">
      <c r="A64" s="94">
        <v>55</v>
      </c>
      <c r="B64" s="279">
        <f>様式第２号!D94</f>
        <v>0</v>
      </c>
      <c r="C64" s="280"/>
      <c r="D64" s="64"/>
      <c r="E64" s="65"/>
      <c r="F64" s="66"/>
      <c r="G64" s="65"/>
      <c r="H64" s="66"/>
      <c r="I64" s="65"/>
      <c r="J64" s="66"/>
      <c r="K64" s="67"/>
      <c r="L64" s="81">
        <f t="shared" si="1"/>
        <v>0</v>
      </c>
    </row>
    <row r="65" spans="1:12" ht="15" hidden="1" customHeight="1" outlineLevel="1" x14ac:dyDescent="0.15">
      <c r="A65" s="94">
        <v>56</v>
      </c>
      <c r="B65" s="279">
        <f>様式第２号!D95</f>
        <v>0</v>
      </c>
      <c r="C65" s="280"/>
      <c r="D65" s="64"/>
      <c r="E65" s="65"/>
      <c r="F65" s="66"/>
      <c r="G65" s="65"/>
      <c r="H65" s="66"/>
      <c r="I65" s="65"/>
      <c r="J65" s="66"/>
      <c r="K65" s="67"/>
      <c r="L65" s="81">
        <f t="shared" si="1"/>
        <v>0</v>
      </c>
    </row>
    <row r="66" spans="1:12" ht="15" hidden="1" customHeight="1" outlineLevel="1" x14ac:dyDescent="0.15">
      <c r="A66" s="94">
        <v>57</v>
      </c>
      <c r="B66" s="279">
        <f>様式第２号!D96</f>
        <v>0</v>
      </c>
      <c r="C66" s="280"/>
      <c r="D66" s="64"/>
      <c r="E66" s="65"/>
      <c r="F66" s="66"/>
      <c r="G66" s="65"/>
      <c r="H66" s="66"/>
      <c r="I66" s="65"/>
      <c r="J66" s="66"/>
      <c r="K66" s="67"/>
      <c r="L66" s="81">
        <f t="shared" si="1"/>
        <v>0</v>
      </c>
    </row>
    <row r="67" spans="1:12" ht="15" hidden="1" customHeight="1" outlineLevel="1" x14ac:dyDescent="0.15">
      <c r="A67" s="94">
        <v>58</v>
      </c>
      <c r="B67" s="279">
        <f>様式第２号!D97</f>
        <v>0</v>
      </c>
      <c r="C67" s="280"/>
      <c r="D67" s="64"/>
      <c r="E67" s="65"/>
      <c r="F67" s="66"/>
      <c r="G67" s="65"/>
      <c r="H67" s="66"/>
      <c r="I67" s="65"/>
      <c r="J67" s="66"/>
      <c r="K67" s="67"/>
      <c r="L67" s="81">
        <f t="shared" si="1"/>
        <v>0</v>
      </c>
    </row>
    <row r="68" spans="1:12" ht="15" hidden="1" customHeight="1" outlineLevel="1" x14ac:dyDescent="0.15">
      <c r="A68" s="94">
        <v>59</v>
      </c>
      <c r="B68" s="279">
        <f>様式第２号!D98</f>
        <v>0</v>
      </c>
      <c r="C68" s="280"/>
      <c r="D68" s="64"/>
      <c r="E68" s="65"/>
      <c r="F68" s="66"/>
      <c r="G68" s="65"/>
      <c r="H68" s="66"/>
      <c r="I68" s="65"/>
      <c r="J68" s="66"/>
      <c r="K68" s="67"/>
      <c r="L68" s="81">
        <f t="shared" si="1"/>
        <v>0</v>
      </c>
    </row>
    <row r="69" spans="1:12" ht="15" hidden="1" customHeight="1" outlineLevel="1" x14ac:dyDescent="0.15">
      <c r="A69" s="94">
        <v>60</v>
      </c>
      <c r="B69" s="279">
        <f>様式第２号!D99</f>
        <v>0</v>
      </c>
      <c r="C69" s="280"/>
      <c r="D69" s="64"/>
      <c r="E69" s="65"/>
      <c r="F69" s="66"/>
      <c r="G69" s="65"/>
      <c r="H69" s="66"/>
      <c r="I69" s="65"/>
      <c r="J69" s="66"/>
      <c r="K69" s="67"/>
      <c r="L69" s="81">
        <f t="shared" si="1"/>
        <v>0</v>
      </c>
    </row>
    <row r="70" spans="1:12" ht="15" hidden="1" customHeight="1" outlineLevel="1" x14ac:dyDescent="0.15">
      <c r="A70" s="94">
        <v>61</v>
      </c>
      <c r="B70" s="277">
        <f>様式第２号!Y80</f>
        <v>0</v>
      </c>
      <c r="C70" s="278"/>
      <c r="D70" s="64"/>
      <c r="E70" s="65"/>
      <c r="F70" s="66"/>
      <c r="G70" s="65"/>
      <c r="H70" s="66"/>
      <c r="I70" s="65"/>
      <c r="J70" s="66"/>
      <c r="K70" s="67"/>
      <c r="L70" s="81">
        <f t="shared" si="1"/>
        <v>0</v>
      </c>
    </row>
    <row r="71" spans="1:12" ht="15" hidden="1" customHeight="1" outlineLevel="1" x14ac:dyDescent="0.15">
      <c r="A71" s="94">
        <v>62</v>
      </c>
      <c r="B71" s="277">
        <f>様式第２号!Y81</f>
        <v>0</v>
      </c>
      <c r="C71" s="278"/>
      <c r="D71" s="64"/>
      <c r="E71" s="65"/>
      <c r="F71" s="66"/>
      <c r="G71" s="65"/>
      <c r="H71" s="66"/>
      <c r="I71" s="65"/>
      <c r="J71" s="66"/>
      <c r="K71" s="67"/>
      <c r="L71" s="81">
        <f t="shared" si="1"/>
        <v>0</v>
      </c>
    </row>
    <row r="72" spans="1:12" ht="15" hidden="1" customHeight="1" outlineLevel="1" x14ac:dyDescent="0.15">
      <c r="A72" s="94">
        <v>63</v>
      </c>
      <c r="B72" s="277">
        <f>様式第２号!Y82</f>
        <v>0</v>
      </c>
      <c r="C72" s="278"/>
      <c r="D72" s="64"/>
      <c r="E72" s="65"/>
      <c r="F72" s="66"/>
      <c r="G72" s="65"/>
      <c r="H72" s="66"/>
      <c r="I72" s="65"/>
      <c r="J72" s="66"/>
      <c r="K72" s="67"/>
      <c r="L72" s="81">
        <f t="shared" si="1"/>
        <v>0</v>
      </c>
    </row>
    <row r="73" spans="1:12" ht="15" hidden="1" customHeight="1" outlineLevel="1" x14ac:dyDescent="0.15">
      <c r="A73" s="94">
        <v>64</v>
      </c>
      <c r="B73" s="277">
        <f>様式第２号!Y83</f>
        <v>0</v>
      </c>
      <c r="C73" s="278"/>
      <c r="D73" s="64"/>
      <c r="E73" s="65"/>
      <c r="F73" s="66"/>
      <c r="G73" s="65"/>
      <c r="H73" s="66"/>
      <c r="I73" s="65"/>
      <c r="J73" s="66"/>
      <c r="K73" s="67"/>
      <c r="L73" s="81">
        <f t="shared" si="1"/>
        <v>0</v>
      </c>
    </row>
    <row r="74" spans="1:12" ht="15" hidden="1" customHeight="1" outlineLevel="1" x14ac:dyDescent="0.15">
      <c r="A74" s="94">
        <v>65</v>
      </c>
      <c r="B74" s="277">
        <f>様式第２号!Y84</f>
        <v>0</v>
      </c>
      <c r="C74" s="278"/>
      <c r="D74" s="64"/>
      <c r="E74" s="65"/>
      <c r="F74" s="66"/>
      <c r="G74" s="65"/>
      <c r="H74" s="66"/>
      <c r="I74" s="65"/>
      <c r="J74" s="66"/>
      <c r="K74" s="67"/>
      <c r="L74" s="81">
        <f t="shared" si="1"/>
        <v>0</v>
      </c>
    </row>
    <row r="75" spans="1:12" ht="15" hidden="1" customHeight="1" outlineLevel="1" x14ac:dyDescent="0.15">
      <c r="A75" s="94">
        <v>66</v>
      </c>
      <c r="B75" s="277">
        <f>様式第２号!Y85</f>
        <v>0</v>
      </c>
      <c r="C75" s="278"/>
      <c r="D75" s="64"/>
      <c r="E75" s="65"/>
      <c r="F75" s="66"/>
      <c r="G75" s="65"/>
      <c r="H75" s="66"/>
      <c r="I75" s="65"/>
      <c r="J75" s="66"/>
      <c r="K75" s="67"/>
      <c r="L75" s="81">
        <f t="shared" si="1"/>
        <v>0</v>
      </c>
    </row>
    <row r="76" spans="1:12" ht="15" hidden="1" customHeight="1" outlineLevel="1" x14ac:dyDescent="0.15">
      <c r="A76" s="94">
        <v>67</v>
      </c>
      <c r="B76" s="277">
        <f>様式第２号!Y86</f>
        <v>0</v>
      </c>
      <c r="C76" s="278"/>
      <c r="D76" s="64"/>
      <c r="E76" s="65"/>
      <c r="F76" s="66"/>
      <c r="G76" s="65"/>
      <c r="H76" s="66"/>
      <c r="I76" s="65"/>
      <c r="J76" s="66"/>
      <c r="K76" s="67"/>
      <c r="L76" s="81">
        <f t="shared" si="1"/>
        <v>0</v>
      </c>
    </row>
    <row r="77" spans="1:12" ht="15" hidden="1" customHeight="1" outlineLevel="1" x14ac:dyDescent="0.15">
      <c r="A77" s="94">
        <v>68</v>
      </c>
      <c r="B77" s="277">
        <f>様式第２号!Y87</f>
        <v>0</v>
      </c>
      <c r="C77" s="278"/>
      <c r="D77" s="64"/>
      <c r="E77" s="65"/>
      <c r="F77" s="66"/>
      <c r="G77" s="65"/>
      <c r="H77" s="66"/>
      <c r="I77" s="65"/>
      <c r="J77" s="66"/>
      <c r="K77" s="67"/>
      <c r="L77" s="81">
        <f t="shared" si="1"/>
        <v>0</v>
      </c>
    </row>
    <row r="78" spans="1:12" ht="15" hidden="1" customHeight="1" outlineLevel="1" x14ac:dyDescent="0.15">
      <c r="A78" s="94">
        <v>69</v>
      </c>
      <c r="B78" s="277">
        <f>様式第２号!Y88</f>
        <v>0</v>
      </c>
      <c r="C78" s="278"/>
      <c r="D78" s="64"/>
      <c r="E78" s="65"/>
      <c r="F78" s="66"/>
      <c r="G78" s="65"/>
      <c r="H78" s="66"/>
      <c r="I78" s="65"/>
      <c r="J78" s="66"/>
      <c r="K78" s="67"/>
      <c r="L78" s="81">
        <f t="shared" si="1"/>
        <v>0</v>
      </c>
    </row>
    <row r="79" spans="1:12" ht="15" hidden="1" customHeight="1" outlineLevel="1" x14ac:dyDescent="0.15">
      <c r="A79" s="94">
        <v>70</v>
      </c>
      <c r="B79" s="277">
        <f>様式第２号!Y89</f>
        <v>0</v>
      </c>
      <c r="C79" s="278"/>
      <c r="D79" s="64"/>
      <c r="E79" s="65"/>
      <c r="F79" s="66"/>
      <c r="G79" s="65"/>
      <c r="H79" s="66"/>
      <c r="I79" s="65"/>
      <c r="J79" s="66"/>
      <c r="K79" s="67"/>
      <c r="L79" s="81">
        <f t="shared" si="1"/>
        <v>0</v>
      </c>
    </row>
    <row r="80" spans="1:12" ht="15" hidden="1" customHeight="1" outlineLevel="1" x14ac:dyDescent="0.15">
      <c r="A80" s="94">
        <v>71</v>
      </c>
      <c r="B80" s="277">
        <f>様式第２号!Y90</f>
        <v>0</v>
      </c>
      <c r="C80" s="278"/>
      <c r="D80" s="75"/>
      <c r="E80" s="76"/>
      <c r="F80" s="77"/>
      <c r="G80" s="76"/>
      <c r="H80" s="77"/>
      <c r="I80" s="76"/>
      <c r="J80" s="77"/>
      <c r="K80" s="78"/>
      <c r="L80" s="81">
        <f t="shared" si="1"/>
        <v>0</v>
      </c>
    </row>
    <row r="81" spans="1:12" ht="15" hidden="1" customHeight="1" outlineLevel="1" x14ac:dyDescent="0.15">
      <c r="A81" s="94">
        <v>72</v>
      </c>
      <c r="B81" s="277">
        <f>様式第２号!Y91</f>
        <v>0</v>
      </c>
      <c r="C81" s="278"/>
      <c r="D81" s="75"/>
      <c r="E81" s="76"/>
      <c r="F81" s="77"/>
      <c r="G81" s="76"/>
      <c r="H81" s="77"/>
      <c r="I81" s="76"/>
      <c r="J81" s="77"/>
      <c r="K81" s="78"/>
      <c r="L81" s="81">
        <f t="shared" si="1"/>
        <v>0</v>
      </c>
    </row>
    <row r="82" spans="1:12" ht="15" hidden="1" customHeight="1" outlineLevel="1" x14ac:dyDescent="0.15">
      <c r="A82" s="94">
        <v>73</v>
      </c>
      <c r="B82" s="277">
        <f>様式第２号!Y92</f>
        <v>0</v>
      </c>
      <c r="C82" s="278"/>
      <c r="D82" s="75"/>
      <c r="E82" s="76"/>
      <c r="F82" s="77"/>
      <c r="G82" s="76"/>
      <c r="H82" s="77"/>
      <c r="I82" s="76"/>
      <c r="J82" s="77"/>
      <c r="K82" s="78"/>
      <c r="L82" s="81">
        <f t="shared" si="1"/>
        <v>0</v>
      </c>
    </row>
    <row r="83" spans="1:12" ht="15" hidden="1" customHeight="1" outlineLevel="1" x14ac:dyDescent="0.15">
      <c r="A83" s="94">
        <v>74</v>
      </c>
      <c r="B83" s="277">
        <f>様式第２号!Y93</f>
        <v>0</v>
      </c>
      <c r="C83" s="278"/>
      <c r="D83" s="75"/>
      <c r="E83" s="76"/>
      <c r="F83" s="77"/>
      <c r="G83" s="76"/>
      <c r="H83" s="77"/>
      <c r="I83" s="76"/>
      <c r="J83" s="77"/>
      <c r="K83" s="78"/>
      <c r="L83" s="81">
        <f t="shared" si="1"/>
        <v>0</v>
      </c>
    </row>
    <row r="84" spans="1:12" ht="15" hidden="1" customHeight="1" outlineLevel="1" x14ac:dyDescent="0.15">
      <c r="A84" s="94">
        <v>75</v>
      </c>
      <c r="B84" s="277">
        <f>様式第２号!Y94</f>
        <v>0</v>
      </c>
      <c r="C84" s="278"/>
      <c r="D84" s="75"/>
      <c r="E84" s="76"/>
      <c r="F84" s="77"/>
      <c r="G84" s="76"/>
      <c r="H84" s="77"/>
      <c r="I84" s="76"/>
      <c r="J84" s="77"/>
      <c r="K84" s="78"/>
      <c r="L84" s="81">
        <f t="shared" si="1"/>
        <v>0</v>
      </c>
    </row>
    <row r="85" spans="1:12" ht="15" hidden="1" customHeight="1" outlineLevel="1" x14ac:dyDescent="0.15">
      <c r="A85" s="94">
        <v>76</v>
      </c>
      <c r="B85" s="277">
        <f>様式第２号!Y95</f>
        <v>0</v>
      </c>
      <c r="C85" s="278"/>
      <c r="D85" s="75"/>
      <c r="E85" s="76"/>
      <c r="F85" s="77"/>
      <c r="G85" s="76"/>
      <c r="H85" s="77"/>
      <c r="I85" s="76"/>
      <c r="J85" s="77"/>
      <c r="K85" s="78"/>
      <c r="L85" s="81">
        <f t="shared" si="1"/>
        <v>0</v>
      </c>
    </row>
    <row r="86" spans="1:12" ht="15" hidden="1" customHeight="1" outlineLevel="1" x14ac:dyDescent="0.15">
      <c r="A86" s="94">
        <v>77</v>
      </c>
      <c r="B86" s="277">
        <f>様式第２号!Y96</f>
        <v>0</v>
      </c>
      <c r="C86" s="278"/>
      <c r="D86" s="75"/>
      <c r="E86" s="76"/>
      <c r="F86" s="77"/>
      <c r="G86" s="76"/>
      <c r="H86" s="77"/>
      <c r="I86" s="76"/>
      <c r="J86" s="77"/>
      <c r="K86" s="78"/>
      <c r="L86" s="81">
        <f t="shared" si="1"/>
        <v>0</v>
      </c>
    </row>
    <row r="87" spans="1:12" ht="15" hidden="1" customHeight="1" outlineLevel="1" x14ac:dyDescent="0.15">
      <c r="A87" s="94">
        <v>78</v>
      </c>
      <c r="B87" s="277">
        <f>様式第２号!Y97</f>
        <v>0</v>
      </c>
      <c r="C87" s="278"/>
      <c r="D87" s="75"/>
      <c r="E87" s="76"/>
      <c r="F87" s="77"/>
      <c r="G87" s="76"/>
      <c r="H87" s="77"/>
      <c r="I87" s="76"/>
      <c r="J87" s="77"/>
      <c r="K87" s="78"/>
      <c r="L87" s="81">
        <f t="shared" si="1"/>
        <v>0</v>
      </c>
    </row>
    <row r="88" spans="1:12" ht="15" hidden="1" customHeight="1" outlineLevel="1" x14ac:dyDescent="0.15">
      <c r="A88" s="94">
        <v>79</v>
      </c>
      <c r="B88" s="277">
        <f>様式第２号!Y98</f>
        <v>0</v>
      </c>
      <c r="C88" s="278"/>
      <c r="D88" s="75"/>
      <c r="E88" s="76"/>
      <c r="F88" s="77"/>
      <c r="G88" s="76"/>
      <c r="H88" s="77"/>
      <c r="I88" s="76"/>
      <c r="J88" s="77"/>
      <c r="K88" s="78"/>
      <c r="L88" s="81">
        <f t="shared" si="1"/>
        <v>0</v>
      </c>
    </row>
    <row r="89" spans="1:12" ht="15" hidden="1" customHeight="1" outlineLevel="1" thickBot="1" x14ac:dyDescent="0.2">
      <c r="A89" s="95">
        <v>80</v>
      </c>
      <c r="B89" s="284">
        <f>様式第２号!Y99</f>
        <v>0</v>
      </c>
      <c r="C89" s="285"/>
      <c r="D89" s="88"/>
      <c r="E89" s="89"/>
      <c r="F89" s="90"/>
      <c r="G89" s="89"/>
      <c r="H89" s="90"/>
      <c r="I89" s="89"/>
      <c r="J89" s="90"/>
      <c r="K89" s="91"/>
      <c r="L89" s="92">
        <f t="shared" si="1"/>
        <v>0</v>
      </c>
    </row>
    <row r="90" spans="1:12" ht="15" hidden="1" customHeight="1" outlineLevel="1" thickTop="1" x14ac:dyDescent="0.15">
      <c r="A90" s="93">
        <v>81</v>
      </c>
      <c r="B90" s="279">
        <f>様式第２号!D120</f>
        <v>0</v>
      </c>
      <c r="C90" s="280"/>
      <c r="D90" s="60"/>
      <c r="E90" s="61"/>
      <c r="F90" s="62"/>
      <c r="G90" s="61"/>
      <c r="H90" s="62"/>
      <c r="I90" s="61"/>
      <c r="J90" s="62"/>
      <c r="K90" s="63"/>
      <c r="L90" s="81">
        <f t="shared" ref="L90:L129" si="2">SUM(D90:K90)</f>
        <v>0</v>
      </c>
    </row>
    <row r="91" spans="1:12" ht="15" hidden="1" customHeight="1" outlineLevel="1" x14ac:dyDescent="0.15">
      <c r="A91" s="94">
        <v>82</v>
      </c>
      <c r="B91" s="279">
        <f>様式第２号!D121</f>
        <v>0</v>
      </c>
      <c r="C91" s="280"/>
      <c r="D91" s="64"/>
      <c r="E91" s="65"/>
      <c r="F91" s="66"/>
      <c r="G91" s="65"/>
      <c r="H91" s="66"/>
      <c r="I91" s="65"/>
      <c r="J91" s="66"/>
      <c r="K91" s="67"/>
      <c r="L91" s="81">
        <f t="shared" si="2"/>
        <v>0</v>
      </c>
    </row>
    <row r="92" spans="1:12" ht="15" hidden="1" customHeight="1" outlineLevel="1" x14ac:dyDescent="0.15">
      <c r="A92" s="94">
        <v>83</v>
      </c>
      <c r="B92" s="279">
        <f>様式第２号!D122</f>
        <v>0</v>
      </c>
      <c r="C92" s="280"/>
      <c r="D92" s="64"/>
      <c r="E92" s="65"/>
      <c r="F92" s="66"/>
      <c r="G92" s="65"/>
      <c r="H92" s="66"/>
      <c r="I92" s="65"/>
      <c r="J92" s="66"/>
      <c r="K92" s="67"/>
      <c r="L92" s="81">
        <f t="shared" si="2"/>
        <v>0</v>
      </c>
    </row>
    <row r="93" spans="1:12" ht="15" hidden="1" customHeight="1" outlineLevel="1" x14ac:dyDescent="0.15">
      <c r="A93" s="94">
        <v>84</v>
      </c>
      <c r="B93" s="279">
        <f>様式第２号!D123</f>
        <v>0</v>
      </c>
      <c r="C93" s="280"/>
      <c r="D93" s="64"/>
      <c r="E93" s="65"/>
      <c r="F93" s="66"/>
      <c r="G93" s="65"/>
      <c r="H93" s="66"/>
      <c r="I93" s="65"/>
      <c r="J93" s="66"/>
      <c r="K93" s="67"/>
      <c r="L93" s="81">
        <f t="shared" si="2"/>
        <v>0</v>
      </c>
    </row>
    <row r="94" spans="1:12" ht="15" hidden="1" customHeight="1" outlineLevel="1" x14ac:dyDescent="0.15">
      <c r="A94" s="94">
        <v>85</v>
      </c>
      <c r="B94" s="279">
        <f>様式第２号!D124</f>
        <v>0</v>
      </c>
      <c r="C94" s="280"/>
      <c r="D94" s="64"/>
      <c r="E94" s="65"/>
      <c r="F94" s="66"/>
      <c r="G94" s="65"/>
      <c r="H94" s="66"/>
      <c r="I94" s="65"/>
      <c r="J94" s="66"/>
      <c r="K94" s="67"/>
      <c r="L94" s="81">
        <f t="shared" si="2"/>
        <v>0</v>
      </c>
    </row>
    <row r="95" spans="1:12" ht="15" hidden="1" customHeight="1" outlineLevel="1" x14ac:dyDescent="0.15">
      <c r="A95" s="94">
        <v>86</v>
      </c>
      <c r="B95" s="279">
        <f>様式第２号!D125</f>
        <v>0</v>
      </c>
      <c r="C95" s="280"/>
      <c r="D95" s="64"/>
      <c r="E95" s="65"/>
      <c r="F95" s="66"/>
      <c r="G95" s="65"/>
      <c r="H95" s="66"/>
      <c r="I95" s="65"/>
      <c r="J95" s="66"/>
      <c r="K95" s="67"/>
      <c r="L95" s="81">
        <f t="shared" si="2"/>
        <v>0</v>
      </c>
    </row>
    <row r="96" spans="1:12" ht="15" hidden="1" customHeight="1" outlineLevel="1" x14ac:dyDescent="0.15">
      <c r="A96" s="94">
        <v>87</v>
      </c>
      <c r="B96" s="279">
        <f>様式第２号!D126</f>
        <v>0</v>
      </c>
      <c r="C96" s="280"/>
      <c r="D96" s="64"/>
      <c r="E96" s="65"/>
      <c r="F96" s="66"/>
      <c r="G96" s="65"/>
      <c r="H96" s="66"/>
      <c r="I96" s="65"/>
      <c r="J96" s="66"/>
      <c r="K96" s="67"/>
      <c r="L96" s="81">
        <f t="shared" si="2"/>
        <v>0</v>
      </c>
    </row>
    <row r="97" spans="1:12" ht="15" hidden="1" customHeight="1" outlineLevel="1" x14ac:dyDescent="0.15">
      <c r="A97" s="94">
        <v>88</v>
      </c>
      <c r="B97" s="279">
        <f>様式第２号!D127</f>
        <v>0</v>
      </c>
      <c r="C97" s="280"/>
      <c r="D97" s="64"/>
      <c r="E97" s="65"/>
      <c r="F97" s="66"/>
      <c r="G97" s="65"/>
      <c r="H97" s="66"/>
      <c r="I97" s="65"/>
      <c r="J97" s="66"/>
      <c r="K97" s="67"/>
      <c r="L97" s="81">
        <f t="shared" si="2"/>
        <v>0</v>
      </c>
    </row>
    <row r="98" spans="1:12" ht="15" hidden="1" customHeight="1" outlineLevel="1" x14ac:dyDescent="0.15">
      <c r="A98" s="94">
        <v>89</v>
      </c>
      <c r="B98" s="279">
        <f>様式第２号!D128</f>
        <v>0</v>
      </c>
      <c r="C98" s="280"/>
      <c r="D98" s="64"/>
      <c r="E98" s="65"/>
      <c r="F98" s="66"/>
      <c r="G98" s="65"/>
      <c r="H98" s="66"/>
      <c r="I98" s="65"/>
      <c r="J98" s="66"/>
      <c r="K98" s="67"/>
      <c r="L98" s="81">
        <f t="shared" si="2"/>
        <v>0</v>
      </c>
    </row>
    <row r="99" spans="1:12" ht="15" hidden="1" customHeight="1" outlineLevel="1" x14ac:dyDescent="0.15">
      <c r="A99" s="94">
        <v>90</v>
      </c>
      <c r="B99" s="279">
        <f>様式第２号!D129</f>
        <v>0</v>
      </c>
      <c r="C99" s="280"/>
      <c r="D99" s="64"/>
      <c r="E99" s="65"/>
      <c r="F99" s="66"/>
      <c r="G99" s="65"/>
      <c r="H99" s="66"/>
      <c r="I99" s="65"/>
      <c r="J99" s="66"/>
      <c r="K99" s="67"/>
      <c r="L99" s="81">
        <f t="shared" si="2"/>
        <v>0</v>
      </c>
    </row>
    <row r="100" spans="1:12" ht="15" hidden="1" customHeight="1" outlineLevel="1" x14ac:dyDescent="0.15">
      <c r="A100" s="94">
        <v>91</v>
      </c>
      <c r="B100" s="279">
        <f>様式第２号!D130</f>
        <v>0</v>
      </c>
      <c r="C100" s="280"/>
      <c r="D100" s="64"/>
      <c r="E100" s="65"/>
      <c r="F100" s="66"/>
      <c r="G100" s="65"/>
      <c r="H100" s="66"/>
      <c r="I100" s="65"/>
      <c r="J100" s="66"/>
      <c r="K100" s="67"/>
      <c r="L100" s="81">
        <f t="shared" si="2"/>
        <v>0</v>
      </c>
    </row>
    <row r="101" spans="1:12" ht="15" hidden="1" customHeight="1" outlineLevel="1" x14ac:dyDescent="0.15">
      <c r="A101" s="94">
        <v>92</v>
      </c>
      <c r="B101" s="279">
        <f>様式第２号!D131</f>
        <v>0</v>
      </c>
      <c r="C101" s="280"/>
      <c r="D101" s="64"/>
      <c r="E101" s="65"/>
      <c r="F101" s="66"/>
      <c r="G101" s="65"/>
      <c r="H101" s="66"/>
      <c r="I101" s="65"/>
      <c r="J101" s="66"/>
      <c r="K101" s="67"/>
      <c r="L101" s="81">
        <f t="shared" si="2"/>
        <v>0</v>
      </c>
    </row>
    <row r="102" spans="1:12" ht="15" hidden="1" customHeight="1" outlineLevel="1" x14ac:dyDescent="0.15">
      <c r="A102" s="94">
        <v>93</v>
      </c>
      <c r="B102" s="279">
        <f>様式第２号!D132</f>
        <v>0</v>
      </c>
      <c r="C102" s="280"/>
      <c r="D102" s="64"/>
      <c r="E102" s="65"/>
      <c r="F102" s="66"/>
      <c r="G102" s="65"/>
      <c r="H102" s="66"/>
      <c r="I102" s="65"/>
      <c r="J102" s="66"/>
      <c r="K102" s="67"/>
      <c r="L102" s="81">
        <f t="shared" si="2"/>
        <v>0</v>
      </c>
    </row>
    <row r="103" spans="1:12" ht="15" hidden="1" customHeight="1" outlineLevel="1" x14ac:dyDescent="0.15">
      <c r="A103" s="94">
        <v>94</v>
      </c>
      <c r="B103" s="279">
        <f>様式第２号!D133</f>
        <v>0</v>
      </c>
      <c r="C103" s="280"/>
      <c r="D103" s="64"/>
      <c r="E103" s="65"/>
      <c r="F103" s="66"/>
      <c r="G103" s="65"/>
      <c r="H103" s="66"/>
      <c r="I103" s="65"/>
      <c r="J103" s="66"/>
      <c r="K103" s="67"/>
      <c r="L103" s="81">
        <f t="shared" si="2"/>
        <v>0</v>
      </c>
    </row>
    <row r="104" spans="1:12" ht="15" hidden="1" customHeight="1" outlineLevel="1" x14ac:dyDescent="0.15">
      <c r="A104" s="94">
        <v>95</v>
      </c>
      <c r="B104" s="279">
        <f>様式第２号!D134</f>
        <v>0</v>
      </c>
      <c r="C104" s="280"/>
      <c r="D104" s="64"/>
      <c r="E104" s="65"/>
      <c r="F104" s="66"/>
      <c r="G104" s="65"/>
      <c r="H104" s="66"/>
      <c r="I104" s="65"/>
      <c r="J104" s="66"/>
      <c r="K104" s="67"/>
      <c r="L104" s="81">
        <f t="shared" si="2"/>
        <v>0</v>
      </c>
    </row>
    <row r="105" spans="1:12" ht="15" hidden="1" customHeight="1" outlineLevel="1" x14ac:dyDescent="0.15">
      <c r="A105" s="94">
        <v>96</v>
      </c>
      <c r="B105" s="279">
        <f>様式第２号!D135</f>
        <v>0</v>
      </c>
      <c r="C105" s="280"/>
      <c r="D105" s="64"/>
      <c r="E105" s="65"/>
      <c r="F105" s="66"/>
      <c r="G105" s="65"/>
      <c r="H105" s="66"/>
      <c r="I105" s="65"/>
      <c r="J105" s="66"/>
      <c r="K105" s="67"/>
      <c r="L105" s="81">
        <f t="shared" si="2"/>
        <v>0</v>
      </c>
    </row>
    <row r="106" spans="1:12" ht="15" hidden="1" customHeight="1" outlineLevel="1" x14ac:dyDescent="0.15">
      <c r="A106" s="94">
        <v>97</v>
      </c>
      <c r="B106" s="279">
        <f>様式第２号!D136</f>
        <v>0</v>
      </c>
      <c r="C106" s="280"/>
      <c r="D106" s="64"/>
      <c r="E106" s="65"/>
      <c r="F106" s="66"/>
      <c r="G106" s="65"/>
      <c r="H106" s="66"/>
      <c r="I106" s="65"/>
      <c r="J106" s="66"/>
      <c r="K106" s="67"/>
      <c r="L106" s="81">
        <f t="shared" si="2"/>
        <v>0</v>
      </c>
    </row>
    <row r="107" spans="1:12" ht="15" hidden="1" customHeight="1" outlineLevel="1" x14ac:dyDescent="0.15">
      <c r="A107" s="94">
        <v>98</v>
      </c>
      <c r="B107" s="279">
        <f>様式第２号!D137</f>
        <v>0</v>
      </c>
      <c r="C107" s="280"/>
      <c r="D107" s="64"/>
      <c r="E107" s="65"/>
      <c r="F107" s="66"/>
      <c r="G107" s="65"/>
      <c r="H107" s="66"/>
      <c r="I107" s="65"/>
      <c r="J107" s="66"/>
      <c r="K107" s="67"/>
      <c r="L107" s="81">
        <f t="shared" si="2"/>
        <v>0</v>
      </c>
    </row>
    <row r="108" spans="1:12" ht="15" hidden="1" customHeight="1" outlineLevel="1" x14ac:dyDescent="0.15">
      <c r="A108" s="94">
        <v>99</v>
      </c>
      <c r="B108" s="279">
        <f>様式第２号!D138</f>
        <v>0</v>
      </c>
      <c r="C108" s="280"/>
      <c r="D108" s="64"/>
      <c r="E108" s="65"/>
      <c r="F108" s="66"/>
      <c r="G108" s="65"/>
      <c r="H108" s="66"/>
      <c r="I108" s="65"/>
      <c r="J108" s="66"/>
      <c r="K108" s="67"/>
      <c r="L108" s="81">
        <f t="shared" si="2"/>
        <v>0</v>
      </c>
    </row>
    <row r="109" spans="1:12" ht="15" hidden="1" customHeight="1" outlineLevel="1" x14ac:dyDescent="0.15">
      <c r="A109" s="94">
        <v>100</v>
      </c>
      <c r="B109" s="279">
        <f>様式第２号!D139</f>
        <v>0</v>
      </c>
      <c r="C109" s="280"/>
      <c r="D109" s="64"/>
      <c r="E109" s="65"/>
      <c r="F109" s="66"/>
      <c r="G109" s="65"/>
      <c r="H109" s="66"/>
      <c r="I109" s="65"/>
      <c r="J109" s="66"/>
      <c r="K109" s="67"/>
      <c r="L109" s="81">
        <f t="shared" si="2"/>
        <v>0</v>
      </c>
    </row>
    <row r="110" spans="1:12" ht="15" hidden="1" customHeight="1" outlineLevel="1" x14ac:dyDescent="0.15">
      <c r="A110" s="94">
        <v>101</v>
      </c>
      <c r="B110" s="277">
        <f>様式第２号!Y120</f>
        <v>0</v>
      </c>
      <c r="C110" s="278"/>
      <c r="D110" s="64"/>
      <c r="E110" s="65"/>
      <c r="F110" s="66"/>
      <c r="G110" s="65"/>
      <c r="H110" s="66"/>
      <c r="I110" s="65"/>
      <c r="J110" s="66"/>
      <c r="K110" s="67"/>
      <c r="L110" s="81">
        <f t="shared" si="2"/>
        <v>0</v>
      </c>
    </row>
    <row r="111" spans="1:12" ht="15" hidden="1" customHeight="1" outlineLevel="1" x14ac:dyDescent="0.15">
      <c r="A111" s="94">
        <v>102</v>
      </c>
      <c r="B111" s="277">
        <f>様式第２号!Y121</f>
        <v>0</v>
      </c>
      <c r="C111" s="278"/>
      <c r="D111" s="64"/>
      <c r="E111" s="65"/>
      <c r="F111" s="66"/>
      <c r="G111" s="65"/>
      <c r="H111" s="66"/>
      <c r="I111" s="65"/>
      <c r="J111" s="66"/>
      <c r="K111" s="67"/>
      <c r="L111" s="81">
        <f t="shared" si="2"/>
        <v>0</v>
      </c>
    </row>
    <row r="112" spans="1:12" ht="15" hidden="1" customHeight="1" outlineLevel="1" x14ac:dyDescent="0.15">
      <c r="A112" s="94">
        <v>103</v>
      </c>
      <c r="B112" s="277">
        <f>様式第２号!Y122</f>
        <v>0</v>
      </c>
      <c r="C112" s="278"/>
      <c r="D112" s="64"/>
      <c r="E112" s="65"/>
      <c r="F112" s="66"/>
      <c r="G112" s="65"/>
      <c r="H112" s="66"/>
      <c r="I112" s="65"/>
      <c r="J112" s="66"/>
      <c r="K112" s="67"/>
      <c r="L112" s="81">
        <f t="shared" si="2"/>
        <v>0</v>
      </c>
    </row>
    <row r="113" spans="1:12" ht="15" hidden="1" customHeight="1" outlineLevel="1" x14ac:dyDescent="0.15">
      <c r="A113" s="94">
        <v>104</v>
      </c>
      <c r="B113" s="277">
        <f>様式第２号!Y123</f>
        <v>0</v>
      </c>
      <c r="C113" s="278"/>
      <c r="D113" s="64"/>
      <c r="E113" s="65"/>
      <c r="F113" s="66"/>
      <c r="G113" s="65"/>
      <c r="H113" s="66"/>
      <c r="I113" s="65"/>
      <c r="J113" s="66"/>
      <c r="K113" s="67"/>
      <c r="L113" s="81">
        <f t="shared" si="2"/>
        <v>0</v>
      </c>
    </row>
    <row r="114" spans="1:12" ht="15" hidden="1" customHeight="1" outlineLevel="1" x14ac:dyDescent="0.15">
      <c r="A114" s="94">
        <v>105</v>
      </c>
      <c r="B114" s="277">
        <f>様式第２号!Y124</f>
        <v>0</v>
      </c>
      <c r="C114" s="278"/>
      <c r="D114" s="64"/>
      <c r="E114" s="65"/>
      <c r="F114" s="66"/>
      <c r="G114" s="65"/>
      <c r="H114" s="66"/>
      <c r="I114" s="65"/>
      <c r="J114" s="66"/>
      <c r="K114" s="67"/>
      <c r="L114" s="81">
        <f t="shared" si="2"/>
        <v>0</v>
      </c>
    </row>
    <row r="115" spans="1:12" ht="15" hidden="1" customHeight="1" outlineLevel="1" x14ac:dyDescent="0.15">
      <c r="A115" s="94">
        <v>106</v>
      </c>
      <c r="B115" s="277">
        <f>様式第２号!Y125</f>
        <v>0</v>
      </c>
      <c r="C115" s="278"/>
      <c r="D115" s="64"/>
      <c r="E115" s="65"/>
      <c r="F115" s="66"/>
      <c r="G115" s="65"/>
      <c r="H115" s="66"/>
      <c r="I115" s="65"/>
      <c r="J115" s="66"/>
      <c r="K115" s="67"/>
      <c r="L115" s="81">
        <f t="shared" si="2"/>
        <v>0</v>
      </c>
    </row>
    <row r="116" spans="1:12" ht="15" hidden="1" customHeight="1" outlineLevel="1" x14ac:dyDescent="0.15">
      <c r="A116" s="94">
        <v>107</v>
      </c>
      <c r="B116" s="277">
        <f>様式第２号!Y126</f>
        <v>0</v>
      </c>
      <c r="C116" s="278"/>
      <c r="D116" s="64"/>
      <c r="E116" s="65"/>
      <c r="F116" s="66"/>
      <c r="G116" s="65"/>
      <c r="H116" s="66"/>
      <c r="I116" s="65"/>
      <c r="J116" s="66"/>
      <c r="K116" s="67"/>
      <c r="L116" s="81">
        <f t="shared" si="2"/>
        <v>0</v>
      </c>
    </row>
    <row r="117" spans="1:12" ht="15" hidden="1" customHeight="1" outlineLevel="1" x14ac:dyDescent="0.15">
      <c r="A117" s="94">
        <v>108</v>
      </c>
      <c r="B117" s="277">
        <f>様式第２号!Y127</f>
        <v>0</v>
      </c>
      <c r="C117" s="278"/>
      <c r="D117" s="64"/>
      <c r="E117" s="65"/>
      <c r="F117" s="66"/>
      <c r="G117" s="65"/>
      <c r="H117" s="66"/>
      <c r="I117" s="65"/>
      <c r="J117" s="66"/>
      <c r="K117" s="67"/>
      <c r="L117" s="81">
        <f t="shared" si="2"/>
        <v>0</v>
      </c>
    </row>
    <row r="118" spans="1:12" ht="15" hidden="1" customHeight="1" outlineLevel="1" x14ac:dyDescent="0.15">
      <c r="A118" s="94">
        <v>109</v>
      </c>
      <c r="B118" s="277">
        <f>様式第２号!Y128</f>
        <v>0</v>
      </c>
      <c r="C118" s="278"/>
      <c r="D118" s="64"/>
      <c r="E118" s="65"/>
      <c r="F118" s="66"/>
      <c r="G118" s="65"/>
      <c r="H118" s="66"/>
      <c r="I118" s="65"/>
      <c r="J118" s="66"/>
      <c r="K118" s="67"/>
      <c r="L118" s="81">
        <f t="shared" si="2"/>
        <v>0</v>
      </c>
    </row>
    <row r="119" spans="1:12" ht="15" hidden="1" customHeight="1" outlineLevel="1" x14ac:dyDescent="0.15">
      <c r="A119" s="94">
        <v>110</v>
      </c>
      <c r="B119" s="277">
        <f>様式第２号!Y129</f>
        <v>0</v>
      </c>
      <c r="C119" s="278"/>
      <c r="D119" s="64"/>
      <c r="E119" s="65"/>
      <c r="F119" s="66"/>
      <c r="G119" s="65"/>
      <c r="H119" s="66"/>
      <c r="I119" s="65"/>
      <c r="J119" s="66"/>
      <c r="K119" s="67"/>
      <c r="L119" s="81">
        <f t="shared" si="2"/>
        <v>0</v>
      </c>
    </row>
    <row r="120" spans="1:12" ht="15" hidden="1" customHeight="1" outlineLevel="1" x14ac:dyDescent="0.15">
      <c r="A120" s="94">
        <v>111</v>
      </c>
      <c r="B120" s="277">
        <f>様式第２号!Y130</f>
        <v>0</v>
      </c>
      <c r="C120" s="278"/>
      <c r="D120" s="75"/>
      <c r="E120" s="76"/>
      <c r="F120" s="77"/>
      <c r="G120" s="76"/>
      <c r="H120" s="77"/>
      <c r="I120" s="76"/>
      <c r="J120" s="77"/>
      <c r="K120" s="78"/>
      <c r="L120" s="81">
        <f t="shared" si="2"/>
        <v>0</v>
      </c>
    </row>
    <row r="121" spans="1:12" ht="15" hidden="1" customHeight="1" outlineLevel="1" x14ac:dyDescent="0.15">
      <c r="A121" s="94">
        <v>112</v>
      </c>
      <c r="B121" s="277">
        <f>様式第２号!Y131</f>
        <v>0</v>
      </c>
      <c r="C121" s="278"/>
      <c r="D121" s="75"/>
      <c r="E121" s="76"/>
      <c r="F121" s="77"/>
      <c r="G121" s="76"/>
      <c r="H121" s="77"/>
      <c r="I121" s="76"/>
      <c r="J121" s="77"/>
      <c r="K121" s="78"/>
      <c r="L121" s="81">
        <f t="shared" si="2"/>
        <v>0</v>
      </c>
    </row>
    <row r="122" spans="1:12" ht="15" hidden="1" customHeight="1" outlineLevel="1" x14ac:dyDescent="0.15">
      <c r="A122" s="94">
        <v>113</v>
      </c>
      <c r="B122" s="277">
        <f>様式第２号!Y132</f>
        <v>0</v>
      </c>
      <c r="C122" s="278"/>
      <c r="D122" s="75"/>
      <c r="E122" s="76"/>
      <c r="F122" s="77"/>
      <c r="G122" s="76"/>
      <c r="H122" s="77"/>
      <c r="I122" s="76"/>
      <c r="J122" s="77"/>
      <c r="K122" s="78"/>
      <c r="L122" s="81">
        <f t="shared" si="2"/>
        <v>0</v>
      </c>
    </row>
    <row r="123" spans="1:12" ht="15" hidden="1" customHeight="1" outlineLevel="1" x14ac:dyDescent="0.15">
      <c r="A123" s="94">
        <v>114</v>
      </c>
      <c r="B123" s="277">
        <f>様式第２号!Y133</f>
        <v>0</v>
      </c>
      <c r="C123" s="278"/>
      <c r="D123" s="75"/>
      <c r="E123" s="76"/>
      <c r="F123" s="77"/>
      <c r="G123" s="76"/>
      <c r="H123" s="77"/>
      <c r="I123" s="76"/>
      <c r="J123" s="77"/>
      <c r="K123" s="78"/>
      <c r="L123" s="81">
        <f t="shared" si="2"/>
        <v>0</v>
      </c>
    </row>
    <row r="124" spans="1:12" ht="15" hidden="1" customHeight="1" outlineLevel="1" x14ac:dyDescent="0.15">
      <c r="A124" s="94">
        <v>115</v>
      </c>
      <c r="B124" s="277">
        <f>様式第２号!Y134</f>
        <v>0</v>
      </c>
      <c r="C124" s="278"/>
      <c r="D124" s="75"/>
      <c r="E124" s="76"/>
      <c r="F124" s="77"/>
      <c r="G124" s="76"/>
      <c r="H124" s="77"/>
      <c r="I124" s="76"/>
      <c r="J124" s="77"/>
      <c r="K124" s="78"/>
      <c r="L124" s="81">
        <f t="shared" si="2"/>
        <v>0</v>
      </c>
    </row>
    <row r="125" spans="1:12" ht="15" hidden="1" customHeight="1" outlineLevel="1" x14ac:dyDescent="0.15">
      <c r="A125" s="94">
        <v>116</v>
      </c>
      <c r="B125" s="277">
        <f>様式第２号!Y135</f>
        <v>0</v>
      </c>
      <c r="C125" s="278"/>
      <c r="D125" s="75"/>
      <c r="E125" s="76"/>
      <c r="F125" s="77"/>
      <c r="G125" s="76"/>
      <c r="H125" s="77"/>
      <c r="I125" s="76"/>
      <c r="J125" s="77"/>
      <c r="K125" s="78"/>
      <c r="L125" s="81">
        <f t="shared" si="2"/>
        <v>0</v>
      </c>
    </row>
    <row r="126" spans="1:12" ht="15" hidden="1" customHeight="1" outlineLevel="1" x14ac:dyDescent="0.15">
      <c r="A126" s="94">
        <v>117</v>
      </c>
      <c r="B126" s="277">
        <f>様式第２号!Y136</f>
        <v>0</v>
      </c>
      <c r="C126" s="278"/>
      <c r="D126" s="75"/>
      <c r="E126" s="76"/>
      <c r="F126" s="77"/>
      <c r="G126" s="76"/>
      <c r="H126" s="77"/>
      <c r="I126" s="76"/>
      <c r="J126" s="77"/>
      <c r="K126" s="78"/>
      <c r="L126" s="81">
        <f t="shared" si="2"/>
        <v>0</v>
      </c>
    </row>
    <row r="127" spans="1:12" ht="15" hidden="1" customHeight="1" outlineLevel="1" x14ac:dyDescent="0.15">
      <c r="A127" s="94">
        <v>118</v>
      </c>
      <c r="B127" s="277">
        <f>様式第２号!Y137</f>
        <v>0</v>
      </c>
      <c r="C127" s="278"/>
      <c r="D127" s="75"/>
      <c r="E127" s="76"/>
      <c r="F127" s="77"/>
      <c r="G127" s="76"/>
      <c r="H127" s="77"/>
      <c r="I127" s="76"/>
      <c r="J127" s="77"/>
      <c r="K127" s="78"/>
      <c r="L127" s="81">
        <f t="shared" si="2"/>
        <v>0</v>
      </c>
    </row>
    <row r="128" spans="1:12" ht="15" hidden="1" customHeight="1" outlineLevel="1" x14ac:dyDescent="0.15">
      <c r="A128" s="94">
        <v>119</v>
      </c>
      <c r="B128" s="277">
        <f>様式第２号!Y138</f>
        <v>0</v>
      </c>
      <c r="C128" s="278"/>
      <c r="D128" s="75"/>
      <c r="E128" s="76"/>
      <c r="F128" s="77"/>
      <c r="G128" s="76"/>
      <c r="H128" s="77"/>
      <c r="I128" s="76"/>
      <c r="J128" s="77"/>
      <c r="K128" s="78"/>
      <c r="L128" s="81">
        <f t="shared" si="2"/>
        <v>0</v>
      </c>
    </row>
    <row r="129" spans="1:20" ht="15" hidden="1" customHeight="1" outlineLevel="1" thickBot="1" x14ac:dyDescent="0.2">
      <c r="A129" s="95">
        <v>120</v>
      </c>
      <c r="B129" s="284">
        <f>様式第２号!Y139</f>
        <v>0</v>
      </c>
      <c r="C129" s="285"/>
      <c r="D129" s="88"/>
      <c r="E129" s="89"/>
      <c r="F129" s="90"/>
      <c r="G129" s="89"/>
      <c r="H129" s="90"/>
      <c r="I129" s="89"/>
      <c r="J129" s="90"/>
      <c r="K129" s="91"/>
      <c r="L129" s="92">
        <f t="shared" si="2"/>
        <v>0</v>
      </c>
    </row>
    <row r="130" spans="1:20" ht="30" customHeight="1" collapsed="1" thickTop="1" x14ac:dyDescent="0.15">
      <c r="A130" s="82"/>
      <c r="B130" s="286" t="s">
        <v>26</v>
      </c>
      <c r="C130" s="287"/>
      <c r="D130" s="307">
        <f>SUM(D10:D49)</f>
        <v>0</v>
      </c>
      <c r="E130" s="307">
        <f t="shared" ref="E130:F130" si="3">SUM(E10:E49)</f>
        <v>0</v>
      </c>
      <c r="F130" s="307">
        <f t="shared" si="3"/>
        <v>0</v>
      </c>
      <c r="G130" s="309">
        <f t="shared" ref="G130:K130" si="4">SUM(G10:G49)</f>
        <v>0</v>
      </c>
      <c r="H130" s="307">
        <f t="shared" si="4"/>
        <v>0</v>
      </c>
      <c r="I130" s="307">
        <f t="shared" si="4"/>
        <v>0</v>
      </c>
      <c r="J130" s="311">
        <f t="shared" si="4"/>
        <v>0</v>
      </c>
      <c r="K130" s="86">
        <f t="shared" si="4"/>
        <v>0</v>
      </c>
      <c r="L130" s="87">
        <f>SUM(D130:K130)</f>
        <v>0</v>
      </c>
    </row>
    <row r="131" spans="1:20" s="69" customFormat="1" ht="32.25" customHeight="1" x14ac:dyDescent="0.15">
      <c r="A131" s="82"/>
      <c r="B131" s="288" t="s">
        <v>27</v>
      </c>
      <c r="C131" s="288"/>
      <c r="D131" s="306" t="s">
        <v>28</v>
      </c>
      <c r="E131" s="306" t="s">
        <v>75</v>
      </c>
      <c r="F131" s="275" t="s">
        <v>76</v>
      </c>
      <c r="G131" s="276"/>
      <c r="H131" s="306" t="s">
        <v>77</v>
      </c>
      <c r="I131" s="274" t="s">
        <v>77</v>
      </c>
      <c r="J131" s="276"/>
      <c r="K131" s="121" t="s">
        <v>78</v>
      </c>
      <c r="L131" s="83"/>
      <c r="M131" s="68"/>
      <c r="N131" s="68"/>
      <c r="O131" s="68"/>
      <c r="P131" s="68"/>
      <c r="Q131" s="68"/>
      <c r="R131" s="68"/>
      <c r="S131" s="68"/>
      <c r="T131" s="68"/>
    </row>
    <row r="132" spans="1:20" ht="30.75" customHeight="1" thickBot="1" x14ac:dyDescent="0.2">
      <c r="A132" s="84"/>
      <c r="B132" s="281" t="s">
        <v>29</v>
      </c>
      <c r="C132" s="281"/>
      <c r="D132" s="308">
        <f>ROUND(D130*1.8,0)</f>
        <v>0</v>
      </c>
      <c r="E132" s="308">
        <f>ROUND(E130*0.9,0)</f>
        <v>0</v>
      </c>
      <c r="F132" s="308">
        <f>ROUND(F130*2,0)</f>
        <v>0</v>
      </c>
      <c r="G132" s="310">
        <f>ROUND(G130*2,0)</f>
        <v>0</v>
      </c>
      <c r="H132" s="308">
        <f>ROUND(H130*1.3,0)</f>
        <v>0</v>
      </c>
      <c r="I132" s="308">
        <f>ROUND(I130*1.3,0)</f>
        <v>0</v>
      </c>
      <c r="J132" s="308">
        <f>ROUND(J130*1.3,0)</f>
        <v>0</v>
      </c>
      <c r="K132" s="310">
        <f>ROUND(K130*0.7,0)</f>
        <v>0</v>
      </c>
      <c r="L132" s="85">
        <f>ROUNDDOWN(SUM(D132:K132),-3)</f>
        <v>0</v>
      </c>
    </row>
    <row r="133" spans="1:20" x14ac:dyDescent="0.15">
      <c r="B133" s="70"/>
      <c r="C133" s="71"/>
      <c r="D133" s="72"/>
      <c r="E133" s="72"/>
      <c r="F133" s="72"/>
      <c r="G133" s="72"/>
      <c r="H133" s="72"/>
      <c r="I133" s="72"/>
      <c r="J133" s="72"/>
      <c r="K133" s="72"/>
      <c r="L133" s="72"/>
    </row>
    <row r="134" spans="1:20" x14ac:dyDescent="0.15">
      <c r="C134" s="71"/>
      <c r="D134" s="72"/>
      <c r="E134" s="72"/>
      <c r="F134" s="72"/>
      <c r="G134" s="72"/>
      <c r="H134" s="72"/>
      <c r="I134" s="72"/>
      <c r="J134" s="72"/>
      <c r="K134" s="72"/>
      <c r="L134" s="72"/>
    </row>
    <row r="135" spans="1:20" x14ac:dyDescent="0.15">
      <c r="B135" s="73"/>
    </row>
  </sheetData>
  <mergeCells count="132">
    <mergeCell ref="F131:G131"/>
    <mergeCell ref="I131:J131"/>
    <mergeCell ref="K1:L2"/>
    <mergeCell ref="B125:C125"/>
    <mergeCell ref="B126:C126"/>
    <mergeCell ref="B127:C127"/>
    <mergeCell ref="B128:C128"/>
    <mergeCell ref="B129:C129"/>
    <mergeCell ref="B120:C120"/>
    <mergeCell ref="B121:C121"/>
    <mergeCell ref="B122:C122"/>
    <mergeCell ref="B123:C123"/>
    <mergeCell ref="B124:C124"/>
    <mergeCell ref="B115:C115"/>
    <mergeCell ref="B116:C116"/>
    <mergeCell ref="B117:C117"/>
    <mergeCell ref="B118:C118"/>
    <mergeCell ref="B119:C119"/>
    <mergeCell ref="B110:C110"/>
    <mergeCell ref="B111:C111"/>
    <mergeCell ref="B112:C112"/>
    <mergeCell ref="B113:C113"/>
    <mergeCell ref="B114:C114"/>
    <mergeCell ref="B105:C105"/>
    <mergeCell ref="B106:C106"/>
    <mergeCell ref="B107:C107"/>
    <mergeCell ref="B108:C108"/>
    <mergeCell ref="B109:C109"/>
    <mergeCell ref="B100:C100"/>
    <mergeCell ref="B101:C101"/>
    <mergeCell ref="B102:C102"/>
    <mergeCell ref="B103:C103"/>
    <mergeCell ref="B104:C104"/>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1:C71"/>
    <mergeCell ref="B72:C72"/>
    <mergeCell ref="B73:C73"/>
    <mergeCell ref="B74:C74"/>
    <mergeCell ref="B65:C65"/>
    <mergeCell ref="B66:C66"/>
    <mergeCell ref="B67:C67"/>
    <mergeCell ref="B68:C68"/>
    <mergeCell ref="B69:C69"/>
    <mergeCell ref="B26:C26"/>
    <mergeCell ref="B27:C27"/>
    <mergeCell ref="B28:C28"/>
    <mergeCell ref="B14:C14"/>
    <mergeCell ref="B15:C15"/>
    <mergeCell ref="B16:C16"/>
    <mergeCell ref="B17:C17"/>
    <mergeCell ref="B18:C18"/>
    <mergeCell ref="B19:C19"/>
    <mergeCell ref="B13:C13"/>
    <mergeCell ref="K3:L3"/>
    <mergeCell ref="C5:D5"/>
    <mergeCell ref="C6:D6"/>
    <mergeCell ref="B8:C9"/>
    <mergeCell ref="D8:L8"/>
    <mergeCell ref="B10:C10"/>
    <mergeCell ref="B11:C11"/>
    <mergeCell ref="B12:C12"/>
    <mergeCell ref="B34:C34"/>
    <mergeCell ref="B132:C132"/>
    <mergeCell ref="A8:A9"/>
    <mergeCell ref="B21:C21"/>
    <mergeCell ref="B22:C22"/>
    <mergeCell ref="B23:C23"/>
    <mergeCell ref="B24:C24"/>
    <mergeCell ref="B20:C20"/>
    <mergeCell ref="B38:C38"/>
    <mergeCell ref="B39:C39"/>
    <mergeCell ref="B49:C49"/>
    <mergeCell ref="B130:C130"/>
    <mergeCell ref="B131:C131"/>
    <mergeCell ref="B25:C25"/>
    <mergeCell ref="B29:C29"/>
    <mergeCell ref="B30:C30"/>
    <mergeCell ref="B31:C31"/>
    <mergeCell ref="B32:C32"/>
    <mergeCell ref="B33:C33"/>
    <mergeCell ref="B48:C48"/>
    <mergeCell ref="B35:C35"/>
    <mergeCell ref="B36:C36"/>
    <mergeCell ref="B50:C50"/>
    <mergeCell ref="B51:C51"/>
    <mergeCell ref="B37:C37"/>
    <mergeCell ref="B40:C40"/>
    <mergeCell ref="B41:C41"/>
    <mergeCell ref="B42:C42"/>
    <mergeCell ref="B43:C43"/>
    <mergeCell ref="B44:C44"/>
    <mergeCell ref="B45:C45"/>
    <mergeCell ref="B46:C46"/>
    <mergeCell ref="B47:C47"/>
    <mergeCell ref="B52:C52"/>
    <mergeCell ref="B53:C53"/>
    <mergeCell ref="B54:C54"/>
    <mergeCell ref="B60:C60"/>
    <mergeCell ref="B61:C61"/>
    <mergeCell ref="B62:C62"/>
    <mergeCell ref="B63:C63"/>
    <mergeCell ref="B64:C64"/>
    <mergeCell ref="B55:C55"/>
    <mergeCell ref="B56:C56"/>
    <mergeCell ref="B57:C57"/>
    <mergeCell ref="B58:C58"/>
    <mergeCell ref="B59:C59"/>
    <mergeCell ref="B70:C70"/>
  </mergeCells>
  <phoneticPr fontId="3"/>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様式第２号</vt:lpstr>
      <vt:lpstr>様式第4号</vt:lpstr>
      <vt:lpstr>様式第２号!Print_Area</vt:lpstr>
      <vt:lpstr>様式第4号!Print_Area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2024-12-04T07:42:48Z</cp:lastPrinted>
  <dcterms:created xsi:type="dcterms:W3CDTF">2023-07-03T00:34:39Z</dcterms:created>
  <dcterms:modified xsi:type="dcterms:W3CDTF">2024-12-04T07:56:03Z</dcterms:modified>
</cp:coreProperties>
</file>