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25" windowHeight="4830"/>
  </bookViews>
  <sheets>
    <sheet name="第４表" sheetId="1" r:id="rId1"/>
  </sheets>
  <definedNames>
    <definedName name="_xlnm.Print_Area" localSheetId="0">第４表!$A$1:$L$25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21" i="1"/>
  <c r="E21" i="1"/>
  <c r="J20" i="1"/>
  <c r="E20" i="1"/>
  <c r="J18" i="1"/>
  <c r="E18" i="1"/>
  <c r="J17" i="1"/>
  <c r="E17" i="1"/>
  <c r="J16" i="1"/>
  <c r="E16" i="1"/>
  <c r="J14" i="1"/>
  <c r="E14" i="1"/>
  <c r="J13" i="1"/>
  <c r="E13" i="1"/>
  <c r="J12" i="1"/>
  <c r="E12" i="1"/>
  <c r="J11" i="1"/>
  <c r="E11" i="1"/>
  <c r="J10" i="1"/>
  <c r="E10" i="1"/>
  <c r="J9" i="1"/>
  <c r="E9" i="1"/>
  <c r="J7" i="1"/>
</calcChain>
</file>

<file path=xl/sharedStrings.xml><?xml version="1.0" encoding="utf-8"?>
<sst xmlns="http://schemas.openxmlformats.org/spreadsheetml/2006/main" count="57" uniqueCount="41">
  <si>
    <t>区　　分</t>
    <rPh sb="0" eb="4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</si>
  <si>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</si>
  <si>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</si>
  <si>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宮城県値</t>
    <rPh sb="0" eb="3">
      <t>ミヤギケン</t>
    </rPh>
    <rPh sb="3" eb="4">
      <t>アタイ</t>
    </rPh>
    <phoneticPr fontId="2"/>
  </si>
  <si>
    <t>全国値</t>
    <rPh sb="0" eb="1">
      <t>ゼン</t>
    </rPh>
    <rPh sb="1" eb="2">
      <t>クニ</t>
    </rPh>
    <rPh sb="2" eb="3">
      <t>アタイ</t>
    </rPh>
    <phoneticPr fontId="2"/>
  </si>
  <si>
    <t>差</t>
    <rPh sb="0" eb="1">
      <t>サ</t>
    </rPh>
    <phoneticPr fontId="2"/>
  </si>
  <si>
    <t>(a)</t>
    <phoneticPr fontId="2"/>
  </si>
  <si>
    <t>(b)</t>
    <phoneticPr fontId="2"/>
  </si>
  <si>
    <t>(a-b)</t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</si>
  <si>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</si>
  <si>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</si>
  <si>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</si>
  <si>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　１年生</t>
    <rPh sb="2" eb="4">
      <t>ネンセイ</t>
    </rPh>
    <phoneticPr fontId="2"/>
  </si>
  <si>
    <t>６歳</t>
    <rPh sb="1" eb="2">
      <t>サイ</t>
    </rPh>
    <phoneticPr fontId="2"/>
  </si>
  <si>
    <t>　２</t>
    <phoneticPr fontId="2"/>
  </si>
  <si>
    <t>７歳</t>
  </si>
  <si>
    <t>　３</t>
    <phoneticPr fontId="2"/>
  </si>
  <si>
    <t>８歳</t>
  </si>
  <si>
    <t>　４</t>
    <phoneticPr fontId="2"/>
  </si>
  <si>
    <t>９歳</t>
  </si>
  <si>
    <t>　５</t>
    <phoneticPr fontId="2"/>
  </si>
  <si>
    <t>１０歳</t>
    <rPh sb="1" eb="2">
      <t>サイ</t>
    </rPh>
    <phoneticPr fontId="2"/>
  </si>
  <si>
    <t>　６</t>
    <phoneticPr fontId="2"/>
  </si>
  <si>
    <t>１１歳</t>
    <rPh sb="1" eb="2">
      <t>サイ</t>
    </rPh>
    <phoneticPr fontId="2"/>
  </si>
  <si>
    <t>中学校</t>
    <rPh sb="0" eb="3">
      <t>チュウガッコウ</t>
    </rPh>
    <phoneticPr fontId="2"/>
  </si>
  <si>
    <t>１２歳</t>
    <rPh sb="1" eb="2">
      <t>サイ</t>
    </rPh>
    <phoneticPr fontId="2"/>
  </si>
  <si>
    <t>１３歳</t>
    <rPh sb="1" eb="2">
      <t>サイ</t>
    </rPh>
    <phoneticPr fontId="2"/>
  </si>
  <si>
    <t>１４歳</t>
    <rPh sb="1" eb="2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</si>
  <si>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</si>
  <si>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1" eb="2">
      <t>サイ</t>
    </rPh>
    <phoneticPr fontId="2"/>
  </si>
  <si>
    <t>１６歳</t>
    <rPh sb="1" eb="2">
      <t>サイ</t>
    </rPh>
    <phoneticPr fontId="2"/>
  </si>
  <si>
    <t>１７歳</t>
    <rPh sb="1" eb="2">
      <t>サイ</t>
    </rPh>
    <phoneticPr fontId="2"/>
  </si>
  <si>
    <t>（注）　１．</t>
    <phoneticPr fontId="2"/>
  </si>
  <si>
    <t>　第４表　　痩 身 傾 向 児 の 出 現 率</t>
    <rPh sb="1" eb="2">
      <t>ダイ</t>
    </rPh>
    <rPh sb="3" eb="4">
      <t>ヒョウ</t>
    </rPh>
    <rPh sb="6" eb="7">
      <t>ソウ</t>
    </rPh>
    <rPh sb="8" eb="9">
      <t>ミ</t>
    </rPh>
    <rPh sb="10" eb="11">
      <t>ナダレ</t>
    </rPh>
    <rPh sb="12" eb="13">
      <t>ムカイ</t>
    </rPh>
    <rPh sb="14" eb="15">
      <t>ジ</t>
    </rPh>
    <rPh sb="18" eb="19">
      <t>デ</t>
    </rPh>
    <rPh sb="20" eb="21">
      <t>ゲン</t>
    </rPh>
    <rPh sb="22" eb="23">
      <t>リツ</t>
    </rPh>
    <phoneticPr fontId="2"/>
  </si>
  <si>
    <t>（％）</t>
    <phoneticPr fontId="13"/>
  </si>
  <si>
    <t>肥満度＝（実測体重－身長別標準体重）／身長別標準体重×100（％）</t>
    <phoneticPr fontId="2"/>
  </si>
  <si>
    <t>R3年度
順位</t>
    <rPh sb="2" eb="4">
      <t>ネンド</t>
    </rPh>
    <rPh sb="5" eb="7">
      <t>ジュンイ</t>
    </rPh>
    <phoneticPr fontId="2"/>
  </si>
  <si>
    <t>-</t>
    <phoneticPr fontId="2"/>
  </si>
  <si>
    <t>R4年度
順位</t>
    <rPh sb="2" eb="4">
      <t>ネンド</t>
    </rPh>
    <rPh sb="5" eb="7">
      <t>ジュンイ</t>
    </rPh>
    <phoneticPr fontId="2"/>
  </si>
  <si>
    <t>-</t>
  </si>
  <si>
    <t>痩身傾向児とは、性別・年齢別・身長別標準体重から肥満度を求め、肥満度がマイナス20％以下の者をいう。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</si>
</sst>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0.00_ "/>
    <numFmt numFmtId="179" formatCode="0.00;&quot;△ &quot;0.00"/>
    <numFmt numFmtId="180" formatCode="0;&quot;△ &quot;0"/>
  </numFmts>
  <fonts count="1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8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80" fontId="1" fillId="0" borderId="14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180" fontId="1" fillId="0" borderId="1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/>
    </xf>
    <xf numFmtId="0" fontId="7" fillId="0" borderId="11" xfId="0" quotePrefix="1" applyFont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vertical="center"/>
    </xf>
    <xf numFmtId="179" fontId="1" fillId="0" borderId="12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8" fontId="1" fillId="0" borderId="17" xfId="0" applyNumberFormat="1" applyFont="1" applyFill="1" applyBorder="1" applyAlignment="1">
      <alignment horizontal="right" vertical="center"/>
    </xf>
    <xf numFmtId="179" fontId="1" fillId="0" borderId="14" xfId="0" applyNumberFormat="1" applyFont="1" applyFill="1" applyBorder="1" applyAlignment="1">
      <alignment horizontal="right" vertical="center"/>
    </xf>
    <xf numFmtId="180" fontId="1" fillId="0" borderId="14" xfId="0" applyNumberFormat="1" applyFont="1" applyFill="1" applyBorder="1" applyAlignment="1">
      <alignment horizontal="right" vertical="center"/>
    </xf>
    <xf numFmtId="180" fontId="1" fillId="0" borderId="15" xfId="0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178" fontId="1" fillId="0" borderId="14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80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 shrinkToFit="1"/>
    </xf>
    <xf numFmtId="0" fontId="3" fillId="0" borderId="0" xfId="1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topLeftCell="A19" zoomScaleNormal="100" zoomScaleSheetLayoutView="100" workbookViewId="0">
      <selection activeCell="F32" sqref="F32"/>
    </sheetView>
  </sheetViews>
  <sheetFormatPr defaultRowHeight="15.95" customHeight="1" x14ac:dyDescent="0.15"/>
  <cols>
    <col min="1" max="2" width="7" style="1" customWidth="1"/>
    <col min="3" max="12" width="7.75" style="1" customWidth="1"/>
    <col min="13" max="101" width="4.625" style="1" customWidth="1"/>
    <col min="102" max="16384" width="9" style="1"/>
  </cols>
  <sheetData>
    <row r="1" spans="1:12" s="47" customFormat="1" ht="22.5" customHeight="1" x14ac:dyDescent="0.1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47" customFormat="1" ht="22.5" customHeight="1" x14ac:dyDescent="0.15">
      <c r="A2" s="48"/>
      <c r="C2" s="49"/>
      <c r="D2" s="49"/>
      <c r="E2" s="49"/>
      <c r="F2" s="49"/>
      <c r="G2" s="49"/>
      <c r="H2" s="49"/>
      <c r="J2" s="50"/>
      <c r="K2" s="50"/>
      <c r="L2" s="51" t="s">
        <v>34</v>
      </c>
    </row>
    <row r="3" spans="1:12" s="2" customFormat="1" ht="15" customHeight="1" x14ac:dyDescent="0.15">
      <c r="A3" s="64" t="s">
        <v>0</v>
      </c>
      <c r="B3" s="65"/>
      <c r="C3" s="70" t="s">
        <v>1</v>
      </c>
      <c r="D3" s="71"/>
      <c r="E3" s="71"/>
      <c r="F3" s="71"/>
      <c r="G3" s="72"/>
      <c r="H3" s="70" t="s">
        <v>2</v>
      </c>
      <c r="I3" s="71"/>
      <c r="J3" s="71"/>
      <c r="K3" s="71"/>
      <c r="L3" s="72"/>
    </row>
    <row r="4" spans="1:12" s="2" customFormat="1" ht="15" customHeight="1" x14ac:dyDescent="0.15">
      <c r="A4" s="66"/>
      <c r="B4" s="67"/>
      <c r="C4" s="53" t="s">
        <v>3</v>
      </c>
      <c r="D4" s="54" t="s">
        <v>4</v>
      </c>
      <c r="E4" s="55" t="s">
        <v>5</v>
      </c>
      <c r="F4" s="73" t="s">
        <v>38</v>
      </c>
      <c r="G4" s="73" t="s">
        <v>36</v>
      </c>
      <c r="H4" s="53" t="s">
        <v>3</v>
      </c>
      <c r="I4" s="54" t="s">
        <v>4</v>
      </c>
      <c r="J4" s="55" t="s">
        <v>5</v>
      </c>
      <c r="K4" s="73" t="s">
        <v>38</v>
      </c>
      <c r="L4" s="75" t="s">
        <v>36</v>
      </c>
    </row>
    <row r="5" spans="1:12" s="2" customFormat="1" ht="15" customHeight="1" x14ac:dyDescent="0.15">
      <c r="A5" s="68"/>
      <c r="B5" s="69"/>
      <c r="C5" s="56" t="s">
        <v>6</v>
      </c>
      <c r="D5" s="57" t="s">
        <v>7</v>
      </c>
      <c r="E5" s="58" t="s">
        <v>8</v>
      </c>
      <c r="F5" s="74"/>
      <c r="G5" s="74"/>
      <c r="H5" s="56" t="s">
        <v>6</v>
      </c>
      <c r="I5" s="57" t="s">
        <v>7</v>
      </c>
      <c r="J5" s="58" t="s">
        <v>8</v>
      </c>
      <c r="K5" s="74"/>
      <c r="L5" s="76"/>
    </row>
    <row r="6" spans="1:12" s="2" customFormat="1" ht="15" customHeight="1" x14ac:dyDescent="0.15">
      <c r="A6" s="60" t="s">
        <v>9</v>
      </c>
      <c r="B6" s="61"/>
      <c r="C6" s="26"/>
      <c r="D6" s="4"/>
      <c r="E6" s="27"/>
      <c r="F6" s="3"/>
      <c r="G6" s="5"/>
      <c r="H6" s="28"/>
      <c r="I6" s="29"/>
      <c r="J6" s="30"/>
      <c r="K6" s="29"/>
      <c r="L6" s="5"/>
    </row>
    <row r="7" spans="1:12" s="2" customFormat="1" ht="15" customHeight="1" x14ac:dyDescent="0.15">
      <c r="A7" s="6"/>
      <c r="B7" s="7" t="s">
        <v>10</v>
      </c>
      <c r="C7" s="31" t="s">
        <v>37</v>
      </c>
      <c r="D7" s="10">
        <v>0.15</v>
      </c>
      <c r="E7" s="32" t="s">
        <v>37</v>
      </c>
      <c r="F7" s="33" t="s">
        <v>37</v>
      </c>
      <c r="G7" s="33">
        <v>35</v>
      </c>
      <c r="H7" s="31">
        <v>0.16</v>
      </c>
      <c r="I7" s="10">
        <v>0.23</v>
      </c>
      <c r="J7" s="11">
        <f>H7-I7</f>
        <v>-7.0000000000000007E-2</v>
      </c>
      <c r="K7" s="33">
        <v>26</v>
      </c>
      <c r="L7" s="34" t="s">
        <v>39</v>
      </c>
    </row>
    <row r="8" spans="1:12" s="2" customFormat="1" ht="15" customHeight="1" x14ac:dyDescent="0.15">
      <c r="A8" s="62" t="s">
        <v>11</v>
      </c>
      <c r="B8" s="63"/>
      <c r="C8" s="35"/>
      <c r="D8" s="10"/>
      <c r="E8" s="36"/>
      <c r="F8" s="36"/>
      <c r="G8" s="36"/>
      <c r="H8" s="35"/>
      <c r="I8" s="36"/>
      <c r="J8" s="11"/>
      <c r="K8" s="8"/>
      <c r="L8" s="12"/>
    </row>
    <row r="9" spans="1:12" s="2" customFormat="1" ht="15" customHeight="1" x14ac:dyDescent="0.15">
      <c r="A9" s="14" t="s">
        <v>12</v>
      </c>
      <c r="B9" s="15" t="s">
        <v>13</v>
      </c>
      <c r="C9" s="31">
        <v>0.28000000000000003</v>
      </c>
      <c r="D9" s="10">
        <v>0.28000000000000003</v>
      </c>
      <c r="E9" s="32">
        <f>C9-D9</f>
        <v>0</v>
      </c>
      <c r="F9" s="33">
        <v>25</v>
      </c>
      <c r="G9" s="33">
        <v>2</v>
      </c>
      <c r="H9" s="31">
        <v>0.18</v>
      </c>
      <c r="I9" s="10">
        <v>0.44</v>
      </c>
      <c r="J9" s="11">
        <f t="shared" ref="J9:J22" si="0">H9-I9</f>
        <v>-0.26</v>
      </c>
      <c r="K9" s="8">
        <v>38</v>
      </c>
      <c r="L9" s="12">
        <v>5</v>
      </c>
    </row>
    <row r="10" spans="1:12" s="2" customFormat="1" ht="15" customHeight="1" x14ac:dyDescent="0.15">
      <c r="A10" s="16" t="s">
        <v>14</v>
      </c>
      <c r="B10" s="15" t="s">
        <v>15</v>
      </c>
      <c r="C10" s="9">
        <v>0.24</v>
      </c>
      <c r="D10" s="10">
        <v>0.41</v>
      </c>
      <c r="E10" s="32">
        <f t="shared" ref="E10:E22" si="1">C10-D10</f>
        <v>-0.16999999999999998</v>
      </c>
      <c r="F10" s="33">
        <v>26</v>
      </c>
      <c r="G10" s="33">
        <v>3</v>
      </c>
      <c r="H10" s="9">
        <v>0.81</v>
      </c>
      <c r="I10" s="37">
        <v>0.46</v>
      </c>
      <c r="J10" s="11">
        <f t="shared" si="0"/>
        <v>0.35000000000000003</v>
      </c>
      <c r="K10" s="8">
        <v>6</v>
      </c>
      <c r="L10" s="12">
        <v>11</v>
      </c>
    </row>
    <row r="11" spans="1:12" s="2" customFormat="1" ht="15" customHeight="1" x14ac:dyDescent="0.15">
      <c r="A11" s="16" t="s">
        <v>16</v>
      </c>
      <c r="B11" s="15" t="s">
        <v>17</v>
      </c>
      <c r="C11" s="9">
        <v>0.41</v>
      </c>
      <c r="D11" s="10">
        <v>0.57999999999999996</v>
      </c>
      <c r="E11" s="11">
        <f t="shared" si="1"/>
        <v>-0.16999999999999998</v>
      </c>
      <c r="F11" s="8">
        <v>30</v>
      </c>
      <c r="G11" s="8">
        <v>45</v>
      </c>
      <c r="H11" s="9">
        <v>0.53</v>
      </c>
      <c r="I11" s="10">
        <v>1.01</v>
      </c>
      <c r="J11" s="11">
        <f t="shared" si="0"/>
        <v>-0.48</v>
      </c>
      <c r="K11" s="8">
        <v>35</v>
      </c>
      <c r="L11" s="12">
        <v>15</v>
      </c>
    </row>
    <row r="12" spans="1:12" s="2" customFormat="1" ht="15" customHeight="1" x14ac:dyDescent="0.15">
      <c r="A12" s="16" t="s">
        <v>18</v>
      </c>
      <c r="B12" s="15" t="s">
        <v>19</v>
      </c>
      <c r="C12" s="9">
        <v>0.63</v>
      </c>
      <c r="D12" s="10">
        <v>1.41</v>
      </c>
      <c r="E12" s="11">
        <f t="shared" si="1"/>
        <v>-0.77999999999999992</v>
      </c>
      <c r="F12" s="8">
        <v>43</v>
      </c>
      <c r="G12" s="8">
        <v>38</v>
      </c>
      <c r="H12" s="9">
        <v>1.37</v>
      </c>
      <c r="I12" s="10">
        <v>1.87</v>
      </c>
      <c r="J12" s="11">
        <f t="shared" si="0"/>
        <v>-0.5</v>
      </c>
      <c r="K12" s="8">
        <v>27</v>
      </c>
      <c r="L12" s="12">
        <v>29</v>
      </c>
    </row>
    <row r="13" spans="1:12" s="2" customFormat="1" ht="15" customHeight="1" x14ac:dyDescent="0.15">
      <c r="A13" s="16" t="s">
        <v>20</v>
      </c>
      <c r="B13" s="15" t="s">
        <v>21</v>
      </c>
      <c r="C13" s="9">
        <v>1.95</v>
      </c>
      <c r="D13" s="10">
        <v>2.36</v>
      </c>
      <c r="E13" s="11">
        <f t="shared" si="1"/>
        <v>-0.40999999999999992</v>
      </c>
      <c r="F13" s="8">
        <v>32</v>
      </c>
      <c r="G13" s="8">
        <v>3</v>
      </c>
      <c r="H13" s="9">
        <v>2</v>
      </c>
      <c r="I13" s="10">
        <v>2.5299999999999998</v>
      </c>
      <c r="J13" s="11">
        <f t="shared" si="0"/>
        <v>-0.5299999999999998</v>
      </c>
      <c r="K13" s="8">
        <v>27</v>
      </c>
      <c r="L13" s="12">
        <v>39</v>
      </c>
    </row>
    <row r="14" spans="1:12" s="2" customFormat="1" ht="15" customHeight="1" x14ac:dyDescent="0.15">
      <c r="A14" s="16" t="s">
        <v>22</v>
      </c>
      <c r="B14" s="15" t="s">
        <v>23</v>
      </c>
      <c r="C14" s="9">
        <v>2.8</v>
      </c>
      <c r="D14" s="10">
        <v>2.91</v>
      </c>
      <c r="E14" s="11">
        <f t="shared" si="1"/>
        <v>-0.11000000000000032</v>
      </c>
      <c r="F14" s="8">
        <v>19</v>
      </c>
      <c r="G14" s="8">
        <v>44</v>
      </c>
      <c r="H14" s="9">
        <v>3.46</v>
      </c>
      <c r="I14" s="10">
        <v>2.4</v>
      </c>
      <c r="J14" s="11">
        <f t="shared" si="0"/>
        <v>1.06</v>
      </c>
      <c r="K14" s="8">
        <v>5</v>
      </c>
      <c r="L14" s="12">
        <v>24</v>
      </c>
    </row>
    <row r="15" spans="1:12" s="2" customFormat="1" ht="15" customHeight="1" x14ac:dyDescent="0.15">
      <c r="A15" s="62" t="s">
        <v>24</v>
      </c>
      <c r="B15" s="63"/>
      <c r="C15" s="13"/>
      <c r="D15" s="10"/>
      <c r="E15" s="11"/>
      <c r="F15" s="8"/>
      <c r="G15" s="8"/>
      <c r="H15" s="13"/>
      <c r="I15" s="10"/>
      <c r="J15" s="11"/>
      <c r="K15" s="8"/>
      <c r="L15" s="12"/>
    </row>
    <row r="16" spans="1:12" s="2" customFormat="1" ht="15" customHeight="1" x14ac:dyDescent="0.15">
      <c r="A16" s="14" t="s">
        <v>12</v>
      </c>
      <c r="B16" s="15" t="s">
        <v>25</v>
      </c>
      <c r="C16" s="9">
        <v>2.67</v>
      </c>
      <c r="D16" s="10">
        <v>3.21</v>
      </c>
      <c r="E16" s="11">
        <f t="shared" si="1"/>
        <v>-0.54</v>
      </c>
      <c r="F16" s="8">
        <v>28</v>
      </c>
      <c r="G16" s="8">
        <v>38</v>
      </c>
      <c r="H16" s="9">
        <v>3.26</v>
      </c>
      <c r="I16" s="10">
        <v>3.85</v>
      </c>
      <c r="J16" s="11">
        <f t="shared" si="0"/>
        <v>-0.5900000000000003</v>
      </c>
      <c r="K16" s="8">
        <v>23</v>
      </c>
      <c r="L16" s="12">
        <v>12</v>
      </c>
    </row>
    <row r="17" spans="1:12" s="2" customFormat="1" ht="15" customHeight="1" x14ac:dyDescent="0.15">
      <c r="A17" s="16" t="s">
        <v>14</v>
      </c>
      <c r="B17" s="15" t="s">
        <v>26</v>
      </c>
      <c r="C17" s="9">
        <v>2</v>
      </c>
      <c r="D17" s="10">
        <v>2.59</v>
      </c>
      <c r="E17" s="11">
        <f t="shared" si="1"/>
        <v>-0.58999999999999986</v>
      </c>
      <c r="F17" s="8">
        <v>31</v>
      </c>
      <c r="G17" s="8">
        <v>15</v>
      </c>
      <c r="H17" s="9">
        <v>2.7</v>
      </c>
      <c r="I17" s="10">
        <v>3.28</v>
      </c>
      <c r="J17" s="11">
        <f t="shared" si="0"/>
        <v>-0.57999999999999963</v>
      </c>
      <c r="K17" s="8">
        <v>30</v>
      </c>
      <c r="L17" s="12">
        <v>37</v>
      </c>
    </row>
    <row r="18" spans="1:12" s="2" customFormat="1" ht="15" customHeight="1" x14ac:dyDescent="0.15">
      <c r="A18" s="16" t="s">
        <v>16</v>
      </c>
      <c r="B18" s="15" t="s">
        <v>27</v>
      </c>
      <c r="C18" s="9">
        <v>2.5099999999999998</v>
      </c>
      <c r="D18" s="10">
        <v>2.87</v>
      </c>
      <c r="E18" s="11">
        <f t="shared" si="1"/>
        <v>-0.36000000000000032</v>
      </c>
      <c r="F18" s="8">
        <v>21</v>
      </c>
      <c r="G18" s="8">
        <v>17</v>
      </c>
      <c r="H18" s="9">
        <v>2.58</v>
      </c>
      <c r="I18" s="10">
        <v>3.09</v>
      </c>
      <c r="J18" s="11">
        <f t="shared" si="0"/>
        <v>-0.50999999999999979</v>
      </c>
      <c r="K18" s="8">
        <v>28</v>
      </c>
      <c r="L18" s="12">
        <v>20</v>
      </c>
    </row>
    <row r="19" spans="1:12" s="2" customFormat="1" ht="15" customHeight="1" x14ac:dyDescent="0.15">
      <c r="A19" s="62" t="s">
        <v>28</v>
      </c>
      <c r="B19" s="63"/>
      <c r="C19" s="13"/>
      <c r="D19" s="10"/>
      <c r="E19" s="11"/>
      <c r="F19" s="8"/>
      <c r="G19" s="8"/>
      <c r="H19" s="13"/>
      <c r="I19" s="10"/>
      <c r="J19" s="11"/>
      <c r="K19" s="8"/>
      <c r="L19" s="12"/>
    </row>
    <row r="20" spans="1:12" s="2" customFormat="1" ht="15" customHeight="1" x14ac:dyDescent="0.15">
      <c r="A20" s="14" t="s">
        <v>12</v>
      </c>
      <c r="B20" s="15" t="s">
        <v>29</v>
      </c>
      <c r="C20" s="9">
        <v>3.91</v>
      </c>
      <c r="D20" s="10">
        <v>4.43</v>
      </c>
      <c r="E20" s="11">
        <f t="shared" si="1"/>
        <v>-0.51999999999999957</v>
      </c>
      <c r="F20" s="8">
        <v>21</v>
      </c>
      <c r="G20" s="8">
        <v>12</v>
      </c>
      <c r="H20" s="9">
        <v>2.5299999999999998</v>
      </c>
      <c r="I20" s="10">
        <v>3.13</v>
      </c>
      <c r="J20" s="11">
        <f t="shared" si="0"/>
        <v>-0.60000000000000009</v>
      </c>
      <c r="K20" s="8">
        <v>30</v>
      </c>
      <c r="L20" s="12">
        <v>5</v>
      </c>
    </row>
    <row r="21" spans="1:12" s="2" customFormat="1" ht="15" customHeight="1" x14ac:dyDescent="0.15">
      <c r="A21" s="16" t="s">
        <v>14</v>
      </c>
      <c r="B21" s="15" t="s">
        <v>30</v>
      </c>
      <c r="C21" s="9">
        <v>3.65</v>
      </c>
      <c r="D21" s="10">
        <v>3.71</v>
      </c>
      <c r="E21" s="11">
        <f t="shared" si="1"/>
        <v>-6.0000000000000053E-2</v>
      </c>
      <c r="F21" s="8">
        <v>23</v>
      </c>
      <c r="G21" s="8">
        <v>11</v>
      </c>
      <c r="H21" s="9">
        <v>3.12</v>
      </c>
      <c r="I21" s="10">
        <v>2.94</v>
      </c>
      <c r="J21" s="11">
        <f t="shared" si="0"/>
        <v>0.18000000000000016</v>
      </c>
      <c r="K21" s="8">
        <v>16</v>
      </c>
      <c r="L21" s="12">
        <v>43</v>
      </c>
    </row>
    <row r="22" spans="1:12" s="2" customFormat="1" ht="15" customHeight="1" x14ac:dyDescent="0.15">
      <c r="A22" s="17" t="s">
        <v>16</v>
      </c>
      <c r="B22" s="18" t="s">
        <v>31</v>
      </c>
      <c r="C22" s="19">
        <v>3.6</v>
      </c>
      <c r="D22" s="20">
        <v>3.32</v>
      </c>
      <c r="E22" s="21">
        <f t="shared" si="1"/>
        <v>0.28000000000000025</v>
      </c>
      <c r="F22" s="22">
        <v>15</v>
      </c>
      <c r="G22" s="22">
        <v>35</v>
      </c>
      <c r="H22" s="19">
        <v>3.04</v>
      </c>
      <c r="I22" s="20">
        <v>2.38</v>
      </c>
      <c r="J22" s="21">
        <f t="shared" si="0"/>
        <v>0.66000000000000014</v>
      </c>
      <c r="K22" s="22">
        <v>7</v>
      </c>
      <c r="L22" s="23">
        <v>38</v>
      </c>
    </row>
    <row r="23" spans="1:12" s="2" customFormat="1" ht="11.25" customHeight="1" x14ac:dyDescent="0.15">
      <c r="A23" s="24"/>
      <c r="B23" s="25"/>
      <c r="C23" s="38"/>
      <c r="D23" s="39"/>
      <c r="E23" s="40"/>
      <c r="F23" s="41"/>
      <c r="G23" s="42"/>
      <c r="H23" s="38"/>
      <c r="I23" s="39"/>
      <c r="J23" s="40"/>
      <c r="K23" s="41"/>
      <c r="L23" s="43"/>
    </row>
    <row r="24" spans="1:12" s="2" customFormat="1" ht="15" customHeight="1" x14ac:dyDescent="0.15">
      <c r="A24" s="44" t="s">
        <v>32</v>
      </c>
      <c r="B24" s="45" t="s">
        <v>40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ht="15.95" customHeight="1" x14ac:dyDescent="0.15">
      <c r="B25" s="52" t="s">
        <v>35</v>
      </c>
    </row>
  </sheetData>
  <mergeCells count="12">
    <mergeCell ref="A1:L1"/>
    <mergeCell ref="A6:B6"/>
    <mergeCell ref="A8:B8"/>
    <mergeCell ref="A15:B15"/>
    <mergeCell ref="A19:B19"/>
    <mergeCell ref="A3:B5"/>
    <mergeCell ref="C3:G3"/>
    <mergeCell ref="H3:L3"/>
    <mergeCell ref="F4:F5"/>
    <mergeCell ref="G4:G5"/>
    <mergeCell ref="K4:K5"/>
    <mergeCell ref="L4:L5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2021-07-28T00:37:01Z</dcterms:created>
  <dcterms:modified xsi:type="dcterms:W3CDTF">2023-11-27T10:44:55Z</dcterms:modified>
</cp:coreProperties>
</file>