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60" activeTab="1"/>
  </bookViews>
  <sheets>
    <sheet name="様式１３" sheetId="1" r:id="rId1"/>
    <sheet name="様式１３（雇用実態一覧表）" sheetId="2" r:id="rId2"/>
  </sheets>
  <definedNames>
    <definedName name="_xlnm.Print_Area" localSheetId="0">'様式１３'!$A$1:$AL$263</definedName>
    <definedName name="_xlnm.Print_Area" localSheetId="1">'様式１３（雇用実態一覧表）'!$A$1:$BN$43</definedName>
  </definedNames>
  <calcPr fullCalcOnLoad="1"/>
</workbook>
</file>

<file path=xl/comments1.xml><?xml version="1.0" encoding="utf-8"?>
<comments xmlns="http://schemas.openxmlformats.org/spreadsheetml/2006/main">
  <authors>
    <author>農林水産省</author>
  </authors>
  <commentList>
    <comment ref="T19" authorId="0">
      <text>
        <r>
          <rPr>
            <sz val="9"/>
            <rFont val="ＭＳ Ｐゴシック"/>
            <family val="3"/>
          </rPr>
          <t>代表者氏名については、記名押印又は自筆による署名のいずれかにより記入すること。</t>
        </r>
      </text>
    </comment>
  </commentList>
</comments>
</file>

<file path=xl/sharedStrings.xml><?xml version="1.0" encoding="utf-8"?>
<sst xmlns="http://schemas.openxmlformats.org/spreadsheetml/2006/main" count="2927" uniqueCount="852">
  <si>
    <t>様</t>
  </si>
  <si>
    <t>式</t>
  </si>
  <si>
    <t>労</t>
  </si>
  <si>
    <t>働</t>
  </si>
  <si>
    <t>の</t>
  </si>
  <si>
    <t>、</t>
  </si>
  <si>
    <t>法</t>
  </si>
  <si>
    <t>そ</t>
  </si>
  <si>
    <t>雇</t>
  </si>
  <si>
    <t>用</t>
  </si>
  <si>
    <t>管</t>
  </si>
  <si>
    <t>理</t>
  </si>
  <si>
    <t>林</t>
  </si>
  <si>
    <t>施</t>
  </si>
  <si>
    <t>業</t>
  </si>
  <si>
    <t>１</t>
  </si>
  <si>
    <t>事</t>
  </si>
  <si>
    <t>を</t>
  </si>
  <si>
    <t>体</t>
  </si>
  <si>
    <t>的</t>
  </si>
  <si>
    <t>に</t>
  </si>
  <si>
    <t>図</t>
  </si>
  <si>
    <t>る</t>
  </si>
  <si>
    <t>た</t>
  </si>
  <si>
    <t>め</t>
  </si>
  <si>
    <t>必</t>
  </si>
  <si>
    <t>要</t>
  </si>
  <si>
    <t>な</t>
  </si>
  <si>
    <t>措</t>
  </si>
  <si>
    <t>置</t>
  </si>
  <si>
    <t>つ</t>
  </si>
  <si>
    <t>い</t>
  </si>
  <si>
    <t>て</t>
  </si>
  <si>
    <t>計</t>
  </si>
  <si>
    <t>画</t>
  </si>
  <si>
    <t>定</t>
  </si>
  <si>
    <t>書</t>
  </si>
  <si>
    <t>事</t>
  </si>
  <si>
    <t>日</t>
  </si>
  <si>
    <t>月</t>
  </si>
  <si>
    <t>年</t>
  </si>
  <si>
    <t>務</t>
  </si>
  <si>
    <t>所</t>
  </si>
  <si>
    <t>又</t>
  </si>
  <si>
    <t>は</t>
  </si>
  <si>
    <t>名</t>
  </si>
  <si>
    <t>代</t>
  </si>
  <si>
    <t>表</t>
  </si>
  <si>
    <t>者</t>
  </si>
  <si>
    <t>氏</t>
  </si>
  <si>
    <t>印</t>
  </si>
  <si>
    <t>（</t>
  </si>
  <si>
    <t>）</t>
  </si>
  <si>
    <t>２</t>
  </si>
  <si>
    <t>組</t>
  </si>
  <si>
    <t>織</t>
  </si>
  <si>
    <t>立</t>
  </si>
  <si>
    <t>数</t>
  </si>
  <si>
    <t>３</t>
  </si>
  <si>
    <t>記</t>
  </si>
  <si>
    <t>項</t>
  </si>
  <si>
    <t>別</t>
  </si>
  <si>
    <t>と</t>
  </si>
  <si>
    <t>お</t>
  </si>
  <si>
    <t>４</t>
  </si>
  <si>
    <t>５</t>
  </si>
  <si>
    <t>６</t>
  </si>
  <si>
    <t>以</t>
  </si>
  <si>
    <t>区</t>
  </si>
  <si>
    <t>含</t>
  </si>
  <si>
    <t>ま</t>
  </si>
  <si>
    <t>れ</t>
  </si>
  <si>
    <t>現</t>
  </si>
  <si>
    <t>（１）</t>
  </si>
  <si>
    <t>需</t>
  </si>
  <si>
    <t>載</t>
  </si>
  <si>
    <t>領</t>
  </si>
  <si>
    <t>す</t>
  </si>
  <si>
    <t>（２）</t>
  </si>
  <si>
    <t>ア</t>
  </si>
  <si>
    <t>役</t>
  </si>
  <si>
    <t>職</t>
  </si>
  <si>
    <t>員</t>
  </si>
  <si>
    <t>（ア）</t>
  </si>
  <si>
    <t>常</t>
  </si>
  <si>
    <t>勤</t>
  </si>
  <si>
    <t>非</t>
  </si>
  <si>
    <t>（イ）</t>
  </si>
  <si>
    <t>形</t>
  </si>
  <si>
    <t>態</t>
  </si>
  <si>
    <t>雇用形態</t>
  </si>
  <si>
    <t>臨</t>
  </si>
  <si>
    <t>時</t>
  </si>
  <si>
    <t>・</t>
  </si>
  <si>
    <t>季</t>
  </si>
  <si>
    <t>節</t>
  </si>
  <si>
    <t>実</t>
  </si>
  <si>
    <t>績</t>
  </si>
  <si>
    <t>定</t>
  </si>
  <si>
    <t>う</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</si>
  <si>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</si>
  <si>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</si>
  <si>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</si>
  <si>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</si>
  <si>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</si>
  <si>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</si>
  <si>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</si>
  <si>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</si>
  <si>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</si>
  <si>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</si>
  <si>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</si>
  <si>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</si>
  <si>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</si>
  <si>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</si>
  <si>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</si>
  <si>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</si>
  <si>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</si>
  <si>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</si>
  <si>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</si>
  <si>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</si>
  <si>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</si>
  <si>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</si>
  <si>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</si>
  <si>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</si>
  <si>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</si>
  <si>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</si>
  <si>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</si>
  <si>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</si>
  <si>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</si>
  <si>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</si>
  <si>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</si>
  <si>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</si>
  <si>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</si>
  <si>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</si>
  <si>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</si>
  <si>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</si>
  <si>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</si>
  <si>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</si>
  <si>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</si>
  <si>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</si>
  <si>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</si>
  <si>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</si>
  <si>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</si>
  <si>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</si>
  <si>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</si>
  <si>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</si>
  <si>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</si>
  <si>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</si>
  <si>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</si>
  <si>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</si>
  <si>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</si>
  <si>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</si>
  <si>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</si>
  <si>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</si>
  <si>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</si>
  <si>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</si>
  <si>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</si>
  <si>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</si>
  <si>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</si>
  <si>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</si>
  <si>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</si>
  <si>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</si>
  <si>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</si>
  <si>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</si>
  <si>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</si>
  <si>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</si>
  <si>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</si>
  <si>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</si>
  <si>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</si>
  <si>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</si>
  <si>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</si>
  <si>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</si>
  <si>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</si>
  <si>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</si>
  <si>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１</t>
  </si>
  <si>
    <t>雇</t>
  </si>
  <si>
    <t>用</t>
  </si>
  <si>
    <t>を</t>
  </si>
  <si>
    <t>す</t>
  </si>
  <si>
    <t>る</t>
  </si>
  <si>
    <t>こ</t>
  </si>
  <si>
    <t>と</t>
  </si>
  <si>
    <t>。</t>
  </si>
  <si>
    <t>林</t>
  </si>
  <si>
    <t>業</t>
  </si>
  <si>
    <t>退</t>
  </si>
  <si>
    <t>職</t>
  </si>
  <si>
    <t>金</t>
  </si>
  <si>
    <t>共</t>
  </si>
  <si>
    <t>済</t>
  </si>
  <si>
    <t>等</t>
  </si>
  <si>
    <t>中</t>
  </si>
  <si>
    <t>小</t>
  </si>
  <si>
    <t>企</t>
  </si>
  <si>
    <t>の</t>
  </si>
  <si>
    <t>か</t>
  </si>
  <si>
    <t>自</t>
  </si>
  <si>
    <t>社</t>
  </si>
  <si>
    <t>制</t>
  </si>
  <si>
    <t>度</t>
  </si>
  <si>
    <t>含</t>
  </si>
  <si>
    <t>記</t>
  </si>
  <si>
    <t>載</t>
  </si>
  <si>
    <t>３</t>
  </si>
  <si>
    <t>会</t>
  </si>
  <si>
    <t>・</t>
  </si>
  <si>
    <t>労</t>
  </si>
  <si>
    <t>働</t>
  </si>
  <si>
    <t>保</t>
  </si>
  <si>
    <t>険</t>
  </si>
  <si>
    <t>加</t>
  </si>
  <si>
    <t>入</t>
  </si>
  <si>
    <t>確</t>
  </si>
  <si>
    <t>認</t>
  </si>
  <si>
    <t>書</t>
  </si>
  <si>
    <t>類</t>
  </si>
  <si>
    <t>添</t>
  </si>
  <si>
    <t>付</t>
  </si>
  <si>
    <t>無</t>
  </si>
  <si>
    <t>災</t>
  </si>
  <si>
    <t>成</t>
  </si>
  <si>
    <t>分</t>
  </si>
  <si>
    <t>区</t>
  </si>
  <si>
    <t>（</t>
  </si>
  <si>
    <t>）</t>
  </si>
  <si>
    <t>欄</t>
  </si>
  <si>
    <t>載</t>
  </si>
  <si>
    <t>内</t>
  </si>
  <si>
    <t>直</t>
  </si>
  <si>
    <t>録</t>
  </si>
  <si>
    <t>算</t>
  </si>
  <si>
    <t>雇</t>
  </si>
  <si>
    <t>用</t>
  </si>
  <si>
    <t>管</t>
  </si>
  <si>
    <t>理</t>
  </si>
  <si>
    <t>現</t>
  </si>
  <si>
    <t>者</t>
  </si>
  <si>
    <t>、</t>
  </si>
  <si>
    <t>間</t>
  </si>
  <si>
    <t>場</t>
  </si>
  <si>
    <t>そ</t>
  </si>
  <si>
    <t>他</t>
  </si>
  <si>
    <t>改</t>
  </si>
  <si>
    <t>善</t>
  </si>
  <si>
    <t>計</t>
  </si>
  <si>
    <t>画</t>
  </si>
  <si>
    <t>行</t>
  </si>
  <si>
    <t>う</t>
  </si>
  <si>
    <t>よ</t>
  </si>
  <si>
    <t>定</t>
  </si>
  <si>
    <t>合</t>
  </si>
  <si>
    <t>容</t>
  </si>
  <si>
    <t>ア</t>
  </si>
  <si>
    <t>事</t>
  </si>
  <si>
    <t>実</t>
  </si>
  <si>
    <t>績</t>
  </si>
  <si>
    <t>期</t>
  </si>
  <si>
    <t>年</t>
  </si>
  <si>
    <t>ら</t>
  </si>
  <si>
    <t>素</t>
  </si>
  <si>
    <t>材</t>
  </si>
  <si>
    <t>生</t>
  </si>
  <si>
    <t>産</t>
  </si>
  <si>
    <t>主</t>
  </si>
  <si>
    <t>伐</t>
  </si>
  <si>
    <t>林業</t>
  </si>
  <si>
    <t>（単位：百万円）</t>
  </si>
  <si>
    <t>売上高</t>
  </si>
  <si>
    <t>合</t>
  </si>
  <si>
    <t>その他</t>
  </si>
  <si>
    <t>植</t>
  </si>
  <si>
    <t>付</t>
  </si>
  <si>
    <t>下</t>
  </si>
  <si>
    <t>刈</t>
  </si>
  <si>
    <t>り</t>
  </si>
  <si>
    <t>上</t>
  </si>
  <si>
    <t>以</t>
  </si>
  <si>
    <t>外</t>
  </si>
  <si>
    <t>林</t>
  </si>
  <si>
    <t>関</t>
  </si>
  <si>
    <t>連</t>
  </si>
  <si>
    <t>事　業　量</t>
  </si>
  <si>
    <t>受</t>
  </si>
  <si>
    <t>け</t>
  </si>
  <si>
    <t>年</t>
  </si>
  <si>
    <t>前</t>
  </si>
  <si>
    <t>量</t>
  </si>
  <si>
    <t>山</t>
  </si>
  <si>
    <t>係</t>
  </si>
  <si>
    <t>請</t>
  </si>
  <si>
    <t>負</t>
  </si>
  <si>
    <t>立</t>
  </si>
  <si>
    <t>木</t>
  </si>
  <si>
    <t>購</t>
  </si>
  <si>
    <t>有</t>
  </si>
  <si>
    <t>野</t>
  </si>
  <si>
    <t>書</t>
  </si>
  <si>
    <t>数</t>
  </si>
  <si>
    <t>明</t>
  </si>
  <si>
    <t>換</t>
  </si>
  <si>
    <t>積</t>
  </si>
  <si>
    <t>造</t>
  </si>
  <si>
    <t>除</t>
  </si>
  <si>
    <t>枝</t>
  </si>
  <si>
    <t>打</t>
  </si>
  <si>
    <t>育</t>
  </si>
  <si>
    <t>作</t>
  </si>
  <si>
    <t>上</t>
  </si>
  <si>
    <t>森</t>
  </si>
  <si>
    <t>道</t>
  </si>
  <si>
    <t>開</t>
  </si>
  <si>
    <t>設</t>
  </si>
  <si>
    <t>良</t>
  </si>
  <si>
    <t>種</t>
  </si>
  <si>
    <t>苗</t>
  </si>
  <si>
    <t>特</t>
  </si>
  <si>
    <t>物</t>
  </si>
  <si>
    <t>木</t>
  </si>
  <si>
    <t>製</t>
  </si>
  <si>
    <t>品</t>
  </si>
  <si>
    <t>土</t>
  </si>
  <si>
    <t>治</t>
  </si>
  <si>
    <t>施</t>
  </si>
  <si>
    <t>工</t>
  </si>
  <si>
    <t>緑</t>
  </si>
  <si>
    <t>化</t>
  </si>
  <si>
    <t>園</t>
  </si>
  <si>
    <t>エ</t>
  </si>
  <si>
    <t>イ</t>
  </si>
  <si>
    <t>域</t>
  </si>
  <si>
    <t>―</t>
  </si>
  <si>
    <t>備</t>
  </si>
  <si>
    <t>考</t>
  </si>
  <si>
    <t>同</t>
  </si>
  <si>
    <t>主</t>
  </si>
  <si>
    <t>流</t>
  </si>
  <si>
    <t>又</t>
  </si>
  <si>
    <t>県</t>
  </si>
  <si>
    <t>越</t>
  </si>
  <si>
    <t>施</t>
  </si>
  <si>
    <t>旨</t>
  </si>
  <si>
    <t>ウ</t>
  </si>
  <si>
    <t>量</t>
  </si>
  <si>
    <t>及</t>
  </si>
  <si>
    <t>び</t>
  </si>
  <si>
    <t>労</t>
  </si>
  <si>
    <t>働</t>
  </si>
  <si>
    <t>生</t>
  </si>
  <si>
    <t>産</t>
  </si>
  <si>
    <t>性</t>
  </si>
  <si>
    <t>雇用量</t>
  </si>
  <si>
    <t>労働生産性</t>
  </si>
  <si>
    <t>（単位：人日）</t>
  </si>
  <si>
    <t>人</t>
  </si>
  <si>
    <t>百万円</t>
  </si>
  <si>
    <t>人日</t>
  </si>
  <si>
    <t>（単位：ｍ3/人日、　ha/人日）</t>
  </si>
  <si>
    <t>m3/人日</t>
  </si>
  <si>
    <t>ha/人日</t>
  </si>
  <si>
    <t>接</t>
  </si>
  <si>
    <t>携</t>
  </si>
  <si>
    <t>延</t>
  </si>
  <si>
    <t>日</t>
  </si>
  <si>
    <t>値</t>
  </si>
  <si>
    <t>資</t>
  </si>
  <si>
    <t>本</t>
  </si>
  <si>
    <t>装</t>
  </si>
  <si>
    <t>機</t>
  </si>
  <si>
    <t>械</t>
  </si>
  <si>
    <t>台</t>
  </si>
  <si>
    <t>グラップル</t>
  </si>
  <si>
    <t>フォワーダ</t>
  </si>
  <si>
    <t>フェラーバンチャ</t>
  </si>
  <si>
    <t>スキッダ</t>
  </si>
  <si>
    <t>プロセッサ</t>
  </si>
  <si>
    <t>ハーベスタ</t>
  </si>
  <si>
    <t>タワーヤーダ</t>
  </si>
  <si>
    <t>スイングヤーダ</t>
  </si>
  <si>
    <t>機　　種</t>
  </si>
  <si>
    <t>台　　数</t>
  </si>
  <si>
    <t>稼働日数</t>
  </si>
  <si>
    <t>台（</t>
  </si>
  <si>
    <t>台）</t>
  </si>
  <si>
    <t>備　　考</t>
  </si>
  <si>
    <t>稼</t>
  </si>
  <si>
    <t>契</t>
  </si>
  <si>
    <t>約</t>
  </si>
  <si>
    <t>外</t>
  </si>
  <si>
    <t>事</t>
  </si>
  <si>
    <t>務</t>
  </si>
  <si>
    <t>系</t>
  </si>
  <si>
    <t>員</t>
  </si>
  <si>
    <t>通</t>
  </si>
  <si>
    <t>定</t>
  </si>
  <si>
    <t>対</t>
  </si>
  <si>
    <t>料</t>
  </si>
  <si>
    <t>率</t>
  </si>
  <si>
    <t>適</t>
  </si>
  <si>
    <t>有</t>
  </si>
  <si>
    <t>及</t>
  </si>
  <si>
    <t>オ</t>
  </si>
  <si>
    <t>技</t>
  </si>
  <si>
    <t>術</t>
  </si>
  <si>
    <t>能</t>
  </si>
  <si>
    <t>資格等の区分</t>
  </si>
  <si>
    <t>備　　考</t>
  </si>
  <si>
    <t>備　　考</t>
  </si>
  <si>
    <t>区　　分</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</si>
  <si>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</si>
  <si>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</si>
  <si>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</si>
  <si>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</si>
  <si>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</si>
  <si>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</si>
  <si>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</si>
  <si>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</si>
  <si>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</si>
  <si>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</si>
  <si>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格</t>
  </si>
  <si>
    <t>カ</t>
  </si>
  <si>
    <t>士</t>
  </si>
  <si>
    <t>責</t>
  </si>
  <si>
    <t>任</t>
  </si>
  <si>
    <t>統</t>
  </si>
  <si>
    <t>括</t>
  </si>
  <si>
    <t>森</t>
  </si>
  <si>
    <t>作</t>
  </si>
  <si>
    <t>研</t>
  </si>
  <si>
    <t>修</t>
  </si>
  <si>
    <t>了</t>
  </si>
  <si>
    <t>農</t>
  </si>
  <si>
    <t>水</t>
  </si>
  <si>
    <t>省</t>
  </si>
  <si>
    <t>備</t>
  </si>
  <si>
    <t>名</t>
  </si>
  <si>
    <t>簿</t>
  </si>
  <si>
    <t>登</t>
  </si>
  <si>
    <t>養</t>
  </si>
  <si>
    <t>受</t>
  </si>
  <si>
    <t>講</t>
  </si>
  <si>
    <t>丈</t>
  </si>
  <si>
    <t>夫</t>
  </si>
  <si>
    <t>簡</t>
  </si>
  <si>
    <t>易</t>
  </si>
  <si>
    <t>力</t>
  </si>
  <si>
    <t>方</t>
  </si>
  <si>
    <t>針</t>
  </si>
  <si>
    <t>収</t>
  </si>
  <si>
    <t>支</t>
  </si>
  <si>
    <t>示</t>
  </si>
  <si>
    <t>所</t>
  </si>
  <si>
    <t>説</t>
  </si>
  <si>
    <t>提</t>
  </si>
  <si>
    <t>案</t>
  </si>
  <si>
    <t>意</t>
  </si>
  <si>
    <t>形</t>
  </si>
  <si>
    <t>図</t>
  </si>
  <si>
    <t>法</t>
  </si>
  <si>
    <t>基</t>
  </si>
  <si>
    <t>補</t>
  </si>
  <si>
    <t>発</t>
  </si>
  <si>
    <t>促</t>
  </si>
  <si>
    <t>進</t>
  </si>
  <si>
    <t>協</t>
  </si>
  <si>
    <t>キ</t>
  </si>
  <si>
    <t>庁</t>
  </si>
  <si>
    <t>総</t>
  </si>
  <si>
    <t>都</t>
  </si>
  <si>
    <t>府</t>
  </si>
  <si>
    <t>知</t>
  </si>
  <si>
    <t>幹</t>
  </si>
  <si>
    <t>除</t>
  </si>
  <si>
    <t>数</t>
  </si>
  <si>
    <t>労災保険の保険料率</t>
  </si>
  <si>
    <t>事業の種類</t>
  </si>
  <si>
    <t>メリット制の適用</t>
  </si>
  <si>
    <t>％</t>
  </si>
  <si>
    <t>こ</t>
  </si>
  <si>
    <t>。</t>
  </si>
  <si>
    <t>。）</t>
  </si>
  <si>
    <t>ほ</t>
  </si>
  <si>
    <t>か</t>
  </si>
  <si>
    <t>で</t>
  </si>
  <si>
    <t>な</t>
  </si>
  <si>
    <t>が</t>
  </si>
  <si>
    <t>ら</t>
  </si>
  <si>
    <t>も</t>
  </si>
  <si>
    <t>く</t>
  </si>
  <si>
    <t>ち</t>
  </si>
  <si>
    <t>に</t>
  </si>
  <si>
    <t>は</t>
  </si>
  <si>
    <t>お</t>
  </si>
  <si>
    <t>い</t>
  </si>
  <si>
    <t>め</t>
  </si>
  <si>
    <t>が</t>
  </si>
  <si>
    <t>し</t>
  </si>
  <si>
    <t>４</t>
  </si>
  <si>
    <t>わ</t>
  </si>
  <si>
    <t>他</t>
  </si>
  <si>
    <t>常</t>
  </si>
  <si>
    <t>用</t>
  </si>
  <si>
    <t>臨</t>
  </si>
  <si>
    <t>時</t>
  </si>
  <si>
    <t>季</t>
  </si>
  <si>
    <t>節</t>
  </si>
  <si>
    <t>該</t>
  </si>
  <si>
    <t>当</t>
  </si>
  <si>
    <t>で</t>
  </si>
  <si>
    <t>雇</t>
  </si>
  <si>
    <t>契</t>
  </si>
  <si>
    <t>約</t>
  </si>
  <si>
    <t>ヶ</t>
  </si>
  <si>
    <t>ぞ</t>
  </si>
  <si>
    <t>さ</t>
  </si>
  <si>
    <t>て</t>
  </si>
  <si>
    <t>メ</t>
  </si>
  <si>
    <t>リ</t>
  </si>
  <si>
    <t>ッ</t>
  </si>
  <si>
    <t>ト</t>
  </si>
  <si>
    <t>社</t>
  </si>
  <si>
    <t>へ</t>
  </si>
  <si>
    <t>き</t>
  </si>
  <si>
    <t>保</t>
  </si>
  <si>
    <t>険</t>
  </si>
  <si>
    <t>被</t>
  </si>
  <si>
    <t>者</t>
  </si>
  <si>
    <t>数</t>
  </si>
  <si>
    <t>一</t>
  </si>
  <si>
    <t>般</t>
  </si>
  <si>
    <t>記</t>
  </si>
  <si>
    <t>載</t>
  </si>
  <si>
    <t>２</t>
  </si>
  <si>
    <t>し</t>
  </si>
  <si>
    <t>つ</t>
  </si>
  <si>
    <t>た</t>
  </si>
  <si>
    <t>れ</t>
  </si>
  <si>
    <t>も</t>
  </si>
  <si>
    <t>５</t>
  </si>
  <si>
    <t>６</t>
  </si>
  <si>
    <t>レ</t>
  </si>
  <si>
    <t>ク</t>
  </si>
  <si>
    <t>ー</t>
  </si>
  <si>
    <t>シ</t>
  </si>
  <si>
    <t>ョ</t>
  </si>
  <si>
    <t>ン</t>
  </si>
  <si>
    <t>じ</t>
  </si>
  <si>
    <t>え</t>
  </si>
  <si>
    <t>あ</t>
  </si>
  <si>
    <t>っ</t>
  </si>
  <si>
    <t>わ</t>
  </si>
  <si>
    <t>べ</t>
  </si>
  <si>
    <t>ス</t>
  </si>
  <si>
    <t>み</t>
  </si>
  <si>
    <t>タ</t>
  </si>
  <si>
    <t>ル</t>
  </si>
  <si>
    <t>フ</t>
  </si>
  <si>
    <t>ォ</t>
  </si>
  <si>
    <t>ワ</t>
  </si>
  <si>
    <t>ダ</t>
  </si>
  <si>
    <t>マ</t>
  </si>
  <si>
    <t>ネ</t>
  </si>
  <si>
    <t>ジ</t>
  </si>
  <si>
    <t>ャ</t>
  </si>
  <si>
    <t>ペ</t>
  </si>
  <si>
    <t>プ</t>
  </si>
  <si>
    <t>ラ</t>
  </si>
  <si>
    <t>ナ</t>
  </si>
  <si>
    <t>セ</t>
  </si>
  <si>
    <t>さ</t>
  </si>
  <si>
    <t>ど</t>
  </si>
  <si>
    <t>や</t>
  </si>
  <si>
    <t>づ</t>
  </si>
  <si>
    <t>く</t>
  </si>
  <si>
    <t>む</t>
  </si>
  <si>
    <t>。）</t>
  </si>
  <si>
    <t>グ</t>
  </si>
  <si>
    <t>雇用の安定化</t>
  </si>
  <si>
    <t>労働条件の改善</t>
  </si>
  <si>
    <t>募集・採用の改善</t>
  </si>
  <si>
    <t>教育訓練の充実</t>
  </si>
  <si>
    <t>高年齢労働者の活躍の促進</t>
  </si>
  <si>
    <t>事業量の安定的確保</t>
  </si>
  <si>
    <t>生産性の向上</t>
  </si>
  <si>
    <t>その他の雇用管理の改善①</t>
  </si>
  <si>
    <t>その他の雇用管理の改善②</t>
  </si>
  <si>
    <t>その他の事業の合理化①</t>
  </si>
  <si>
    <t>その他の事業の合理化②</t>
  </si>
  <si>
    <t>経</t>
  </si>
  <si>
    <t>営</t>
  </si>
  <si>
    <t>体</t>
  </si>
  <si>
    <t>常用</t>
  </si>
  <si>
    <t>臨時・季節</t>
  </si>
  <si>
    <t>その他</t>
  </si>
  <si>
    <t>合計</t>
  </si>
  <si>
    <t>（うち通年）</t>
  </si>
  <si>
    <t>定</t>
  </si>
  <si>
    <t>事</t>
  </si>
  <si>
    <t>業</t>
  </si>
  <si>
    <t>主</t>
  </si>
  <si>
    <t>の</t>
  </si>
  <si>
    <t>計</t>
  </si>
  <si>
    <t>画</t>
  </si>
  <si>
    <t>雇</t>
  </si>
  <si>
    <t>用</t>
  </si>
  <si>
    <t>管</t>
  </si>
  <si>
    <t>理</t>
  </si>
  <si>
    <t>改</t>
  </si>
  <si>
    <t>善</t>
  </si>
  <si>
    <t>及</t>
  </si>
  <si>
    <t>び</t>
  </si>
  <si>
    <t>現</t>
  </si>
  <si>
    <t>状</t>
  </si>
  <si>
    <t>化</t>
  </si>
  <si>
    <t>、</t>
  </si>
  <si>
    <t>労</t>
  </si>
  <si>
    <t>働</t>
  </si>
  <si>
    <t>条</t>
  </si>
  <si>
    <t>件</t>
  </si>
  <si>
    <t>募</t>
  </si>
  <si>
    <t>集</t>
  </si>
  <si>
    <t>採</t>
  </si>
  <si>
    <t>・</t>
  </si>
  <si>
    <t>実</t>
  </si>
  <si>
    <t>年</t>
  </si>
  <si>
    <t>者</t>
  </si>
  <si>
    <t>の</t>
  </si>
  <si>
    <t>そ</t>
  </si>
  <si>
    <t>的</t>
  </si>
  <si>
    <t>保</t>
  </si>
  <si>
    <t>生</t>
  </si>
  <si>
    <t>上</t>
  </si>
  <si>
    <t>林</t>
  </si>
  <si>
    <t>成</t>
  </si>
  <si>
    <t>そ</t>
  </si>
  <si>
    <t>他</t>
  </si>
  <si>
    <t>に</t>
  </si>
  <si>
    <t>つ</t>
  </si>
  <si>
    <t>い</t>
  </si>
  <si>
    <t>て</t>
  </si>
  <si>
    <t>し</t>
  </si>
  <si>
    <t>り</t>
  </si>
  <si>
    <t>こ</t>
  </si>
  <si>
    <t>と</t>
  </si>
  <si>
    <t>た</t>
  </si>
  <si>
    <t>由</t>
  </si>
  <si>
    <t>る</t>
  </si>
  <si>
    <t>う</t>
  </si>
  <si>
    <t>に</t>
  </si>
  <si>
    <t>記</t>
  </si>
  <si>
    <t>載</t>
  </si>
  <si>
    <t>す</t>
  </si>
  <si>
    <t>。</t>
  </si>
  <si>
    <t>措</t>
  </si>
  <si>
    <t>置</t>
  </si>
  <si>
    <t>施</t>
  </si>
  <si>
    <t>期</t>
  </si>
  <si>
    <t>間</t>
  </si>
  <si>
    <t>を</t>
  </si>
  <si>
    <t>な</t>
  </si>
  <si>
    <t>お</t>
  </si>
  <si>
    <t>は</t>
  </si>
  <si>
    <t>終</t>
  </si>
  <si>
    <t>度</t>
  </si>
  <si>
    <t>ま</t>
  </si>
  <si>
    <t>で</t>
  </si>
  <si>
    <t>）</t>
  </si>
  <si>
    <t>内</t>
  </si>
  <si>
    <t>項</t>
  </si>
  <si>
    <t>目</t>
  </si>
  <si>
    <t>人</t>
  </si>
  <si>
    <t>併</t>
  </si>
  <si>
    <t>せ</t>
  </si>
  <si>
    <t>取</t>
  </si>
  <si>
    <t>組</t>
  </si>
  <si>
    <t>合</t>
  </si>
  <si>
    <t>容</t>
  </si>
  <si>
    <t>法</t>
  </si>
  <si>
    <t>方</t>
  </si>
  <si>
    <t>金</t>
  </si>
  <si>
    <t>（</t>
  </si>
  <si>
    <t>様</t>
  </si>
  <si>
    <t>雇用管理の改善</t>
  </si>
  <si>
    <t>事業の合理化</t>
  </si>
  <si>
    <t>が</t>
  </si>
  <si>
    <t>委</t>
  </si>
  <si>
    <t>託</t>
  </si>
  <si>
    <t>受</t>
  </si>
  <si>
    <t>け</t>
  </si>
  <si>
    <t>当</t>
  </si>
  <si>
    <t>該</t>
  </si>
  <si>
    <t>ち</t>
  </si>
  <si>
    <t>体</t>
  </si>
  <si>
    <t>添</t>
  </si>
  <si>
    <t>月</t>
  </si>
  <si>
    <t>日</t>
  </si>
  <si>
    <t>付</t>
  </si>
  <si>
    <t>認</t>
  </si>
  <si>
    <t>た</t>
  </si>
  <si>
    <t>１</t>
  </si>
  <si>
    <t>規</t>
  </si>
  <si>
    <t>２</t>
  </si>
  <si>
    <t>名</t>
  </si>
  <si>
    <t>称</t>
  </si>
  <si>
    <t>所</t>
  </si>
  <si>
    <t>在</t>
  </si>
  <si>
    <t>地</t>
  </si>
  <si>
    <t>付</t>
  </si>
  <si>
    <t>式</t>
  </si>
  <si>
    <t>「</t>
  </si>
  <si>
    <t>環</t>
  </si>
  <si>
    <t>境</t>
  </si>
  <si>
    <t>森</t>
  </si>
  <si>
    <t>施</t>
  </si>
  <si>
    <t>機</t>
  </si>
  <si>
    <t>械</t>
  </si>
  <si>
    <t>一</t>
  </si>
  <si>
    <t>め</t>
  </si>
  <si>
    <t>」</t>
  </si>
  <si>
    <t>況</t>
  </si>
  <si>
    <t>報</t>
  </si>
  <si>
    <t>告</t>
  </si>
  <si>
    <t>最</t>
  </si>
  <si>
    <t>３</t>
  </si>
  <si>
    <t>っ</t>
  </si>
  <si>
    <t>13</t>
  </si>
  <si>
    <t>改　善　措　置　実　施　状　況　報　告</t>
  </si>
  <si>
    <t>基</t>
  </si>
  <si>
    <t>づ</t>
  </si>
  <si>
    <t>く</t>
  </si>
  <si>
    <t>次</t>
  </si>
  <si>
    <t>を</t>
  </si>
  <si>
    <t>　　</t>
  </si>
  <si>
    <t>（</t>
  </si>
  <si>
    <t>改善措置の実施項目</t>
  </si>
  <si>
    <t>実施した改善措置の内容</t>
  </si>
  <si>
    <t>改善措置の実施上の問題点及び今後の対応方針</t>
  </si>
  <si>
    <t>具</t>
  </si>
  <si>
    <t>問</t>
  </si>
  <si>
    <t>題</t>
  </si>
  <si>
    <t>点</t>
  </si>
  <si>
    <t>ど</t>
  </si>
  <si>
    <t>か</t>
  </si>
  <si>
    <t>等</t>
  </si>
  <si>
    <t>結</t>
  </si>
  <si>
    <t>果</t>
  </si>
  <si>
    <t>うち採用者数</t>
  </si>
  <si>
    <t>雇　　用　　実　　績</t>
  </si>
  <si>
    <t>林業現場
作業職員</t>
  </si>
  <si>
    <t>係</t>
  </si>
  <si>
    <t>数</t>
  </si>
  <si>
    <t>新</t>
  </si>
  <si>
    <t>数</t>
  </si>
  <si>
    <t>災</t>
  </si>
  <si>
    <t>公益財団法人みやぎ林業活性化基金</t>
  </si>
  <si>
    <t>宮城県林業労働力確保支援センター　理事長　殿</t>
  </si>
  <si>
    <t>安全　対策　用品　装着　状況</t>
  </si>
  <si>
    <t>資格の取得</t>
  </si>
  <si>
    <t>グリーンマイスター</t>
  </si>
  <si>
    <t>チェーンソー（伐木等業務）特別教育</t>
  </si>
  <si>
    <t>フォレストワーカー</t>
  </si>
  <si>
    <t>雇用形態</t>
  </si>
  <si>
    <t>給与</t>
  </si>
  <si>
    <t>月別従事日数</t>
  </si>
  <si>
    <t>社会・労働保険等</t>
  </si>
  <si>
    <t>氏名</t>
  </si>
  <si>
    <t>性別</t>
  </si>
  <si>
    <t>年齢</t>
  </si>
  <si>
    <t>林業経験年数</t>
  </si>
  <si>
    <t>主な作業種</t>
  </si>
  <si>
    <t>役員</t>
  </si>
  <si>
    <t>常用（通年）</t>
  </si>
  <si>
    <t>常用（四か月以上一二か月未満）</t>
  </si>
  <si>
    <t>臨時（季節）</t>
  </si>
  <si>
    <t>平均日給（円）</t>
  </si>
  <si>
    <t>平均月給（円）</t>
  </si>
  <si>
    <t>年間支給概算額（円）</t>
  </si>
  <si>
    <t>労災保険</t>
  </si>
  <si>
    <t>雇用保険</t>
  </si>
  <si>
    <t>健康保険</t>
  </si>
  <si>
    <t>厚生年金</t>
  </si>
  <si>
    <t>退職積立</t>
  </si>
  <si>
    <t>民間保険</t>
  </si>
  <si>
    <t>林業退職金共済</t>
  </si>
  <si>
    <t>フォレストリーダー</t>
  </si>
  <si>
    <t>フォレストマネージャー</t>
  </si>
  <si>
    <t>森林作業道作設オペレーター</t>
  </si>
  <si>
    <t>高性能林業機械オペレーター</t>
  </si>
  <si>
    <t>林業架線作業主任者免許</t>
  </si>
  <si>
    <t>地山掘削作業主任者技能講習</t>
  </si>
  <si>
    <t>はい作業主任者技能講習</t>
  </si>
  <si>
    <t>玉掛技能講習</t>
  </si>
  <si>
    <t>小型移動式クレーン運転技能講習</t>
  </si>
  <si>
    <t>車両系建設機械運転技能講習</t>
  </si>
  <si>
    <t>不整地運搬車運転技能講習</t>
  </si>
  <si>
    <t>ショベルローダー等運転技能講習</t>
  </si>
  <si>
    <t>機械集材装置運転従事者特別教育</t>
  </si>
  <si>
    <t>刈払機取扱作業者安全衛生教育</t>
  </si>
  <si>
    <t>林内作業車安全教育</t>
  </si>
  <si>
    <t>伐木等機械運転特別教育</t>
  </si>
  <si>
    <t>走行集材機械運転特別教育</t>
  </si>
  <si>
    <t>架線集材機械運転特別教育</t>
  </si>
  <si>
    <t>チェーンソー用防護ズボン</t>
  </si>
  <si>
    <t>チェーンソー用防護ブーツ</t>
  </si>
  <si>
    <t>計</t>
  </si>
  <si>
    <t>（記載要領）</t>
  </si>
  <si>
    <t>1　「氏名」欄は、雇用者の氏名を個人情報保護の観点から本人の承諾を得た上で記載すること。</t>
  </si>
  <si>
    <t>2　「性別」欄は、１.男性、2.女性の区分とし、それぞれの番号を記載すること。</t>
  </si>
  <si>
    <t>3　「主な作業種」欄は、1.造林・保育、2.伐採・搬出、3.運搬、4.育苗、5.その他の区分とし、それぞれの番号を記載すること。</t>
  </si>
  <si>
    <t>4　「雇用形態」欄は、該当するところに○印を記入すること。</t>
  </si>
  <si>
    <t>6　「月別従事日数」欄は、会社等の決算期日（４月～３月、１月～１２月等適宜変更可。）に合わせること。</t>
  </si>
  <si>
    <t>7　「社会・労働保険の加入状況」欄及び「資格の取得」欄は、該当するところに○印を記入する。</t>
  </si>
  <si>
    <t>8　「安全対策用品装着状況」の欄は、着用している場合に○印を記入すること。</t>
  </si>
  <si>
    <t>9　 社会・労働保険等への未加入者がいる場合は、労働・社会保険未加入理由書を添付すること。</t>
  </si>
  <si>
    <t>5　「給与」欄は、給与支給の実態に基づき、「平均日給」または、「平均月給」を記載し、日給の場合は月別従事日数の計を、月収の場合は12を乗じて「年間支給概算額」を記載すること。</t>
  </si>
  <si>
    <t xml:space="preserve">  また，各項目において役員，事務系等職員を除いた林業現場作業職員の平均値を記載することを可とする。</t>
  </si>
  <si>
    <t>臨時（一か月以上四か月未満）</t>
  </si>
  <si>
    <t>中小企業職金共済</t>
  </si>
  <si>
    <t>様式１３　　３　雇用実態一覧表</t>
  </si>
  <si>
    <t>，</t>
  </si>
  <si>
    <t>m3</t>
  </si>
  <si>
    <t>ha</t>
  </si>
  <si>
    <t>素材生産</t>
  </si>
  <si>
    <t>造林</t>
  </si>
  <si>
    <t>利</t>
  </si>
  <si>
    <t>販</t>
  </si>
  <si>
    <t>売</t>
  </si>
  <si>
    <t>携</t>
  </si>
  <si>
    <t>再</t>
  </si>
  <si>
    <t>推</t>
  </si>
  <si>
    <t>担</t>
  </si>
  <si>
    <t>者</t>
  </si>
  <si>
    <t>労働安全の確保</t>
  </si>
  <si>
    <t>女性労働者等の活躍・定着の促進</t>
  </si>
  <si>
    <t>障害者雇用の促進</t>
  </si>
  <si>
    <t>「新しい林業」の実現に向けた対応</t>
  </si>
  <si>
    <t>林業労働者のキャリアに応じた技能向上</t>
  </si>
  <si>
    <t>，</t>
  </si>
  <si>
    <t>就</t>
  </si>
  <si>
    <t>規</t>
  </si>
  <si>
    <t>則</t>
  </si>
  <si>
    <t>作</t>
  </si>
  <si>
    <t>通</t>
  </si>
  <si>
    <t>知</t>
  </si>
  <si>
    <t>写</t>
  </si>
  <si>
    <t>健</t>
  </si>
  <si>
    <t>康</t>
  </si>
  <si>
    <t>険</t>
  </si>
  <si>
    <t>被</t>
  </si>
  <si>
    <t>厚</t>
  </si>
  <si>
    <t>外</t>
  </si>
  <si>
    <t>部</t>
  </si>
  <si>
    <t>含</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</si>
</sst>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s>
  <fonts count="49">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name val="Calibri"/>
      <family val="3"/>
    </font>
    <font>
      <sz val="9"/>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tted"/>
      <right style="dotted"/>
      <top style="dotted"/>
      <bottom style="thin"/>
    </border>
    <border>
      <left style="dotted"/>
      <right style="thin"/>
      <top style="dotted"/>
      <bottom style="thin"/>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style="dotted"/>
      <top style="dotted"/>
      <bottom style="dotted"/>
    </border>
    <border>
      <left style="thin"/>
      <right style="dotted"/>
      <top style="dotted"/>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dotted"/>
    </border>
    <border>
      <left style="thin"/>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56">
    <xf numFmtId="0" fontId="0" fillId="0" borderId="0" xfId="0" applyFont="1" applyAlignment="1">
      <alignment vertical="center"/>
    </xf>
    <xf numFmtId="49" fontId="0" fillId="0" borderId="0" xfId="0" applyNumberFormat="1" applyFont="1" applyBorder="1" applyAlignment="1" applyProtection="1">
      <alignment horizontal="center" vertical="center"/>
      <protection/>
    </xf>
    <xf numFmtId="49" fontId="44" fillId="0" borderId="0" xfId="0" applyNumberFormat="1" applyFont="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44" fillId="0" borderId="0" xfId="0" applyNumberFormat="1" applyFont="1" applyFill="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10" xfId="0" applyBorder="1" applyAlignment="1">
      <alignment vertical="center"/>
    </xf>
    <xf numFmtId="0" fontId="0" fillId="0" borderId="0" xfId="0" applyBorder="1" applyAlignment="1">
      <alignment vertical="center"/>
    </xf>
    <xf numFmtId="0" fontId="0" fillId="6" borderId="11" xfId="0" applyFill="1" applyBorder="1" applyAlignment="1">
      <alignment vertical="center"/>
    </xf>
    <xf numFmtId="0" fontId="0" fillId="6" borderId="12" xfId="0" applyFill="1" applyBorder="1" applyAlignment="1">
      <alignment vertical="center"/>
    </xf>
    <xf numFmtId="0" fontId="0" fillId="0" borderId="0" xfId="0"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0" fillId="6" borderId="16" xfId="0" applyFill="1" applyBorder="1" applyAlignment="1">
      <alignment vertical="center"/>
    </xf>
    <xf numFmtId="49" fontId="45"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5" fillId="0" borderId="17" xfId="0" applyNumberFormat="1" applyFont="1" applyBorder="1" applyAlignment="1" applyProtection="1">
      <alignment vertical="center"/>
      <protection/>
    </xf>
    <xf numFmtId="49" fontId="45" fillId="0" borderId="18" xfId="0" applyNumberFormat="1" applyFont="1" applyBorder="1" applyAlignment="1" applyProtection="1">
      <alignment horizontal="center" vertical="center"/>
      <protection/>
    </xf>
    <xf numFmtId="49" fontId="45" fillId="0" borderId="19" xfId="0" applyNumberFormat="1" applyFont="1" applyBorder="1" applyAlignment="1" applyProtection="1">
      <alignment horizontal="center" vertical="center"/>
      <protection/>
    </xf>
    <xf numFmtId="49" fontId="45" fillId="0" borderId="20" xfId="0" applyNumberFormat="1" applyFont="1" applyBorder="1" applyAlignment="1" applyProtection="1">
      <alignment horizontal="center" vertical="center"/>
      <protection/>
    </xf>
    <xf numFmtId="49" fontId="45" fillId="0" borderId="21" xfId="0" applyNumberFormat="1" applyFont="1" applyBorder="1" applyAlignment="1" applyProtection="1">
      <alignment horizontal="center" vertical="center"/>
      <protection/>
    </xf>
    <xf numFmtId="49" fontId="45" fillId="0" borderId="22" xfId="0" applyNumberFormat="1" applyFont="1" applyBorder="1" applyAlignment="1" applyProtection="1">
      <alignment horizontal="center" vertical="center"/>
      <protection/>
    </xf>
    <xf numFmtId="49" fontId="45" fillId="0" borderId="23" xfId="0" applyNumberFormat="1" applyFont="1" applyBorder="1" applyAlignment="1" applyProtection="1">
      <alignment horizontal="center" vertical="center"/>
      <protection/>
    </xf>
    <xf numFmtId="49" fontId="45" fillId="0" borderId="24" xfId="0" applyNumberFormat="1" applyFont="1" applyBorder="1" applyAlignment="1" applyProtection="1">
      <alignment horizontal="center" vertical="center"/>
      <protection/>
    </xf>
    <xf numFmtId="49" fontId="45" fillId="0" borderId="25" xfId="0" applyNumberFormat="1" applyFont="1" applyBorder="1" applyAlignment="1" applyProtection="1">
      <alignment vertical="center"/>
      <protection/>
    </xf>
    <xf numFmtId="49" fontId="45" fillId="0" borderId="26" xfId="0" applyNumberFormat="1" applyFont="1" applyBorder="1" applyAlignment="1" applyProtection="1">
      <alignment vertical="center"/>
      <protection/>
    </xf>
    <xf numFmtId="49" fontId="45" fillId="0" borderId="20" xfId="0" applyNumberFormat="1" applyFont="1" applyBorder="1" applyAlignment="1" applyProtection="1">
      <alignment vertical="center"/>
      <protection/>
    </xf>
    <xf numFmtId="49" fontId="45" fillId="0" borderId="21" xfId="0" applyNumberFormat="1" applyFont="1" applyBorder="1" applyAlignment="1" applyProtection="1">
      <alignment vertical="center"/>
      <protection/>
    </xf>
    <xf numFmtId="49" fontId="45" fillId="0" borderId="0" xfId="0" applyNumberFormat="1" applyFont="1" applyBorder="1" applyAlignment="1" applyProtection="1">
      <alignment horizontal="centerContinuous" vertical="center"/>
      <protection/>
    </xf>
    <xf numFmtId="49" fontId="45" fillId="0" borderId="0" xfId="0" applyNumberFormat="1" applyFont="1" applyFill="1" applyBorder="1" applyAlignment="1" applyProtection="1">
      <alignment horizontal="centerContinuous" vertical="center"/>
      <protection/>
    </xf>
    <xf numFmtId="49" fontId="45"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center" vertical="center"/>
      <protection/>
    </xf>
    <xf numFmtId="49" fontId="45" fillId="0" borderId="0" xfId="0" applyNumberFormat="1" applyFont="1" applyBorder="1" applyAlignment="1" applyProtection="1">
      <alignment horizontal="left" vertical="center"/>
      <protection/>
    </xf>
    <xf numFmtId="49" fontId="45" fillId="0" borderId="0" xfId="0" applyNumberFormat="1" applyFont="1" applyFill="1" applyBorder="1" applyAlignment="1" applyProtection="1">
      <alignment horizontal="left" vertical="center"/>
      <protection/>
    </xf>
    <xf numFmtId="49" fontId="45"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5" fillId="0" borderId="25" xfId="0" applyNumberFormat="1" applyFont="1" applyFill="1" applyBorder="1" applyAlignment="1" applyProtection="1">
      <alignment vertical="center"/>
      <protection/>
    </xf>
    <xf numFmtId="49" fontId="45" fillId="0" borderId="10" xfId="0" applyNumberFormat="1" applyFont="1" applyFill="1" applyBorder="1" applyAlignment="1" applyProtection="1">
      <alignment vertical="center"/>
      <protection/>
    </xf>
    <xf numFmtId="49" fontId="45" fillId="0" borderId="25" xfId="0" applyNumberFormat="1" applyFont="1" applyBorder="1" applyAlignment="1" applyProtection="1">
      <alignment horizontal="center" vertical="center"/>
      <protection/>
    </xf>
    <xf numFmtId="49" fontId="45" fillId="0" borderId="10" xfId="0" applyNumberFormat="1" applyFont="1" applyBorder="1" applyAlignment="1" applyProtection="1">
      <alignment horizontal="center" vertical="center"/>
      <protection/>
    </xf>
    <xf numFmtId="49" fontId="45" fillId="0" borderId="26" xfId="0" applyNumberFormat="1" applyFont="1" applyBorder="1" applyAlignment="1" applyProtection="1">
      <alignment horizontal="center" vertical="center"/>
      <protection/>
    </xf>
    <xf numFmtId="179" fontId="45" fillId="0" borderId="20" xfId="0" applyNumberFormat="1" applyFont="1" applyFill="1" applyBorder="1" applyAlignment="1" applyProtection="1">
      <alignment vertical="center"/>
      <protection/>
    </xf>
    <xf numFmtId="179" fontId="45" fillId="0" borderId="21" xfId="0" applyNumberFormat="1" applyFont="1" applyFill="1" applyBorder="1" applyAlignment="1" applyProtection="1">
      <alignment vertical="center"/>
      <protection/>
    </xf>
    <xf numFmtId="49" fontId="45" fillId="0" borderId="18" xfId="0" applyNumberFormat="1" applyFont="1" applyBorder="1" applyAlignment="1" applyProtection="1">
      <alignment vertical="center"/>
      <protection/>
    </xf>
    <xf numFmtId="49" fontId="45" fillId="0" borderId="0" xfId="0" applyNumberFormat="1" applyFont="1" applyBorder="1" applyAlignment="1" applyProtection="1">
      <alignment vertical="center"/>
      <protection/>
    </xf>
    <xf numFmtId="49" fontId="45" fillId="0" borderId="22" xfId="0" applyNumberFormat="1" applyFont="1" applyBorder="1" applyAlignment="1" applyProtection="1">
      <alignment vertical="center"/>
      <protection/>
    </xf>
    <xf numFmtId="49" fontId="45" fillId="0" borderId="23" xfId="0" applyNumberFormat="1" applyFont="1" applyBorder="1" applyAlignment="1" applyProtection="1">
      <alignment vertical="center"/>
      <protection/>
    </xf>
    <xf numFmtId="49" fontId="45" fillId="0" borderId="24"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186" fontId="46" fillId="0" borderId="20" xfId="0" applyNumberFormat="1" applyFont="1" applyFill="1" applyBorder="1" applyAlignment="1" applyProtection="1">
      <alignment vertical="center"/>
      <protection/>
    </xf>
    <xf numFmtId="186" fontId="45" fillId="0" borderId="20" xfId="0" applyNumberFormat="1" applyFont="1" applyFill="1" applyBorder="1" applyAlignment="1" applyProtection="1">
      <alignment vertical="center"/>
      <protection/>
    </xf>
    <xf numFmtId="186" fontId="45" fillId="0" borderId="21" xfId="0" applyNumberFormat="1" applyFont="1" applyFill="1" applyBorder="1" applyAlignment="1" applyProtection="1">
      <alignment vertical="center"/>
      <protection/>
    </xf>
    <xf numFmtId="49" fontId="45" fillId="0" borderId="19" xfId="0" applyNumberFormat="1" applyFont="1" applyBorder="1" applyAlignment="1" applyProtection="1">
      <alignment vertical="center" textRotation="255"/>
      <protection/>
    </xf>
    <xf numFmtId="49" fontId="45" fillId="0" borderId="20" xfId="0" applyNumberFormat="1" applyFont="1" applyBorder="1" applyAlignment="1" applyProtection="1">
      <alignment vertical="center" textRotation="255"/>
      <protection/>
    </xf>
    <xf numFmtId="184" fontId="46" fillId="0" borderId="20" xfId="0" applyNumberFormat="1" applyFont="1" applyFill="1" applyBorder="1" applyAlignment="1" applyProtection="1">
      <alignment vertical="center"/>
      <protection/>
    </xf>
    <xf numFmtId="184" fontId="45" fillId="0" borderId="20" xfId="0" applyNumberFormat="1" applyFont="1" applyFill="1" applyBorder="1" applyAlignment="1" applyProtection="1">
      <alignment horizontal="right" vertical="center"/>
      <protection/>
    </xf>
    <xf numFmtId="184" fontId="45" fillId="0" borderId="20" xfId="0" applyNumberFormat="1" applyFont="1" applyFill="1" applyBorder="1" applyAlignment="1" applyProtection="1">
      <alignment vertical="center"/>
      <protection/>
    </xf>
    <xf numFmtId="185" fontId="45" fillId="0" borderId="20" xfId="0" applyNumberFormat="1" applyFont="1" applyFill="1" applyBorder="1" applyAlignment="1" applyProtection="1">
      <alignment vertical="center"/>
      <protection/>
    </xf>
    <xf numFmtId="177" fontId="45" fillId="0" borderId="20" xfId="0" applyNumberFormat="1" applyFont="1" applyFill="1" applyBorder="1" applyAlignment="1" applyProtection="1">
      <alignment horizontal="left" vertical="center"/>
      <protection/>
    </xf>
    <xf numFmtId="177" fontId="45" fillId="0" borderId="21" xfId="0" applyNumberFormat="1" applyFont="1" applyFill="1" applyBorder="1" applyAlignment="1" applyProtection="1">
      <alignment vertical="center"/>
      <protection/>
    </xf>
    <xf numFmtId="177" fontId="45" fillId="0" borderId="20" xfId="0" applyNumberFormat="1" applyFont="1" applyFill="1" applyBorder="1" applyAlignment="1" applyProtection="1">
      <alignment horizontal="center" vertical="center"/>
      <protection/>
    </xf>
    <xf numFmtId="49" fontId="45" fillId="0" borderId="19" xfId="0" applyNumberFormat="1" applyFont="1" applyBorder="1" applyAlignment="1" applyProtection="1">
      <alignment vertical="center"/>
      <protection/>
    </xf>
    <xf numFmtId="49" fontId="45" fillId="6" borderId="19" xfId="0" applyNumberFormat="1" applyFont="1" applyFill="1" applyBorder="1" applyAlignment="1" applyProtection="1">
      <alignment vertical="center"/>
      <protection locked="0"/>
    </xf>
    <xf numFmtId="49" fontId="45" fillId="6" borderId="20" xfId="0" applyNumberFormat="1" applyFont="1" applyFill="1" applyBorder="1" applyAlignment="1" applyProtection="1">
      <alignment vertical="center"/>
      <protection locked="0"/>
    </xf>
    <xf numFmtId="49" fontId="45" fillId="6" borderId="21" xfId="0" applyNumberFormat="1" applyFont="1" applyFill="1" applyBorder="1" applyAlignment="1" applyProtection="1">
      <alignment vertical="center"/>
      <protection locked="0"/>
    </xf>
    <xf numFmtId="49" fontId="45" fillId="0" borderId="19" xfId="0" applyNumberFormat="1" applyFont="1" applyFill="1" applyBorder="1" applyAlignment="1" applyProtection="1">
      <alignment vertical="center"/>
      <protection/>
    </xf>
    <xf numFmtId="49" fontId="45" fillId="0" borderId="20" xfId="0" applyNumberFormat="1" applyFont="1" applyFill="1" applyBorder="1" applyAlignment="1" applyProtection="1">
      <alignment vertical="center"/>
      <protection/>
    </xf>
    <xf numFmtId="49" fontId="45" fillId="0" borderId="21" xfId="0" applyNumberFormat="1" applyFont="1" applyFill="1" applyBorder="1" applyAlignment="1" applyProtection="1">
      <alignment vertical="center"/>
      <protection/>
    </xf>
    <xf numFmtId="177" fontId="45" fillId="0" borderId="20" xfId="0" applyNumberFormat="1" applyFont="1" applyFill="1" applyBorder="1" applyAlignment="1" applyProtection="1">
      <alignment vertical="center"/>
      <protection/>
    </xf>
    <xf numFmtId="177" fontId="45" fillId="0" borderId="20" xfId="0" applyNumberFormat="1" applyFont="1" applyBorder="1" applyAlignment="1" applyProtection="1">
      <alignment vertical="center"/>
      <protection/>
    </xf>
    <xf numFmtId="49" fontId="45" fillId="0" borderId="10" xfId="0" applyNumberFormat="1" applyFont="1" applyBorder="1" applyAlignment="1" applyProtection="1">
      <alignment horizontal="centerContinuous" vertical="center"/>
      <protection/>
    </xf>
    <xf numFmtId="49" fontId="45" fillId="6" borderId="19" xfId="0" applyNumberFormat="1" applyFont="1" applyFill="1" applyBorder="1" applyAlignment="1" applyProtection="1">
      <alignment vertical="center"/>
      <protection locked="0"/>
    </xf>
    <xf numFmtId="49" fontId="45" fillId="6" borderId="20" xfId="0" applyNumberFormat="1" applyFont="1" applyFill="1" applyBorder="1" applyAlignment="1" applyProtection="1">
      <alignment vertical="center"/>
      <protection locked="0"/>
    </xf>
    <xf numFmtId="49" fontId="45" fillId="6" borderId="21" xfId="0" applyNumberFormat="1" applyFont="1" applyFill="1" applyBorder="1" applyAlignment="1" applyProtection="1">
      <alignment vertical="center"/>
      <protection locked="0"/>
    </xf>
    <xf numFmtId="49" fontId="45" fillId="0" borderId="19" xfId="0" applyNumberFormat="1" applyFont="1" applyBorder="1" applyAlignment="1" applyProtection="1">
      <alignment horizontal="center" vertical="center"/>
      <protection/>
    </xf>
    <xf numFmtId="49" fontId="45" fillId="0" borderId="20" xfId="0" applyNumberFormat="1" applyFont="1" applyBorder="1" applyAlignment="1" applyProtection="1">
      <alignment horizontal="center" vertical="center"/>
      <protection/>
    </xf>
    <xf numFmtId="49" fontId="45" fillId="0" borderId="21" xfId="0" applyNumberFormat="1" applyFont="1" applyBorder="1" applyAlignment="1" applyProtection="1">
      <alignment horizontal="center" vertical="center"/>
      <protection/>
    </xf>
    <xf numFmtId="49" fontId="45" fillId="6" borderId="20" xfId="0" applyNumberFormat="1" applyFont="1" applyFill="1" applyBorder="1" applyAlignment="1" applyProtection="1">
      <alignment horizontal="center" vertical="center"/>
      <protection locked="0"/>
    </xf>
    <xf numFmtId="49" fontId="45" fillId="6" borderId="27" xfId="0" applyNumberFormat="1" applyFont="1" applyFill="1" applyBorder="1" applyAlignment="1" applyProtection="1">
      <alignment vertical="center"/>
      <protection locked="0"/>
    </xf>
    <xf numFmtId="49" fontId="45" fillId="0" borderId="22" xfId="0" applyNumberFormat="1" applyFont="1" applyBorder="1" applyAlignment="1" applyProtection="1">
      <alignment horizontal="center" vertical="center"/>
      <protection/>
    </xf>
    <xf numFmtId="49" fontId="45" fillId="0" borderId="23" xfId="0" applyNumberFormat="1" applyFont="1" applyBorder="1" applyAlignment="1" applyProtection="1">
      <alignment horizontal="center" vertical="center"/>
      <protection/>
    </xf>
    <xf numFmtId="49" fontId="45" fillId="0" borderId="24" xfId="0" applyNumberFormat="1" applyFont="1" applyBorder="1" applyAlignment="1" applyProtection="1">
      <alignment horizontal="center" vertical="center"/>
      <protection/>
    </xf>
    <xf numFmtId="49" fontId="45" fillId="0" borderId="27" xfId="0" applyNumberFormat="1" applyFont="1" applyBorder="1" applyAlignment="1" applyProtection="1">
      <alignment horizontal="center" vertical="center"/>
      <protection/>
    </xf>
    <xf numFmtId="49" fontId="45" fillId="0" borderId="27" xfId="0" applyNumberFormat="1" applyFont="1" applyBorder="1" applyAlignment="1" applyProtection="1">
      <alignment vertical="center"/>
      <protection/>
    </xf>
    <xf numFmtId="49" fontId="45" fillId="6" borderId="20" xfId="0" applyNumberFormat="1" applyFont="1" applyFill="1" applyBorder="1" applyAlignment="1" applyProtection="1">
      <alignment horizontal="left" vertical="center" indent="1"/>
      <protection locked="0"/>
    </xf>
    <xf numFmtId="49" fontId="45" fillId="6" borderId="21" xfId="0" applyNumberFormat="1" applyFont="1" applyFill="1" applyBorder="1" applyAlignment="1" applyProtection="1">
      <alignment horizontal="left" vertical="center" indent="1"/>
      <protection locked="0"/>
    </xf>
    <xf numFmtId="177" fontId="45" fillId="6" borderId="10" xfId="0" applyNumberFormat="1" applyFont="1" applyFill="1" applyBorder="1" applyAlignment="1" applyProtection="1">
      <alignment vertical="center"/>
      <protection locked="0"/>
    </xf>
    <xf numFmtId="49" fontId="45" fillId="0" borderId="19" xfId="0" applyNumberFormat="1" applyFont="1" applyFill="1" applyBorder="1" applyAlignment="1" applyProtection="1">
      <alignment horizontal="center" vertical="center"/>
      <protection/>
    </xf>
    <xf numFmtId="49" fontId="45" fillId="0" borderId="20" xfId="0" applyNumberFormat="1" applyFont="1" applyFill="1" applyBorder="1" applyAlignment="1" applyProtection="1">
      <alignment horizontal="center" vertical="center"/>
      <protection/>
    </xf>
    <xf numFmtId="49" fontId="45" fillId="0" borderId="21" xfId="0" applyNumberFormat="1" applyFont="1" applyFill="1" applyBorder="1" applyAlignment="1" applyProtection="1">
      <alignment horizontal="center" vertical="center"/>
      <protection/>
    </xf>
    <xf numFmtId="49" fontId="45" fillId="6" borderId="25" xfId="0" applyNumberFormat="1" applyFont="1" applyFill="1" applyBorder="1" applyAlignment="1" applyProtection="1">
      <alignment horizontal="center" vertical="center"/>
      <protection locked="0"/>
    </xf>
    <xf numFmtId="49" fontId="45" fillId="6" borderId="10" xfId="0" applyNumberFormat="1" applyFont="1" applyFill="1" applyBorder="1" applyAlignment="1" applyProtection="1">
      <alignment horizontal="center" vertical="center"/>
      <protection locked="0"/>
    </xf>
    <xf numFmtId="49" fontId="45" fillId="6" borderId="26" xfId="0" applyNumberFormat="1" applyFont="1" applyFill="1" applyBorder="1" applyAlignment="1" applyProtection="1">
      <alignment horizontal="center" vertical="center"/>
      <protection locked="0"/>
    </xf>
    <xf numFmtId="49" fontId="45" fillId="6" borderId="19" xfId="0" applyNumberFormat="1" applyFont="1" applyFill="1" applyBorder="1" applyAlignment="1" applyProtection="1">
      <alignment horizontal="center" vertical="center"/>
      <protection locked="0"/>
    </xf>
    <xf numFmtId="49" fontId="45" fillId="6" borderId="21" xfId="0" applyNumberFormat="1" applyFont="1" applyFill="1" applyBorder="1" applyAlignment="1" applyProtection="1">
      <alignment horizontal="center" vertical="center"/>
      <protection locked="0"/>
    </xf>
    <xf numFmtId="49" fontId="45" fillId="6" borderId="19" xfId="0" applyNumberFormat="1" applyFont="1" applyFill="1" applyBorder="1" applyAlignment="1" applyProtection="1">
      <alignment horizontal="left" vertical="center"/>
      <protection locked="0"/>
    </xf>
    <xf numFmtId="49" fontId="45" fillId="6" borderId="20" xfId="0" applyNumberFormat="1" applyFont="1" applyFill="1" applyBorder="1" applyAlignment="1" applyProtection="1">
      <alignment horizontal="left" vertical="center"/>
      <protection locked="0"/>
    </xf>
    <xf numFmtId="49" fontId="45" fillId="6" borderId="21" xfId="0" applyNumberFormat="1" applyFont="1" applyFill="1" applyBorder="1" applyAlignment="1" applyProtection="1">
      <alignment horizontal="left" vertical="center"/>
      <protection locked="0"/>
    </xf>
    <xf numFmtId="49" fontId="45" fillId="0" borderId="10" xfId="0" applyNumberFormat="1" applyFont="1" applyBorder="1" applyAlignment="1" applyProtection="1">
      <alignment vertical="center"/>
      <protection/>
    </xf>
    <xf numFmtId="176" fontId="45" fillId="0" borderId="20" xfId="0" applyNumberFormat="1" applyFont="1" applyFill="1" applyBorder="1" applyAlignment="1" applyProtection="1">
      <alignment vertical="center"/>
      <protection/>
    </xf>
    <xf numFmtId="49" fontId="45" fillId="6" borderId="23" xfId="0" applyNumberFormat="1" applyFont="1" applyFill="1" applyBorder="1" applyAlignment="1" applyProtection="1">
      <alignment vertical="center"/>
      <protection locked="0"/>
    </xf>
    <xf numFmtId="49" fontId="45" fillId="6" borderId="0" xfId="0" applyNumberFormat="1" applyFont="1" applyFill="1" applyBorder="1" applyAlignment="1" applyProtection="1">
      <alignment vertical="center"/>
      <protection locked="0"/>
    </xf>
    <xf numFmtId="0" fontId="45" fillId="0" borderId="19" xfId="0" applyNumberFormat="1" applyFont="1" applyFill="1" applyBorder="1" applyAlignment="1" applyProtection="1">
      <alignment vertical="center"/>
      <protection/>
    </xf>
    <xf numFmtId="0" fontId="45" fillId="0" borderId="20" xfId="0" applyNumberFormat="1" applyFont="1" applyFill="1" applyBorder="1" applyAlignment="1" applyProtection="1">
      <alignment vertical="center"/>
      <protection/>
    </xf>
    <xf numFmtId="49" fontId="45" fillId="0" borderId="27" xfId="0" applyNumberFormat="1" applyFont="1" applyFill="1" applyBorder="1" applyAlignment="1" applyProtection="1">
      <alignment horizontal="center" vertical="center"/>
      <protection/>
    </xf>
    <xf numFmtId="49" fontId="45" fillId="0" borderId="25" xfId="0" applyNumberFormat="1" applyFont="1" applyBorder="1" applyAlignment="1" applyProtection="1">
      <alignment horizontal="left" vertical="center"/>
      <protection/>
    </xf>
    <xf numFmtId="49" fontId="45" fillId="0" borderId="10" xfId="0" applyNumberFormat="1" applyFont="1" applyBorder="1" applyAlignment="1" applyProtection="1">
      <alignment horizontal="left" vertical="center"/>
      <protection/>
    </xf>
    <xf numFmtId="49" fontId="45" fillId="0" borderId="26" xfId="0" applyNumberFormat="1" applyFont="1" applyBorder="1" applyAlignment="1" applyProtection="1">
      <alignment horizontal="left" vertical="center"/>
      <protection/>
    </xf>
    <xf numFmtId="49" fontId="45" fillId="0" borderId="25" xfId="0" applyNumberFormat="1" applyFont="1" applyBorder="1" applyAlignment="1" applyProtection="1">
      <alignment horizontal="center" vertical="center"/>
      <protection/>
    </xf>
    <xf numFmtId="49" fontId="45" fillId="0" borderId="10" xfId="0" applyNumberFormat="1" applyFont="1" applyBorder="1" applyAlignment="1" applyProtection="1">
      <alignment horizontal="center" vertical="center"/>
      <protection/>
    </xf>
    <xf numFmtId="49" fontId="45" fillId="0" borderId="26" xfId="0" applyNumberFormat="1" applyFont="1" applyBorder="1" applyAlignment="1" applyProtection="1">
      <alignment horizontal="center" vertical="center"/>
      <protection/>
    </xf>
    <xf numFmtId="49" fontId="45" fillId="0" borderId="22" xfId="0" applyNumberFormat="1" applyFont="1" applyBorder="1" applyAlignment="1" applyProtection="1">
      <alignment horizontal="left" vertical="center"/>
      <protection/>
    </xf>
    <xf numFmtId="49" fontId="45" fillId="0" borderId="23" xfId="0" applyNumberFormat="1" applyFont="1" applyBorder="1" applyAlignment="1" applyProtection="1">
      <alignment horizontal="left" vertical="center"/>
      <protection/>
    </xf>
    <xf numFmtId="49" fontId="45" fillId="0" borderId="24" xfId="0" applyNumberFormat="1" applyFont="1" applyBorder="1" applyAlignment="1" applyProtection="1">
      <alignment horizontal="left" vertical="center"/>
      <protection/>
    </xf>
    <xf numFmtId="177" fontId="45" fillId="6" borderId="19" xfId="0" applyNumberFormat="1" applyFont="1" applyFill="1" applyBorder="1" applyAlignment="1" applyProtection="1">
      <alignment vertical="center"/>
      <protection locked="0"/>
    </xf>
    <xf numFmtId="177" fontId="45" fillId="6" borderId="20" xfId="0" applyNumberFormat="1" applyFont="1" applyFill="1" applyBorder="1" applyAlignment="1" applyProtection="1">
      <alignment vertical="center"/>
      <protection locked="0"/>
    </xf>
    <xf numFmtId="49" fontId="45" fillId="0" borderId="20" xfId="0" applyNumberFormat="1" applyFont="1" applyBorder="1" applyAlignment="1" applyProtection="1">
      <alignment vertical="center"/>
      <protection/>
    </xf>
    <xf numFmtId="49" fontId="45" fillId="0" borderId="0" xfId="0" applyNumberFormat="1" applyFont="1" applyBorder="1" applyAlignment="1" applyProtection="1">
      <alignment vertical="center"/>
      <protection/>
    </xf>
    <xf numFmtId="49" fontId="45" fillId="0" borderId="19" xfId="0" applyNumberFormat="1" applyFont="1" applyBorder="1" applyAlignment="1" applyProtection="1">
      <alignment vertical="center"/>
      <protection/>
    </xf>
    <xf numFmtId="49" fontId="45" fillId="0" borderId="21" xfId="0" applyNumberFormat="1" applyFont="1" applyBorder="1" applyAlignment="1" applyProtection="1">
      <alignment vertical="center"/>
      <protection/>
    </xf>
    <xf numFmtId="49" fontId="45" fillId="0" borderId="28" xfId="0" applyNumberFormat="1" applyFont="1" applyBorder="1" applyAlignment="1" applyProtection="1">
      <alignment horizontal="left" indent="1"/>
      <protection/>
    </xf>
    <xf numFmtId="49" fontId="45" fillId="0" borderId="29" xfId="0" applyNumberFormat="1" applyFont="1" applyBorder="1" applyAlignment="1" applyProtection="1">
      <alignment horizontal="left" indent="1"/>
      <protection/>
    </xf>
    <xf numFmtId="49" fontId="45" fillId="0" borderId="30" xfId="0" applyNumberFormat="1" applyFont="1" applyBorder="1" applyAlignment="1" applyProtection="1">
      <alignment horizontal="left" indent="1"/>
      <protection/>
    </xf>
    <xf numFmtId="49" fontId="45" fillId="0" borderId="31" xfId="0" applyNumberFormat="1" applyFont="1" applyBorder="1" applyAlignment="1" applyProtection="1">
      <alignment horizontal="left" indent="1"/>
      <protection/>
    </xf>
    <xf numFmtId="49" fontId="45" fillId="0" borderId="32" xfId="0" applyNumberFormat="1" applyFont="1" applyBorder="1" applyAlignment="1" applyProtection="1">
      <alignment horizontal="left" indent="1"/>
      <protection/>
    </xf>
    <xf numFmtId="49" fontId="45" fillId="0" borderId="33" xfId="0" applyNumberFormat="1" applyFont="1" applyBorder="1" applyAlignment="1" applyProtection="1">
      <alignment horizontal="left" indent="1"/>
      <protection/>
    </xf>
    <xf numFmtId="49" fontId="45" fillId="0" borderId="17" xfId="0" applyNumberFormat="1" applyFont="1" applyBorder="1" applyAlignment="1" applyProtection="1">
      <alignment horizontal="center" vertical="center" textRotation="255"/>
      <protection/>
    </xf>
    <xf numFmtId="49" fontId="45" fillId="0" borderId="18" xfId="0" applyNumberFormat="1" applyFont="1" applyBorder="1" applyAlignment="1" applyProtection="1">
      <alignment horizontal="center" vertical="center" textRotation="255"/>
      <protection/>
    </xf>
    <xf numFmtId="49" fontId="45" fillId="0" borderId="22" xfId="0" applyNumberFormat="1" applyFont="1" applyBorder="1" applyAlignment="1" applyProtection="1">
      <alignment horizontal="center" vertical="center" textRotation="255"/>
      <protection/>
    </xf>
    <xf numFmtId="49" fontId="45" fillId="0" borderId="24" xfId="0" applyNumberFormat="1" applyFont="1" applyBorder="1" applyAlignment="1" applyProtection="1">
      <alignment horizontal="center" vertical="center" textRotation="255"/>
      <protection/>
    </xf>
    <xf numFmtId="49" fontId="45" fillId="0" borderId="25" xfId="0" applyNumberFormat="1" applyFont="1" applyBorder="1" applyAlignment="1" applyProtection="1">
      <alignment horizontal="left" vertical="center" wrapText="1"/>
      <protection/>
    </xf>
    <xf numFmtId="49" fontId="45" fillId="0" borderId="10" xfId="0" applyNumberFormat="1" applyFont="1" applyBorder="1" applyAlignment="1" applyProtection="1">
      <alignment horizontal="left" vertical="center" wrapText="1"/>
      <protection/>
    </xf>
    <xf numFmtId="49" fontId="45" fillId="0" borderId="26" xfId="0" applyNumberFormat="1" applyFont="1" applyBorder="1" applyAlignment="1" applyProtection="1">
      <alignment horizontal="left" vertical="center" wrapText="1"/>
      <protection/>
    </xf>
    <xf numFmtId="49" fontId="45" fillId="0" borderId="17" xfId="0" applyNumberFormat="1" applyFont="1" applyBorder="1" applyAlignment="1" applyProtection="1">
      <alignment horizontal="left" vertical="center" wrapText="1"/>
      <protection/>
    </xf>
    <xf numFmtId="49" fontId="45" fillId="0" borderId="0" xfId="0" applyNumberFormat="1" applyFont="1" applyBorder="1" applyAlignment="1" applyProtection="1">
      <alignment horizontal="left" vertical="center" wrapText="1"/>
      <protection/>
    </xf>
    <xf numFmtId="49" fontId="45" fillId="0" borderId="18" xfId="0" applyNumberFormat="1" applyFont="1" applyBorder="1" applyAlignment="1" applyProtection="1">
      <alignment horizontal="left" vertical="center" wrapText="1"/>
      <protection/>
    </xf>
    <xf numFmtId="49" fontId="45" fillId="0" borderId="22" xfId="0" applyNumberFormat="1" applyFont="1" applyBorder="1" applyAlignment="1" applyProtection="1">
      <alignment horizontal="left" vertical="center" wrapText="1"/>
      <protection/>
    </xf>
    <xf numFmtId="49" fontId="45" fillId="0" borderId="23" xfId="0" applyNumberFormat="1" applyFont="1" applyBorder="1" applyAlignment="1" applyProtection="1">
      <alignment horizontal="left" vertical="center" wrapText="1"/>
      <protection/>
    </xf>
    <xf numFmtId="49" fontId="45" fillId="0" borderId="24" xfId="0" applyNumberFormat="1" applyFont="1" applyBorder="1" applyAlignment="1" applyProtection="1">
      <alignment horizontal="left" vertical="center" wrapText="1"/>
      <protection/>
    </xf>
    <xf numFmtId="49" fontId="45" fillId="0" borderId="17" xfId="0" applyNumberFormat="1" applyFont="1" applyBorder="1" applyAlignment="1" applyProtection="1">
      <alignment horizontal="left" vertical="center"/>
      <protection/>
    </xf>
    <xf numFmtId="49" fontId="45" fillId="0" borderId="0" xfId="0" applyNumberFormat="1" applyFont="1" applyBorder="1" applyAlignment="1" applyProtection="1">
      <alignment horizontal="left" vertical="center"/>
      <protection/>
    </xf>
    <xf numFmtId="49" fontId="45" fillId="0" borderId="18" xfId="0" applyNumberFormat="1" applyFont="1" applyBorder="1" applyAlignment="1" applyProtection="1">
      <alignment horizontal="left" vertical="center"/>
      <protection/>
    </xf>
    <xf numFmtId="187" fontId="45" fillId="0" borderId="19" xfId="0" applyNumberFormat="1" applyFont="1" applyFill="1" applyBorder="1" applyAlignment="1" applyProtection="1">
      <alignment vertical="center"/>
      <protection/>
    </xf>
    <xf numFmtId="187" fontId="45" fillId="0" borderId="20" xfId="0" applyNumberFormat="1" applyFont="1" applyFill="1" applyBorder="1" applyAlignment="1" applyProtection="1">
      <alignment vertical="center"/>
      <protection/>
    </xf>
    <xf numFmtId="186" fontId="45" fillId="0" borderId="20" xfId="0" applyNumberFormat="1" applyFont="1" applyFill="1" applyBorder="1" applyAlignment="1" applyProtection="1">
      <alignment horizontal="right" vertical="center"/>
      <protection/>
    </xf>
    <xf numFmtId="31" fontId="45" fillId="6" borderId="23" xfId="0" applyNumberFormat="1" applyFont="1" applyFill="1" applyBorder="1" applyAlignment="1" applyProtection="1">
      <alignment horizontal="right" vertical="center"/>
      <protection locked="0"/>
    </xf>
    <xf numFmtId="49" fontId="45" fillId="6" borderId="19" xfId="0" applyNumberFormat="1" applyFont="1" applyFill="1" applyBorder="1" applyAlignment="1" applyProtection="1">
      <alignment horizontal="left" vertical="center" indent="1"/>
      <protection locked="0"/>
    </xf>
    <xf numFmtId="49" fontId="45" fillId="0" borderId="25" xfId="0" applyNumberFormat="1" applyFont="1" applyBorder="1" applyAlignment="1" applyProtection="1">
      <alignment horizontal="center" vertical="center" textRotation="255"/>
      <protection/>
    </xf>
    <xf numFmtId="49" fontId="45" fillId="0" borderId="26" xfId="0" applyNumberFormat="1" applyFont="1" applyBorder="1" applyAlignment="1" applyProtection="1">
      <alignment horizontal="center" vertical="center" textRotation="255"/>
      <protection/>
    </xf>
    <xf numFmtId="49" fontId="45" fillId="0" borderId="20" xfId="0" applyNumberFormat="1" applyFont="1" applyBorder="1" applyAlignment="1" applyProtection="1">
      <alignment horizontal="right" vertical="center"/>
      <protection/>
    </xf>
    <xf numFmtId="49" fontId="45" fillId="0" borderId="21" xfId="0" applyNumberFormat="1" applyFont="1" applyBorder="1" applyAlignment="1" applyProtection="1">
      <alignment horizontal="right" vertical="center"/>
      <protection/>
    </xf>
    <xf numFmtId="176" fontId="45" fillId="0" borderId="19" xfId="0" applyNumberFormat="1" applyFont="1" applyFill="1" applyBorder="1" applyAlignment="1" applyProtection="1">
      <alignment vertical="center"/>
      <protection/>
    </xf>
    <xf numFmtId="49" fontId="45" fillId="0" borderId="25" xfId="0" applyNumberFormat="1" applyFont="1" applyFill="1" applyBorder="1" applyAlignment="1" applyProtection="1">
      <alignment horizontal="center" vertical="center"/>
      <protection/>
    </xf>
    <xf numFmtId="49" fontId="45" fillId="0" borderId="10" xfId="0" applyNumberFormat="1" applyFont="1" applyFill="1" applyBorder="1" applyAlignment="1" applyProtection="1">
      <alignment horizontal="center" vertical="center"/>
      <protection/>
    </xf>
    <xf numFmtId="49" fontId="45" fillId="0" borderId="26" xfId="0" applyNumberFormat="1" applyFont="1" applyFill="1" applyBorder="1" applyAlignment="1" applyProtection="1">
      <alignment horizontal="center" vertical="center"/>
      <protection/>
    </xf>
    <xf numFmtId="177" fontId="45" fillId="6" borderId="0" xfId="0" applyNumberFormat="1" applyFont="1" applyFill="1" applyBorder="1" applyAlignment="1" applyProtection="1">
      <alignment vertical="center"/>
      <protection locked="0"/>
    </xf>
    <xf numFmtId="12" fontId="45" fillId="0" borderId="34" xfId="0" applyNumberFormat="1" applyFont="1" applyFill="1" applyBorder="1" applyAlignment="1" applyProtection="1">
      <alignment horizontal="distributed" vertical="center" indent="1"/>
      <protection/>
    </xf>
    <xf numFmtId="49" fontId="45" fillId="0" borderId="35" xfId="0" applyNumberFormat="1" applyFont="1" applyFill="1" applyBorder="1" applyAlignment="1" applyProtection="1">
      <alignment horizontal="distributed" vertical="center" indent="1"/>
      <protection/>
    </xf>
    <xf numFmtId="49" fontId="45" fillId="0" borderId="27" xfId="0" applyNumberFormat="1" applyFont="1" applyFill="1" applyBorder="1" applyAlignment="1" applyProtection="1">
      <alignment horizontal="distributed" vertical="center" indent="1"/>
      <protection/>
    </xf>
    <xf numFmtId="49" fontId="45" fillId="0" borderId="19" xfId="0" applyNumberFormat="1" applyFont="1" applyFill="1" applyBorder="1" applyAlignment="1" applyProtection="1">
      <alignment horizontal="distributed" vertical="center" indent="1"/>
      <protection/>
    </xf>
    <xf numFmtId="49" fontId="45" fillId="0" borderId="20" xfId="0" applyNumberFormat="1" applyFont="1" applyFill="1" applyBorder="1" applyAlignment="1" applyProtection="1">
      <alignment horizontal="distributed" vertical="center" indent="1"/>
      <protection/>
    </xf>
    <xf numFmtId="49" fontId="45" fillId="0" borderId="21" xfId="0" applyNumberFormat="1" applyFont="1" applyFill="1" applyBorder="1" applyAlignment="1" applyProtection="1">
      <alignment horizontal="distributed" vertical="center" indent="1"/>
      <protection/>
    </xf>
    <xf numFmtId="49" fontId="45" fillId="0" borderId="35" xfId="0" applyNumberFormat="1" applyFont="1" applyFill="1" applyBorder="1" applyAlignment="1" applyProtection="1">
      <alignment horizontal="center" vertical="center"/>
      <protection/>
    </xf>
    <xf numFmtId="176" fontId="45" fillId="0" borderId="19" xfId="0" applyNumberFormat="1" applyFont="1" applyFill="1" applyBorder="1" applyAlignment="1" applyProtection="1">
      <alignment horizontal="right" vertical="center"/>
      <protection/>
    </xf>
    <xf numFmtId="176" fontId="45" fillId="0" borderId="20" xfId="0" applyNumberFormat="1" applyFont="1" applyFill="1" applyBorder="1" applyAlignment="1" applyProtection="1">
      <alignment horizontal="right" vertical="center"/>
      <protection/>
    </xf>
    <xf numFmtId="176" fontId="45" fillId="0" borderId="21" xfId="0" applyNumberFormat="1" applyFont="1" applyFill="1" applyBorder="1" applyAlignment="1" applyProtection="1">
      <alignment horizontal="right" vertical="center"/>
      <protection/>
    </xf>
    <xf numFmtId="0" fontId="45" fillId="0" borderId="21" xfId="0" applyNumberFormat="1" applyFont="1" applyFill="1" applyBorder="1" applyAlignment="1" applyProtection="1">
      <alignment vertical="center"/>
      <protection/>
    </xf>
    <xf numFmtId="0" fontId="45" fillId="0" borderId="10" xfId="0" applyFont="1" applyBorder="1" applyAlignment="1" applyProtection="1">
      <alignment vertical="center"/>
      <protection/>
    </xf>
    <xf numFmtId="0" fontId="45" fillId="0" borderId="26" xfId="0" applyFont="1" applyBorder="1" applyAlignment="1" applyProtection="1">
      <alignment vertical="center"/>
      <protection/>
    </xf>
    <xf numFmtId="49" fontId="45" fillId="0" borderId="22" xfId="0" applyNumberFormat="1" applyFont="1" applyBorder="1" applyAlignment="1" applyProtection="1">
      <alignment horizontal="center" vertical="center" shrinkToFit="1"/>
      <protection/>
    </xf>
    <xf numFmtId="49" fontId="45" fillId="0" borderId="23" xfId="0" applyNumberFormat="1" applyFont="1" applyBorder="1" applyAlignment="1" applyProtection="1">
      <alignment horizontal="center" vertical="center" shrinkToFit="1"/>
      <protection/>
    </xf>
    <xf numFmtId="49" fontId="45" fillId="0" borderId="24" xfId="0" applyNumberFormat="1" applyFont="1" applyBorder="1" applyAlignment="1" applyProtection="1">
      <alignment horizontal="center" vertical="center" shrinkToFit="1"/>
      <protection/>
    </xf>
    <xf numFmtId="49" fontId="45" fillId="0" borderId="20" xfId="0" applyNumberFormat="1" applyFont="1" applyFill="1" applyBorder="1" applyAlignment="1" applyProtection="1">
      <alignment horizontal="right" vertical="center"/>
      <protection/>
    </xf>
    <xf numFmtId="49" fontId="45" fillId="6" borderId="22" xfId="0" applyNumberFormat="1" applyFont="1" applyFill="1" applyBorder="1" applyAlignment="1" applyProtection="1">
      <alignment vertical="center"/>
      <protection locked="0"/>
    </xf>
    <xf numFmtId="49" fontId="45" fillId="6" borderId="24" xfId="0" applyNumberFormat="1" applyFont="1" applyFill="1" applyBorder="1" applyAlignment="1" applyProtection="1">
      <alignment vertical="center"/>
      <protection locked="0"/>
    </xf>
    <xf numFmtId="49" fontId="45" fillId="0" borderId="27" xfId="0" applyNumberFormat="1" applyFont="1" applyBorder="1" applyAlignment="1" applyProtection="1">
      <alignment horizontal="distributed" vertical="center"/>
      <protection/>
    </xf>
    <xf numFmtId="49" fontId="45" fillId="0" borderId="36" xfId="0" applyNumberFormat="1" applyFont="1" applyBorder="1" applyAlignment="1" applyProtection="1">
      <alignment horizontal="left"/>
      <protection/>
    </xf>
    <xf numFmtId="49" fontId="45" fillId="0" borderId="19" xfId="0" applyNumberFormat="1" applyFont="1" applyFill="1" applyBorder="1" applyAlignment="1" applyProtection="1">
      <alignment vertical="center"/>
      <protection/>
    </xf>
    <xf numFmtId="49" fontId="45" fillId="0" borderId="20" xfId="0" applyNumberFormat="1" applyFont="1" applyFill="1" applyBorder="1" applyAlignment="1" applyProtection="1">
      <alignment vertical="center"/>
      <protection/>
    </xf>
    <xf numFmtId="49" fontId="45" fillId="0" borderId="21" xfId="0" applyNumberFormat="1" applyFont="1" applyFill="1" applyBorder="1" applyAlignment="1" applyProtection="1">
      <alignment vertical="center"/>
      <protection/>
    </xf>
    <xf numFmtId="177" fontId="45" fillId="6" borderId="23" xfId="0" applyNumberFormat="1" applyFont="1" applyFill="1" applyBorder="1" applyAlignment="1" applyProtection="1">
      <alignment vertical="center"/>
      <protection locked="0"/>
    </xf>
    <xf numFmtId="49" fontId="45" fillId="0" borderId="19" xfId="0" applyNumberFormat="1" applyFont="1" applyFill="1" applyBorder="1" applyAlignment="1" applyProtection="1">
      <alignment horizontal="center" vertical="center"/>
      <protection locked="0"/>
    </xf>
    <xf numFmtId="49" fontId="45" fillId="0" borderId="20" xfId="0" applyNumberFormat="1" applyFont="1" applyFill="1" applyBorder="1" applyAlignment="1" applyProtection="1">
      <alignment horizontal="center" vertical="center"/>
      <protection locked="0"/>
    </xf>
    <xf numFmtId="49" fontId="45" fillId="0" borderId="21" xfId="0" applyNumberFormat="1" applyFont="1" applyFill="1" applyBorder="1" applyAlignment="1" applyProtection="1">
      <alignment horizontal="center" vertical="center"/>
      <protection locked="0"/>
    </xf>
    <xf numFmtId="0" fontId="0" fillId="6" borderId="37" xfId="0" applyFill="1" applyBorder="1" applyAlignment="1">
      <alignment horizontal="left" vertical="center"/>
    </xf>
    <xf numFmtId="0" fontId="0" fillId="6" borderId="15" xfId="0" applyFill="1" applyBorder="1" applyAlignment="1">
      <alignment horizontal="left" vertical="center"/>
    </xf>
    <xf numFmtId="176" fontId="0" fillId="6" borderId="15" xfId="0" applyNumberFormat="1" applyFill="1" applyBorder="1" applyAlignment="1">
      <alignment horizontal="right" vertical="center"/>
    </xf>
    <xf numFmtId="176" fontId="0" fillId="6" borderId="13" xfId="0" applyNumberFormat="1" applyFill="1" applyBorder="1" applyAlignment="1">
      <alignment horizontal="right" vertical="center"/>
    </xf>
    <xf numFmtId="176" fontId="0" fillId="6" borderId="11" xfId="0" applyNumberFormat="1" applyFill="1" applyBorder="1" applyAlignment="1">
      <alignment horizontal="right" vertical="center"/>
    </xf>
    <xf numFmtId="0" fontId="0" fillId="6" borderId="38" xfId="0" applyFill="1" applyBorder="1" applyAlignment="1">
      <alignment horizontal="center" vertical="center"/>
    </xf>
    <xf numFmtId="0" fontId="0" fillId="6" borderId="11" xfId="0" applyFill="1" applyBorder="1" applyAlignment="1">
      <alignment horizontal="center" vertical="center"/>
    </xf>
    <xf numFmtId="0" fontId="0" fillId="0" borderId="39" xfId="0" applyFill="1" applyBorder="1" applyAlignment="1">
      <alignment horizontal="center" vertical="center" textRotation="255"/>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6" borderId="45" xfId="0" applyFill="1" applyBorder="1" applyAlignment="1">
      <alignment horizontal="left" vertical="center"/>
    </xf>
    <xf numFmtId="0" fontId="0" fillId="6" borderId="13" xfId="0" applyFill="1" applyBorder="1" applyAlignment="1">
      <alignment horizontal="left" vertical="center"/>
    </xf>
    <xf numFmtId="0" fontId="0" fillId="0" borderId="34"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34" xfId="0" applyFill="1" applyBorder="1" applyAlignment="1">
      <alignment horizontal="center" vertical="center"/>
    </xf>
    <xf numFmtId="0" fontId="0" fillId="0" borderId="46" xfId="0" applyFill="1" applyBorder="1" applyAlignment="1">
      <alignment horizontal="center" vertical="center"/>
    </xf>
    <xf numFmtId="0" fontId="0" fillId="0" borderId="35" xfId="0" applyFill="1" applyBorder="1" applyAlignment="1">
      <alignment horizontal="center"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0" fillId="0" borderId="50"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1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49" fontId="45" fillId="6" borderId="0" xfId="0" applyNumberFormat="1" applyFont="1" applyFill="1" applyBorder="1" applyAlignment="1" applyProtection="1">
      <alignment horizontal="left" vertical="center" wrapText="1"/>
      <protection locked="0"/>
    </xf>
    <xf numFmtId="49" fontId="45" fillId="0" borderId="19" xfId="0" applyNumberFormat="1" applyFont="1" applyBorder="1" applyAlignment="1" applyProtection="1">
      <alignment horizontal="center" vertical="center" wrapText="1"/>
      <protection/>
    </xf>
    <xf numFmtId="49" fontId="45" fillId="0" borderId="20" xfId="0" applyNumberFormat="1" applyFont="1" applyBorder="1" applyAlignment="1" applyProtection="1">
      <alignment horizontal="center" vertical="center" wrapText="1"/>
      <protection/>
    </xf>
    <xf numFmtId="49" fontId="45" fillId="0" borderId="21" xfId="0" applyNumberFormat="1" applyFont="1" applyBorder="1" applyAlignment="1" applyProtection="1">
      <alignment horizontal="center" vertical="center" wrapText="1"/>
      <protection/>
    </xf>
    <xf numFmtId="176" fontId="45" fillId="0" borderId="23" xfId="0" applyNumberFormat="1" applyFont="1" applyFill="1" applyBorder="1" applyAlignment="1" applyProtection="1">
      <alignment vertical="center"/>
      <protection/>
    </xf>
    <xf numFmtId="49" fontId="47" fillId="0" borderId="27" xfId="0" applyNumberFormat="1" applyFont="1" applyBorder="1" applyAlignment="1" applyProtection="1">
      <alignment vertical="center" wrapText="1"/>
      <protection/>
    </xf>
    <xf numFmtId="49" fontId="47" fillId="6" borderId="27" xfId="0" applyNumberFormat="1" applyFont="1" applyFill="1" applyBorder="1" applyAlignment="1" applyProtection="1">
      <alignment horizontal="left" vertical="center" wrapText="1"/>
      <protection locked="0"/>
    </xf>
    <xf numFmtId="176" fontId="45" fillId="0" borderId="10" xfId="0" applyNumberFormat="1" applyFont="1" applyFill="1" applyBorder="1" applyAlignment="1" applyProtection="1">
      <alignment vertical="center"/>
      <protection/>
    </xf>
    <xf numFmtId="49" fontId="47" fillId="0" borderId="27" xfId="0" applyNumberFormat="1" applyFont="1" applyFill="1" applyBorder="1" applyAlignment="1" applyProtection="1">
      <alignment horizontal="center" vertical="center"/>
      <protection/>
    </xf>
    <xf numFmtId="49" fontId="47" fillId="0" borderId="27" xfId="0" applyNumberFormat="1" applyFont="1" applyFill="1" applyBorder="1" applyAlignment="1" applyProtection="1">
      <alignment horizontal="center" vertical="center" textRotation="255"/>
      <protection/>
    </xf>
    <xf numFmtId="49" fontId="45" fillId="6" borderId="0" xfId="0" applyNumberFormat="1" applyFont="1" applyFill="1" applyBorder="1" applyAlignment="1" applyProtection="1">
      <alignment horizontal="center" vertical="center"/>
      <protection locked="0"/>
    </xf>
    <xf numFmtId="49" fontId="47" fillId="0" borderId="27" xfId="0" applyNumberFormat="1" applyFont="1" applyFill="1" applyBorder="1" applyAlignment="1" applyProtection="1">
      <alignment vertical="center" wrapText="1"/>
      <protection/>
    </xf>
    <xf numFmtId="177" fontId="45" fillId="6" borderId="0" xfId="0" applyNumberFormat="1" applyFont="1" applyFill="1" applyBorder="1" applyAlignment="1" applyProtection="1">
      <alignment horizontal="center" vertical="center"/>
      <protection locked="0"/>
    </xf>
    <xf numFmtId="49" fontId="47" fillId="0" borderId="27" xfId="0" applyNumberFormat="1" applyFont="1" applyFill="1" applyBorder="1" applyAlignment="1" applyProtection="1">
      <alignment horizontal="center" vertical="center" wrapText="1"/>
      <protection/>
    </xf>
    <xf numFmtId="49" fontId="45" fillId="6" borderId="0" xfId="0" applyNumberFormat="1" applyFont="1" applyFill="1" applyBorder="1" applyAlignment="1" applyProtection="1">
      <alignment horizontal="left" vertical="center"/>
      <protection locked="0"/>
    </xf>
    <xf numFmtId="0" fontId="45" fillId="6" borderId="19" xfId="0" applyNumberFormat="1" applyFont="1" applyFill="1" applyBorder="1" applyAlignment="1" applyProtection="1">
      <alignment horizontal="right" vertical="center"/>
      <protection locked="0"/>
    </xf>
    <xf numFmtId="0" fontId="45" fillId="6" borderId="20" xfId="0" applyNumberFormat="1" applyFont="1" applyFill="1" applyBorder="1" applyAlignment="1" applyProtection="1">
      <alignment horizontal="right" vertical="center"/>
      <protection locked="0"/>
    </xf>
    <xf numFmtId="0" fontId="45" fillId="0" borderId="19" xfId="0" applyNumberFormat="1" applyFont="1" applyBorder="1" applyAlignment="1" applyProtection="1">
      <alignment horizontal="right" vertical="center"/>
      <protection/>
    </xf>
    <xf numFmtId="0" fontId="45" fillId="0" borderId="20" xfId="0" applyNumberFormat="1" applyFont="1" applyBorder="1" applyAlignment="1" applyProtection="1">
      <alignment horizontal="right" vertical="center"/>
      <protection/>
    </xf>
    <xf numFmtId="0" fontId="45" fillId="0" borderId="19" xfId="0" applyNumberFormat="1" applyFont="1" applyFill="1" applyBorder="1" applyAlignment="1" applyProtection="1">
      <alignment horizontal="right" vertical="center"/>
      <protection/>
    </xf>
    <xf numFmtId="0" fontId="45" fillId="0" borderId="20" xfId="0" applyNumberFormat="1" applyFont="1" applyFill="1" applyBorder="1" applyAlignment="1" applyProtection="1">
      <alignment horizontal="right" vertical="center"/>
      <protection/>
    </xf>
    <xf numFmtId="38" fontId="45" fillId="0" borderId="19" xfId="49" applyFont="1" applyFill="1" applyBorder="1" applyAlignment="1" applyProtection="1">
      <alignment horizontal="right" vertical="center"/>
      <protection/>
    </xf>
    <xf numFmtId="38" fontId="45" fillId="0" borderId="20" xfId="49" applyFont="1" applyFill="1" applyBorder="1" applyAlignment="1" applyProtection="1">
      <alignment horizontal="right" vertical="center"/>
      <protection/>
    </xf>
    <xf numFmtId="38" fontId="45" fillId="6" borderId="19" xfId="49" applyFont="1" applyFill="1" applyBorder="1" applyAlignment="1" applyProtection="1">
      <alignment horizontal="right" vertical="center"/>
      <protection locked="0"/>
    </xf>
    <xf numFmtId="38" fontId="45" fillId="6" borderId="20" xfId="49" applyFont="1" applyFill="1" applyBorder="1" applyAlignment="1" applyProtection="1">
      <alignment horizontal="right" vertical="center"/>
      <protection locked="0"/>
    </xf>
    <xf numFmtId="177" fontId="45" fillId="6" borderId="10" xfId="0" applyNumberFormat="1" applyFont="1" applyFill="1" applyBorder="1" applyAlignment="1" applyProtection="1">
      <alignment horizontal="center" vertical="center"/>
      <protection locked="0"/>
    </xf>
    <xf numFmtId="49" fontId="46" fillId="0" borderId="27" xfId="0" applyNumberFormat="1"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AL263"/>
  <sheetViews>
    <sheetView showGridLines="0" view="pageBreakPreview" zoomScale="90" zoomScaleSheetLayoutView="90" workbookViewId="0" topLeftCell="A1">
      <selection activeCell="Z14" sqref="Z14"/>
    </sheetView>
  </sheetViews>
  <sheetFormatPr defaultColWidth="2.421875" defaultRowHeight="15" customHeight="1"/>
  <cols>
    <col min="1" max="14" width="2.421875" style="1" customWidth="1"/>
    <col min="15" max="16384" width="2.421875" style="1" customWidth="1"/>
  </cols>
  <sheetData>
    <row r="1" spans="1:38" ht="15" customHeight="1">
      <c r="A1" s="16"/>
      <c r="B1" s="16" t="s">
        <v>0</v>
      </c>
      <c r="C1" s="16" t="s">
        <v>1</v>
      </c>
      <c r="D1" s="16" t="s">
        <v>724</v>
      </c>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38"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5" customHeight="1">
      <c r="A3" s="30" t="s">
        <v>725</v>
      </c>
      <c r="B3" s="30"/>
      <c r="C3" s="30"/>
      <c r="D3" s="30"/>
      <c r="E3" s="30"/>
      <c r="F3" s="30"/>
      <c r="G3" s="30"/>
      <c r="H3" s="31"/>
      <c r="I3" s="31"/>
      <c r="J3" s="31"/>
      <c r="K3" s="31"/>
      <c r="L3" s="31"/>
      <c r="M3" s="31"/>
      <c r="N3" s="31"/>
      <c r="O3" s="30"/>
      <c r="P3" s="30"/>
      <c r="Q3" s="30"/>
      <c r="R3" s="30"/>
      <c r="S3" s="30"/>
      <c r="T3" s="30"/>
      <c r="U3" s="30"/>
      <c r="V3" s="30"/>
      <c r="W3" s="30"/>
      <c r="X3" s="30"/>
      <c r="Y3" s="30"/>
      <c r="Z3" s="30"/>
      <c r="AA3" s="30"/>
      <c r="AB3" s="30"/>
      <c r="AC3" s="30"/>
      <c r="AD3" s="30"/>
      <c r="AE3" s="30"/>
      <c r="AF3" s="30"/>
      <c r="AG3" s="30"/>
      <c r="AH3" s="30"/>
      <c r="AI3" s="30"/>
      <c r="AJ3" s="30"/>
      <c r="AK3" s="30"/>
      <c r="AL3" s="30"/>
    </row>
    <row r="4" spans="1:38" ht="1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s="3" customFormat="1" ht="1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15" customHeight="1">
      <c r="A6" s="16"/>
      <c r="B6" s="16"/>
      <c r="C6" s="16"/>
      <c r="D6" s="16"/>
      <c r="E6" s="241"/>
      <c r="F6" s="241"/>
      <c r="G6" s="16" t="s">
        <v>623</v>
      </c>
      <c r="H6" s="241"/>
      <c r="I6" s="241"/>
      <c r="J6" s="16" t="s">
        <v>693</v>
      </c>
      <c r="K6" s="241"/>
      <c r="L6" s="241"/>
      <c r="M6" s="16" t="s">
        <v>694</v>
      </c>
      <c r="N6" s="16" t="s">
        <v>695</v>
      </c>
      <c r="O6" s="16" t="s">
        <v>687</v>
      </c>
      <c r="P6" s="16" t="s">
        <v>664</v>
      </c>
      <c r="Q6" s="16" t="s">
        <v>696</v>
      </c>
      <c r="R6" s="16" t="s">
        <v>595</v>
      </c>
      <c r="S6" s="16" t="s">
        <v>657</v>
      </c>
      <c r="T6" s="16" t="s">
        <v>686</v>
      </c>
      <c r="U6" s="16" t="s">
        <v>687</v>
      </c>
      <c r="V6" s="16" t="s">
        <v>697</v>
      </c>
      <c r="W6" s="16" t="s">
        <v>708</v>
      </c>
      <c r="X6" s="16" t="s">
        <v>614</v>
      </c>
      <c r="Y6" s="16" t="s">
        <v>615</v>
      </c>
      <c r="Z6" s="16" t="s">
        <v>709</v>
      </c>
      <c r="AA6" s="16" t="s">
        <v>710</v>
      </c>
      <c r="AB6" s="16" t="s">
        <v>599</v>
      </c>
      <c r="AC6" s="16" t="s">
        <v>606</v>
      </c>
      <c r="AD6" s="16" t="s">
        <v>607</v>
      </c>
      <c r="AE6" s="16" t="s">
        <v>613</v>
      </c>
      <c r="AF6" s="16" t="s">
        <v>618</v>
      </c>
      <c r="AG6" s="16" t="s">
        <v>619</v>
      </c>
      <c r="AH6" s="16" t="s">
        <v>677</v>
      </c>
      <c r="AI6" s="16" t="s">
        <v>676</v>
      </c>
      <c r="AJ6" s="16" t="s">
        <v>599</v>
      </c>
      <c r="AK6" s="16" t="s">
        <v>606</v>
      </c>
      <c r="AL6" s="16"/>
    </row>
    <row r="7" spans="1:38" ht="15" customHeight="1">
      <c r="A7" s="16"/>
      <c r="B7" s="16" t="s">
        <v>607</v>
      </c>
      <c r="C7" s="16" t="s">
        <v>633</v>
      </c>
      <c r="D7" s="16" t="s">
        <v>599</v>
      </c>
      <c r="E7" s="16" t="s">
        <v>634</v>
      </c>
      <c r="F7" s="16" t="s">
        <v>599</v>
      </c>
      <c r="G7" s="16" t="s">
        <v>602</v>
      </c>
      <c r="H7" s="16" t="s">
        <v>603</v>
      </c>
      <c r="I7" s="16" t="s">
        <v>604</v>
      </c>
      <c r="J7" s="16" t="s">
        <v>605</v>
      </c>
      <c r="K7" s="16" t="s">
        <v>599</v>
      </c>
      <c r="L7" s="16" t="s">
        <v>606</v>
      </c>
      <c r="M7" s="16" t="s">
        <v>607</v>
      </c>
      <c r="N7" s="16" t="s">
        <v>608</v>
      </c>
      <c r="O7" s="16" t="s">
        <v>609</v>
      </c>
      <c r="P7" s="16" t="s">
        <v>711</v>
      </c>
      <c r="Q7" s="16" t="s">
        <v>631</v>
      </c>
      <c r="R7" s="16" t="s">
        <v>712</v>
      </c>
      <c r="S7" s="16" t="s">
        <v>597</v>
      </c>
      <c r="T7" s="16" t="s">
        <v>599</v>
      </c>
      <c r="U7" s="16" t="s">
        <v>713</v>
      </c>
      <c r="V7" s="16" t="s">
        <v>714</v>
      </c>
      <c r="W7" s="16" t="s">
        <v>612</v>
      </c>
      <c r="X7" s="16" t="s">
        <v>626</v>
      </c>
      <c r="Y7" s="16" t="s">
        <v>599</v>
      </c>
      <c r="Z7" s="16" t="s">
        <v>634</v>
      </c>
      <c r="AA7" s="16" t="s">
        <v>599</v>
      </c>
      <c r="AB7" s="16" t="s">
        <v>596</v>
      </c>
      <c r="AC7" s="16" t="s">
        <v>597</v>
      </c>
      <c r="AD7" s="16" t="s">
        <v>599</v>
      </c>
      <c r="AE7" s="16" t="s">
        <v>674</v>
      </c>
      <c r="AF7" s="16" t="s">
        <v>605</v>
      </c>
      <c r="AG7" s="16" t="s">
        <v>612</v>
      </c>
      <c r="AH7" s="16" t="s">
        <v>657</v>
      </c>
      <c r="AI7" s="16" t="s">
        <v>715</v>
      </c>
      <c r="AJ7" s="16" t="s">
        <v>691</v>
      </c>
      <c r="AK7" s="16" t="s">
        <v>627</v>
      </c>
      <c r="AL7" s="16"/>
    </row>
    <row r="8" spans="1:38" ht="15" customHeight="1">
      <c r="A8" s="16"/>
      <c r="B8" s="16" t="s">
        <v>647</v>
      </c>
      <c r="C8" s="16" t="s">
        <v>21</v>
      </c>
      <c r="D8" s="16" t="s">
        <v>22</v>
      </c>
      <c r="E8" s="16" t="s">
        <v>23</v>
      </c>
      <c r="F8" s="16" t="s">
        <v>24</v>
      </c>
      <c r="G8" s="16" t="s">
        <v>20</v>
      </c>
      <c r="H8" s="16" t="s">
        <v>25</v>
      </c>
      <c r="I8" s="16" t="s">
        <v>26</v>
      </c>
      <c r="J8" s="16" t="s">
        <v>27</v>
      </c>
      <c r="K8" s="16" t="s">
        <v>28</v>
      </c>
      <c r="L8" s="16" t="s">
        <v>29</v>
      </c>
      <c r="M8" s="16" t="s">
        <v>20</v>
      </c>
      <c r="N8" s="16" t="s">
        <v>30</v>
      </c>
      <c r="O8" s="16" t="s">
        <v>31</v>
      </c>
      <c r="P8" s="16" t="s">
        <v>32</v>
      </c>
      <c r="Q8" s="16" t="s">
        <v>4</v>
      </c>
      <c r="R8" s="16" t="s">
        <v>33</v>
      </c>
      <c r="S8" s="16" t="s">
        <v>34</v>
      </c>
      <c r="T8" s="16" t="s">
        <v>717</v>
      </c>
      <c r="U8" s="16" t="s">
        <v>647</v>
      </c>
      <c r="V8" s="16" t="s">
        <v>726</v>
      </c>
      <c r="W8" s="16" t="s">
        <v>727</v>
      </c>
      <c r="X8" s="16" t="s">
        <v>728</v>
      </c>
      <c r="Y8" s="16" t="s">
        <v>606</v>
      </c>
      <c r="Z8" s="16" t="s">
        <v>607</v>
      </c>
      <c r="AA8" s="16" t="s">
        <v>652</v>
      </c>
      <c r="AB8" s="16" t="s">
        <v>653</v>
      </c>
      <c r="AC8" s="16" t="s">
        <v>599</v>
      </c>
      <c r="AD8" s="16" t="s">
        <v>622</v>
      </c>
      <c r="AE8" s="16" t="s">
        <v>654</v>
      </c>
      <c r="AF8" s="16" t="s">
        <v>611</v>
      </c>
      <c r="AG8" s="16" t="s">
        <v>718</v>
      </c>
      <c r="AH8" s="16" t="s">
        <v>679</v>
      </c>
      <c r="AI8" s="241"/>
      <c r="AJ8" s="241"/>
      <c r="AK8" s="16" t="s">
        <v>623</v>
      </c>
      <c r="AL8" s="16"/>
    </row>
    <row r="9" spans="1:38" s="3" customFormat="1" ht="15" customHeight="1">
      <c r="A9" s="32"/>
      <c r="B9" s="32" t="s">
        <v>729</v>
      </c>
      <c r="C9" s="32" t="s">
        <v>665</v>
      </c>
      <c r="D9" s="32" t="s">
        <v>730</v>
      </c>
      <c r="E9" s="32" t="s">
        <v>719</v>
      </c>
      <c r="F9" s="32" t="s">
        <v>720</v>
      </c>
      <c r="G9" s="32" t="s">
        <v>639</v>
      </c>
      <c r="H9" s="32" t="s">
        <v>663</v>
      </c>
      <c r="I9" s="32" t="s">
        <v>650</v>
      </c>
      <c r="J9" s="32" t="s">
        <v>651</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1:38" ht="1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ht="1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241"/>
      <c r="AD11" s="241"/>
      <c r="AE11" s="16" t="s">
        <v>40</v>
      </c>
      <c r="AF11" s="241"/>
      <c r="AG11" s="241"/>
      <c r="AH11" s="16" t="s">
        <v>39</v>
      </c>
      <c r="AI11" s="241"/>
      <c r="AJ11" s="241"/>
      <c r="AK11" s="16" t="s">
        <v>38</v>
      </c>
      <c r="AL11" s="16"/>
    </row>
    <row r="12" spans="1:38" ht="15" customHeight="1">
      <c r="A12" s="16"/>
      <c r="B12" s="34" t="s">
        <v>753</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33"/>
      <c r="AD12" s="33"/>
      <c r="AE12" s="32"/>
      <c r="AF12" s="33"/>
      <c r="AG12" s="33"/>
      <c r="AH12" s="32"/>
      <c r="AI12" s="33"/>
      <c r="AJ12" s="33"/>
      <c r="AK12" s="32"/>
      <c r="AL12" s="16"/>
    </row>
    <row r="13" spans="1:38" ht="15" customHeight="1">
      <c r="A13" s="16"/>
      <c r="B13" s="143" t="s">
        <v>754</v>
      </c>
      <c r="C13" s="143"/>
      <c r="D13" s="143"/>
      <c r="E13" s="143"/>
      <c r="F13" s="143"/>
      <c r="G13" s="143"/>
      <c r="H13" s="143"/>
      <c r="I13" s="143"/>
      <c r="J13" s="143"/>
      <c r="K13" s="143"/>
      <c r="L13" s="143"/>
      <c r="M13" s="143"/>
      <c r="N13" s="143"/>
      <c r="O13" s="143"/>
      <c r="P13" s="143"/>
      <c r="Q13" s="143"/>
      <c r="R13" s="143"/>
      <c r="S13" s="143"/>
      <c r="T13" s="143"/>
      <c r="U13" s="16" t="s">
        <v>731</v>
      </c>
      <c r="V13" s="16"/>
      <c r="W13" s="16"/>
      <c r="X13" s="16"/>
      <c r="Y13" s="16"/>
      <c r="Z13" s="16"/>
      <c r="AA13" s="16"/>
      <c r="AB13" s="16"/>
      <c r="AC13" s="16"/>
      <c r="AD13" s="16"/>
      <c r="AE13" s="16"/>
      <c r="AF13" s="16"/>
      <c r="AG13" s="16"/>
      <c r="AH13" s="16"/>
      <c r="AI13" s="16"/>
      <c r="AJ13" s="16"/>
      <c r="AK13" s="16"/>
      <c r="AL13" s="16"/>
    </row>
    <row r="14" spans="1:38" ht="15" customHeight="1">
      <c r="A14" s="16"/>
      <c r="B14" s="16"/>
      <c r="C14" s="35"/>
      <c r="D14" s="35"/>
      <c r="E14" s="35"/>
      <c r="F14" s="35"/>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ht="30" customHeight="1">
      <c r="A15" s="16"/>
      <c r="B15" s="16"/>
      <c r="C15" s="16"/>
      <c r="D15" s="16"/>
      <c r="E15" s="16"/>
      <c r="F15" s="16"/>
      <c r="G15" s="16"/>
      <c r="H15" s="16"/>
      <c r="I15" s="16"/>
      <c r="J15" s="16"/>
      <c r="K15" s="16"/>
      <c r="L15" s="16"/>
      <c r="M15" s="16"/>
      <c r="N15" s="16"/>
      <c r="O15" s="16"/>
      <c r="P15" s="16" t="s">
        <v>703</v>
      </c>
      <c r="Q15" s="16"/>
      <c r="R15" s="16" t="s">
        <v>704</v>
      </c>
      <c r="S15" s="16"/>
      <c r="T15" s="16" t="s">
        <v>705</v>
      </c>
      <c r="U15" s="16"/>
      <c r="V15" s="229"/>
      <c r="W15" s="229"/>
      <c r="X15" s="229"/>
      <c r="Y15" s="229"/>
      <c r="Z15" s="229"/>
      <c r="AA15" s="229"/>
      <c r="AB15" s="229"/>
      <c r="AC15" s="229"/>
      <c r="AD15" s="229"/>
      <c r="AE15" s="229"/>
      <c r="AF15" s="229"/>
      <c r="AG15" s="229"/>
      <c r="AH15" s="229"/>
      <c r="AI15" s="229"/>
      <c r="AJ15" s="229"/>
      <c r="AK15" s="229"/>
      <c r="AL15" s="16"/>
    </row>
    <row r="16" spans="1:38" ht="6" customHeight="1">
      <c r="A16" s="16"/>
      <c r="B16" s="16"/>
      <c r="C16" s="16"/>
      <c r="D16" s="16"/>
      <c r="E16" s="16"/>
      <c r="F16" s="16"/>
      <c r="G16" s="16"/>
      <c r="H16" s="16"/>
      <c r="I16" s="16"/>
      <c r="J16" s="16"/>
      <c r="K16" s="16"/>
      <c r="L16" s="16"/>
      <c r="M16" s="16"/>
      <c r="N16" s="16"/>
      <c r="O16" s="16"/>
      <c r="P16" s="16"/>
      <c r="Q16" s="16"/>
      <c r="R16" s="16"/>
      <c r="S16" s="16"/>
      <c r="T16" s="16"/>
      <c r="U16" s="16"/>
      <c r="V16" s="36"/>
      <c r="W16" s="36"/>
      <c r="X16" s="36"/>
      <c r="Y16" s="36"/>
      <c r="Z16" s="36"/>
      <c r="AA16" s="36"/>
      <c r="AB16" s="36"/>
      <c r="AC16" s="36"/>
      <c r="AD16" s="36"/>
      <c r="AE16" s="36"/>
      <c r="AF16" s="36"/>
      <c r="AG16" s="36"/>
      <c r="AH16" s="36"/>
      <c r="AI16" s="36"/>
      <c r="AJ16" s="36"/>
      <c r="AK16" s="36"/>
      <c r="AL16" s="16"/>
    </row>
    <row r="17" spans="1:38" ht="15" customHeight="1">
      <c r="A17" s="16"/>
      <c r="B17" s="16"/>
      <c r="C17" s="16"/>
      <c r="D17" s="16"/>
      <c r="E17" s="16"/>
      <c r="F17" s="16"/>
      <c r="G17" s="16"/>
      <c r="H17" s="16"/>
      <c r="I17" s="16"/>
      <c r="J17" s="16"/>
      <c r="K17" s="16"/>
      <c r="L17" s="16"/>
      <c r="M17" s="16"/>
      <c r="N17" s="16"/>
      <c r="O17" s="16"/>
      <c r="P17" s="16" t="s">
        <v>701</v>
      </c>
      <c r="Q17" s="16"/>
      <c r="R17" s="16"/>
      <c r="S17" s="16"/>
      <c r="T17" s="16" t="s">
        <v>702</v>
      </c>
      <c r="U17" s="16"/>
      <c r="V17" s="243"/>
      <c r="W17" s="243"/>
      <c r="X17" s="243"/>
      <c r="Y17" s="243"/>
      <c r="Z17" s="243"/>
      <c r="AA17" s="243"/>
      <c r="AB17" s="243"/>
      <c r="AC17" s="243"/>
      <c r="AD17" s="243"/>
      <c r="AE17" s="243"/>
      <c r="AF17" s="243"/>
      <c r="AG17" s="243"/>
      <c r="AH17" s="243"/>
      <c r="AI17" s="243"/>
      <c r="AJ17" s="243"/>
      <c r="AK17" s="243"/>
      <c r="AL17" s="16"/>
    </row>
    <row r="18" spans="1:38" ht="6" customHeight="1">
      <c r="A18" s="16"/>
      <c r="B18" s="16"/>
      <c r="C18" s="16"/>
      <c r="D18" s="16"/>
      <c r="E18" s="16"/>
      <c r="F18" s="16"/>
      <c r="G18" s="16"/>
      <c r="H18" s="16"/>
      <c r="I18" s="16"/>
      <c r="J18" s="16"/>
      <c r="K18" s="16"/>
      <c r="L18" s="16"/>
      <c r="M18" s="16"/>
      <c r="N18" s="16"/>
      <c r="O18" s="16"/>
      <c r="P18" s="16"/>
      <c r="Q18" s="16"/>
      <c r="R18" s="16"/>
      <c r="S18" s="16"/>
      <c r="T18" s="16"/>
      <c r="U18" s="16"/>
      <c r="V18" s="35"/>
      <c r="W18" s="35"/>
      <c r="X18" s="35"/>
      <c r="Y18" s="35"/>
      <c r="Z18" s="35"/>
      <c r="AA18" s="35"/>
      <c r="AB18" s="35"/>
      <c r="AC18" s="35"/>
      <c r="AD18" s="35"/>
      <c r="AE18" s="35"/>
      <c r="AF18" s="35"/>
      <c r="AG18" s="35"/>
      <c r="AH18" s="35"/>
      <c r="AI18" s="35"/>
      <c r="AJ18" s="35"/>
      <c r="AK18" s="35"/>
      <c r="AL18" s="16"/>
    </row>
    <row r="19" spans="1:38" ht="15" customHeight="1">
      <c r="A19" s="16"/>
      <c r="B19" s="16"/>
      <c r="C19" s="16"/>
      <c r="D19" s="16"/>
      <c r="E19" s="16"/>
      <c r="F19" s="16"/>
      <c r="G19" s="16"/>
      <c r="H19" s="16"/>
      <c r="I19" s="16"/>
      <c r="J19" s="16"/>
      <c r="K19" s="16"/>
      <c r="L19" s="16"/>
      <c r="M19" s="16"/>
      <c r="N19" s="16"/>
      <c r="O19" s="16"/>
      <c r="P19" s="16" t="s">
        <v>46</v>
      </c>
      <c r="Q19" s="16" t="s">
        <v>47</v>
      </c>
      <c r="R19" s="16" t="s">
        <v>48</v>
      </c>
      <c r="S19" s="16" t="s">
        <v>49</v>
      </c>
      <c r="T19" s="16" t="s">
        <v>45</v>
      </c>
      <c r="U19" s="16"/>
      <c r="V19" s="239"/>
      <c r="W19" s="239"/>
      <c r="X19" s="239"/>
      <c r="Y19" s="239"/>
      <c r="Z19" s="239"/>
      <c r="AA19" s="239"/>
      <c r="AB19" s="239"/>
      <c r="AC19" s="239"/>
      <c r="AD19" s="239"/>
      <c r="AE19" s="239"/>
      <c r="AF19" s="239"/>
      <c r="AG19" s="239"/>
      <c r="AH19" s="239"/>
      <c r="AI19" s="47"/>
      <c r="AJ19" s="47"/>
      <c r="AK19" s="47" t="s">
        <v>50</v>
      </c>
      <c r="AL19" s="16"/>
    </row>
    <row r="20" spans="1:38" ht="1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s="3" customFormat="1" ht="15" customHeight="1">
      <c r="A21" s="32"/>
      <c r="B21" s="32" t="s">
        <v>698</v>
      </c>
      <c r="C21" s="32"/>
      <c r="D21" s="32" t="s">
        <v>622</v>
      </c>
      <c r="E21" s="32" t="s">
        <v>654</v>
      </c>
      <c r="F21" s="32" t="s">
        <v>639</v>
      </c>
      <c r="G21" s="32" t="s">
        <v>697</v>
      </c>
      <c r="H21" s="32" t="s">
        <v>606</v>
      </c>
      <c r="I21" s="32" t="s">
        <v>607</v>
      </c>
      <c r="J21" s="32" t="s">
        <v>652</v>
      </c>
      <c r="K21" s="32" t="s">
        <v>653</v>
      </c>
      <c r="L21" s="32" t="s">
        <v>599</v>
      </c>
      <c r="M21" s="32" t="s">
        <v>666</v>
      </c>
      <c r="N21" s="32" t="s">
        <v>675</v>
      </c>
      <c r="O21" s="32"/>
      <c r="P21" s="32"/>
      <c r="Q21" s="32"/>
      <c r="R21" s="32"/>
      <c r="S21" s="32"/>
      <c r="T21" s="32"/>
      <c r="U21" s="32"/>
      <c r="V21" s="32"/>
      <c r="W21" s="32"/>
      <c r="X21" s="32"/>
      <c r="Y21" s="32"/>
      <c r="Z21" s="32"/>
      <c r="AA21" s="32"/>
      <c r="AB21" s="32"/>
      <c r="AC21" s="32"/>
      <c r="AD21" s="32"/>
      <c r="AE21" s="32"/>
      <c r="AF21" s="32"/>
      <c r="AG21" s="32"/>
      <c r="AH21" s="32"/>
      <c r="AI21" s="32"/>
      <c r="AJ21" s="32"/>
      <c r="AK21" s="32"/>
      <c r="AL21" s="32"/>
    </row>
    <row r="22" spans="1:38" s="3" customFormat="1" ht="29.25" customHeight="1">
      <c r="A22" s="32"/>
      <c r="B22" s="32"/>
      <c r="C22" s="32"/>
      <c r="D22" s="32"/>
      <c r="E22" s="32"/>
      <c r="F22" s="242" t="s">
        <v>733</v>
      </c>
      <c r="G22" s="242"/>
      <c r="H22" s="242"/>
      <c r="I22" s="242"/>
      <c r="J22" s="242"/>
      <c r="K22" s="242"/>
      <c r="L22" s="242"/>
      <c r="M22" s="242"/>
      <c r="N22" s="237" t="s">
        <v>734</v>
      </c>
      <c r="O22" s="237"/>
      <c r="P22" s="237"/>
      <c r="Q22" s="237"/>
      <c r="R22" s="237"/>
      <c r="S22" s="237"/>
      <c r="T22" s="237"/>
      <c r="U22" s="237"/>
      <c r="V22" s="237"/>
      <c r="W22" s="237"/>
      <c r="X22" s="237"/>
      <c r="Y22" s="237"/>
      <c r="Z22" s="240" t="s">
        <v>735</v>
      </c>
      <c r="AA22" s="240"/>
      <c r="AB22" s="240"/>
      <c r="AC22" s="240"/>
      <c r="AD22" s="240"/>
      <c r="AE22" s="240"/>
      <c r="AF22" s="240"/>
      <c r="AG22" s="240"/>
      <c r="AH22" s="240"/>
      <c r="AI22" s="240"/>
      <c r="AJ22" s="240"/>
      <c r="AK22" s="240"/>
      <c r="AL22" s="32"/>
    </row>
    <row r="23" spans="1:38" s="3" customFormat="1" ht="30" customHeight="1">
      <c r="A23" s="32"/>
      <c r="B23" s="32"/>
      <c r="C23" s="32"/>
      <c r="D23" s="32"/>
      <c r="E23" s="32"/>
      <c r="F23" s="238" t="s">
        <v>681</v>
      </c>
      <c r="G23" s="238"/>
      <c r="H23" s="234" t="s">
        <v>576</v>
      </c>
      <c r="I23" s="234"/>
      <c r="J23" s="234"/>
      <c r="K23" s="234"/>
      <c r="L23" s="234"/>
      <c r="M23" s="234"/>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32"/>
    </row>
    <row r="24" spans="1:38" s="3" customFormat="1" ht="30" customHeight="1">
      <c r="A24" s="32"/>
      <c r="B24" s="32"/>
      <c r="C24" s="32"/>
      <c r="D24" s="32"/>
      <c r="E24" s="32"/>
      <c r="F24" s="238"/>
      <c r="G24" s="238"/>
      <c r="H24" s="234" t="s">
        <v>577</v>
      </c>
      <c r="I24" s="234"/>
      <c r="J24" s="234"/>
      <c r="K24" s="234"/>
      <c r="L24" s="234"/>
      <c r="M24" s="234"/>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32"/>
    </row>
    <row r="25" spans="1:38" s="3" customFormat="1" ht="30" customHeight="1">
      <c r="A25" s="32"/>
      <c r="B25" s="32"/>
      <c r="C25" s="32"/>
      <c r="D25" s="32"/>
      <c r="E25" s="32"/>
      <c r="F25" s="238"/>
      <c r="G25" s="238"/>
      <c r="H25" s="234" t="s">
        <v>831</v>
      </c>
      <c r="I25" s="234"/>
      <c r="J25" s="234"/>
      <c r="K25" s="234"/>
      <c r="L25" s="234"/>
      <c r="M25" s="234"/>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32"/>
    </row>
    <row r="26" spans="1:38" s="3" customFormat="1" ht="30" customHeight="1">
      <c r="A26" s="32"/>
      <c r="B26" s="32"/>
      <c r="C26" s="32"/>
      <c r="D26" s="32"/>
      <c r="E26" s="32"/>
      <c r="F26" s="238"/>
      <c r="G26" s="238"/>
      <c r="H26" s="234" t="s">
        <v>578</v>
      </c>
      <c r="I26" s="234"/>
      <c r="J26" s="234"/>
      <c r="K26" s="234"/>
      <c r="L26" s="234"/>
      <c r="M26" s="234"/>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32"/>
    </row>
    <row r="27" spans="1:38" s="3" customFormat="1" ht="30" customHeight="1">
      <c r="A27" s="32"/>
      <c r="B27" s="32"/>
      <c r="C27" s="32"/>
      <c r="D27" s="32"/>
      <c r="E27" s="32"/>
      <c r="F27" s="238"/>
      <c r="G27" s="238"/>
      <c r="H27" s="234" t="s">
        <v>579</v>
      </c>
      <c r="I27" s="234"/>
      <c r="J27" s="234"/>
      <c r="K27" s="234"/>
      <c r="L27" s="234"/>
      <c r="M27" s="234"/>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32"/>
    </row>
    <row r="28" spans="1:38" s="3" customFormat="1" ht="30" customHeight="1">
      <c r="A28" s="32"/>
      <c r="B28" s="32"/>
      <c r="C28" s="32"/>
      <c r="D28" s="32"/>
      <c r="E28" s="32"/>
      <c r="F28" s="238"/>
      <c r="G28" s="238"/>
      <c r="H28" s="234" t="s">
        <v>832</v>
      </c>
      <c r="I28" s="234"/>
      <c r="J28" s="234"/>
      <c r="K28" s="234"/>
      <c r="L28" s="234"/>
      <c r="M28" s="234"/>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32"/>
    </row>
    <row r="29" spans="1:38" s="3" customFormat="1" ht="30" customHeight="1">
      <c r="A29" s="32"/>
      <c r="B29" s="32"/>
      <c r="C29" s="32"/>
      <c r="D29" s="32"/>
      <c r="E29" s="32"/>
      <c r="F29" s="238"/>
      <c r="G29" s="238"/>
      <c r="H29" s="234" t="s">
        <v>580</v>
      </c>
      <c r="I29" s="234"/>
      <c r="J29" s="234"/>
      <c r="K29" s="234"/>
      <c r="L29" s="234"/>
      <c r="M29" s="234"/>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32"/>
    </row>
    <row r="30" spans="1:38" s="3" customFormat="1" ht="30" customHeight="1">
      <c r="A30" s="32"/>
      <c r="B30" s="32"/>
      <c r="C30" s="32"/>
      <c r="D30" s="32"/>
      <c r="E30" s="32"/>
      <c r="F30" s="238"/>
      <c r="G30" s="238"/>
      <c r="H30" s="234" t="s">
        <v>833</v>
      </c>
      <c r="I30" s="234"/>
      <c r="J30" s="234"/>
      <c r="K30" s="234"/>
      <c r="L30" s="234"/>
      <c r="M30" s="234"/>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32"/>
    </row>
    <row r="31" spans="1:38" s="3" customFormat="1" ht="30" customHeight="1">
      <c r="A31" s="32"/>
      <c r="B31" s="32"/>
      <c r="C31" s="32"/>
      <c r="D31" s="32"/>
      <c r="E31" s="32"/>
      <c r="F31" s="238"/>
      <c r="G31" s="238"/>
      <c r="H31" s="234" t="s">
        <v>583</v>
      </c>
      <c r="I31" s="234"/>
      <c r="J31" s="234"/>
      <c r="K31" s="234"/>
      <c r="L31" s="234"/>
      <c r="M31" s="234"/>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32"/>
    </row>
    <row r="32" spans="1:38" s="3" customFormat="1" ht="30" customHeight="1">
      <c r="A32" s="32"/>
      <c r="B32" s="32"/>
      <c r="C32" s="32"/>
      <c r="D32" s="32"/>
      <c r="E32" s="32"/>
      <c r="F32" s="238"/>
      <c r="G32" s="238"/>
      <c r="H32" s="234" t="s">
        <v>584</v>
      </c>
      <c r="I32" s="234"/>
      <c r="J32" s="234"/>
      <c r="K32" s="234"/>
      <c r="L32" s="234"/>
      <c r="M32" s="234"/>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32"/>
    </row>
    <row r="33" spans="1:38" s="3" customFormat="1" ht="30" customHeight="1">
      <c r="A33" s="32"/>
      <c r="B33" s="32"/>
      <c r="C33" s="32"/>
      <c r="D33" s="32"/>
      <c r="E33" s="32"/>
      <c r="F33" s="238" t="s">
        <v>682</v>
      </c>
      <c r="G33" s="238"/>
      <c r="H33" s="234" t="s">
        <v>581</v>
      </c>
      <c r="I33" s="234"/>
      <c r="J33" s="234"/>
      <c r="K33" s="234"/>
      <c r="L33" s="234"/>
      <c r="M33" s="234"/>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32"/>
    </row>
    <row r="34" spans="1:38" s="3" customFormat="1" ht="30" customHeight="1">
      <c r="A34" s="32"/>
      <c r="B34" s="32"/>
      <c r="C34" s="32"/>
      <c r="D34" s="32"/>
      <c r="E34" s="32"/>
      <c r="F34" s="238"/>
      <c r="G34" s="238"/>
      <c r="H34" s="234" t="s">
        <v>582</v>
      </c>
      <c r="I34" s="234"/>
      <c r="J34" s="234"/>
      <c r="K34" s="234"/>
      <c r="L34" s="234"/>
      <c r="M34" s="234"/>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32"/>
    </row>
    <row r="35" spans="1:38" s="3" customFormat="1" ht="30" customHeight="1">
      <c r="A35" s="32"/>
      <c r="B35" s="32"/>
      <c r="C35" s="32"/>
      <c r="D35" s="32"/>
      <c r="E35" s="32"/>
      <c r="F35" s="238"/>
      <c r="G35" s="238"/>
      <c r="H35" s="234" t="s">
        <v>834</v>
      </c>
      <c r="I35" s="234"/>
      <c r="J35" s="234"/>
      <c r="K35" s="234"/>
      <c r="L35" s="234"/>
      <c r="M35" s="234"/>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32"/>
    </row>
    <row r="36" spans="1:38" s="3" customFormat="1" ht="30" customHeight="1">
      <c r="A36" s="32"/>
      <c r="B36" s="32"/>
      <c r="C36" s="32"/>
      <c r="D36" s="32"/>
      <c r="E36" s="32"/>
      <c r="F36" s="238"/>
      <c r="G36" s="238"/>
      <c r="H36" s="255" t="s">
        <v>835</v>
      </c>
      <c r="I36" s="255"/>
      <c r="J36" s="255"/>
      <c r="K36" s="255"/>
      <c r="L36" s="255"/>
      <c r="M36" s="25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32"/>
    </row>
    <row r="37" spans="1:38" s="4" customFormat="1" ht="30" customHeight="1">
      <c r="A37" s="37"/>
      <c r="B37" s="37"/>
      <c r="C37" s="37"/>
      <c r="D37" s="37"/>
      <c r="E37" s="37"/>
      <c r="F37" s="238"/>
      <c r="G37" s="238"/>
      <c r="H37" s="234" t="s">
        <v>585</v>
      </c>
      <c r="I37" s="234"/>
      <c r="J37" s="234"/>
      <c r="K37" s="234"/>
      <c r="L37" s="234"/>
      <c r="M37" s="234"/>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37"/>
    </row>
    <row r="38" spans="1:38" s="4" customFormat="1" ht="30" customHeight="1">
      <c r="A38" s="37"/>
      <c r="B38" s="37"/>
      <c r="C38" s="37"/>
      <c r="D38" s="37"/>
      <c r="E38" s="37"/>
      <c r="F38" s="238"/>
      <c r="G38" s="238"/>
      <c r="H38" s="234" t="s">
        <v>586</v>
      </c>
      <c r="I38" s="234"/>
      <c r="J38" s="234"/>
      <c r="K38" s="234"/>
      <c r="L38" s="234"/>
      <c r="M38" s="234"/>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37"/>
    </row>
    <row r="39" spans="1:38" ht="15" customHeight="1">
      <c r="A39" s="16"/>
      <c r="B39" s="16"/>
      <c r="C39" s="16"/>
      <c r="D39" s="16"/>
      <c r="E39" s="16"/>
      <c r="F39" s="16" t="s">
        <v>51</v>
      </c>
      <c r="G39" s="16" t="s">
        <v>59</v>
      </c>
      <c r="H39" s="16" t="s">
        <v>75</v>
      </c>
      <c r="I39" s="16" t="s">
        <v>26</v>
      </c>
      <c r="J39" s="16" t="s">
        <v>76</v>
      </c>
      <c r="K39" s="16" t="s">
        <v>52</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s="2" customFormat="1" ht="15" customHeight="1">
      <c r="A40" s="17"/>
      <c r="B40" s="17"/>
      <c r="C40" s="17"/>
      <c r="D40" s="17"/>
      <c r="E40" s="17"/>
      <c r="F40" s="17"/>
      <c r="G40" s="17" t="s">
        <v>698</v>
      </c>
      <c r="H40" s="17"/>
      <c r="I40" s="17" t="s">
        <v>606</v>
      </c>
      <c r="J40" s="17" t="s">
        <v>607</v>
      </c>
      <c r="K40" s="17" t="s">
        <v>600</v>
      </c>
      <c r="L40" s="17" t="s">
        <v>601</v>
      </c>
      <c r="M40" s="17" t="s">
        <v>647</v>
      </c>
      <c r="N40" s="17" t="s">
        <v>659</v>
      </c>
      <c r="O40" s="17" t="s">
        <v>637</v>
      </c>
      <c r="P40" s="17" t="s">
        <v>638</v>
      </c>
      <c r="Q40" s="17" t="s">
        <v>622</v>
      </c>
      <c r="R40" s="17" t="s">
        <v>654</v>
      </c>
      <c r="S40" s="17" t="s">
        <v>650</v>
      </c>
      <c r="T40" s="17" t="s">
        <v>645</v>
      </c>
      <c r="U40" s="17" t="s">
        <v>641</v>
      </c>
      <c r="V40" s="17" t="s">
        <v>642</v>
      </c>
      <c r="W40" s="17" t="s">
        <v>642</v>
      </c>
      <c r="X40" s="17" t="s">
        <v>639</v>
      </c>
      <c r="Y40" s="17" t="s">
        <v>638</v>
      </c>
      <c r="Z40" s="17" t="s">
        <v>637</v>
      </c>
      <c r="AA40" s="17" t="s">
        <v>697</v>
      </c>
      <c r="AB40" s="17" t="s">
        <v>606</v>
      </c>
      <c r="AC40" s="17" t="s">
        <v>607</v>
      </c>
      <c r="AD40" s="17" t="s">
        <v>652</v>
      </c>
      <c r="AE40" s="17" t="s">
        <v>653</v>
      </c>
      <c r="AF40" s="17" t="s">
        <v>599</v>
      </c>
      <c r="AG40" s="17" t="s">
        <v>667</v>
      </c>
      <c r="AH40" s="17" t="s">
        <v>668</v>
      </c>
      <c r="AI40" s="17" t="s">
        <v>647</v>
      </c>
      <c r="AJ40" s="17" t="s">
        <v>636</v>
      </c>
      <c r="AK40" s="17" t="s">
        <v>637</v>
      </c>
      <c r="AL40" s="17"/>
    </row>
    <row r="41" spans="1:38" s="4" customFormat="1" ht="15" customHeight="1">
      <c r="A41" s="37"/>
      <c r="B41" s="37"/>
      <c r="C41" s="37"/>
      <c r="D41" s="37"/>
      <c r="E41" s="37"/>
      <c r="F41" s="37"/>
      <c r="G41" s="37"/>
      <c r="H41" s="37" t="s">
        <v>638</v>
      </c>
      <c r="I41" s="37" t="s">
        <v>736</v>
      </c>
      <c r="J41" s="37" t="s">
        <v>691</v>
      </c>
      <c r="K41" s="37" t="s">
        <v>627</v>
      </c>
      <c r="L41" s="37" t="s">
        <v>647</v>
      </c>
      <c r="M41" s="37" t="s">
        <v>648</v>
      </c>
      <c r="N41" s="37" t="s">
        <v>649</v>
      </c>
      <c r="O41" s="37" t="s">
        <v>650</v>
      </c>
      <c r="P41" s="37" t="s">
        <v>645</v>
      </c>
      <c r="Q41" s="37" t="s">
        <v>641</v>
      </c>
      <c r="R41" s="37" t="s">
        <v>642</v>
      </c>
      <c r="S41" s="37" t="s">
        <v>651</v>
      </c>
      <c r="T41" s="37"/>
      <c r="U41" s="37"/>
      <c r="V41" s="37"/>
      <c r="W41" s="37"/>
      <c r="X41" s="37"/>
      <c r="Y41" s="37"/>
      <c r="Z41" s="37"/>
      <c r="AA41" s="37"/>
      <c r="AB41" s="37"/>
      <c r="AC41" s="37"/>
      <c r="AD41" s="37"/>
      <c r="AE41" s="37"/>
      <c r="AF41" s="37"/>
      <c r="AG41" s="37"/>
      <c r="AH41" s="37"/>
      <c r="AI41" s="37"/>
      <c r="AJ41" s="37"/>
      <c r="AK41" s="37"/>
      <c r="AL41" s="37"/>
    </row>
    <row r="42" spans="1:38" s="4" customFormat="1" ht="15" customHeight="1">
      <c r="A42" s="37"/>
      <c r="B42" s="37"/>
      <c r="C42" s="37"/>
      <c r="D42" s="37"/>
      <c r="E42" s="37"/>
      <c r="F42" s="37"/>
      <c r="G42" s="37" t="s">
        <v>700</v>
      </c>
      <c r="H42" s="37"/>
      <c r="I42" s="37" t="s">
        <v>606</v>
      </c>
      <c r="J42" s="37" t="s">
        <v>607</v>
      </c>
      <c r="K42" s="37" t="s">
        <v>652</v>
      </c>
      <c r="L42" s="37" t="s">
        <v>653</v>
      </c>
      <c r="M42" s="37" t="s">
        <v>599</v>
      </c>
      <c r="N42" s="37" t="s">
        <v>622</v>
      </c>
      <c r="O42" s="37" t="s">
        <v>654</v>
      </c>
      <c r="P42" s="37" t="s">
        <v>630</v>
      </c>
      <c r="Q42" s="37" t="s">
        <v>599</v>
      </c>
      <c r="R42" s="37" t="s">
        <v>737</v>
      </c>
      <c r="S42" s="37" t="s">
        <v>738</v>
      </c>
      <c r="T42" s="37" t="s">
        <v>739</v>
      </c>
      <c r="U42" s="37" t="s">
        <v>647</v>
      </c>
      <c r="V42" s="37" t="s">
        <v>660</v>
      </c>
      <c r="W42" s="37" t="s">
        <v>613</v>
      </c>
      <c r="X42" s="37" t="s">
        <v>606</v>
      </c>
      <c r="Y42" s="37" t="s">
        <v>607</v>
      </c>
      <c r="Z42" s="37" t="s">
        <v>600</v>
      </c>
      <c r="AA42" s="37" t="s">
        <v>601</v>
      </c>
      <c r="AB42" s="37" t="s">
        <v>647</v>
      </c>
      <c r="AC42" s="37" t="s">
        <v>659</v>
      </c>
      <c r="AD42" s="37" t="s">
        <v>637</v>
      </c>
      <c r="AE42" s="37" t="s">
        <v>638</v>
      </c>
      <c r="AF42" s="37" t="s">
        <v>648</v>
      </c>
      <c r="AG42" s="37" t="s">
        <v>649</v>
      </c>
      <c r="AH42" s="37" t="s">
        <v>639</v>
      </c>
      <c r="AI42" s="37" t="s">
        <v>697</v>
      </c>
      <c r="AJ42" s="37" t="s">
        <v>606</v>
      </c>
      <c r="AK42" s="37" t="s">
        <v>607</v>
      </c>
      <c r="AL42" s="37"/>
    </row>
    <row r="43" spans="1:38" s="4" customFormat="1" ht="15" customHeight="1">
      <c r="A43" s="37"/>
      <c r="B43" s="37"/>
      <c r="C43" s="37"/>
      <c r="D43" s="37"/>
      <c r="E43" s="37"/>
      <c r="F43" s="38"/>
      <c r="G43" s="37"/>
      <c r="H43" s="37" t="s">
        <v>652</v>
      </c>
      <c r="I43" s="37" t="s">
        <v>653</v>
      </c>
      <c r="J43" s="37" t="s">
        <v>625</v>
      </c>
      <c r="K43" s="37" t="s">
        <v>666</v>
      </c>
      <c r="L43" s="37" t="s">
        <v>675</v>
      </c>
      <c r="M43" s="37" t="s">
        <v>683</v>
      </c>
      <c r="N43" s="37" t="s">
        <v>600</v>
      </c>
      <c r="O43" s="37" t="s">
        <v>601</v>
      </c>
      <c r="P43" s="37" t="s">
        <v>740</v>
      </c>
      <c r="Q43" s="37" t="s">
        <v>659</v>
      </c>
      <c r="R43" s="37" t="s">
        <v>640</v>
      </c>
      <c r="S43" s="37" t="s">
        <v>647</v>
      </c>
      <c r="T43" s="37" t="s">
        <v>672</v>
      </c>
      <c r="U43" s="37" t="s">
        <v>640</v>
      </c>
      <c r="V43" s="37" t="s">
        <v>673</v>
      </c>
      <c r="W43" s="37" t="s">
        <v>716</v>
      </c>
      <c r="X43" s="37" t="s">
        <v>658</v>
      </c>
      <c r="Y43" s="37" t="s">
        <v>741</v>
      </c>
      <c r="Z43" s="37" t="s">
        <v>723</v>
      </c>
      <c r="AA43" s="37" t="s">
        <v>697</v>
      </c>
      <c r="AB43" s="37" t="s">
        <v>605</v>
      </c>
      <c r="AC43" s="37" t="s">
        <v>644</v>
      </c>
      <c r="AD43" s="37" t="s">
        <v>742</v>
      </c>
      <c r="AE43" s="37" t="s">
        <v>657</v>
      </c>
      <c r="AF43" s="37" t="s">
        <v>648</v>
      </c>
      <c r="AG43" s="37" t="s">
        <v>649</v>
      </c>
      <c r="AH43" s="37" t="s">
        <v>650</v>
      </c>
      <c r="AI43" s="37" t="s">
        <v>645</v>
      </c>
      <c r="AJ43" s="37" t="s">
        <v>641</v>
      </c>
      <c r="AK43" s="37" t="s">
        <v>642</v>
      </c>
      <c r="AL43" s="37" t="s">
        <v>651</v>
      </c>
    </row>
    <row r="44" spans="1:38" s="4" customFormat="1" ht="15" customHeight="1">
      <c r="A44" s="37"/>
      <c r="B44" s="37"/>
      <c r="C44" s="37"/>
      <c r="D44" s="37"/>
      <c r="E44" s="37"/>
      <c r="F44" s="38"/>
      <c r="G44" s="37" t="s">
        <v>722</v>
      </c>
      <c r="H44" s="37"/>
      <c r="I44" s="37" t="s">
        <v>696</v>
      </c>
      <c r="J44" s="37" t="s">
        <v>595</v>
      </c>
      <c r="K44" s="37" t="s">
        <v>600</v>
      </c>
      <c r="L44" s="37" t="s">
        <v>601</v>
      </c>
      <c r="M44" s="37" t="s">
        <v>599</v>
      </c>
      <c r="N44" s="37" t="s">
        <v>622</v>
      </c>
      <c r="O44" s="37" t="s">
        <v>654</v>
      </c>
      <c r="P44" s="37" t="s">
        <v>655</v>
      </c>
      <c r="Q44" s="37" t="s">
        <v>656</v>
      </c>
      <c r="R44" s="37" t="s">
        <v>599</v>
      </c>
      <c r="S44" s="37" t="s">
        <v>721</v>
      </c>
      <c r="T44" s="37" t="s">
        <v>661</v>
      </c>
      <c r="U44" s="37" t="s">
        <v>623</v>
      </c>
      <c r="V44" s="37" t="s">
        <v>729</v>
      </c>
      <c r="W44" s="37" t="s">
        <v>660</v>
      </c>
      <c r="X44" s="37" t="s">
        <v>613</v>
      </c>
      <c r="Y44" s="37" t="s">
        <v>708</v>
      </c>
      <c r="Z44" s="37" t="s">
        <v>606</v>
      </c>
      <c r="AA44" s="37" t="s">
        <v>607</v>
      </c>
      <c r="AB44" s="37" t="s">
        <v>652</v>
      </c>
      <c r="AC44" s="37" t="s">
        <v>653</v>
      </c>
      <c r="AD44" s="37" t="s">
        <v>622</v>
      </c>
      <c r="AE44" s="37" t="s">
        <v>654</v>
      </c>
      <c r="AF44" s="37" t="s">
        <v>743</v>
      </c>
      <c r="AG44" s="37" t="s">
        <v>744</v>
      </c>
      <c r="AH44" s="37" t="s">
        <v>719</v>
      </c>
      <c r="AI44" s="37" t="s">
        <v>720</v>
      </c>
      <c r="AJ44" s="37" t="s">
        <v>717</v>
      </c>
      <c r="AK44" s="37" t="s">
        <v>642</v>
      </c>
      <c r="AL44" s="37"/>
    </row>
    <row r="45" spans="1:38" s="4" customFormat="1" ht="15" customHeight="1">
      <c r="A45" s="37"/>
      <c r="B45" s="37"/>
      <c r="C45" s="37"/>
      <c r="D45" s="37"/>
      <c r="E45" s="37"/>
      <c r="F45" s="37"/>
      <c r="G45" s="37"/>
      <c r="H45" s="37" t="s">
        <v>670</v>
      </c>
      <c r="I45" s="37" t="s">
        <v>671</v>
      </c>
      <c r="J45" s="37" t="s">
        <v>638</v>
      </c>
      <c r="K45" s="37" t="s">
        <v>719</v>
      </c>
      <c r="L45" s="37" t="s">
        <v>720</v>
      </c>
      <c r="M45" s="37" t="s">
        <v>650</v>
      </c>
      <c r="N45" s="37" t="s">
        <v>645</v>
      </c>
      <c r="O45" s="37" t="s">
        <v>641</v>
      </c>
      <c r="P45" s="37" t="s">
        <v>642</v>
      </c>
      <c r="Q45" s="37" t="s">
        <v>651</v>
      </c>
      <c r="R45" s="37"/>
      <c r="S45" s="37"/>
      <c r="T45" s="37"/>
      <c r="U45" s="37"/>
      <c r="V45" s="37"/>
      <c r="W45" s="37"/>
      <c r="X45" s="37"/>
      <c r="Y45" s="37"/>
      <c r="Z45" s="37"/>
      <c r="AA45" s="37"/>
      <c r="AB45" s="37"/>
      <c r="AC45" s="37"/>
      <c r="AD45" s="37"/>
      <c r="AE45" s="37"/>
      <c r="AF45" s="37"/>
      <c r="AG45" s="37"/>
      <c r="AH45" s="37"/>
      <c r="AI45" s="37"/>
      <c r="AJ45" s="37"/>
      <c r="AK45" s="37"/>
      <c r="AL45" s="37"/>
    </row>
    <row r="46" spans="1:38" s="4" customFormat="1" ht="15" customHeight="1">
      <c r="A46" s="37"/>
      <c r="B46" s="37"/>
      <c r="C46" s="37"/>
      <c r="D46" s="37"/>
      <c r="E46" s="37"/>
      <c r="F46" s="38"/>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row>
    <row r="47" spans="1:38" s="4" customFormat="1" ht="1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row>
    <row r="48" spans="1:38" ht="15" customHeight="1">
      <c r="A48" s="16"/>
      <c r="B48" s="16" t="s">
        <v>700</v>
      </c>
      <c r="C48" s="16"/>
      <c r="D48" s="16" t="s">
        <v>596</v>
      </c>
      <c r="E48" s="16" t="s">
        <v>597</v>
      </c>
      <c r="F48" s="16" t="s">
        <v>598</v>
      </c>
      <c r="G48" s="16" t="s">
        <v>599</v>
      </c>
      <c r="H48" s="16" t="s">
        <v>602</v>
      </c>
      <c r="I48" s="16" t="s">
        <v>603</v>
      </c>
      <c r="J48" s="16" t="s">
        <v>604</v>
      </c>
      <c r="K48" s="16" t="s">
        <v>605</v>
      </c>
      <c r="L48" s="16" t="s">
        <v>608</v>
      </c>
      <c r="M48" s="16" t="s">
        <v>609</v>
      </c>
      <c r="N48" s="16" t="s">
        <v>596</v>
      </c>
      <c r="O48" s="16" t="s">
        <v>597</v>
      </c>
      <c r="P48" s="16" t="s">
        <v>599</v>
      </c>
      <c r="Q48" s="16" t="s">
        <v>610</v>
      </c>
      <c r="R48" s="16" t="s">
        <v>611</v>
      </c>
      <c r="S48" s="16" t="s">
        <v>732</v>
      </c>
      <c r="T48" s="241"/>
      <c r="U48" s="241"/>
      <c r="V48" s="16" t="s">
        <v>623</v>
      </c>
      <c r="W48" s="16" t="s">
        <v>729</v>
      </c>
      <c r="X48" s="16" t="s">
        <v>665</v>
      </c>
      <c r="Y48" s="16"/>
      <c r="Z48" s="16"/>
      <c r="AA48" s="16"/>
      <c r="AB48" s="16"/>
      <c r="AC48" s="16"/>
      <c r="AD48" s="16"/>
      <c r="AE48" s="16"/>
      <c r="AF48" s="16"/>
      <c r="AG48" s="16"/>
      <c r="AH48" s="16"/>
      <c r="AI48" s="16"/>
      <c r="AJ48" s="16"/>
      <c r="AK48" s="16"/>
      <c r="AL48" s="16"/>
    </row>
    <row r="49" spans="1:38" ht="15" customHeight="1">
      <c r="A49" s="16"/>
      <c r="B49" s="16"/>
      <c r="C49" s="34" t="s">
        <v>73</v>
      </c>
      <c r="D49" s="16"/>
      <c r="E49" s="16" t="s">
        <v>54</v>
      </c>
      <c r="F49" s="16" t="s">
        <v>55</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ht="15" customHeight="1">
      <c r="A50" s="16"/>
      <c r="B50" s="16"/>
      <c r="C50" s="16"/>
      <c r="D50" s="16" t="s">
        <v>79</v>
      </c>
      <c r="E50" s="16"/>
      <c r="F50" s="16" t="s">
        <v>80</v>
      </c>
      <c r="G50" s="16" t="s">
        <v>81</v>
      </c>
      <c r="H50" s="16" t="s">
        <v>82</v>
      </c>
      <c r="I50" s="16" t="s">
        <v>57</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ht="15" customHeight="1">
      <c r="A51" s="16"/>
      <c r="B51" s="16"/>
      <c r="C51" s="16"/>
      <c r="D51" s="16"/>
      <c r="E51" s="34" t="s">
        <v>83</v>
      </c>
      <c r="F51" s="16"/>
      <c r="G51" s="16" t="s">
        <v>80</v>
      </c>
      <c r="H51" s="16" t="s">
        <v>82</v>
      </c>
      <c r="I51" s="16" t="s">
        <v>57</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ht="15" customHeight="1">
      <c r="A52" s="16"/>
      <c r="B52" s="16"/>
      <c r="C52" s="16"/>
      <c r="D52" s="16"/>
      <c r="E52" s="16"/>
      <c r="F52" s="16"/>
      <c r="G52" s="16" t="s">
        <v>51</v>
      </c>
      <c r="H52" s="16" t="s">
        <v>84</v>
      </c>
      <c r="I52" s="16" t="s">
        <v>85</v>
      </c>
      <c r="J52" s="16" t="s">
        <v>52</v>
      </c>
      <c r="K52" s="158"/>
      <c r="L52" s="158"/>
      <c r="M52" s="158"/>
      <c r="N52" s="16" t="s">
        <v>45</v>
      </c>
      <c r="O52" s="16"/>
      <c r="P52" s="16"/>
      <c r="Q52" s="16"/>
      <c r="R52" s="16" t="s">
        <v>51</v>
      </c>
      <c r="S52" s="16" t="s">
        <v>86</v>
      </c>
      <c r="T52" s="16" t="s">
        <v>84</v>
      </c>
      <c r="U52" s="16" t="s">
        <v>85</v>
      </c>
      <c r="V52" s="16" t="s">
        <v>52</v>
      </c>
      <c r="W52" s="158"/>
      <c r="X52" s="158"/>
      <c r="Y52" s="158"/>
      <c r="Z52" s="16" t="s">
        <v>45</v>
      </c>
      <c r="AA52" s="16"/>
      <c r="AB52" s="16"/>
      <c r="AC52" s="16"/>
      <c r="AD52" s="16"/>
      <c r="AE52" s="16"/>
      <c r="AF52" s="16"/>
      <c r="AG52" s="16"/>
      <c r="AH52" s="16"/>
      <c r="AI52" s="16"/>
      <c r="AJ52" s="16"/>
      <c r="AK52" s="16"/>
      <c r="AL52" s="16"/>
    </row>
    <row r="53" spans="1:38" ht="6"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1:38" ht="15" customHeight="1">
      <c r="A54" s="16"/>
      <c r="B54" s="16"/>
      <c r="C54" s="16"/>
      <c r="D54" s="16"/>
      <c r="E54" s="34" t="s">
        <v>87</v>
      </c>
      <c r="F54" s="16"/>
      <c r="G54" s="16" t="s">
        <v>81</v>
      </c>
      <c r="H54" s="16" t="s">
        <v>82</v>
      </c>
      <c r="I54" s="16" t="s">
        <v>57</v>
      </c>
      <c r="J54" s="16" t="s">
        <v>51</v>
      </c>
      <c r="K54" s="16" t="s">
        <v>8</v>
      </c>
      <c r="L54" s="16" t="s">
        <v>9</v>
      </c>
      <c r="M54" s="16" t="s">
        <v>88</v>
      </c>
      <c r="N54" s="16" t="s">
        <v>89</v>
      </c>
      <c r="O54" s="16" t="s">
        <v>61</v>
      </c>
      <c r="P54" s="16" t="s">
        <v>52</v>
      </c>
      <c r="Q54" s="16"/>
      <c r="R54" s="16"/>
      <c r="S54" s="16"/>
      <c r="T54" s="16"/>
      <c r="U54" s="16"/>
      <c r="V54" s="16"/>
      <c r="W54" s="16"/>
      <c r="X54" s="16"/>
      <c r="Y54" s="16"/>
      <c r="Z54" s="16"/>
      <c r="AA54" s="16"/>
      <c r="AB54" s="16"/>
      <c r="AC54" s="16"/>
      <c r="AD54" s="16"/>
      <c r="AE54" s="16"/>
      <c r="AF54" s="16"/>
      <c r="AG54" s="16"/>
      <c r="AH54" s="16"/>
      <c r="AI54" s="16"/>
      <c r="AJ54" s="16"/>
      <c r="AK54" s="16"/>
      <c r="AL54" s="16"/>
    </row>
    <row r="55" spans="1:38" ht="15" customHeight="1">
      <c r="A55" s="16"/>
      <c r="B55" s="16"/>
      <c r="C55" s="16"/>
      <c r="D55" s="16"/>
      <c r="E55" s="16"/>
      <c r="F55" s="179" t="s">
        <v>90</v>
      </c>
      <c r="G55" s="179"/>
      <c r="H55" s="179"/>
      <c r="I55" s="179"/>
      <c r="J55" s="179"/>
      <c r="K55" s="179"/>
      <c r="L55" s="179"/>
      <c r="M55" s="179"/>
      <c r="N55" s="85" t="s">
        <v>746</v>
      </c>
      <c r="O55" s="85"/>
      <c r="P55" s="85"/>
      <c r="Q55" s="85"/>
      <c r="R55" s="85"/>
      <c r="S55" s="85"/>
      <c r="T55" s="85"/>
      <c r="U55" s="85"/>
      <c r="V55" s="85"/>
      <c r="W55" s="85"/>
      <c r="X55" s="85"/>
      <c r="Y55" s="85"/>
      <c r="Z55" s="85"/>
      <c r="AA55" s="85"/>
      <c r="AB55" s="85"/>
      <c r="AC55" s="85"/>
      <c r="AD55" s="85"/>
      <c r="AE55" s="85"/>
      <c r="AF55" s="85" t="s">
        <v>745</v>
      </c>
      <c r="AG55" s="85"/>
      <c r="AH55" s="85"/>
      <c r="AI55" s="85"/>
      <c r="AJ55" s="85"/>
      <c r="AK55" s="85"/>
      <c r="AL55" s="16"/>
    </row>
    <row r="56" spans="1:38" ht="30" customHeight="1">
      <c r="A56" s="16"/>
      <c r="B56" s="16"/>
      <c r="C56" s="16"/>
      <c r="D56" s="16"/>
      <c r="E56" s="16"/>
      <c r="F56" s="179"/>
      <c r="G56" s="179"/>
      <c r="H56" s="179"/>
      <c r="I56" s="179"/>
      <c r="J56" s="179"/>
      <c r="K56" s="179"/>
      <c r="L56" s="179"/>
      <c r="M56" s="179"/>
      <c r="N56" s="230" t="s">
        <v>747</v>
      </c>
      <c r="O56" s="231"/>
      <c r="P56" s="231"/>
      <c r="Q56" s="231"/>
      <c r="R56" s="231"/>
      <c r="S56" s="232"/>
      <c r="T56" s="85" t="s">
        <v>151</v>
      </c>
      <c r="U56" s="85"/>
      <c r="V56" s="85"/>
      <c r="W56" s="85"/>
      <c r="X56" s="85"/>
      <c r="Y56" s="85"/>
      <c r="Z56" s="85" t="s">
        <v>33</v>
      </c>
      <c r="AA56" s="85"/>
      <c r="AB56" s="85"/>
      <c r="AC56" s="85"/>
      <c r="AD56" s="85"/>
      <c r="AE56" s="85"/>
      <c r="AF56" s="85"/>
      <c r="AG56" s="85"/>
      <c r="AH56" s="85"/>
      <c r="AI56" s="85"/>
      <c r="AJ56" s="85"/>
      <c r="AK56" s="85"/>
      <c r="AL56" s="16"/>
    </row>
    <row r="57" spans="1:38" ht="15" customHeight="1">
      <c r="A57" s="16"/>
      <c r="B57" s="16"/>
      <c r="C57" s="16"/>
      <c r="D57" s="16"/>
      <c r="E57" s="16"/>
      <c r="F57" s="159" t="s">
        <v>590</v>
      </c>
      <c r="G57" s="159"/>
      <c r="H57" s="159"/>
      <c r="I57" s="159"/>
      <c r="J57" s="159"/>
      <c r="K57" s="159"/>
      <c r="L57" s="159"/>
      <c r="M57" s="159"/>
      <c r="N57" s="26"/>
      <c r="O57" s="89"/>
      <c r="P57" s="89"/>
      <c r="Q57" s="89"/>
      <c r="R57" s="42" t="s">
        <v>669</v>
      </c>
      <c r="S57" s="27"/>
      <c r="T57" s="26"/>
      <c r="U57" s="89"/>
      <c r="V57" s="89"/>
      <c r="W57" s="89"/>
      <c r="X57" s="42" t="s">
        <v>669</v>
      </c>
      <c r="Y57" s="27"/>
      <c r="Z57" s="26"/>
      <c r="AA57" s="236">
        <f>+IF((O57+U57)=0,"",O57+U57)</f>
      </c>
      <c r="AB57" s="236"/>
      <c r="AC57" s="236"/>
      <c r="AD57" s="42" t="s">
        <v>669</v>
      </c>
      <c r="AE57" s="27"/>
      <c r="AF57" s="26"/>
      <c r="AG57" s="89"/>
      <c r="AH57" s="89"/>
      <c r="AI57" s="89"/>
      <c r="AJ57" s="42" t="s">
        <v>669</v>
      </c>
      <c r="AK57" s="27"/>
      <c r="AL57" s="16"/>
    </row>
    <row r="58" spans="1:38" ht="15" customHeight="1">
      <c r="A58" s="16"/>
      <c r="B58" s="16"/>
      <c r="C58" s="16"/>
      <c r="D58" s="16"/>
      <c r="E58" s="16"/>
      <c r="F58" s="160" t="s">
        <v>594</v>
      </c>
      <c r="G58" s="160"/>
      <c r="H58" s="160"/>
      <c r="I58" s="160"/>
      <c r="J58" s="160"/>
      <c r="K58" s="160"/>
      <c r="L58" s="160"/>
      <c r="M58" s="160"/>
      <c r="N58" s="23" t="s">
        <v>679</v>
      </c>
      <c r="O58" s="183"/>
      <c r="P58" s="183"/>
      <c r="Q58" s="183"/>
      <c r="R58" s="24" t="s">
        <v>669</v>
      </c>
      <c r="S58" s="25" t="s">
        <v>665</v>
      </c>
      <c r="T58" s="23" t="s">
        <v>679</v>
      </c>
      <c r="U58" s="183"/>
      <c r="V58" s="183"/>
      <c r="W58" s="183"/>
      <c r="X58" s="24" t="s">
        <v>669</v>
      </c>
      <c r="Y58" s="25" t="s">
        <v>665</v>
      </c>
      <c r="Z58" s="23" t="s">
        <v>679</v>
      </c>
      <c r="AA58" s="233">
        <f>+IF((O58+U58)=0,"",O58+U58)</f>
      </c>
      <c r="AB58" s="233"/>
      <c r="AC58" s="233"/>
      <c r="AD58" s="24" t="s">
        <v>669</v>
      </c>
      <c r="AE58" s="25" t="s">
        <v>665</v>
      </c>
      <c r="AF58" s="23" t="s">
        <v>679</v>
      </c>
      <c r="AG58" s="183"/>
      <c r="AH58" s="183"/>
      <c r="AI58" s="183"/>
      <c r="AJ58" s="24" t="s">
        <v>669</v>
      </c>
      <c r="AK58" s="25" t="s">
        <v>665</v>
      </c>
      <c r="AL58" s="16"/>
    </row>
    <row r="59" spans="1:38" ht="15" customHeight="1">
      <c r="A59" s="16"/>
      <c r="B59" s="16"/>
      <c r="C59" s="16"/>
      <c r="D59" s="16"/>
      <c r="E59" s="16"/>
      <c r="F59" s="161" t="s">
        <v>591</v>
      </c>
      <c r="G59" s="161"/>
      <c r="H59" s="161"/>
      <c r="I59" s="161"/>
      <c r="J59" s="161"/>
      <c r="K59" s="161"/>
      <c r="L59" s="161"/>
      <c r="M59" s="161"/>
      <c r="N59" s="64"/>
      <c r="O59" s="183"/>
      <c r="P59" s="183"/>
      <c r="Q59" s="183"/>
      <c r="R59" s="21" t="s">
        <v>669</v>
      </c>
      <c r="S59" s="29"/>
      <c r="T59" s="64"/>
      <c r="U59" s="183"/>
      <c r="V59" s="183"/>
      <c r="W59" s="183"/>
      <c r="X59" s="21" t="s">
        <v>669</v>
      </c>
      <c r="Y59" s="29"/>
      <c r="Z59" s="64"/>
      <c r="AA59" s="236">
        <f>+IF((O59+U59)=0,"",O59+U59)</f>
      </c>
      <c r="AB59" s="236"/>
      <c r="AC59" s="236"/>
      <c r="AD59" s="21" t="s">
        <v>669</v>
      </c>
      <c r="AE59" s="29"/>
      <c r="AF59" s="64"/>
      <c r="AG59" s="183"/>
      <c r="AH59" s="183"/>
      <c r="AI59" s="183"/>
      <c r="AJ59" s="21" t="s">
        <v>669</v>
      </c>
      <c r="AK59" s="29"/>
      <c r="AL59" s="16"/>
    </row>
    <row r="60" spans="1:38" ht="15" customHeight="1">
      <c r="A60" s="16"/>
      <c r="B60" s="16"/>
      <c r="C60" s="16"/>
      <c r="D60" s="16"/>
      <c r="E60" s="16"/>
      <c r="F60" s="161" t="s">
        <v>592</v>
      </c>
      <c r="G60" s="161"/>
      <c r="H60" s="161"/>
      <c r="I60" s="161"/>
      <c r="J60" s="161"/>
      <c r="K60" s="161"/>
      <c r="L60" s="161"/>
      <c r="M60" s="161"/>
      <c r="N60" s="64"/>
      <c r="O60" s="183"/>
      <c r="P60" s="183"/>
      <c r="Q60" s="183"/>
      <c r="R60" s="21" t="s">
        <v>669</v>
      </c>
      <c r="S60" s="29"/>
      <c r="T60" s="64"/>
      <c r="U60" s="183"/>
      <c r="V60" s="183"/>
      <c r="W60" s="183"/>
      <c r="X60" s="21" t="s">
        <v>669</v>
      </c>
      <c r="Y60" s="29"/>
      <c r="Z60" s="64"/>
      <c r="AA60" s="102">
        <f>+IF((O60+U60)=0,"",O60+U60)</f>
      </c>
      <c r="AB60" s="102"/>
      <c r="AC60" s="102"/>
      <c r="AD60" s="21" t="s">
        <v>669</v>
      </c>
      <c r="AE60" s="29"/>
      <c r="AF60" s="64"/>
      <c r="AG60" s="183"/>
      <c r="AH60" s="183"/>
      <c r="AI60" s="183"/>
      <c r="AJ60" s="21" t="s">
        <v>669</v>
      </c>
      <c r="AK60" s="29"/>
      <c r="AL60" s="16"/>
    </row>
    <row r="61" spans="1:38" ht="15" customHeight="1">
      <c r="A61" s="16"/>
      <c r="B61" s="16"/>
      <c r="C61" s="16"/>
      <c r="D61" s="16"/>
      <c r="E61" s="16"/>
      <c r="F61" s="162" t="s">
        <v>593</v>
      </c>
      <c r="G61" s="163"/>
      <c r="H61" s="163"/>
      <c r="I61" s="163"/>
      <c r="J61" s="163"/>
      <c r="K61" s="163"/>
      <c r="L61" s="163"/>
      <c r="M61" s="164"/>
      <c r="N61" s="64"/>
      <c r="O61" s="233">
        <f>+IF((O57+O59+O60)=0,"",O57+O59+O60)</f>
      </c>
      <c r="P61" s="233"/>
      <c r="Q61" s="233"/>
      <c r="R61" s="21" t="s">
        <v>669</v>
      </c>
      <c r="S61" s="29"/>
      <c r="T61" s="64"/>
      <c r="U61" s="233">
        <f>+IF((U57+U59+U60)=0,"",U57+U59+U60)</f>
      </c>
      <c r="V61" s="233"/>
      <c r="W61" s="233"/>
      <c r="X61" s="21" t="s">
        <v>669</v>
      </c>
      <c r="Y61" s="29"/>
      <c r="Z61" s="64"/>
      <c r="AA61" s="233">
        <f>+IF(SUM(O61,U61)=0,"",SUM(O61,U61))</f>
      </c>
      <c r="AB61" s="233"/>
      <c r="AC61" s="233"/>
      <c r="AD61" s="21" t="s">
        <v>669</v>
      </c>
      <c r="AE61" s="29"/>
      <c r="AF61" s="64"/>
      <c r="AG61" s="233">
        <f>+IF((AG57+AG59+AG60)=0,"",AG57+AG59+AG60)</f>
      </c>
      <c r="AH61" s="233"/>
      <c r="AI61" s="233"/>
      <c r="AJ61" s="21" t="s">
        <v>669</v>
      </c>
      <c r="AK61" s="29"/>
      <c r="AL61" s="16"/>
    </row>
    <row r="62" spans="1:38" ht="15" customHeight="1">
      <c r="A62" s="16"/>
      <c r="B62" s="16"/>
      <c r="C62" s="16"/>
      <c r="D62" s="16"/>
      <c r="E62" s="16"/>
      <c r="F62" s="16" t="s">
        <v>51</v>
      </c>
      <c r="G62" s="16" t="s">
        <v>59</v>
      </c>
      <c r="H62" s="16" t="s">
        <v>75</v>
      </c>
      <c r="I62" s="16" t="s">
        <v>26</v>
      </c>
      <c r="J62" s="16" t="s">
        <v>76</v>
      </c>
      <c r="K62" s="16" t="s">
        <v>52</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row>
    <row r="63" spans="1:38" s="2" customFormat="1" ht="15" customHeight="1">
      <c r="A63" s="17"/>
      <c r="B63" s="17"/>
      <c r="C63" s="17"/>
      <c r="D63" s="17"/>
      <c r="E63" s="17"/>
      <c r="F63" s="17"/>
      <c r="G63" s="17" t="s">
        <v>15</v>
      </c>
      <c r="H63" s="17"/>
      <c r="I63" s="17" t="s">
        <v>8</v>
      </c>
      <c r="J63" s="17" t="s">
        <v>9</v>
      </c>
      <c r="K63" s="17" t="s">
        <v>96</v>
      </c>
      <c r="L63" s="17" t="s">
        <v>97</v>
      </c>
      <c r="M63" s="17" t="s">
        <v>20</v>
      </c>
      <c r="N63" s="17" t="s">
        <v>44</v>
      </c>
      <c r="O63" s="17" t="s">
        <v>5</v>
      </c>
      <c r="P63" s="17" t="s">
        <v>688</v>
      </c>
      <c r="Q63" s="17" t="s">
        <v>689</v>
      </c>
      <c r="R63" s="17" t="s">
        <v>719</v>
      </c>
      <c r="S63" s="17" t="s">
        <v>720</v>
      </c>
      <c r="T63" s="17" t="s">
        <v>647</v>
      </c>
      <c r="U63" s="17" t="s">
        <v>748</v>
      </c>
      <c r="V63" s="17" t="s">
        <v>22</v>
      </c>
      <c r="W63" s="17" t="s">
        <v>596</v>
      </c>
      <c r="X63" s="17" t="s">
        <v>597</v>
      </c>
      <c r="Y63" s="17" t="s">
        <v>623</v>
      </c>
      <c r="Z63" s="17" t="s">
        <v>662</v>
      </c>
      <c r="AA63" s="17" t="s">
        <v>4</v>
      </c>
      <c r="AB63" s="17" t="s">
        <v>8</v>
      </c>
      <c r="AC63" s="17" t="s">
        <v>232</v>
      </c>
      <c r="AD63" s="17" t="s">
        <v>254</v>
      </c>
      <c r="AE63" s="17" t="s">
        <v>97</v>
      </c>
      <c r="AF63" s="17" t="s">
        <v>17</v>
      </c>
      <c r="AG63" s="17" t="s">
        <v>59</v>
      </c>
      <c r="AH63" s="17" t="s">
        <v>75</v>
      </c>
      <c r="AI63" s="17" t="s">
        <v>77</v>
      </c>
      <c r="AJ63" s="17" t="s">
        <v>22</v>
      </c>
      <c r="AK63" s="17" t="s">
        <v>477</v>
      </c>
      <c r="AL63" s="17"/>
    </row>
    <row r="64" spans="1:38" s="2" customFormat="1" ht="15" customHeight="1">
      <c r="A64" s="17"/>
      <c r="B64" s="17"/>
      <c r="C64" s="17"/>
      <c r="D64" s="17"/>
      <c r="E64" s="17"/>
      <c r="F64" s="17"/>
      <c r="G64" s="17"/>
      <c r="H64" s="17" t="s">
        <v>62</v>
      </c>
      <c r="I64" s="17" t="s">
        <v>478</v>
      </c>
      <c r="J64" s="17" t="s">
        <v>70</v>
      </c>
      <c r="K64" s="17" t="s">
        <v>697</v>
      </c>
      <c r="L64" s="17" t="s">
        <v>613</v>
      </c>
      <c r="M64" s="17" t="s">
        <v>646</v>
      </c>
      <c r="N64" s="17" t="s">
        <v>690</v>
      </c>
      <c r="O64" s="17" t="s">
        <v>620</v>
      </c>
      <c r="P64" s="17" t="s">
        <v>603</v>
      </c>
      <c r="Q64" s="17" t="s">
        <v>624</v>
      </c>
      <c r="R64" s="17" t="s">
        <v>749</v>
      </c>
      <c r="S64" s="17" t="s">
        <v>489</v>
      </c>
      <c r="T64" s="17" t="s">
        <v>660</v>
      </c>
      <c r="U64" s="17" t="s">
        <v>613</v>
      </c>
      <c r="V64" s="17" t="s">
        <v>688</v>
      </c>
      <c r="W64" s="17" t="s">
        <v>689</v>
      </c>
      <c r="X64" s="17" t="s">
        <v>719</v>
      </c>
      <c r="Y64" s="17" t="s">
        <v>720</v>
      </c>
      <c r="Z64" s="17" t="s">
        <v>647</v>
      </c>
      <c r="AA64" s="17" t="s">
        <v>748</v>
      </c>
      <c r="AB64" s="17" t="s">
        <v>22</v>
      </c>
      <c r="AC64" s="17" t="s">
        <v>596</v>
      </c>
      <c r="AD64" s="17" t="s">
        <v>597</v>
      </c>
      <c r="AE64" s="17" t="s">
        <v>623</v>
      </c>
      <c r="AF64" s="17" t="s">
        <v>662</v>
      </c>
      <c r="AG64" s="17" t="s">
        <v>647</v>
      </c>
      <c r="AH64" s="17" t="s">
        <v>659</v>
      </c>
      <c r="AI64" s="17" t="s">
        <v>31</v>
      </c>
      <c r="AJ64" s="17" t="s">
        <v>638</v>
      </c>
      <c r="AK64" s="17" t="s">
        <v>750</v>
      </c>
      <c r="AL64" s="17"/>
    </row>
    <row r="65" spans="1:38" s="2" customFormat="1" ht="15" customHeight="1">
      <c r="A65" s="17"/>
      <c r="B65" s="17"/>
      <c r="C65" s="17"/>
      <c r="D65" s="17"/>
      <c r="E65" s="17"/>
      <c r="F65" s="17"/>
      <c r="G65" s="17"/>
      <c r="H65" s="17" t="s">
        <v>697</v>
      </c>
      <c r="I65" s="17" t="s">
        <v>647</v>
      </c>
      <c r="J65" s="17" t="s">
        <v>620</v>
      </c>
      <c r="K65" s="17" t="s">
        <v>603</v>
      </c>
      <c r="L65" s="17" t="s">
        <v>495</v>
      </c>
      <c r="M65" s="17" t="s">
        <v>697</v>
      </c>
      <c r="N65" s="17" t="s">
        <v>624</v>
      </c>
      <c r="O65" s="17" t="s">
        <v>599</v>
      </c>
      <c r="P65" s="17" t="s">
        <v>669</v>
      </c>
      <c r="Q65" s="17" t="s">
        <v>751</v>
      </c>
      <c r="R65" s="17" t="s">
        <v>17</v>
      </c>
      <c r="S65" s="17" t="s">
        <v>648</v>
      </c>
      <c r="T65" s="17" t="s">
        <v>649</v>
      </c>
      <c r="U65" s="17" t="s">
        <v>650</v>
      </c>
      <c r="V65" s="17" t="s">
        <v>22</v>
      </c>
      <c r="W65" s="17" t="s">
        <v>180</v>
      </c>
      <c r="X65" s="17" t="s">
        <v>642</v>
      </c>
      <c r="Y65" s="17" t="s">
        <v>651</v>
      </c>
      <c r="Z65" s="17"/>
      <c r="AA65" s="17"/>
      <c r="AB65" s="17"/>
      <c r="AC65" s="17"/>
      <c r="AD65" s="17"/>
      <c r="AE65" s="17"/>
      <c r="AF65" s="17"/>
      <c r="AG65" s="17"/>
      <c r="AH65" s="17"/>
      <c r="AI65" s="17"/>
      <c r="AJ65" s="17"/>
      <c r="AK65" s="17"/>
      <c r="AL65" s="17"/>
    </row>
    <row r="66" spans="1:38" s="2" customFormat="1" ht="15" customHeight="1">
      <c r="A66" s="17"/>
      <c r="B66" s="17"/>
      <c r="C66" s="17"/>
      <c r="D66" s="17"/>
      <c r="E66" s="17"/>
      <c r="F66" s="17"/>
      <c r="G66" s="17" t="s">
        <v>53</v>
      </c>
      <c r="H66" s="17"/>
      <c r="I66" s="17" t="s">
        <v>12</v>
      </c>
      <c r="J66" s="17" t="s">
        <v>14</v>
      </c>
      <c r="K66" s="17" t="s">
        <v>72</v>
      </c>
      <c r="L66" s="17" t="s">
        <v>100</v>
      </c>
      <c r="M66" s="17" t="s">
        <v>101</v>
      </c>
      <c r="N66" s="17" t="s">
        <v>14</v>
      </c>
      <c r="O66" s="17" t="s">
        <v>81</v>
      </c>
      <c r="P66" s="17" t="s">
        <v>82</v>
      </c>
      <c r="Q66" s="17" t="s">
        <v>20</v>
      </c>
      <c r="R66" s="17" t="s">
        <v>44</v>
      </c>
      <c r="S66" s="17" t="s">
        <v>5</v>
      </c>
      <c r="T66" s="17" t="s">
        <v>102</v>
      </c>
      <c r="U66" s="17" t="s">
        <v>12</v>
      </c>
      <c r="V66" s="17" t="s">
        <v>5</v>
      </c>
      <c r="W66" s="17" t="s">
        <v>103</v>
      </c>
      <c r="X66" s="17" t="s">
        <v>104</v>
      </c>
      <c r="Y66" s="17" t="s">
        <v>5</v>
      </c>
      <c r="Z66" s="17" t="s">
        <v>105</v>
      </c>
      <c r="AA66" s="17" t="s">
        <v>106</v>
      </c>
      <c r="AB66" s="17" t="s">
        <v>7</v>
      </c>
      <c r="AC66" s="17" t="s">
        <v>4</v>
      </c>
      <c r="AD66" s="17" t="s">
        <v>107</v>
      </c>
      <c r="AE66" s="17" t="s">
        <v>4</v>
      </c>
      <c r="AF66" s="17" t="s">
        <v>108</v>
      </c>
      <c r="AG66" s="17" t="s">
        <v>12</v>
      </c>
      <c r="AH66" s="17" t="s">
        <v>4</v>
      </c>
      <c r="AI66" s="17" t="s">
        <v>109</v>
      </c>
      <c r="AJ66" s="17" t="s">
        <v>14</v>
      </c>
      <c r="AK66" s="17" t="s">
        <v>20</v>
      </c>
      <c r="AL66" s="17"/>
    </row>
    <row r="67" spans="1:38" s="2" customFormat="1" ht="15" customHeight="1">
      <c r="A67" s="17"/>
      <c r="B67" s="17"/>
      <c r="C67" s="17"/>
      <c r="D67" s="17"/>
      <c r="E67" s="17"/>
      <c r="F67" s="17"/>
      <c r="G67" s="17"/>
      <c r="H67" s="17" t="s">
        <v>110</v>
      </c>
      <c r="I67" s="17" t="s">
        <v>37</v>
      </c>
      <c r="J67" s="17" t="s">
        <v>77</v>
      </c>
      <c r="K67" s="17" t="s">
        <v>22</v>
      </c>
      <c r="L67" s="17" t="s">
        <v>48</v>
      </c>
      <c r="M67" s="17" t="s">
        <v>51</v>
      </c>
      <c r="N67" s="17" t="s">
        <v>6</v>
      </c>
      <c r="O67" s="17" t="s">
        <v>111</v>
      </c>
      <c r="P67" s="17" t="s">
        <v>53</v>
      </c>
      <c r="Q67" s="17" t="s">
        <v>112</v>
      </c>
      <c r="R67" s="17" t="s">
        <v>111</v>
      </c>
      <c r="S67" s="17" t="s">
        <v>15</v>
      </c>
      <c r="T67" s="17" t="s">
        <v>60</v>
      </c>
      <c r="U67" s="17" t="s">
        <v>20</v>
      </c>
      <c r="V67" s="17" t="s">
        <v>113</v>
      </c>
      <c r="W67" s="17" t="s">
        <v>98</v>
      </c>
      <c r="X67" s="17" t="s">
        <v>77</v>
      </c>
      <c r="Y67" s="17" t="s">
        <v>22</v>
      </c>
      <c r="Z67" s="17" t="s">
        <v>12</v>
      </c>
      <c r="AA67" s="17" t="s">
        <v>14</v>
      </c>
      <c r="AB67" s="17" t="s">
        <v>2</v>
      </c>
      <c r="AC67" s="17" t="s">
        <v>3</v>
      </c>
      <c r="AD67" s="17" t="s">
        <v>48</v>
      </c>
      <c r="AE67" s="17" t="s">
        <v>17</v>
      </c>
      <c r="AF67" s="17" t="s">
        <v>31</v>
      </c>
      <c r="AG67" s="17" t="s">
        <v>99</v>
      </c>
      <c r="AH67" s="17" t="s">
        <v>479</v>
      </c>
      <c r="AI67" s="17" t="s">
        <v>194</v>
      </c>
      <c r="AJ67" s="17" t="s">
        <v>114</v>
      </c>
      <c r="AK67" s="17" t="s">
        <v>17</v>
      </c>
      <c r="AL67" s="17"/>
    </row>
    <row r="68" spans="1:38" s="2" customFormat="1" ht="15" customHeight="1">
      <c r="A68" s="17"/>
      <c r="B68" s="17"/>
      <c r="C68" s="17"/>
      <c r="D68" s="17"/>
      <c r="E68" s="17"/>
      <c r="F68" s="17"/>
      <c r="G68" s="17"/>
      <c r="H68" s="17" t="s">
        <v>59</v>
      </c>
      <c r="I68" s="17" t="s">
        <v>75</v>
      </c>
      <c r="J68" s="17" t="s">
        <v>77</v>
      </c>
      <c r="K68" s="17" t="s">
        <v>22</v>
      </c>
      <c r="L68" s="17" t="s">
        <v>477</v>
      </c>
      <c r="M68" s="17" t="s">
        <v>62</v>
      </c>
      <c r="N68" s="17" t="s">
        <v>478</v>
      </c>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1:38" s="2" customFormat="1" ht="15" customHeight="1">
      <c r="A69" s="17"/>
      <c r="B69" s="17"/>
      <c r="C69" s="17"/>
      <c r="D69" s="17"/>
      <c r="E69" s="17"/>
      <c r="F69" s="17"/>
      <c r="G69" s="17" t="s">
        <v>58</v>
      </c>
      <c r="H69" s="17"/>
      <c r="I69" s="17" t="s">
        <v>37</v>
      </c>
      <c r="J69" s="17" t="s">
        <v>41</v>
      </c>
      <c r="K69" s="17" t="s">
        <v>115</v>
      </c>
      <c r="L69" s="17" t="s">
        <v>152</v>
      </c>
      <c r="M69" s="17" t="s">
        <v>81</v>
      </c>
      <c r="N69" s="17" t="s">
        <v>82</v>
      </c>
      <c r="O69" s="17" t="s">
        <v>20</v>
      </c>
      <c r="P69" s="17" t="s">
        <v>44</v>
      </c>
      <c r="Q69" s="17" t="s">
        <v>5</v>
      </c>
      <c r="R69" s="17" t="s">
        <v>388</v>
      </c>
      <c r="S69" s="17" t="s">
        <v>389</v>
      </c>
      <c r="T69" s="17" t="s">
        <v>390</v>
      </c>
      <c r="U69" s="17" t="s">
        <v>186</v>
      </c>
      <c r="V69" s="17" t="s">
        <v>391</v>
      </c>
      <c r="W69" s="17" t="s">
        <v>194</v>
      </c>
      <c r="X69" s="17" t="s">
        <v>480</v>
      </c>
      <c r="Y69" s="17" t="s">
        <v>481</v>
      </c>
      <c r="Z69" s="17" t="s">
        <v>183</v>
      </c>
      <c r="AA69" s="17" t="s">
        <v>184</v>
      </c>
      <c r="AB69" s="17" t="s">
        <v>235</v>
      </c>
      <c r="AC69" s="17" t="s">
        <v>239</v>
      </c>
      <c r="AD69" s="17" t="s">
        <v>306</v>
      </c>
      <c r="AE69" s="17" t="s">
        <v>184</v>
      </c>
      <c r="AF69" s="17" t="s">
        <v>186</v>
      </c>
      <c r="AG69" s="17" t="s">
        <v>391</v>
      </c>
      <c r="AH69" s="17" t="s">
        <v>482</v>
      </c>
      <c r="AI69" s="17" t="s">
        <v>483</v>
      </c>
      <c r="AJ69" s="17" t="s">
        <v>31</v>
      </c>
      <c r="AK69" s="17" t="s">
        <v>81</v>
      </c>
      <c r="AL69" s="17"/>
    </row>
    <row r="70" spans="1:38" s="2" customFormat="1" ht="15" customHeight="1">
      <c r="A70" s="17"/>
      <c r="B70" s="17"/>
      <c r="C70" s="17"/>
      <c r="D70" s="17"/>
      <c r="E70" s="17"/>
      <c r="F70" s="17"/>
      <c r="G70" s="17"/>
      <c r="H70" s="17" t="s">
        <v>82</v>
      </c>
      <c r="I70" s="17" t="s">
        <v>4</v>
      </c>
      <c r="J70" s="17" t="s">
        <v>114</v>
      </c>
      <c r="K70" s="17" t="s">
        <v>17</v>
      </c>
      <c r="L70" s="17" t="s">
        <v>69</v>
      </c>
      <c r="M70" s="17" t="s">
        <v>24</v>
      </c>
      <c r="N70" s="17" t="s">
        <v>32</v>
      </c>
      <c r="O70" s="17" t="s">
        <v>201</v>
      </c>
      <c r="P70" s="17" t="s">
        <v>226</v>
      </c>
      <c r="Q70" s="17" t="s">
        <v>178</v>
      </c>
      <c r="R70" s="17" t="s">
        <v>179</v>
      </c>
      <c r="S70" s="17" t="s">
        <v>180</v>
      </c>
      <c r="T70" s="17" t="s">
        <v>181</v>
      </c>
      <c r="U70" s="17" t="s">
        <v>182</v>
      </c>
      <c r="V70" s="17"/>
      <c r="W70" s="17"/>
      <c r="X70" s="17"/>
      <c r="Y70" s="17"/>
      <c r="Z70" s="17"/>
      <c r="AA70" s="17"/>
      <c r="AB70" s="17"/>
      <c r="AC70" s="17"/>
      <c r="AD70" s="17"/>
      <c r="AE70" s="17"/>
      <c r="AF70" s="17"/>
      <c r="AG70" s="17"/>
      <c r="AH70" s="17"/>
      <c r="AI70" s="17"/>
      <c r="AJ70" s="17"/>
      <c r="AK70" s="17"/>
      <c r="AL70" s="17"/>
    </row>
    <row r="71" spans="1:38" s="2" customFormat="1" ht="15" customHeight="1">
      <c r="A71" s="17"/>
      <c r="B71" s="17"/>
      <c r="C71" s="17"/>
      <c r="D71" s="17"/>
      <c r="E71" s="17"/>
      <c r="F71" s="17"/>
      <c r="G71" s="17" t="s">
        <v>64</v>
      </c>
      <c r="H71" s="17"/>
      <c r="I71" s="17" t="s">
        <v>84</v>
      </c>
      <c r="J71" s="17" t="s">
        <v>9</v>
      </c>
      <c r="K71" s="17" t="s">
        <v>62</v>
      </c>
      <c r="L71" s="17" t="s">
        <v>44</v>
      </c>
      <c r="M71" s="17" t="s">
        <v>5</v>
      </c>
      <c r="N71" s="17" t="s">
        <v>8</v>
      </c>
      <c r="O71" s="17" t="s">
        <v>9</v>
      </c>
      <c r="P71" s="17" t="s">
        <v>116</v>
      </c>
      <c r="Q71" s="17" t="s">
        <v>117</v>
      </c>
      <c r="R71" s="17" t="s">
        <v>20</v>
      </c>
      <c r="S71" s="17" t="s">
        <v>63</v>
      </c>
      <c r="T71" s="17" t="s">
        <v>31</v>
      </c>
      <c r="U71" s="17" t="s">
        <v>32</v>
      </c>
      <c r="V71" s="17" t="s">
        <v>8</v>
      </c>
      <c r="W71" s="17" t="s">
        <v>9</v>
      </c>
      <c r="X71" s="17" t="s">
        <v>118</v>
      </c>
      <c r="Y71" s="17" t="s">
        <v>119</v>
      </c>
      <c r="Z71" s="17" t="s">
        <v>4</v>
      </c>
      <c r="AA71" s="17" t="s">
        <v>35</v>
      </c>
      <c r="AB71" s="17" t="s">
        <v>24</v>
      </c>
      <c r="AC71" s="17" t="s">
        <v>484</v>
      </c>
      <c r="AD71" s="17" t="s">
        <v>27</v>
      </c>
      <c r="AE71" s="17" t="s">
        <v>31</v>
      </c>
      <c r="AF71" s="17" t="s">
        <v>481</v>
      </c>
      <c r="AG71" s="17" t="s">
        <v>43</v>
      </c>
      <c r="AH71" s="17" t="s">
        <v>44</v>
      </c>
      <c r="AI71" s="17" t="s">
        <v>64</v>
      </c>
      <c r="AJ71" s="17" t="s">
        <v>481</v>
      </c>
      <c r="AK71" s="17" t="s">
        <v>39</v>
      </c>
      <c r="AL71" s="17"/>
    </row>
    <row r="72" spans="1:38" s="2" customFormat="1" ht="15" customHeight="1">
      <c r="A72" s="17"/>
      <c r="B72" s="17"/>
      <c r="C72" s="17"/>
      <c r="D72" s="17"/>
      <c r="E72" s="17"/>
      <c r="F72" s="17"/>
      <c r="G72" s="17"/>
      <c r="H72" s="17" t="s">
        <v>67</v>
      </c>
      <c r="I72" s="17" t="s">
        <v>120</v>
      </c>
      <c r="J72" s="17" t="s">
        <v>4</v>
      </c>
      <c r="K72" s="17" t="s">
        <v>8</v>
      </c>
      <c r="L72" s="17" t="s">
        <v>9</v>
      </c>
      <c r="M72" s="17" t="s">
        <v>118</v>
      </c>
      <c r="N72" s="17" t="s">
        <v>119</v>
      </c>
      <c r="O72" s="17" t="s">
        <v>484</v>
      </c>
      <c r="P72" s="17" t="s">
        <v>35</v>
      </c>
      <c r="Q72" s="17" t="s">
        <v>24</v>
      </c>
      <c r="R72" s="17" t="s">
        <v>485</v>
      </c>
      <c r="S72" s="17" t="s">
        <v>71</v>
      </c>
      <c r="T72" s="17" t="s">
        <v>32</v>
      </c>
      <c r="U72" s="17" t="s">
        <v>31</v>
      </c>
      <c r="V72" s="17" t="s">
        <v>22</v>
      </c>
      <c r="W72" s="17" t="s">
        <v>486</v>
      </c>
      <c r="X72" s="17" t="s">
        <v>4</v>
      </c>
      <c r="Y72" s="17" t="s">
        <v>51</v>
      </c>
      <c r="Z72" s="17" t="s">
        <v>94</v>
      </c>
      <c r="AA72" s="17" t="s">
        <v>95</v>
      </c>
      <c r="AB72" s="17" t="s">
        <v>2</v>
      </c>
      <c r="AC72" s="17" t="s">
        <v>3</v>
      </c>
      <c r="AD72" s="17" t="s">
        <v>17</v>
      </c>
      <c r="AE72" s="17" t="s">
        <v>121</v>
      </c>
      <c r="AF72" s="17" t="s">
        <v>487</v>
      </c>
      <c r="AG72" s="17" t="s">
        <v>479</v>
      </c>
      <c r="AH72" s="17" t="s">
        <v>17</v>
      </c>
      <c r="AI72" s="17" t="s">
        <v>31</v>
      </c>
      <c r="AJ72" s="17" t="s">
        <v>31</v>
      </c>
      <c r="AK72" s="17" t="s">
        <v>5</v>
      </c>
      <c r="AL72" s="17"/>
    </row>
    <row r="73" spans="1:38" s="2" customFormat="1" ht="15" customHeight="1">
      <c r="A73" s="17"/>
      <c r="B73" s="17"/>
      <c r="C73" s="17"/>
      <c r="D73" s="17"/>
      <c r="E73" s="17"/>
      <c r="F73" s="17"/>
      <c r="G73" s="17"/>
      <c r="H73" s="17" t="s">
        <v>99</v>
      </c>
      <c r="I73" s="17" t="s">
        <v>488</v>
      </c>
      <c r="J73" s="17" t="s">
        <v>392</v>
      </c>
      <c r="K73" s="17" t="s">
        <v>257</v>
      </c>
      <c r="L73" s="17" t="s">
        <v>489</v>
      </c>
      <c r="M73" s="17" t="s">
        <v>490</v>
      </c>
      <c r="N73" s="17" t="s">
        <v>237</v>
      </c>
      <c r="O73" s="17" t="s">
        <v>231</v>
      </c>
      <c r="P73" s="17" t="s">
        <v>232</v>
      </c>
      <c r="Q73" s="17" t="s">
        <v>385</v>
      </c>
      <c r="R73" s="17" t="s">
        <v>386</v>
      </c>
      <c r="S73" s="17" t="s">
        <v>489</v>
      </c>
      <c r="T73" s="17" t="s">
        <v>491</v>
      </c>
      <c r="U73" s="17" t="s">
        <v>492</v>
      </c>
      <c r="V73" s="17" t="s">
        <v>32</v>
      </c>
      <c r="W73" s="17" t="s">
        <v>231</v>
      </c>
      <c r="X73" s="17" t="s">
        <v>232</v>
      </c>
      <c r="Y73" s="17" t="s">
        <v>256</v>
      </c>
      <c r="Z73" s="17" t="s">
        <v>238</v>
      </c>
      <c r="AA73" s="17" t="s">
        <v>4</v>
      </c>
      <c r="AB73" s="17" t="s">
        <v>393</v>
      </c>
      <c r="AC73" s="17" t="s">
        <v>493</v>
      </c>
      <c r="AD73" s="17" t="s">
        <v>494</v>
      </c>
      <c r="AE73" s="17" t="s">
        <v>483</v>
      </c>
      <c r="AF73" s="17" t="s">
        <v>492</v>
      </c>
      <c r="AG73" s="17" t="s">
        <v>206</v>
      </c>
      <c r="AH73" s="17" t="s">
        <v>207</v>
      </c>
      <c r="AI73" s="17" t="s">
        <v>236</v>
      </c>
      <c r="AJ73" s="17" t="s">
        <v>297</v>
      </c>
      <c r="AK73" s="17" t="s">
        <v>177</v>
      </c>
      <c r="AL73" s="17"/>
    </row>
    <row r="74" spans="1:38" s="2" customFormat="1" ht="15" customHeight="1">
      <c r="A74" s="17"/>
      <c r="B74" s="17"/>
      <c r="C74" s="17"/>
      <c r="D74" s="17"/>
      <c r="E74" s="17"/>
      <c r="F74" s="17"/>
      <c r="G74" s="17"/>
      <c r="H74" s="17" t="s">
        <v>201</v>
      </c>
      <c r="I74" s="17" t="s">
        <v>226</v>
      </c>
      <c r="J74" s="17" t="s">
        <v>178</v>
      </c>
      <c r="K74" s="17" t="s">
        <v>179</v>
      </c>
      <c r="L74" s="17" t="s">
        <v>180</v>
      </c>
      <c r="M74" s="17" t="s">
        <v>181</v>
      </c>
      <c r="N74" s="17" t="s">
        <v>182</v>
      </c>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s="2" customFormat="1" ht="15" customHeight="1">
      <c r="A75" s="17"/>
      <c r="B75" s="17"/>
      <c r="C75" s="17"/>
      <c r="D75" s="17"/>
      <c r="E75" s="17"/>
      <c r="F75" s="17"/>
      <c r="G75" s="17" t="s">
        <v>65</v>
      </c>
      <c r="H75" s="17"/>
      <c r="I75" s="17" t="s">
        <v>91</v>
      </c>
      <c r="J75" s="17" t="s">
        <v>92</v>
      </c>
      <c r="K75" s="17" t="s">
        <v>62</v>
      </c>
      <c r="L75" s="17" t="s">
        <v>44</v>
      </c>
      <c r="M75" s="17" t="s">
        <v>5</v>
      </c>
      <c r="N75" s="17" t="s">
        <v>8</v>
      </c>
      <c r="O75" s="17" t="s">
        <v>9</v>
      </c>
      <c r="P75" s="17" t="s">
        <v>116</v>
      </c>
      <c r="Q75" s="17" t="s">
        <v>117</v>
      </c>
      <c r="R75" s="17" t="s">
        <v>20</v>
      </c>
      <c r="S75" s="17" t="s">
        <v>63</v>
      </c>
      <c r="T75" s="17" t="s">
        <v>31</v>
      </c>
      <c r="U75" s="17" t="s">
        <v>32</v>
      </c>
      <c r="V75" s="17" t="s">
        <v>15</v>
      </c>
      <c r="W75" s="17" t="s">
        <v>481</v>
      </c>
      <c r="X75" s="17" t="s">
        <v>39</v>
      </c>
      <c r="Y75" s="17" t="s">
        <v>67</v>
      </c>
      <c r="Z75" s="17" t="s">
        <v>120</v>
      </c>
      <c r="AA75" s="17" t="s">
        <v>64</v>
      </c>
      <c r="AB75" s="17" t="s">
        <v>481</v>
      </c>
      <c r="AC75" s="17" t="s">
        <v>39</v>
      </c>
      <c r="AD75" s="17" t="s">
        <v>122</v>
      </c>
      <c r="AE75" s="17" t="s">
        <v>123</v>
      </c>
      <c r="AF75" s="17" t="s">
        <v>4</v>
      </c>
      <c r="AG75" s="17" t="s">
        <v>8</v>
      </c>
      <c r="AH75" s="17" t="s">
        <v>9</v>
      </c>
      <c r="AI75" s="17" t="s">
        <v>116</v>
      </c>
      <c r="AJ75" s="17" t="s">
        <v>117</v>
      </c>
      <c r="AK75" s="17" t="s">
        <v>118</v>
      </c>
      <c r="AL75" s="17"/>
    </row>
    <row r="76" spans="1:38" s="2" customFormat="1" ht="15" customHeight="1">
      <c r="A76" s="17"/>
      <c r="B76" s="17"/>
      <c r="C76" s="17"/>
      <c r="D76" s="17"/>
      <c r="E76" s="17"/>
      <c r="F76" s="17"/>
      <c r="G76" s="17"/>
      <c r="H76" s="17" t="s">
        <v>119</v>
      </c>
      <c r="I76" s="17" t="s">
        <v>484</v>
      </c>
      <c r="J76" s="17" t="s">
        <v>35</v>
      </c>
      <c r="K76" s="17" t="s">
        <v>24</v>
      </c>
      <c r="L76" s="17" t="s">
        <v>485</v>
      </c>
      <c r="M76" s="17" t="s">
        <v>71</v>
      </c>
      <c r="N76" s="17" t="s">
        <v>32</v>
      </c>
      <c r="O76" s="17" t="s">
        <v>31</v>
      </c>
      <c r="P76" s="17" t="s">
        <v>22</v>
      </c>
      <c r="Q76" s="17" t="s">
        <v>124</v>
      </c>
      <c r="R76" s="17" t="s">
        <v>16</v>
      </c>
      <c r="S76" s="17" t="s">
        <v>17</v>
      </c>
      <c r="T76" s="17" t="s">
        <v>31</v>
      </c>
      <c r="U76" s="17" t="s">
        <v>31</v>
      </c>
      <c r="V76" s="17" t="s">
        <v>5</v>
      </c>
      <c r="W76" s="17" t="s">
        <v>94</v>
      </c>
      <c r="X76" s="17" t="s">
        <v>95</v>
      </c>
      <c r="Y76" s="17" t="s">
        <v>62</v>
      </c>
      <c r="Z76" s="17" t="s">
        <v>44</v>
      </c>
      <c r="AA76" s="17" t="s">
        <v>5</v>
      </c>
      <c r="AB76" s="17" t="s">
        <v>94</v>
      </c>
      <c r="AC76" s="17" t="s">
        <v>95</v>
      </c>
      <c r="AD76" s="17" t="s">
        <v>19</v>
      </c>
      <c r="AE76" s="17" t="s">
        <v>27</v>
      </c>
      <c r="AF76" s="17" t="s">
        <v>2</v>
      </c>
      <c r="AG76" s="17" t="s">
        <v>3</v>
      </c>
      <c r="AH76" s="17" t="s">
        <v>74</v>
      </c>
      <c r="AI76" s="17" t="s">
        <v>26</v>
      </c>
      <c r="AJ76" s="17" t="s">
        <v>489</v>
      </c>
      <c r="AK76" s="17" t="s">
        <v>394</v>
      </c>
      <c r="AL76" s="17"/>
    </row>
    <row r="77" spans="1:38" s="2" customFormat="1" ht="15" customHeight="1">
      <c r="A77" s="17"/>
      <c r="B77" s="17"/>
      <c r="C77" s="17"/>
      <c r="D77" s="17"/>
      <c r="E77" s="17"/>
      <c r="F77" s="17"/>
      <c r="G77" s="17"/>
      <c r="H77" s="17" t="s">
        <v>495</v>
      </c>
      <c r="I77" s="17" t="s">
        <v>5</v>
      </c>
      <c r="J77" s="17" t="s">
        <v>43</v>
      </c>
      <c r="K77" s="17" t="s">
        <v>44</v>
      </c>
      <c r="L77" s="17" t="s">
        <v>94</v>
      </c>
      <c r="M77" s="17" t="s">
        <v>95</v>
      </c>
      <c r="N77" s="17" t="s">
        <v>19</v>
      </c>
      <c r="O77" s="17" t="s">
        <v>27</v>
      </c>
      <c r="P77" s="17" t="s">
        <v>125</v>
      </c>
      <c r="Q77" s="17" t="s">
        <v>126</v>
      </c>
      <c r="R77" s="17" t="s">
        <v>17</v>
      </c>
      <c r="S77" s="17" t="s">
        <v>127</v>
      </c>
      <c r="T77" s="17" t="s">
        <v>9</v>
      </c>
      <c r="U77" s="17" t="s">
        <v>495</v>
      </c>
      <c r="V77" s="17" t="s">
        <v>32</v>
      </c>
      <c r="W77" s="17" t="s">
        <v>128</v>
      </c>
      <c r="X77" s="17" t="s">
        <v>98</v>
      </c>
      <c r="Y77" s="17" t="s">
        <v>4</v>
      </c>
      <c r="Z77" s="17" t="s">
        <v>118</v>
      </c>
      <c r="AA77" s="17" t="s">
        <v>119</v>
      </c>
      <c r="AB77" s="17" t="s">
        <v>51</v>
      </c>
      <c r="AC77" s="17" t="s">
        <v>64</v>
      </c>
      <c r="AD77" s="17" t="s">
        <v>481</v>
      </c>
      <c r="AE77" s="17" t="s">
        <v>39</v>
      </c>
      <c r="AF77" s="17" t="s">
        <v>122</v>
      </c>
      <c r="AG77" s="17" t="s">
        <v>123</v>
      </c>
      <c r="AH77" s="17" t="s">
        <v>5</v>
      </c>
      <c r="AI77" s="17" t="s">
        <v>496</v>
      </c>
      <c r="AJ77" s="17" t="s">
        <v>195</v>
      </c>
      <c r="AK77" s="17" t="s">
        <v>39</v>
      </c>
      <c r="AL77" s="17"/>
    </row>
    <row r="78" spans="1:38" s="2" customFormat="1" ht="15" customHeight="1">
      <c r="A78" s="17"/>
      <c r="B78" s="17"/>
      <c r="C78" s="17"/>
      <c r="D78" s="17"/>
      <c r="E78" s="17"/>
      <c r="F78" s="17"/>
      <c r="G78" s="17"/>
      <c r="H78" s="17" t="s">
        <v>67</v>
      </c>
      <c r="I78" s="17" t="s">
        <v>120</v>
      </c>
      <c r="J78" s="17" t="s">
        <v>4</v>
      </c>
      <c r="K78" s="17" t="s">
        <v>61</v>
      </c>
      <c r="L78" s="17" t="s">
        <v>17</v>
      </c>
      <c r="M78" s="17" t="s">
        <v>129</v>
      </c>
      <c r="N78" s="17" t="s">
        <v>497</v>
      </c>
      <c r="O78" s="17" t="s">
        <v>27</v>
      </c>
      <c r="P78" s="17" t="s">
        <v>31</v>
      </c>
      <c r="Q78" s="17" t="s">
        <v>479</v>
      </c>
      <c r="R78" s="17" t="s">
        <v>17</v>
      </c>
      <c r="S78" s="17" t="s">
        <v>35</v>
      </c>
      <c r="T78" s="17" t="s">
        <v>24</v>
      </c>
      <c r="U78" s="17" t="s">
        <v>32</v>
      </c>
      <c r="V78" s="17" t="s">
        <v>130</v>
      </c>
      <c r="W78" s="17" t="s">
        <v>2</v>
      </c>
      <c r="X78" s="17" t="s">
        <v>77</v>
      </c>
      <c r="Y78" s="17" t="s">
        <v>22</v>
      </c>
      <c r="Z78" s="17" t="s">
        <v>486</v>
      </c>
      <c r="AA78" s="17" t="s">
        <v>4</v>
      </c>
      <c r="AB78" s="17" t="s">
        <v>17</v>
      </c>
      <c r="AC78" s="17" t="s">
        <v>31</v>
      </c>
      <c r="AD78" s="17" t="s">
        <v>99</v>
      </c>
      <c r="AE78" s="17" t="s">
        <v>478</v>
      </c>
      <c r="AF78" s="17"/>
      <c r="AG78" s="17"/>
      <c r="AH78" s="17"/>
      <c r="AI78" s="17"/>
      <c r="AJ78" s="17"/>
      <c r="AK78" s="17"/>
      <c r="AL78" s="17"/>
    </row>
    <row r="79" spans="1:38" s="2" customFormat="1" ht="15" customHeight="1">
      <c r="A79" s="17"/>
      <c r="B79" s="17"/>
      <c r="C79" s="17"/>
      <c r="D79" s="17"/>
      <c r="E79" s="17"/>
      <c r="F79" s="17"/>
      <c r="G79" s="17" t="s">
        <v>66</v>
      </c>
      <c r="H79" s="17"/>
      <c r="I79" s="17" t="s">
        <v>7</v>
      </c>
      <c r="J79" s="17" t="s">
        <v>4</v>
      </c>
      <c r="K79" s="17" t="s">
        <v>498</v>
      </c>
      <c r="L79" s="17" t="s">
        <v>62</v>
      </c>
      <c r="M79" s="17" t="s">
        <v>44</v>
      </c>
      <c r="N79" s="17" t="s">
        <v>5</v>
      </c>
      <c r="O79" s="17" t="s">
        <v>499</v>
      </c>
      <c r="P79" s="17" t="s">
        <v>500</v>
      </c>
      <c r="Q79" s="17" t="s">
        <v>5</v>
      </c>
      <c r="R79" s="17" t="s">
        <v>501</v>
      </c>
      <c r="S79" s="17" t="s">
        <v>502</v>
      </c>
      <c r="T79" s="17" t="s">
        <v>93</v>
      </c>
      <c r="U79" s="17" t="s">
        <v>503</v>
      </c>
      <c r="V79" s="17" t="s">
        <v>504</v>
      </c>
      <c r="W79" s="17" t="s">
        <v>20</v>
      </c>
      <c r="X79" s="17" t="s">
        <v>505</v>
      </c>
      <c r="Y79" s="17" t="s">
        <v>506</v>
      </c>
      <c r="Z79" s="17" t="s">
        <v>495</v>
      </c>
      <c r="AA79" s="17" t="s">
        <v>27</v>
      </c>
      <c r="AB79" s="17" t="s">
        <v>31</v>
      </c>
      <c r="AC79" s="17" t="s">
        <v>486</v>
      </c>
      <c r="AD79" s="17" t="s">
        <v>4</v>
      </c>
      <c r="AE79" s="17" t="s">
        <v>507</v>
      </c>
      <c r="AF79" s="17" t="s">
        <v>5</v>
      </c>
      <c r="AG79" s="17" t="s">
        <v>508</v>
      </c>
      <c r="AH79" s="17" t="s">
        <v>500</v>
      </c>
      <c r="AI79" s="17" t="s">
        <v>509</v>
      </c>
      <c r="AJ79" s="17" t="s">
        <v>510</v>
      </c>
      <c r="AK79" s="17" t="s">
        <v>20</v>
      </c>
      <c r="AL79" s="17"/>
    </row>
    <row r="80" spans="1:38" s="2" customFormat="1" ht="15" customHeight="1">
      <c r="A80" s="17"/>
      <c r="B80" s="17"/>
      <c r="C80" s="17"/>
      <c r="D80" s="17"/>
      <c r="E80" s="17"/>
      <c r="F80" s="17"/>
      <c r="G80" s="17"/>
      <c r="H80" s="17" t="s">
        <v>63</v>
      </c>
      <c r="I80" s="17" t="s">
        <v>31</v>
      </c>
      <c r="J80" s="17" t="s">
        <v>32</v>
      </c>
      <c r="K80" s="17" t="s">
        <v>15</v>
      </c>
      <c r="L80" s="17" t="s">
        <v>511</v>
      </c>
      <c r="M80" s="17" t="s">
        <v>39</v>
      </c>
      <c r="N80" s="17" t="s">
        <v>122</v>
      </c>
      <c r="O80" s="17" t="s">
        <v>123</v>
      </c>
      <c r="P80" s="17" t="s">
        <v>4</v>
      </c>
      <c r="Q80" s="17" t="s">
        <v>8</v>
      </c>
      <c r="R80" s="17" t="s">
        <v>9</v>
      </c>
      <c r="S80" s="17" t="s">
        <v>116</v>
      </c>
      <c r="T80" s="17" t="s">
        <v>117</v>
      </c>
      <c r="U80" s="17" t="s">
        <v>118</v>
      </c>
      <c r="V80" s="17" t="s">
        <v>119</v>
      </c>
      <c r="W80" s="17" t="s">
        <v>17</v>
      </c>
      <c r="X80" s="17" t="s">
        <v>35</v>
      </c>
      <c r="Y80" s="17" t="s">
        <v>24</v>
      </c>
      <c r="Z80" s="17" t="s">
        <v>32</v>
      </c>
      <c r="AA80" s="17" t="s">
        <v>130</v>
      </c>
      <c r="AB80" s="17" t="s">
        <v>2</v>
      </c>
      <c r="AC80" s="17" t="s">
        <v>77</v>
      </c>
      <c r="AD80" s="17" t="s">
        <v>22</v>
      </c>
      <c r="AE80" s="17" t="s">
        <v>486</v>
      </c>
      <c r="AF80" s="17" t="s">
        <v>4</v>
      </c>
      <c r="AG80" s="17" t="s">
        <v>17</v>
      </c>
      <c r="AH80" s="17" t="s">
        <v>31</v>
      </c>
      <c r="AI80" s="17" t="s">
        <v>99</v>
      </c>
      <c r="AJ80" s="17" t="s">
        <v>478</v>
      </c>
      <c r="AK80" s="17"/>
      <c r="AL80" s="17"/>
    </row>
    <row r="81" spans="1:38" s="2" customFormat="1" ht="1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ht="1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ht="15" customHeight="1">
      <c r="A83" s="16"/>
      <c r="B83" s="16"/>
      <c r="C83" s="34" t="s">
        <v>78</v>
      </c>
      <c r="D83" s="16"/>
      <c r="E83" s="16" t="s">
        <v>8</v>
      </c>
      <c r="F83" s="16" t="s">
        <v>9</v>
      </c>
      <c r="G83" s="16" t="s">
        <v>10</v>
      </c>
      <c r="H83" s="16" t="s">
        <v>11</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38" ht="15" customHeight="1">
      <c r="A84" s="16"/>
      <c r="B84" s="16"/>
      <c r="C84" s="16"/>
      <c r="D84" s="16" t="s">
        <v>79</v>
      </c>
      <c r="E84" s="16"/>
      <c r="F84" s="16" t="s">
        <v>8</v>
      </c>
      <c r="G84" s="16" t="s">
        <v>9</v>
      </c>
      <c r="H84" s="16" t="s">
        <v>10</v>
      </c>
      <c r="I84" s="16" t="s">
        <v>11</v>
      </c>
      <c r="J84" s="16" t="s">
        <v>18</v>
      </c>
      <c r="K84" s="16" t="s">
        <v>132</v>
      </c>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ht="15" customHeight="1">
      <c r="A85" s="16"/>
      <c r="B85" s="16"/>
      <c r="C85" s="16"/>
      <c r="D85" s="16"/>
      <c r="E85" s="47" t="s">
        <v>83</v>
      </c>
      <c r="F85" s="16"/>
      <c r="G85" s="16" t="s">
        <v>8</v>
      </c>
      <c r="H85" s="16" t="s">
        <v>9</v>
      </c>
      <c r="I85" s="16" t="s">
        <v>10</v>
      </c>
      <c r="J85" s="16" t="s">
        <v>11</v>
      </c>
      <c r="K85" s="16" t="s">
        <v>48</v>
      </c>
      <c r="L85" s="16" t="s">
        <v>4</v>
      </c>
      <c r="M85" s="16" t="s">
        <v>133</v>
      </c>
      <c r="N85" s="16" t="s">
        <v>134</v>
      </c>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1:38" ht="15" customHeight="1">
      <c r="A86" s="16"/>
      <c r="B86" s="16"/>
      <c r="C86" s="16"/>
      <c r="D86" s="16"/>
      <c r="E86" s="16"/>
      <c r="F86" s="85" t="s">
        <v>135</v>
      </c>
      <c r="G86" s="85"/>
      <c r="H86" s="85"/>
      <c r="I86" s="85"/>
      <c r="J86" s="85"/>
      <c r="K86" s="85"/>
      <c r="L86" s="85"/>
      <c r="M86" s="85"/>
      <c r="N86" s="85"/>
      <c r="O86" s="85" t="s">
        <v>136</v>
      </c>
      <c r="P86" s="85"/>
      <c r="Q86" s="85"/>
      <c r="R86" s="85"/>
      <c r="S86" s="85"/>
      <c r="T86" s="85"/>
      <c r="U86" s="85"/>
      <c r="V86" s="85" t="s">
        <v>137</v>
      </c>
      <c r="W86" s="85"/>
      <c r="X86" s="85"/>
      <c r="Y86" s="85"/>
      <c r="Z86" s="85"/>
      <c r="AA86" s="85"/>
      <c r="AB86" s="85"/>
      <c r="AC86" s="85"/>
      <c r="AD86" s="85"/>
      <c r="AE86" s="85"/>
      <c r="AF86" s="85"/>
      <c r="AG86" s="85"/>
      <c r="AH86" s="85"/>
      <c r="AI86" s="85"/>
      <c r="AJ86" s="85"/>
      <c r="AK86" s="85"/>
      <c r="AL86" s="16"/>
    </row>
    <row r="87" spans="1:38" ht="15" customHeight="1">
      <c r="A87" s="16"/>
      <c r="B87" s="16"/>
      <c r="C87" s="16"/>
      <c r="D87" s="16"/>
      <c r="E87" s="16"/>
      <c r="F87" s="81"/>
      <c r="G87" s="81"/>
      <c r="H87" s="81"/>
      <c r="I87" s="81"/>
      <c r="J87" s="81"/>
      <c r="K87" s="81"/>
      <c r="L87" s="81"/>
      <c r="M87" s="81"/>
      <c r="N87" s="81"/>
      <c r="O87" s="96"/>
      <c r="P87" s="80"/>
      <c r="Q87" s="80"/>
      <c r="R87" s="80"/>
      <c r="S87" s="80"/>
      <c r="T87" s="80"/>
      <c r="U87" s="97"/>
      <c r="V87" s="39" t="s">
        <v>80</v>
      </c>
      <c r="W87" s="40" t="s">
        <v>81</v>
      </c>
      <c r="X87" s="80"/>
      <c r="Y87" s="80"/>
      <c r="Z87" s="80"/>
      <c r="AA87" s="80"/>
      <c r="AB87" s="40" t="s">
        <v>49</v>
      </c>
      <c r="AC87" s="40" t="s">
        <v>45</v>
      </c>
      <c r="AD87" s="80"/>
      <c r="AE87" s="80"/>
      <c r="AF87" s="80"/>
      <c r="AG87" s="80"/>
      <c r="AH87" s="80"/>
      <c r="AI87" s="80"/>
      <c r="AJ87" s="80"/>
      <c r="AK87" s="97"/>
      <c r="AL87" s="16"/>
    </row>
    <row r="88" spans="1:38" s="6" customFormat="1" ht="15" customHeight="1">
      <c r="A88" s="16"/>
      <c r="B88" s="16"/>
      <c r="C88" s="16"/>
      <c r="D88" s="16"/>
      <c r="E88" s="16"/>
      <c r="F88" s="81"/>
      <c r="G88" s="81"/>
      <c r="H88" s="81"/>
      <c r="I88" s="81"/>
      <c r="J88" s="81"/>
      <c r="K88" s="81"/>
      <c r="L88" s="81"/>
      <c r="M88" s="81"/>
      <c r="N88" s="81"/>
      <c r="O88" s="96"/>
      <c r="P88" s="80"/>
      <c r="Q88" s="80"/>
      <c r="R88" s="80"/>
      <c r="S88" s="80"/>
      <c r="T88" s="80"/>
      <c r="U88" s="97"/>
      <c r="V88" s="39" t="s">
        <v>80</v>
      </c>
      <c r="W88" s="40" t="s">
        <v>81</v>
      </c>
      <c r="X88" s="80"/>
      <c r="Y88" s="80"/>
      <c r="Z88" s="80"/>
      <c r="AA88" s="80"/>
      <c r="AB88" s="40" t="s">
        <v>49</v>
      </c>
      <c r="AC88" s="40" t="s">
        <v>45</v>
      </c>
      <c r="AD88" s="80"/>
      <c r="AE88" s="80"/>
      <c r="AF88" s="80"/>
      <c r="AG88" s="80"/>
      <c r="AH88" s="80"/>
      <c r="AI88" s="80"/>
      <c r="AJ88" s="80"/>
      <c r="AK88" s="97"/>
      <c r="AL88" s="16"/>
    </row>
    <row r="89" spans="1:38" s="6" customFormat="1" ht="15" customHeight="1">
      <c r="A89" s="16"/>
      <c r="B89" s="16"/>
      <c r="C89" s="16"/>
      <c r="D89" s="16"/>
      <c r="E89" s="16"/>
      <c r="F89" s="81"/>
      <c r="G89" s="81"/>
      <c r="H89" s="81"/>
      <c r="I89" s="81"/>
      <c r="J89" s="81"/>
      <c r="K89" s="81"/>
      <c r="L89" s="81"/>
      <c r="M89" s="81"/>
      <c r="N89" s="81"/>
      <c r="O89" s="96"/>
      <c r="P89" s="80"/>
      <c r="Q89" s="80"/>
      <c r="R89" s="80"/>
      <c r="S89" s="80"/>
      <c r="T89" s="80"/>
      <c r="U89" s="97"/>
      <c r="V89" s="39" t="s">
        <v>80</v>
      </c>
      <c r="W89" s="40" t="s">
        <v>81</v>
      </c>
      <c r="X89" s="80"/>
      <c r="Y89" s="80"/>
      <c r="Z89" s="80"/>
      <c r="AA89" s="80"/>
      <c r="AB89" s="40" t="s">
        <v>49</v>
      </c>
      <c r="AC89" s="40" t="s">
        <v>45</v>
      </c>
      <c r="AD89" s="80"/>
      <c r="AE89" s="80"/>
      <c r="AF89" s="80"/>
      <c r="AG89" s="80"/>
      <c r="AH89" s="80"/>
      <c r="AI89" s="80"/>
      <c r="AJ89" s="80"/>
      <c r="AK89" s="97"/>
      <c r="AL89" s="16"/>
    </row>
    <row r="90" spans="1:38" ht="15" customHeight="1">
      <c r="A90" s="16"/>
      <c r="B90" s="16"/>
      <c r="C90" s="16"/>
      <c r="D90" s="16"/>
      <c r="E90" s="16"/>
      <c r="F90" s="81"/>
      <c r="G90" s="81"/>
      <c r="H90" s="81"/>
      <c r="I90" s="81"/>
      <c r="J90" s="81"/>
      <c r="K90" s="81"/>
      <c r="L90" s="81"/>
      <c r="M90" s="81"/>
      <c r="N90" s="81"/>
      <c r="O90" s="96"/>
      <c r="P90" s="80"/>
      <c r="Q90" s="80"/>
      <c r="R90" s="80"/>
      <c r="S90" s="80"/>
      <c r="T90" s="80"/>
      <c r="U90" s="97"/>
      <c r="V90" s="39" t="s">
        <v>80</v>
      </c>
      <c r="W90" s="40" t="s">
        <v>81</v>
      </c>
      <c r="X90" s="80"/>
      <c r="Y90" s="80"/>
      <c r="Z90" s="80"/>
      <c r="AA90" s="80"/>
      <c r="AB90" s="40" t="s">
        <v>49</v>
      </c>
      <c r="AC90" s="40" t="s">
        <v>45</v>
      </c>
      <c r="AD90" s="80"/>
      <c r="AE90" s="80"/>
      <c r="AF90" s="80"/>
      <c r="AG90" s="80"/>
      <c r="AH90" s="80"/>
      <c r="AI90" s="80"/>
      <c r="AJ90" s="80"/>
      <c r="AK90" s="97"/>
      <c r="AL90" s="16"/>
    </row>
    <row r="91" spans="1:38" ht="15" customHeight="1">
      <c r="A91" s="16"/>
      <c r="B91" s="16"/>
      <c r="C91" s="16"/>
      <c r="D91" s="16"/>
      <c r="E91" s="16"/>
      <c r="F91" s="81"/>
      <c r="G91" s="81"/>
      <c r="H91" s="81"/>
      <c r="I91" s="81"/>
      <c r="J91" s="81"/>
      <c r="K91" s="81"/>
      <c r="L91" s="81"/>
      <c r="M91" s="81"/>
      <c r="N91" s="81"/>
      <c r="O91" s="96"/>
      <c r="P91" s="80"/>
      <c r="Q91" s="80"/>
      <c r="R91" s="80"/>
      <c r="S91" s="80"/>
      <c r="T91" s="80"/>
      <c r="U91" s="97"/>
      <c r="V91" s="68" t="s">
        <v>80</v>
      </c>
      <c r="W91" s="69" t="s">
        <v>81</v>
      </c>
      <c r="X91" s="80"/>
      <c r="Y91" s="80"/>
      <c r="Z91" s="80"/>
      <c r="AA91" s="80"/>
      <c r="AB91" s="69" t="s">
        <v>49</v>
      </c>
      <c r="AC91" s="69" t="s">
        <v>45</v>
      </c>
      <c r="AD91" s="80"/>
      <c r="AE91" s="80"/>
      <c r="AF91" s="80"/>
      <c r="AG91" s="80"/>
      <c r="AH91" s="80"/>
      <c r="AI91" s="80"/>
      <c r="AJ91" s="80"/>
      <c r="AK91" s="97"/>
      <c r="AL91" s="16"/>
    </row>
    <row r="92" spans="1:38" ht="15" customHeight="1">
      <c r="A92" s="16"/>
      <c r="B92" s="16"/>
      <c r="C92" s="16"/>
      <c r="D92" s="16"/>
      <c r="E92" s="16"/>
      <c r="F92" s="16" t="s">
        <v>51</v>
      </c>
      <c r="G92" s="16" t="s">
        <v>59</v>
      </c>
      <c r="H92" s="16" t="s">
        <v>75</v>
      </c>
      <c r="I92" s="16" t="s">
        <v>26</v>
      </c>
      <c r="J92" s="16" t="s">
        <v>76</v>
      </c>
      <c r="K92" s="16" t="s">
        <v>52</v>
      </c>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row>
    <row r="93" spans="1:38" s="2" customFormat="1" ht="15" customHeight="1">
      <c r="A93" s="17"/>
      <c r="B93" s="17"/>
      <c r="C93" s="17"/>
      <c r="D93" s="17"/>
      <c r="E93" s="17"/>
      <c r="F93" s="17"/>
      <c r="G93" s="17"/>
      <c r="H93" s="17" t="s">
        <v>37</v>
      </c>
      <c r="I93" s="17" t="s">
        <v>14</v>
      </c>
      <c r="J93" s="17" t="s">
        <v>42</v>
      </c>
      <c r="K93" s="17" t="s">
        <v>62</v>
      </c>
      <c r="L93" s="17" t="s">
        <v>44</v>
      </c>
      <c r="M93" s="17" t="s">
        <v>5</v>
      </c>
      <c r="N93" s="17" t="s">
        <v>7</v>
      </c>
      <c r="O93" s="17" t="s">
        <v>71</v>
      </c>
      <c r="P93" s="17" t="s">
        <v>512</v>
      </c>
      <c r="Q93" s="17" t="s">
        <v>71</v>
      </c>
      <c r="R93" s="17" t="s">
        <v>138</v>
      </c>
      <c r="S93" s="17" t="s">
        <v>56</v>
      </c>
      <c r="T93" s="17" t="s">
        <v>495</v>
      </c>
      <c r="U93" s="17" t="s">
        <v>32</v>
      </c>
      <c r="V93" s="17" t="s">
        <v>8</v>
      </c>
      <c r="W93" s="17" t="s">
        <v>9</v>
      </c>
      <c r="X93" s="17" t="s">
        <v>10</v>
      </c>
      <c r="Y93" s="17" t="s">
        <v>11</v>
      </c>
      <c r="Z93" s="17" t="s">
        <v>17</v>
      </c>
      <c r="AA93" s="17" t="s">
        <v>96</v>
      </c>
      <c r="AB93" s="17" t="s">
        <v>13</v>
      </c>
      <c r="AC93" s="17" t="s">
        <v>495</v>
      </c>
      <c r="AD93" s="17" t="s">
        <v>139</v>
      </c>
      <c r="AE93" s="17" t="s">
        <v>22</v>
      </c>
      <c r="AF93" s="17" t="s">
        <v>68</v>
      </c>
      <c r="AG93" s="17" t="s">
        <v>140</v>
      </c>
      <c r="AH93" s="17" t="s">
        <v>17</v>
      </c>
      <c r="AI93" s="17" t="s">
        <v>513</v>
      </c>
      <c r="AJ93" s="17" t="s">
        <v>495</v>
      </c>
      <c r="AK93" s="17" t="s">
        <v>2</v>
      </c>
      <c r="AL93" s="17"/>
    </row>
    <row r="94" spans="1:38" s="2" customFormat="1" ht="15" customHeight="1">
      <c r="A94" s="17"/>
      <c r="B94" s="17"/>
      <c r="C94" s="17"/>
      <c r="D94" s="17"/>
      <c r="E94" s="17"/>
      <c r="F94" s="17"/>
      <c r="G94" s="17" t="s">
        <v>3</v>
      </c>
      <c r="H94" s="17" t="s">
        <v>141</v>
      </c>
      <c r="I94" s="17" t="s">
        <v>142</v>
      </c>
      <c r="J94" s="17" t="s">
        <v>6</v>
      </c>
      <c r="K94" s="17" t="s">
        <v>4</v>
      </c>
      <c r="L94" s="17" t="s">
        <v>37</v>
      </c>
      <c r="M94" s="17" t="s">
        <v>14</v>
      </c>
      <c r="N94" s="17" t="s">
        <v>143</v>
      </c>
      <c r="O94" s="17" t="s">
        <v>17</v>
      </c>
      <c r="P94" s="17" t="s">
        <v>31</v>
      </c>
      <c r="Q94" s="17" t="s">
        <v>99</v>
      </c>
      <c r="R94" s="17" t="s">
        <v>478</v>
      </c>
      <c r="S94" s="17"/>
      <c r="T94" s="17"/>
      <c r="U94" s="17"/>
      <c r="V94" s="17"/>
      <c r="W94" s="17"/>
      <c r="X94" s="17"/>
      <c r="Y94" s="17"/>
      <c r="Z94" s="17"/>
      <c r="AA94" s="17"/>
      <c r="AB94" s="17"/>
      <c r="AC94" s="17"/>
      <c r="AD94" s="17"/>
      <c r="AE94" s="17"/>
      <c r="AF94" s="17"/>
      <c r="AG94" s="17"/>
      <c r="AH94" s="17"/>
      <c r="AI94" s="17"/>
      <c r="AJ94" s="17"/>
      <c r="AK94" s="17"/>
      <c r="AL94" s="17"/>
    </row>
    <row r="95" spans="1:38" ht="6"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ht="15" customHeight="1">
      <c r="A96" s="16"/>
      <c r="B96" s="16"/>
      <c r="C96" s="16"/>
      <c r="D96" s="16"/>
      <c r="E96" s="47" t="s">
        <v>87</v>
      </c>
      <c r="F96" s="16"/>
      <c r="G96" s="16" t="s">
        <v>8</v>
      </c>
      <c r="H96" s="16" t="s">
        <v>9</v>
      </c>
      <c r="I96" s="16" t="s">
        <v>20</v>
      </c>
      <c r="J96" s="16" t="s">
        <v>144</v>
      </c>
      <c r="K96" s="16" t="s">
        <v>77</v>
      </c>
      <c r="L96" s="16" t="s">
        <v>22</v>
      </c>
      <c r="M96" s="16" t="s">
        <v>145</v>
      </c>
      <c r="N96" s="16" t="s">
        <v>36</v>
      </c>
      <c r="O96" s="16" t="s">
        <v>4</v>
      </c>
      <c r="P96" s="16" t="s">
        <v>146</v>
      </c>
      <c r="Q96" s="16" t="s">
        <v>147</v>
      </c>
      <c r="R96" s="16" t="s">
        <v>621</v>
      </c>
      <c r="S96" s="16" t="s">
        <v>837</v>
      </c>
      <c r="T96" s="16" t="s">
        <v>597</v>
      </c>
      <c r="U96" s="16" t="s">
        <v>838</v>
      </c>
      <c r="V96" s="16" t="s">
        <v>839</v>
      </c>
      <c r="W96" s="16" t="s">
        <v>599</v>
      </c>
      <c r="X96" s="16" t="s">
        <v>840</v>
      </c>
      <c r="Y96" s="16" t="s">
        <v>632</v>
      </c>
      <c r="Z96" s="16"/>
      <c r="AA96" s="16"/>
      <c r="AB96" s="16"/>
      <c r="AC96" s="16"/>
      <c r="AD96" s="16"/>
      <c r="AE96" s="16"/>
      <c r="AF96" s="16"/>
      <c r="AG96" s="16"/>
      <c r="AH96" s="16"/>
      <c r="AI96" s="16"/>
      <c r="AJ96" s="16"/>
      <c r="AK96" s="16"/>
      <c r="AL96" s="16"/>
    </row>
    <row r="97" spans="1:38" ht="15" customHeight="1">
      <c r="A97" s="16"/>
      <c r="B97" s="16"/>
      <c r="C97" s="16"/>
      <c r="D97" s="16"/>
      <c r="E97" s="16"/>
      <c r="F97" s="85" t="s">
        <v>135</v>
      </c>
      <c r="G97" s="85"/>
      <c r="H97" s="85"/>
      <c r="I97" s="85"/>
      <c r="J97" s="85"/>
      <c r="K97" s="85"/>
      <c r="L97" s="85"/>
      <c r="M97" s="85"/>
      <c r="N97" s="85"/>
      <c r="O97" s="85" t="s">
        <v>148</v>
      </c>
      <c r="P97" s="85"/>
      <c r="Q97" s="85"/>
      <c r="R97" s="85"/>
      <c r="S97" s="85"/>
      <c r="T97" s="85"/>
      <c r="U97" s="85"/>
      <c r="V97" s="85" t="s">
        <v>149</v>
      </c>
      <c r="W97" s="85"/>
      <c r="X97" s="85"/>
      <c r="Y97" s="85"/>
      <c r="Z97" s="85"/>
      <c r="AA97" s="85"/>
      <c r="AB97" s="85"/>
      <c r="AC97" s="85"/>
      <c r="AD97" s="85"/>
      <c r="AE97" s="85"/>
      <c r="AF97" s="85"/>
      <c r="AG97" s="85"/>
      <c r="AH97" s="85"/>
      <c r="AI97" s="85"/>
      <c r="AJ97" s="85"/>
      <c r="AK97" s="85"/>
      <c r="AL97" s="16"/>
    </row>
    <row r="98" spans="1:38" ht="15" customHeight="1">
      <c r="A98" s="16"/>
      <c r="B98" s="16"/>
      <c r="C98" s="16"/>
      <c r="D98" s="16"/>
      <c r="E98" s="16"/>
      <c r="F98" s="81"/>
      <c r="G98" s="81"/>
      <c r="H98" s="81"/>
      <c r="I98" s="81"/>
      <c r="J98" s="81"/>
      <c r="K98" s="81"/>
      <c r="L98" s="81"/>
      <c r="M98" s="81"/>
      <c r="N98" s="81"/>
      <c r="O98" s="93"/>
      <c r="P98" s="94"/>
      <c r="Q98" s="94"/>
      <c r="R98" s="94"/>
      <c r="S98" s="94"/>
      <c r="T98" s="94"/>
      <c r="U98" s="95"/>
      <c r="V98" s="90" t="s">
        <v>150</v>
      </c>
      <c r="W98" s="91"/>
      <c r="X98" s="91"/>
      <c r="Y98" s="91"/>
      <c r="Z98" s="91"/>
      <c r="AA98" s="91"/>
      <c r="AB98" s="91"/>
      <c r="AC98" s="91"/>
      <c r="AD98" s="91"/>
      <c r="AE98" s="91"/>
      <c r="AF98" s="91"/>
      <c r="AG98" s="91"/>
      <c r="AH98" s="91"/>
      <c r="AI98" s="91"/>
      <c r="AJ98" s="91"/>
      <c r="AK98" s="92"/>
      <c r="AL98" s="16"/>
    </row>
    <row r="99" spans="1:38" s="6" customFormat="1" ht="15" customHeight="1">
      <c r="A99" s="16"/>
      <c r="B99" s="16"/>
      <c r="C99" s="16"/>
      <c r="D99" s="16"/>
      <c r="E99" s="16"/>
      <c r="F99" s="81"/>
      <c r="G99" s="81"/>
      <c r="H99" s="81"/>
      <c r="I99" s="81"/>
      <c r="J99" s="81"/>
      <c r="K99" s="81"/>
      <c r="L99" s="81"/>
      <c r="M99" s="81"/>
      <c r="N99" s="81"/>
      <c r="O99" s="93"/>
      <c r="P99" s="94"/>
      <c r="Q99" s="94"/>
      <c r="R99" s="94"/>
      <c r="S99" s="94"/>
      <c r="T99" s="94"/>
      <c r="U99" s="95"/>
      <c r="V99" s="90" t="s">
        <v>150</v>
      </c>
      <c r="W99" s="91"/>
      <c r="X99" s="91"/>
      <c r="Y99" s="91"/>
      <c r="Z99" s="91"/>
      <c r="AA99" s="91"/>
      <c r="AB99" s="91"/>
      <c r="AC99" s="91"/>
      <c r="AD99" s="91"/>
      <c r="AE99" s="91"/>
      <c r="AF99" s="91"/>
      <c r="AG99" s="91"/>
      <c r="AH99" s="91"/>
      <c r="AI99" s="91"/>
      <c r="AJ99" s="91"/>
      <c r="AK99" s="92"/>
      <c r="AL99" s="16"/>
    </row>
    <row r="100" spans="1:38" s="6" customFormat="1" ht="15" customHeight="1">
      <c r="A100" s="16"/>
      <c r="B100" s="16"/>
      <c r="C100" s="16"/>
      <c r="D100" s="16"/>
      <c r="E100" s="16"/>
      <c r="F100" s="81"/>
      <c r="G100" s="81"/>
      <c r="H100" s="81"/>
      <c r="I100" s="81"/>
      <c r="J100" s="81"/>
      <c r="K100" s="81"/>
      <c r="L100" s="81"/>
      <c r="M100" s="81"/>
      <c r="N100" s="81"/>
      <c r="O100" s="93"/>
      <c r="P100" s="94"/>
      <c r="Q100" s="94"/>
      <c r="R100" s="94"/>
      <c r="S100" s="94"/>
      <c r="T100" s="94"/>
      <c r="U100" s="95"/>
      <c r="V100" s="90" t="s">
        <v>150</v>
      </c>
      <c r="W100" s="91"/>
      <c r="X100" s="91"/>
      <c r="Y100" s="91"/>
      <c r="Z100" s="91"/>
      <c r="AA100" s="91"/>
      <c r="AB100" s="91"/>
      <c r="AC100" s="91"/>
      <c r="AD100" s="91"/>
      <c r="AE100" s="91"/>
      <c r="AF100" s="91"/>
      <c r="AG100" s="91"/>
      <c r="AH100" s="91"/>
      <c r="AI100" s="91"/>
      <c r="AJ100" s="91"/>
      <c r="AK100" s="92"/>
      <c r="AL100" s="16"/>
    </row>
    <row r="101" spans="1:38" ht="15" customHeight="1">
      <c r="A101" s="16"/>
      <c r="B101" s="16"/>
      <c r="C101" s="16"/>
      <c r="D101" s="16"/>
      <c r="E101" s="16"/>
      <c r="F101" s="81"/>
      <c r="G101" s="81"/>
      <c r="H101" s="81"/>
      <c r="I101" s="81"/>
      <c r="J101" s="81"/>
      <c r="K101" s="81"/>
      <c r="L101" s="81"/>
      <c r="M101" s="81"/>
      <c r="N101" s="81"/>
      <c r="O101" s="93"/>
      <c r="P101" s="94"/>
      <c r="Q101" s="94"/>
      <c r="R101" s="94"/>
      <c r="S101" s="94"/>
      <c r="T101" s="94"/>
      <c r="U101" s="95"/>
      <c r="V101" s="90" t="s">
        <v>150</v>
      </c>
      <c r="W101" s="91"/>
      <c r="X101" s="91"/>
      <c r="Y101" s="91"/>
      <c r="Z101" s="91"/>
      <c r="AA101" s="91"/>
      <c r="AB101" s="91"/>
      <c r="AC101" s="91"/>
      <c r="AD101" s="91"/>
      <c r="AE101" s="91"/>
      <c r="AF101" s="91"/>
      <c r="AG101" s="91"/>
      <c r="AH101" s="91"/>
      <c r="AI101" s="91"/>
      <c r="AJ101" s="91"/>
      <c r="AK101" s="92"/>
      <c r="AL101" s="16"/>
    </row>
    <row r="102" spans="1:38" ht="15" customHeight="1">
      <c r="A102" s="16"/>
      <c r="B102" s="16"/>
      <c r="C102" s="16"/>
      <c r="D102" s="16"/>
      <c r="E102" s="16"/>
      <c r="F102" s="81"/>
      <c r="G102" s="81"/>
      <c r="H102" s="81"/>
      <c r="I102" s="81"/>
      <c r="J102" s="81"/>
      <c r="K102" s="81"/>
      <c r="L102" s="81"/>
      <c r="M102" s="81"/>
      <c r="N102" s="81"/>
      <c r="O102" s="96"/>
      <c r="P102" s="80"/>
      <c r="Q102" s="80"/>
      <c r="R102" s="80"/>
      <c r="S102" s="80"/>
      <c r="T102" s="80"/>
      <c r="U102" s="97"/>
      <c r="V102" s="90" t="s">
        <v>150</v>
      </c>
      <c r="W102" s="91"/>
      <c r="X102" s="91"/>
      <c r="Y102" s="91"/>
      <c r="Z102" s="91"/>
      <c r="AA102" s="91"/>
      <c r="AB102" s="91"/>
      <c r="AC102" s="91"/>
      <c r="AD102" s="91"/>
      <c r="AE102" s="91"/>
      <c r="AF102" s="91"/>
      <c r="AG102" s="91"/>
      <c r="AH102" s="91"/>
      <c r="AI102" s="91"/>
      <c r="AJ102" s="91"/>
      <c r="AK102" s="92"/>
      <c r="AL102" s="16"/>
    </row>
    <row r="103" spans="1:38" ht="15" customHeight="1">
      <c r="A103" s="16"/>
      <c r="B103" s="16"/>
      <c r="C103" s="16"/>
      <c r="D103" s="16"/>
      <c r="E103" s="16"/>
      <c r="F103" s="16" t="s">
        <v>51</v>
      </c>
      <c r="G103" s="16" t="s">
        <v>59</v>
      </c>
      <c r="H103" s="16" t="s">
        <v>75</v>
      </c>
      <c r="I103" s="16" t="s">
        <v>26</v>
      </c>
      <c r="J103" s="16" t="s">
        <v>76</v>
      </c>
      <c r="K103" s="16" t="s">
        <v>52</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s="2" customFormat="1" ht="15" customHeight="1">
      <c r="A104" s="17"/>
      <c r="B104" s="17"/>
      <c r="C104" s="17"/>
      <c r="D104" s="17"/>
      <c r="E104" s="17"/>
      <c r="F104" s="17"/>
      <c r="G104" s="17" t="s">
        <v>15</v>
      </c>
      <c r="H104" s="17"/>
      <c r="I104" s="17" t="s">
        <v>37</v>
      </c>
      <c r="J104" s="17" t="s">
        <v>14</v>
      </c>
      <c r="K104" s="17" t="s">
        <v>42</v>
      </c>
      <c r="L104" s="17" t="s">
        <v>62</v>
      </c>
      <c r="M104" s="17" t="s">
        <v>44</v>
      </c>
      <c r="N104" s="17" t="s">
        <v>5</v>
      </c>
      <c r="O104" s="17" t="s">
        <v>7</v>
      </c>
      <c r="P104" s="17" t="s">
        <v>71</v>
      </c>
      <c r="Q104" s="17" t="s">
        <v>512</v>
      </c>
      <c r="R104" s="17" t="s">
        <v>71</v>
      </c>
      <c r="S104" s="17" t="s">
        <v>138</v>
      </c>
      <c r="T104" s="17" t="s">
        <v>56</v>
      </c>
      <c r="U104" s="17" t="s">
        <v>495</v>
      </c>
      <c r="V104" s="17" t="s">
        <v>32</v>
      </c>
      <c r="W104" s="17" t="s">
        <v>8</v>
      </c>
      <c r="X104" s="17" t="s">
        <v>9</v>
      </c>
      <c r="Y104" s="17" t="s">
        <v>10</v>
      </c>
      <c r="Z104" s="17" t="s">
        <v>11</v>
      </c>
      <c r="AA104" s="17" t="s">
        <v>17</v>
      </c>
      <c r="AB104" s="17" t="s">
        <v>96</v>
      </c>
      <c r="AC104" s="17" t="s">
        <v>13</v>
      </c>
      <c r="AD104" s="17" t="s">
        <v>495</v>
      </c>
      <c r="AE104" s="17" t="s">
        <v>139</v>
      </c>
      <c r="AF104" s="17" t="s">
        <v>22</v>
      </c>
      <c r="AG104" s="17" t="s">
        <v>68</v>
      </c>
      <c r="AH104" s="17" t="s">
        <v>140</v>
      </c>
      <c r="AI104" s="17" t="s">
        <v>17</v>
      </c>
      <c r="AJ104" s="17" t="s">
        <v>513</v>
      </c>
      <c r="AK104" s="17" t="s">
        <v>495</v>
      </c>
      <c r="AL104" s="17" t="s">
        <v>5</v>
      </c>
    </row>
    <row r="105" spans="1:38" s="2" customFormat="1" ht="15" customHeight="1">
      <c r="A105" s="17"/>
      <c r="B105" s="17"/>
      <c r="C105" s="17"/>
      <c r="D105" s="17"/>
      <c r="E105" s="17"/>
      <c r="F105" s="17"/>
      <c r="G105" s="17"/>
      <c r="H105" s="17" t="s">
        <v>2</v>
      </c>
      <c r="I105" s="17" t="s">
        <v>3</v>
      </c>
      <c r="J105" s="17" t="s">
        <v>141</v>
      </c>
      <c r="K105" s="17" t="s">
        <v>142</v>
      </c>
      <c r="L105" s="17" t="s">
        <v>6</v>
      </c>
      <c r="M105" s="17" t="s">
        <v>4</v>
      </c>
      <c r="N105" s="17" t="s">
        <v>37</v>
      </c>
      <c r="O105" s="17" t="s">
        <v>14</v>
      </c>
      <c r="P105" s="17" t="s">
        <v>143</v>
      </c>
      <c r="Q105" s="17" t="s">
        <v>17</v>
      </c>
      <c r="R105" s="17" t="s">
        <v>31</v>
      </c>
      <c r="S105" s="17" t="s">
        <v>99</v>
      </c>
      <c r="T105" s="17" t="s">
        <v>478</v>
      </c>
      <c r="U105" s="17"/>
      <c r="V105" s="17"/>
      <c r="W105" s="17"/>
      <c r="X105" s="17"/>
      <c r="Y105" s="17"/>
      <c r="Z105" s="17"/>
      <c r="AA105" s="17"/>
      <c r="AB105" s="17"/>
      <c r="AC105" s="17"/>
      <c r="AD105" s="17"/>
      <c r="AE105" s="17"/>
      <c r="AF105" s="17"/>
      <c r="AG105" s="17"/>
      <c r="AH105" s="17"/>
      <c r="AI105" s="17"/>
      <c r="AJ105" s="17"/>
      <c r="AK105" s="17"/>
      <c r="AL105" s="17"/>
    </row>
    <row r="106" spans="1:38" s="2" customFormat="1" ht="15" customHeight="1">
      <c r="A106" s="17"/>
      <c r="B106" s="17"/>
      <c r="C106" s="17"/>
      <c r="D106" s="17"/>
      <c r="E106" s="17"/>
      <c r="F106" s="17"/>
      <c r="G106" s="17" t="s">
        <v>53</v>
      </c>
      <c r="H106" s="17"/>
      <c r="I106" s="17" t="s">
        <v>146</v>
      </c>
      <c r="J106" s="17" t="s">
        <v>147</v>
      </c>
      <c r="K106" s="17" t="s">
        <v>495</v>
      </c>
      <c r="L106" s="17" t="s">
        <v>32</v>
      </c>
      <c r="M106" s="17" t="s">
        <v>31</v>
      </c>
      <c r="N106" s="17" t="s">
        <v>22</v>
      </c>
      <c r="O106" s="17" t="s">
        <v>145</v>
      </c>
      <c r="P106" s="17" t="s">
        <v>36</v>
      </c>
      <c r="Q106" s="17" t="s">
        <v>679</v>
      </c>
      <c r="R106" s="17" t="s">
        <v>614</v>
      </c>
      <c r="S106" s="17" t="s">
        <v>615</v>
      </c>
      <c r="T106" s="17" t="s">
        <v>616</v>
      </c>
      <c r="U106" s="17" t="s">
        <v>617</v>
      </c>
      <c r="V106" s="17" t="s">
        <v>841</v>
      </c>
      <c r="W106" s="17" t="s">
        <v>842</v>
      </c>
      <c r="X106" s="17" t="s">
        <v>742</v>
      </c>
      <c r="Y106" s="17" t="s">
        <v>665</v>
      </c>
      <c r="Z106" s="17" t="s">
        <v>599</v>
      </c>
      <c r="AA106" s="17" t="s">
        <v>680</v>
      </c>
      <c r="AB106" s="17" t="s">
        <v>707</v>
      </c>
      <c r="AC106" s="17" t="s">
        <v>836</v>
      </c>
      <c r="AD106" s="17" t="s">
        <v>837</v>
      </c>
      <c r="AE106" s="17" t="s">
        <v>597</v>
      </c>
      <c r="AF106" s="17" t="s">
        <v>699</v>
      </c>
      <c r="AG106" s="17" t="s">
        <v>839</v>
      </c>
      <c r="AH106" s="17" t="s">
        <v>599</v>
      </c>
      <c r="AI106" s="17" t="s">
        <v>843</v>
      </c>
      <c r="AJ106" s="17" t="s">
        <v>639</v>
      </c>
      <c r="AK106" s="17" t="s">
        <v>657</v>
      </c>
      <c r="AL106" s="17"/>
    </row>
    <row r="107" spans="1:38" ht="15.75" customHeight="1">
      <c r="A107" s="16"/>
      <c r="B107" s="16"/>
      <c r="C107" s="16"/>
      <c r="D107" s="16"/>
      <c r="E107" s="16"/>
      <c r="F107" s="16"/>
      <c r="G107" s="16"/>
      <c r="H107" s="16" t="s">
        <v>692</v>
      </c>
      <c r="I107" s="16" t="s">
        <v>706</v>
      </c>
      <c r="J107" s="16" t="s">
        <v>650</v>
      </c>
      <c r="K107" s="16" t="s">
        <v>645</v>
      </c>
      <c r="L107" s="16" t="s">
        <v>641</v>
      </c>
      <c r="M107" s="16" t="s">
        <v>642</v>
      </c>
      <c r="N107" s="16" t="s">
        <v>651</v>
      </c>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1:38" ht="15" customHeight="1">
      <c r="A108" s="16"/>
      <c r="B108" s="16"/>
      <c r="C108" s="16"/>
      <c r="D108" s="16"/>
      <c r="E108" s="47" t="s">
        <v>153</v>
      </c>
      <c r="F108" s="16"/>
      <c r="G108" s="16" t="s">
        <v>154</v>
      </c>
      <c r="H108" s="16" t="s">
        <v>155</v>
      </c>
      <c r="I108" s="16" t="s">
        <v>93</v>
      </c>
      <c r="J108" s="16" t="s">
        <v>156</v>
      </c>
      <c r="K108" s="16" t="s">
        <v>157</v>
      </c>
      <c r="L108" s="16" t="s">
        <v>158</v>
      </c>
      <c r="M108" s="16" t="s">
        <v>159</v>
      </c>
      <c r="N108" s="16" t="s">
        <v>160</v>
      </c>
      <c r="O108" s="16" t="s">
        <v>161</v>
      </c>
      <c r="P108" s="16" t="s">
        <v>4</v>
      </c>
      <c r="Q108" s="16" t="s">
        <v>162</v>
      </c>
      <c r="R108" s="16" t="s">
        <v>163</v>
      </c>
      <c r="S108" s="16" t="s">
        <v>164</v>
      </c>
      <c r="T108" s="16" t="s">
        <v>165</v>
      </c>
      <c r="U108" s="16"/>
      <c r="V108" s="16"/>
      <c r="W108" s="16"/>
      <c r="X108" s="16"/>
      <c r="Y108" s="16"/>
      <c r="Z108" s="16"/>
      <c r="AA108" s="16"/>
      <c r="AB108" s="16"/>
      <c r="AC108" s="16"/>
      <c r="AD108" s="16"/>
      <c r="AE108" s="16"/>
      <c r="AF108" s="16"/>
      <c r="AG108" s="16"/>
      <c r="AH108" s="16"/>
      <c r="AI108" s="16"/>
      <c r="AJ108" s="16"/>
      <c r="AK108" s="16"/>
      <c r="AL108" s="16"/>
    </row>
    <row r="109" spans="1:38" ht="15" customHeight="1">
      <c r="A109" s="16"/>
      <c r="B109" s="16"/>
      <c r="C109" s="16"/>
      <c r="D109" s="16"/>
      <c r="E109" s="16"/>
      <c r="F109" s="107" t="s">
        <v>166</v>
      </c>
      <c r="G109" s="107"/>
      <c r="H109" s="107"/>
      <c r="I109" s="107"/>
      <c r="J109" s="107"/>
      <c r="K109" s="107"/>
      <c r="L109" s="107"/>
      <c r="M109" s="107"/>
      <c r="N109" s="107"/>
      <c r="O109" s="155" t="s">
        <v>167</v>
      </c>
      <c r="P109" s="156"/>
      <c r="Q109" s="156"/>
      <c r="R109" s="156"/>
      <c r="S109" s="156"/>
      <c r="T109" s="156"/>
      <c r="U109" s="157"/>
      <c r="V109" s="111" t="s">
        <v>405</v>
      </c>
      <c r="W109" s="112"/>
      <c r="X109" s="112"/>
      <c r="Y109" s="112"/>
      <c r="Z109" s="112"/>
      <c r="AA109" s="112"/>
      <c r="AB109" s="112"/>
      <c r="AC109" s="112"/>
      <c r="AD109" s="112"/>
      <c r="AE109" s="112"/>
      <c r="AF109" s="112"/>
      <c r="AG109" s="112"/>
      <c r="AH109" s="112"/>
      <c r="AI109" s="112"/>
      <c r="AJ109" s="112"/>
      <c r="AK109" s="113"/>
      <c r="AL109" s="16"/>
    </row>
    <row r="110" spans="1:38" ht="15" customHeight="1">
      <c r="A110" s="16"/>
      <c r="B110" s="16"/>
      <c r="C110" s="16"/>
      <c r="D110" s="16"/>
      <c r="E110" s="16"/>
      <c r="F110" s="107"/>
      <c r="G110" s="107"/>
      <c r="H110" s="107"/>
      <c r="I110" s="107"/>
      <c r="J110" s="107"/>
      <c r="K110" s="107"/>
      <c r="L110" s="107"/>
      <c r="M110" s="107"/>
      <c r="N110" s="107"/>
      <c r="O110" s="165" t="s">
        <v>168</v>
      </c>
      <c r="P110" s="165"/>
      <c r="Q110" s="165"/>
      <c r="R110" s="165"/>
      <c r="S110" s="165"/>
      <c r="T110" s="165"/>
      <c r="U110" s="165"/>
      <c r="V110" s="82"/>
      <c r="W110" s="83"/>
      <c r="X110" s="83"/>
      <c r="Y110" s="83"/>
      <c r="Z110" s="83"/>
      <c r="AA110" s="83"/>
      <c r="AB110" s="83"/>
      <c r="AC110" s="83"/>
      <c r="AD110" s="83"/>
      <c r="AE110" s="83"/>
      <c r="AF110" s="83"/>
      <c r="AG110" s="83"/>
      <c r="AH110" s="83"/>
      <c r="AI110" s="83"/>
      <c r="AJ110" s="83"/>
      <c r="AK110" s="84"/>
      <c r="AL110" s="16"/>
    </row>
    <row r="111" spans="1:38" ht="15" customHeight="1">
      <c r="A111" s="16"/>
      <c r="B111" s="16"/>
      <c r="C111" s="16"/>
      <c r="D111" s="16"/>
      <c r="E111" s="16"/>
      <c r="F111" s="178" t="s">
        <v>169</v>
      </c>
      <c r="G111" s="178"/>
      <c r="H111" s="178"/>
      <c r="I111" s="178"/>
      <c r="J111" s="178"/>
      <c r="K111" s="178"/>
      <c r="L111" s="178"/>
      <c r="M111" s="178"/>
      <c r="N111" s="178"/>
      <c r="O111" s="117"/>
      <c r="P111" s="118"/>
      <c r="Q111" s="118"/>
      <c r="R111" s="118"/>
      <c r="S111" s="118"/>
      <c r="T111" s="44" t="s">
        <v>353</v>
      </c>
      <c r="U111" s="45"/>
      <c r="V111" s="18"/>
      <c r="W111" s="101" t="s">
        <v>473</v>
      </c>
      <c r="X111" s="101"/>
      <c r="Y111" s="101"/>
      <c r="Z111" s="101"/>
      <c r="AA111" s="101"/>
      <c r="AB111" s="101"/>
      <c r="AC111" s="101"/>
      <c r="AD111" s="101"/>
      <c r="AE111" s="254"/>
      <c r="AF111" s="254"/>
      <c r="AG111" s="254"/>
      <c r="AH111" s="254"/>
      <c r="AI111" s="254"/>
      <c r="AJ111" s="47" t="s">
        <v>476</v>
      </c>
      <c r="AK111" s="46"/>
      <c r="AL111" s="16"/>
    </row>
    <row r="112" spans="1:38" ht="15" customHeight="1">
      <c r="A112" s="16"/>
      <c r="B112" s="16"/>
      <c r="C112" s="16"/>
      <c r="D112" s="16"/>
      <c r="E112" s="16"/>
      <c r="F112" s="178" t="s">
        <v>170</v>
      </c>
      <c r="G112" s="178"/>
      <c r="H112" s="178"/>
      <c r="I112" s="178"/>
      <c r="J112" s="178"/>
      <c r="K112" s="178"/>
      <c r="L112" s="178"/>
      <c r="M112" s="178"/>
      <c r="N112" s="178"/>
      <c r="O112" s="117"/>
      <c r="P112" s="118"/>
      <c r="Q112" s="118"/>
      <c r="R112" s="118"/>
      <c r="S112" s="118"/>
      <c r="T112" s="44" t="s">
        <v>353</v>
      </c>
      <c r="U112" s="45"/>
      <c r="V112" s="18"/>
      <c r="W112" s="119" t="s">
        <v>474</v>
      </c>
      <c r="X112" s="119"/>
      <c r="Y112" s="119"/>
      <c r="Z112" s="119"/>
      <c r="AA112" s="119"/>
      <c r="AB112" s="119"/>
      <c r="AC112" s="119"/>
      <c r="AD112" s="119"/>
      <c r="AE112" s="75"/>
      <c r="AF112" s="75"/>
      <c r="AG112" s="75"/>
      <c r="AH112" s="75"/>
      <c r="AI112" s="75"/>
      <c r="AJ112" s="28"/>
      <c r="AK112" s="46"/>
      <c r="AL112" s="16"/>
    </row>
    <row r="113" spans="1:38" ht="15" customHeight="1">
      <c r="A113" s="16"/>
      <c r="B113" s="16"/>
      <c r="C113" s="16"/>
      <c r="D113" s="16"/>
      <c r="E113" s="16"/>
      <c r="F113" s="178" t="s">
        <v>171</v>
      </c>
      <c r="G113" s="178"/>
      <c r="H113" s="178"/>
      <c r="I113" s="178"/>
      <c r="J113" s="178"/>
      <c r="K113" s="178"/>
      <c r="L113" s="178"/>
      <c r="M113" s="178"/>
      <c r="N113" s="178"/>
      <c r="O113" s="117"/>
      <c r="P113" s="118"/>
      <c r="Q113" s="118"/>
      <c r="R113" s="118"/>
      <c r="S113" s="118"/>
      <c r="T113" s="44" t="s">
        <v>353</v>
      </c>
      <c r="U113" s="45"/>
      <c r="V113" s="18"/>
      <c r="W113" s="120" t="s">
        <v>475</v>
      </c>
      <c r="X113" s="120"/>
      <c r="Y113" s="120"/>
      <c r="Z113" s="120"/>
      <c r="AA113" s="120"/>
      <c r="AB113" s="120"/>
      <c r="AC113" s="120"/>
      <c r="AD113" s="120"/>
      <c r="AE113" s="104"/>
      <c r="AF113" s="104"/>
      <c r="AG113" s="104"/>
      <c r="AH113" s="104"/>
      <c r="AI113" s="104"/>
      <c r="AJ113" s="47"/>
      <c r="AK113" s="46"/>
      <c r="AL113" s="16"/>
    </row>
    <row r="114" spans="1:38" ht="15" customHeight="1">
      <c r="A114" s="16"/>
      <c r="B114" s="16"/>
      <c r="C114" s="16"/>
      <c r="D114" s="16"/>
      <c r="E114" s="16"/>
      <c r="F114" s="178" t="s">
        <v>172</v>
      </c>
      <c r="G114" s="178"/>
      <c r="H114" s="178"/>
      <c r="I114" s="178"/>
      <c r="J114" s="178"/>
      <c r="K114" s="178"/>
      <c r="L114" s="178"/>
      <c r="M114" s="178"/>
      <c r="N114" s="178"/>
      <c r="O114" s="117"/>
      <c r="P114" s="118"/>
      <c r="Q114" s="118"/>
      <c r="R114" s="118"/>
      <c r="S114" s="118"/>
      <c r="T114" s="44" t="s">
        <v>353</v>
      </c>
      <c r="U114" s="45"/>
      <c r="V114" s="18"/>
      <c r="W114" s="47"/>
      <c r="X114" s="47"/>
      <c r="Y114" s="47"/>
      <c r="Z114" s="47"/>
      <c r="AA114" s="47"/>
      <c r="AB114" s="47"/>
      <c r="AC114" s="47"/>
      <c r="AD114" s="47"/>
      <c r="AE114" s="47"/>
      <c r="AF114" s="47"/>
      <c r="AG114" s="47"/>
      <c r="AH114" s="47"/>
      <c r="AI114" s="47"/>
      <c r="AJ114" s="47"/>
      <c r="AK114" s="46"/>
      <c r="AL114" s="16"/>
    </row>
    <row r="115" spans="1:38" ht="15" customHeight="1">
      <c r="A115" s="16"/>
      <c r="B115" s="16"/>
      <c r="C115" s="16"/>
      <c r="D115" s="16"/>
      <c r="E115" s="16"/>
      <c r="F115" s="178" t="s">
        <v>173</v>
      </c>
      <c r="G115" s="178"/>
      <c r="H115" s="178"/>
      <c r="I115" s="178"/>
      <c r="J115" s="178"/>
      <c r="K115" s="178"/>
      <c r="L115" s="178"/>
      <c r="M115" s="178"/>
      <c r="N115" s="178"/>
      <c r="O115" s="117"/>
      <c r="P115" s="118"/>
      <c r="Q115" s="118"/>
      <c r="R115" s="118"/>
      <c r="S115" s="118"/>
      <c r="T115" s="44" t="s">
        <v>353</v>
      </c>
      <c r="U115" s="45"/>
      <c r="V115" s="48"/>
      <c r="W115" s="49"/>
      <c r="X115" s="49"/>
      <c r="Y115" s="49"/>
      <c r="Z115" s="49"/>
      <c r="AA115" s="49"/>
      <c r="AB115" s="49"/>
      <c r="AC115" s="49"/>
      <c r="AD115" s="49"/>
      <c r="AE115" s="49"/>
      <c r="AF115" s="49"/>
      <c r="AG115" s="49"/>
      <c r="AH115" s="49"/>
      <c r="AI115" s="49"/>
      <c r="AJ115" s="49"/>
      <c r="AK115" s="50"/>
      <c r="AL115" s="16"/>
    </row>
    <row r="116" spans="1:38" ht="15" customHeight="1">
      <c r="A116" s="16"/>
      <c r="B116" s="16"/>
      <c r="C116" s="16"/>
      <c r="D116" s="16"/>
      <c r="E116" s="16"/>
      <c r="F116" s="16" t="s">
        <v>51</v>
      </c>
      <c r="G116" s="16" t="s">
        <v>59</v>
      </c>
      <c r="H116" s="16" t="s">
        <v>75</v>
      </c>
      <c r="I116" s="16" t="s">
        <v>26</v>
      </c>
      <c r="J116" s="16" t="s">
        <v>76</v>
      </c>
      <c r="K116" s="16" t="s">
        <v>52</v>
      </c>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row>
    <row r="117" spans="1:38" s="2" customFormat="1" ht="15" customHeight="1">
      <c r="A117" s="17"/>
      <c r="B117" s="17"/>
      <c r="C117" s="17"/>
      <c r="D117" s="17"/>
      <c r="E117" s="17"/>
      <c r="F117" s="17"/>
      <c r="G117" s="17" t="s">
        <v>174</v>
      </c>
      <c r="H117" s="17"/>
      <c r="I117" s="17" t="s">
        <v>614</v>
      </c>
      <c r="J117" s="17" t="s">
        <v>752</v>
      </c>
      <c r="K117" s="17" t="s">
        <v>522</v>
      </c>
      <c r="L117" s="17" t="s">
        <v>523</v>
      </c>
      <c r="M117" s="17" t="s">
        <v>524</v>
      </c>
      <c r="N117" s="17" t="s">
        <v>522</v>
      </c>
      <c r="O117" s="17" t="s">
        <v>523</v>
      </c>
      <c r="P117" s="17" t="s">
        <v>525</v>
      </c>
      <c r="Q117" s="17" t="s">
        <v>526</v>
      </c>
      <c r="R117" s="17" t="s">
        <v>489</v>
      </c>
      <c r="S117" s="17" t="s">
        <v>490</v>
      </c>
      <c r="T117" s="17" t="s">
        <v>614</v>
      </c>
      <c r="U117" s="17" t="s">
        <v>615</v>
      </c>
      <c r="V117" s="17" t="s">
        <v>525</v>
      </c>
      <c r="W117" s="17" t="s">
        <v>526</v>
      </c>
      <c r="X117" s="17" t="s">
        <v>177</v>
      </c>
      <c r="Y117" s="17" t="s">
        <v>529</v>
      </c>
      <c r="Z117" s="17" t="s">
        <v>530</v>
      </c>
      <c r="AA117" s="17" t="s">
        <v>178</v>
      </c>
      <c r="AB117" s="17" t="s">
        <v>179</v>
      </c>
      <c r="AC117" s="17" t="s">
        <v>180</v>
      </c>
      <c r="AD117" s="17" t="s">
        <v>181</v>
      </c>
      <c r="AE117" s="17" t="s">
        <v>182</v>
      </c>
      <c r="AF117" s="17"/>
      <c r="AG117" s="17"/>
      <c r="AH117" s="17"/>
      <c r="AI117" s="51"/>
      <c r="AJ117" s="51"/>
      <c r="AK117" s="17"/>
      <c r="AL117" s="17"/>
    </row>
    <row r="118" spans="1:38" s="2" customFormat="1" ht="15" customHeight="1">
      <c r="A118" s="17"/>
      <c r="B118" s="17"/>
      <c r="C118" s="17"/>
      <c r="D118" s="17"/>
      <c r="E118" s="17"/>
      <c r="F118" s="17"/>
      <c r="G118" s="17" t="s">
        <v>531</v>
      </c>
      <c r="H118" s="17"/>
      <c r="I118" s="17" t="s">
        <v>175</v>
      </c>
      <c r="J118" s="17" t="s">
        <v>176</v>
      </c>
      <c r="K118" s="17" t="s">
        <v>522</v>
      </c>
      <c r="L118" s="17" t="s">
        <v>523</v>
      </c>
      <c r="M118" s="17" t="s">
        <v>524</v>
      </c>
      <c r="N118" s="17" t="s">
        <v>522</v>
      </c>
      <c r="O118" s="17" t="s">
        <v>523</v>
      </c>
      <c r="P118" s="17" t="s">
        <v>525</v>
      </c>
      <c r="Q118" s="17" t="s">
        <v>526</v>
      </c>
      <c r="R118" s="17" t="s">
        <v>489</v>
      </c>
      <c r="S118" s="17" t="s">
        <v>490</v>
      </c>
      <c r="T118" s="17" t="s">
        <v>527</v>
      </c>
      <c r="U118" s="17" t="s">
        <v>528</v>
      </c>
      <c r="V118" s="17" t="s">
        <v>524</v>
      </c>
      <c r="W118" s="17" t="s">
        <v>522</v>
      </c>
      <c r="X118" s="17" t="s">
        <v>523</v>
      </c>
      <c r="Y118" s="17" t="s">
        <v>525</v>
      </c>
      <c r="Z118" s="17" t="s">
        <v>526</v>
      </c>
      <c r="AA118" s="17" t="s">
        <v>177</v>
      </c>
      <c r="AB118" s="17" t="s">
        <v>529</v>
      </c>
      <c r="AC118" s="17" t="s">
        <v>530</v>
      </c>
      <c r="AD118" s="17" t="s">
        <v>178</v>
      </c>
      <c r="AE118" s="17" t="s">
        <v>179</v>
      </c>
      <c r="AF118" s="17" t="s">
        <v>180</v>
      </c>
      <c r="AG118" s="17" t="s">
        <v>181</v>
      </c>
      <c r="AH118" s="17" t="s">
        <v>182</v>
      </c>
      <c r="AI118" s="51"/>
      <c r="AJ118" s="51"/>
      <c r="AK118" s="17"/>
      <c r="AL118" s="17"/>
    </row>
    <row r="119" spans="1:38" s="2" customFormat="1" ht="15" customHeight="1">
      <c r="A119" s="17"/>
      <c r="B119" s="17"/>
      <c r="C119" s="17"/>
      <c r="D119" s="17"/>
      <c r="E119" s="17"/>
      <c r="F119" s="17"/>
      <c r="G119" s="17" t="s">
        <v>203</v>
      </c>
      <c r="H119" s="17"/>
      <c r="I119" s="17" t="s">
        <v>844</v>
      </c>
      <c r="J119" s="17" t="s">
        <v>845</v>
      </c>
      <c r="K119" s="17" t="s">
        <v>628</v>
      </c>
      <c r="L119" s="17" t="s">
        <v>846</v>
      </c>
      <c r="M119" s="17" t="s">
        <v>847</v>
      </c>
      <c r="N119" s="17" t="s">
        <v>208</v>
      </c>
      <c r="O119" s="17" t="s">
        <v>846</v>
      </c>
      <c r="P119" s="17" t="s">
        <v>624</v>
      </c>
      <c r="Q119" s="17" t="s">
        <v>749</v>
      </c>
      <c r="R119" s="17" t="s">
        <v>836</v>
      </c>
      <c r="S119" s="17" t="s">
        <v>848</v>
      </c>
      <c r="T119" s="17" t="s">
        <v>629</v>
      </c>
      <c r="U119" s="17" t="s">
        <v>623</v>
      </c>
      <c r="V119" s="17" t="s">
        <v>678</v>
      </c>
      <c r="W119" s="17" t="s">
        <v>847</v>
      </c>
      <c r="X119" s="17" t="s">
        <v>628</v>
      </c>
      <c r="Y119" s="17" t="s">
        <v>846</v>
      </c>
      <c r="Z119" s="17" t="s">
        <v>624</v>
      </c>
      <c r="AA119" s="17" t="s">
        <v>749</v>
      </c>
      <c r="AB119" s="17" t="s">
        <v>635</v>
      </c>
      <c r="AC119" s="17" t="s">
        <v>660</v>
      </c>
      <c r="AD119" s="17" t="s">
        <v>847</v>
      </c>
      <c r="AE119" s="17" t="s">
        <v>628</v>
      </c>
      <c r="AF119" s="17" t="s">
        <v>846</v>
      </c>
      <c r="AG119" s="17" t="s">
        <v>624</v>
      </c>
      <c r="AH119" s="17" t="s">
        <v>749</v>
      </c>
      <c r="AI119" s="51" t="s">
        <v>17</v>
      </c>
      <c r="AJ119" s="51" t="s">
        <v>648</v>
      </c>
      <c r="AK119" s="17" t="s">
        <v>649</v>
      </c>
      <c r="AL119" s="17"/>
    </row>
    <row r="120" spans="1:38" s="2" customFormat="1" ht="15" customHeight="1">
      <c r="A120" s="17"/>
      <c r="B120" s="17"/>
      <c r="C120" s="17"/>
      <c r="D120" s="17"/>
      <c r="E120" s="17"/>
      <c r="F120" s="17"/>
      <c r="G120" s="17"/>
      <c r="H120" s="17" t="s">
        <v>650</v>
      </c>
      <c r="I120" s="17" t="s">
        <v>645</v>
      </c>
      <c r="J120" s="17" t="s">
        <v>180</v>
      </c>
      <c r="K120" s="17" t="s">
        <v>642</v>
      </c>
      <c r="L120" s="17" t="s">
        <v>651</v>
      </c>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51"/>
      <c r="AJ120" s="51"/>
      <c r="AK120" s="17"/>
      <c r="AL120" s="17"/>
    </row>
    <row r="121" spans="1:38" s="2" customFormat="1" ht="15" customHeight="1">
      <c r="A121" s="17"/>
      <c r="B121" s="17"/>
      <c r="C121" s="17"/>
      <c r="D121" s="17"/>
      <c r="E121" s="17"/>
      <c r="F121" s="17"/>
      <c r="G121" s="17" t="s">
        <v>496</v>
      </c>
      <c r="H121" s="17"/>
      <c r="I121" s="17" t="s">
        <v>183</v>
      </c>
      <c r="J121" s="17" t="s">
        <v>184</v>
      </c>
      <c r="K121" s="17" t="s">
        <v>185</v>
      </c>
      <c r="L121" s="17" t="s">
        <v>186</v>
      </c>
      <c r="M121" s="17" t="s">
        <v>187</v>
      </c>
      <c r="N121" s="17" t="s">
        <v>188</v>
      </c>
      <c r="O121" s="17" t="s">
        <v>189</v>
      </c>
      <c r="P121" s="17" t="s">
        <v>190</v>
      </c>
      <c r="Q121" s="17" t="s">
        <v>489</v>
      </c>
      <c r="R121" s="17" t="s">
        <v>490</v>
      </c>
      <c r="S121" s="17" t="s">
        <v>191</v>
      </c>
      <c r="T121" s="17" t="s">
        <v>192</v>
      </c>
      <c r="U121" s="17" t="s">
        <v>193</v>
      </c>
      <c r="V121" s="17" t="s">
        <v>184</v>
      </c>
      <c r="W121" s="17" t="s">
        <v>185</v>
      </c>
      <c r="X121" s="17" t="s">
        <v>186</v>
      </c>
      <c r="Y121" s="17" t="s">
        <v>187</v>
      </c>
      <c r="Z121" s="17" t="s">
        <v>188</v>
      </c>
      <c r="AA121" s="17" t="s">
        <v>189</v>
      </c>
      <c r="AB121" s="17" t="s">
        <v>194</v>
      </c>
      <c r="AC121" s="17" t="s">
        <v>480</v>
      </c>
      <c r="AD121" s="17" t="s">
        <v>195</v>
      </c>
      <c r="AE121" s="17" t="s">
        <v>196</v>
      </c>
      <c r="AF121" s="17" t="s">
        <v>197</v>
      </c>
      <c r="AG121" s="17" t="s">
        <v>194</v>
      </c>
      <c r="AH121" s="17" t="s">
        <v>185</v>
      </c>
      <c r="AI121" s="17" t="s">
        <v>186</v>
      </c>
      <c r="AJ121" s="17" t="s">
        <v>187</v>
      </c>
      <c r="AK121" s="17" t="s">
        <v>198</v>
      </c>
      <c r="AL121" s="17"/>
    </row>
    <row r="122" spans="1:38" s="2" customFormat="1" ht="15" customHeight="1">
      <c r="A122" s="17"/>
      <c r="B122" s="17"/>
      <c r="C122" s="17"/>
      <c r="D122" s="17"/>
      <c r="E122" s="17"/>
      <c r="F122" s="17"/>
      <c r="G122" s="17"/>
      <c r="H122" s="17" t="s">
        <v>199</v>
      </c>
      <c r="I122" s="17" t="s">
        <v>177</v>
      </c>
      <c r="J122" s="17" t="s">
        <v>200</v>
      </c>
      <c r="K122" s="17" t="s">
        <v>493</v>
      </c>
      <c r="L122" s="17" t="s">
        <v>514</v>
      </c>
      <c r="M122" s="17" t="s">
        <v>201</v>
      </c>
      <c r="N122" s="17" t="s">
        <v>202</v>
      </c>
      <c r="O122" s="17" t="s">
        <v>178</v>
      </c>
      <c r="P122" s="17" t="s">
        <v>179</v>
      </c>
      <c r="Q122" s="17" t="s">
        <v>180</v>
      </c>
      <c r="R122" s="17" t="s">
        <v>181</v>
      </c>
      <c r="S122" s="17" t="s">
        <v>182</v>
      </c>
      <c r="T122" s="17"/>
      <c r="U122" s="17"/>
      <c r="V122" s="17"/>
      <c r="W122" s="17"/>
      <c r="X122" s="17"/>
      <c r="Y122" s="17"/>
      <c r="Z122" s="17"/>
      <c r="AA122" s="17"/>
      <c r="AB122" s="17"/>
      <c r="AC122" s="17"/>
      <c r="AD122" s="17"/>
      <c r="AE122" s="17"/>
      <c r="AF122" s="17"/>
      <c r="AG122" s="17"/>
      <c r="AH122" s="17"/>
      <c r="AI122" s="17"/>
      <c r="AJ122" s="17"/>
      <c r="AK122" s="17"/>
      <c r="AL122" s="17"/>
    </row>
    <row r="123" spans="1:38" s="2" customFormat="1" ht="15" customHeight="1">
      <c r="A123" s="17"/>
      <c r="B123" s="17"/>
      <c r="C123" s="17"/>
      <c r="D123" s="17"/>
      <c r="E123" s="17"/>
      <c r="F123" s="17"/>
      <c r="G123" s="17" t="s">
        <v>537</v>
      </c>
      <c r="H123" s="17"/>
      <c r="I123" s="17" t="s">
        <v>331</v>
      </c>
      <c r="J123" s="17" t="s">
        <v>332</v>
      </c>
      <c r="K123" s="17" t="s">
        <v>489</v>
      </c>
      <c r="L123" s="17" t="s">
        <v>490</v>
      </c>
      <c r="M123" s="17" t="s">
        <v>237</v>
      </c>
      <c r="N123" s="17" t="s">
        <v>206</v>
      </c>
      <c r="O123" s="17" t="s">
        <v>219</v>
      </c>
      <c r="P123" s="17" t="s">
        <v>208</v>
      </c>
      <c r="Q123" s="17" t="s">
        <v>209</v>
      </c>
      <c r="R123" s="17" t="s">
        <v>194</v>
      </c>
      <c r="S123" s="17" t="s">
        <v>208</v>
      </c>
      <c r="T123" s="17" t="s">
        <v>209</v>
      </c>
      <c r="U123" s="17" t="s">
        <v>395</v>
      </c>
      <c r="V123" s="17" t="s">
        <v>396</v>
      </c>
      <c r="W123" s="17" t="s">
        <v>237</v>
      </c>
      <c r="X123" s="17" t="s">
        <v>253</v>
      </c>
      <c r="Y123" s="17" t="s">
        <v>184</v>
      </c>
      <c r="Z123" s="17" t="s">
        <v>194</v>
      </c>
      <c r="AA123" s="17" t="s">
        <v>313</v>
      </c>
      <c r="AB123" s="17" t="s">
        <v>215</v>
      </c>
      <c r="AC123" s="17" t="s">
        <v>237</v>
      </c>
      <c r="AD123" s="17" t="s">
        <v>515</v>
      </c>
      <c r="AE123" s="17" t="s">
        <v>516</v>
      </c>
      <c r="AF123" s="17" t="s">
        <v>517</v>
      </c>
      <c r="AG123" s="17" t="s">
        <v>518</v>
      </c>
      <c r="AH123" s="17" t="s">
        <v>198</v>
      </c>
      <c r="AI123" s="17" t="s">
        <v>397</v>
      </c>
      <c r="AJ123" s="17" t="s">
        <v>232</v>
      </c>
      <c r="AK123" s="17" t="s">
        <v>194</v>
      </c>
      <c r="AL123" s="17"/>
    </row>
    <row r="124" spans="1:38" s="2" customFormat="1" ht="15" customHeight="1">
      <c r="A124" s="17"/>
      <c r="B124" s="17"/>
      <c r="C124" s="17"/>
      <c r="D124" s="17"/>
      <c r="E124" s="17"/>
      <c r="F124" s="17"/>
      <c r="G124" s="17"/>
      <c r="H124" s="17" t="s">
        <v>398</v>
      </c>
      <c r="I124" s="17" t="s">
        <v>218</v>
      </c>
      <c r="J124" s="17" t="s">
        <v>177</v>
      </c>
      <c r="K124" s="17" t="s">
        <v>201</v>
      </c>
      <c r="L124" s="17" t="s">
        <v>226</v>
      </c>
      <c r="M124" s="17" t="s">
        <v>178</v>
      </c>
      <c r="N124" s="17" t="s">
        <v>179</v>
      </c>
      <c r="O124" s="17" t="s">
        <v>180</v>
      </c>
      <c r="P124" s="17" t="s">
        <v>181</v>
      </c>
      <c r="Q124" s="17" t="s">
        <v>182</v>
      </c>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1:38" s="2" customFormat="1" ht="15" customHeight="1">
      <c r="A125" s="17"/>
      <c r="B125" s="17"/>
      <c r="C125" s="17"/>
      <c r="D125" s="17"/>
      <c r="E125" s="17"/>
      <c r="F125" s="17"/>
      <c r="G125" s="17" t="s">
        <v>538</v>
      </c>
      <c r="H125" s="17"/>
      <c r="I125" s="17" t="s">
        <v>519</v>
      </c>
      <c r="J125" s="17" t="s">
        <v>204</v>
      </c>
      <c r="K125" s="17" t="s">
        <v>205</v>
      </c>
      <c r="L125" s="17" t="s">
        <v>206</v>
      </c>
      <c r="M125" s="17" t="s">
        <v>207</v>
      </c>
      <c r="N125" s="17" t="s">
        <v>208</v>
      </c>
      <c r="O125" s="17" t="s">
        <v>209</v>
      </c>
      <c r="P125" s="17" t="s">
        <v>190</v>
      </c>
      <c r="Q125" s="17" t="s">
        <v>520</v>
      </c>
      <c r="R125" s="17" t="s">
        <v>194</v>
      </c>
      <c r="S125" s="17" t="s">
        <v>210</v>
      </c>
      <c r="T125" s="17" t="s">
        <v>211</v>
      </c>
      <c r="U125" s="17" t="s">
        <v>164</v>
      </c>
      <c r="V125" s="17" t="s">
        <v>165</v>
      </c>
      <c r="W125" s="17" t="s">
        <v>494</v>
      </c>
      <c r="X125" s="17" t="s">
        <v>212</v>
      </c>
      <c r="Y125" s="17" t="s">
        <v>213</v>
      </c>
      <c r="Z125" s="17" t="s">
        <v>482</v>
      </c>
      <c r="AA125" s="17" t="s">
        <v>521</v>
      </c>
      <c r="AB125" s="17" t="s">
        <v>179</v>
      </c>
      <c r="AC125" s="17" t="s">
        <v>214</v>
      </c>
      <c r="AD125" s="17" t="s">
        <v>215</v>
      </c>
      <c r="AE125" s="17" t="s">
        <v>177</v>
      </c>
      <c r="AF125" s="17" t="s">
        <v>216</v>
      </c>
      <c r="AG125" s="17" t="s">
        <v>217</v>
      </c>
      <c r="AH125" s="17" t="s">
        <v>178</v>
      </c>
      <c r="AI125" s="17" t="s">
        <v>179</v>
      </c>
      <c r="AJ125" s="17" t="s">
        <v>180</v>
      </c>
      <c r="AK125" s="17" t="s">
        <v>181</v>
      </c>
      <c r="AL125" s="17" t="s">
        <v>182</v>
      </c>
    </row>
    <row r="126" spans="1:38" s="2" customFormat="1" ht="1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row>
    <row r="127" spans="1:38" ht="1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1:38" ht="15" customHeight="1">
      <c r="A128" s="16"/>
      <c r="B128" s="16"/>
      <c r="C128" s="34" t="s">
        <v>131</v>
      </c>
      <c r="D128" s="16"/>
      <c r="E128" s="16" t="s">
        <v>37</v>
      </c>
      <c r="F128" s="16" t="s">
        <v>184</v>
      </c>
      <c r="G128" s="16" t="s">
        <v>227</v>
      </c>
      <c r="H128" s="16" t="s">
        <v>251</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row>
    <row r="129" spans="1:38" ht="15" customHeight="1">
      <c r="A129" s="16"/>
      <c r="B129" s="16"/>
      <c r="C129" s="16"/>
      <c r="D129" s="16" t="s">
        <v>252</v>
      </c>
      <c r="E129" s="16"/>
      <c r="F129" s="16" t="s">
        <v>253</v>
      </c>
      <c r="G129" s="16" t="s">
        <v>184</v>
      </c>
      <c r="H129" s="16" t="s">
        <v>254</v>
      </c>
      <c r="I129" s="16" t="s">
        <v>255</v>
      </c>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ht="15" customHeight="1">
      <c r="A130" s="16"/>
      <c r="B130" s="16"/>
      <c r="C130" s="16"/>
      <c r="D130" s="16"/>
      <c r="E130" s="16"/>
      <c r="F130" s="16" t="s">
        <v>253</v>
      </c>
      <c r="G130" s="16" t="s">
        <v>184</v>
      </c>
      <c r="H130" s="16" t="s">
        <v>256</v>
      </c>
      <c r="I130" s="16" t="s">
        <v>238</v>
      </c>
      <c r="J130" s="16" t="s">
        <v>223</v>
      </c>
      <c r="K130" s="148"/>
      <c r="L130" s="148"/>
      <c r="M130" s="148"/>
      <c r="N130" s="148"/>
      <c r="O130" s="148"/>
      <c r="P130" s="148"/>
      <c r="Q130" s="148"/>
      <c r="R130" s="16" t="s">
        <v>195</v>
      </c>
      <c r="S130" s="47" t="s">
        <v>258</v>
      </c>
      <c r="T130" s="148"/>
      <c r="U130" s="148"/>
      <c r="V130" s="148"/>
      <c r="W130" s="148"/>
      <c r="X130" s="148"/>
      <c r="Y130" s="148"/>
      <c r="Z130" s="148"/>
      <c r="AA130" s="16" t="s">
        <v>224</v>
      </c>
      <c r="AB130" s="16"/>
      <c r="AC130" s="16"/>
      <c r="AD130" s="16"/>
      <c r="AE130" s="16"/>
      <c r="AF130" s="16"/>
      <c r="AG130" s="16"/>
      <c r="AH130" s="16"/>
      <c r="AI130" s="16"/>
      <c r="AJ130" s="16"/>
      <c r="AK130" s="16"/>
      <c r="AL130" s="16"/>
    </row>
    <row r="131" spans="1:38" ht="15" customHeight="1">
      <c r="A131" s="16"/>
      <c r="B131" s="16"/>
      <c r="C131" s="16"/>
      <c r="D131" s="16"/>
      <c r="E131" s="16"/>
      <c r="F131" s="123" t="s">
        <v>407</v>
      </c>
      <c r="G131" s="124"/>
      <c r="H131" s="124"/>
      <c r="I131" s="124"/>
      <c r="J131" s="124"/>
      <c r="K131" s="124"/>
      <c r="L131" s="124"/>
      <c r="M131" s="124"/>
      <c r="N131" s="124"/>
      <c r="O131" s="124"/>
      <c r="P131" s="124"/>
      <c r="Q131" s="124"/>
      <c r="R131" s="125"/>
      <c r="S131" s="111" t="s">
        <v>281</v>
      </c>
      <c r="T131" s="112"/>
      <c r="U131" s="112"/>
      <c r="V131" s="112"/>
      <c r="W131" s="112"/>
      <c r="X131" s="112"/>
      <c r="Y131" s="112"/>
      <c r="Z131" s="112"/>
      <c r="AA131" s="112"/>
      <c r="AB131" s="112"/>
      <c r="AC131" s="112"/>
      <c r="AD131" s="113"/>
      <c r="AE131" s="111" t="s">
        <v>267</v>
      </c>
      <c r="AF131" s="112"/>
      <c r="AG131" s="112"/>
      <c r="AH131" s="112"/>
      <c r="AI131" s="112"/>
      <c r="AJ131" s="112"/>
      <c r="AK131" s="113"/>
      <c r="AL131" s="16"/>
    </row>
    <row r="132" spans="1:38" ht="15" customHeight="1">
      <c r="A132" s="16"/>
      <c r="B132" s="16"/>
      <c r="C132" s="16"/>
      <c r="D132" s="16"/>
      <c r="E132" s="16"/>
      <c r="F132" s="126"/>
      <c r="G132" s="127"/>
      <c r="H132" s="127"/>
      <c r="I132" s="127"/>
      <c r="J132" s="127"/>
      <c r="K132" s="127"/>
      <c r="L132" s="127"/>
      <c r="M132" s="127"/>
      <c r="N132" s="127"/>
      <c r="O132" s="127"/>
      <c r="P132" s="127"/>
      <c r="Q132" s="127"/>
      <c r="R132" s="128"/>
      <c r="S132" s="82"/>
      <c r="T132" s="83"/>
      <c r="U132" s="83"/>
      <c r="V132" s="83"/>
      <c r="W132" s="83"/>
      <c r="X132" s="83"/>
      <c r="Y132" s="83"/>
      <c r="Z132" s="83"/>
      <c r="AA132" s="83"/>
      <c r="AB132" s="83"/>
      <c r="AC132" s="83"/>
      <c r="AD132" s="84"/>
      <c r="AE132" s="82" t="s">
        <v>266</v>
      </c>
      <c r="AF132" s="83"/>
      <c r="AG132" s="83"/>
      <c r="AH132" s="83"/>
      <c r="AI132" s="83"/>
      <c r="AJ132" s="83"/>
      <c r="AK132" s="84"/>
      <c r="AL132" s="16"/>
    </row>
    <row r="133" spans="1:38" ht="15" customHeight="1">
      <c r="A133" s="16"/>
      <c r="B133" s="16"/>
      <c r="C133" s="16"/>
      <c r="D133" s="16"/>
      <c r="E133" s="16"/>
      <c r="F133" s="129" t="s">
        <v>265</v>
      </c>
      <c r="G133" s="130"/>
      <c r="H133" s="133" t="s">
        <v>821</v>
      </c>
      <c r="I133" s="134"/>
      <c r="J133" s="134"/>
      <c r="K133" s="135"/>
      <c r="L133" s="41"/>
      <c r="M133" s="42" t="s">
        <v>263</v>
      </c>
      <c r="N133" s="42"/>
      <c r="O133" s="42"/>
      <c r="P133" s="42"/>
      <c r="Q133" s="42" t="s">
        <v>264</v>
      </c>
      <c r="R133" s="43"/>
      <c r="S133" s="166" t="s">
        <v>819</v>
      </c>
      <c r="T133" s="167"/>
      <c r="U133" s="167"/>
      <c r="V133" s="167"/>
      <c r="W133" s="167"/>
      <c r="X133" s="167"/>
      <c r="Y133" s="167"/>
      <c r="Z133" s="167"/>
      <c r="AA133" s="167"/>
      <c r="AB133" s="167"/>
      <c r="AC133" s="167"/>
      <c r="AD133" s="168"/>
      <c r="AE133" s="252"/>
      <c r="AF133" s="253"/>
      <c r="AG133" s="253"/>
      <c r="AH133" s="253"/>
      <c r="AI133" s="52" t="s">
        <v>354</v>
      </c>
      <c r="AJ133" s="53"/>
      <c r="AK133" s="54"/>
      <c r="AL133" s="16"/>
    </row>
    <row r="134" spans="1:38" ht="15" customHeight="1">
      <c r="A134" s="16"/>
      <c r="B134" s="16"/>
      <c r="C134" s="16"/>
      <c r="D134" s="16"/>
      <c r="E134" s="16"/>
      <c r="F134" s="129"/>
      <c r="G134" s="130"/>
      <c r="H134" s="136"/>
      <c r="I134" s="137"/>
      <c r="J134" s="137"/>
      <c r="K134" s="138"/>
      <c r="L134" s="20"/>
      <c r="M134" s="21" t="s">
        <v>238</v>
      </c>
      <c r="N134" s="21"/>
      <c r="O134" s="21"/>
      <c r="P134" s="21"/>
      <c r="Q134" s="21" t="s">
        <v>264</v>
      </c>
      <c r="R134" s="22"/>
      <c r="S134" s="166" t="s">
        <v>819</v>
      </c>
      <c r="T134" s="167"/>
      <c r="U134" s="167"/>
      <c r="V134" s="167"/>
      <c r="W134" s="167"/>
      <c r="X134" s="167"/>
      <c r="Y134" s="167"/>
      <c r="Z134" s="167"/>
      <c r="AA134" s="167"/>
      <c r="AB134" s="167"/>
      <c r="AC134" s="167"/>
      <c r="AD134" s="168"/>
      <c r="AE134" s="252"/>
      <c r="AF134" s="253"/>
      <c r="AG134" s="253"/>
      <c r="AH134" s="253"/>
      <c r="AI134" s="52" t="s">
        <v>354</v>
      </c>
      <c r="AJ134" s="53"/>
      <c r="AK134" s="54"/>
      <c r="AL134" s="16"/>
    </row>
    <row r="135" spans="1:38" ht="15" customHeight="1">
      <c r="A135" s="16"/>
      <c r="B135" s="16"/>
      <c r="C135" s="16"/>
      <c r="D135" s="16"/>
      <c r="E135" s="16"/>
      <c r="F135" s="129"/>
      <c r="G135" s="130"/>
      <c r="H135" s="139"/>
      <c r="I135" s="140"/>
      <c r="J135" s="140"/>
      <c r="K135" s="141"/>
      <c r="L135" s="23"/>
      <c r="M135" s="24"/>
      <c r="N135" s="24"/>
      <c r="O135" s="24" t="s">
        <v>244</v>
      </c>
      <c r="P135" s="24"/>
      <c r="Q135" s="24"/>
      <c r="R135" s="25"/>
      <c r="S135" s="166" t="s">
        <v>819</v>
      </c>
      <c r="T135" s="167"/>
      <c r="U135" s="167"/>
      <c r="V135" s="167"/>
      <c r="W135" s="167"/>
      <c r="X135" s="167"/>
      <c r="Y135" s="167"/>
      <c r="Z135" s="167"/>
      <c r="AA135" s="167"/>
      <c r="AB135" s="167"/>
      <c r="AC135" s="167"/>
      <c r="AD135" s="168"/>
      <c r="AE135" s="250">
        <f>IF(SUM(AE133:AH134)=0,"",SUM(AE133:AH134))</f>
      </c>
      <c r="AF135" s="251"/>
      <c r="AG135" s="251"/>
      <c r="AH135" s="251"/>
      <c r="AI135" s="52" t="s">
        <v>354</v>
      </c>
      <c r="AJ135" s="53"/>
      <c r="AK135" s="54"/>
      <c r="AL135" s="16"/>
    </row>
    <row r="136" spans="1:38" ht="15" customHeight="1">
      <c r="A136" s="16"/>
      <c r="B136" s="16"/>
      <c r="C136" s="16"/>
      <c r="D136" s="16"/>
      <c r="E136" s="16"/>
      <c r="F136" s="129"/>
      <c r="G136" s="130"/>
      <c r="H136" s="108" t="s">
        <v>822</v>
      </c>
      <c r="I136" s="109"/>
      <c r="J136" s="109"/>
      <c r="K136" s="110"/>
      <c r="L136" s="18"/>
      <c r="M136" s="16" t="s">
        <v>270</v>
      </c>
      <c r="N136" s="16"/>
      <c r="O136" s="16"/>
      <c r="P136" s="16"/>
      <c r="Q136" s="16" t="s">
        <v>271</v>
      </c>
      <c r="R136" s="19"/>
      <c r="S136" s="166" t="s">
        <v>820</v>
      </c>
      <c r="T136" s="167"/>
      <c r="U136" s="167"/>
      <c r="V136" s="167"/>
      <c r="W136" s="167"/>
      <c r="X136" s="167"/>
      <c r="Y136" s="167"/>
      <c r="Z136" s="167"/>
      <c r="AA136" s="167"/>
      <c r="AB136" s="167"/>
      <c r="AC136" s="167"/>
      <c r="AD136" s="168"/>
      <c r="AE136" s="252"/>
      <c r="AF136" s="253"/>
      <c r="AG136" s="253"/>
      <c r="AH136" s="253"/>
      <c r="AI136" s="52" t="s">
        <v>354</v>
      </c>
      <c r="AJ136" s="53"/>
      <c r="AK136" s="54"/>
      <c r="AL136" s="16"/>
    </row>
    <row r="137" spans="1:38" ht="15" customHeight="1">
      <c r="A137" s="16"/>
      <c r="B137" s="16"/>
      <c r="C137" s="16"/>
      <c r="D137" s="16"/>
      <c r="E137" s="16"/>
      <c r="F137" s="129"/>
      <c r="G137" s="130"/>
      <c r="H137" s="142"/>
      <c r="I137" s="143"/>
      <c r="J137" s="143"/>
      <c r="K137" s="144"/>
      <c r="L137" s="64"/>
      <c r="M137" s="21" t="s">
        <v>272</v>
      </c>
      <c r="N137" s="21"/>
      <c r="O137" s="21" t="s">
        <v>273</v>
      </c>
      <c r="P137" s="21"/>
      <c r="Q137" s="21" t="s">
        <v>274</v>
      </c>
      <c r="R137" s="22"/>
      <c r="S137" s="166" t="s">
        <v>820</v>
      </c>
      <c r="T137" s="167"/>
      <c r="U137" s="167"/>
      <c r="V137" s="167"/>
      <c r="W137" s="167"/>
      <c r="X137" s="167"/>
      <c r="Y137" s="167"/>
      <c r="Z137" s="167"/>
      <c r="AA137" s="167"/>
      <c r="AB137" s="167"/>
      <c r="AC137" s="167"/>
      <c r="AD137" s="168"/>
      <c r="AE137" s="252"/>
      <c r="AF137" s="253"/>
      <c r="AG137" s="253"/>
      <c r="AH137" s="253"/>
      <c r="AI137" s="52" t="s">
        <v>354</v>
      </c>
      <c r="AJ137" s="53"/>
      <c r="AK137" s="54"/>
      <c r="AL137" s="16"/>
    </row>
    <row r="138" spans="1:38" s="5" customFormat="1" ht="15" customHeight="1">
      <c r="A138" s="16"/>
      <c r="B138" s="16"/>
      <c r="C138" s="16"/>
      <c r="D138" s="16"/>
      <c r="E138" s="16"/>
      <c r="F138" s="129"/>
      <c r="G138" s="130"/>
      <c r="H138" s="142"/>
      <c r="I138" s="143"/>
      <c r="J138" s="143"/>
      <c r="K138" s="144"/>
      <c r="L138" s="150" t="s">
        <v>269</v>
      </c>
      <c r="M138" s="151"/>
      <c r="N138" s="98"/>
      <c r="O138" s="99"/>
      <c r="P138" s="99"/>
      <c r="Q138" s="99"/>
      <c r="R138" s="100"/>
      <c r="S138" s="184"/>
      <c r="T138" s="185"/>
      <c r="U138" s="185"/>
      <c r="V138" s="185"/>
      <c r="W138" s="185"/>
      <c r="X138" s="185"/>
      <c r="Y138" s="185"/>
      <c r="Z138" s="185"/>
      <c r="AA138" s="185"/>
      <c r="AB138" s="185"/>
      <c r="AC138" s="185"/>
      <c r="AD138" s="186"/>
      <c r="AE138" s="252"/>
      <c r="AF138" s="253"/>
      <c r="AG138" s="253"/>
      <c r="AH138" s="253"/>
      <c r="AI138" s="52" t="s">
        <v>354</v>
      </c>
      <c r="AJ138" s="53"/>
      <c r="AK138" s="54"/>
      <c r="AL138" s="16"/>
    </row>
    <row r="139" spans="1:38" s="5" customFormat="1" ht="15" customHeight="1">
      <c r="A139" s="16"/>
      <c r="B139" s="16"/>
      <c r="C139" s="16"/>
      <c r="D139" s="16"/>
      <c r="E139" s="16"/>
      <c r="F139" s="129"/>
      <c r="G139" s="130"/>
      <c r="H139" s="142"/>
      <c r="I139" s="143"/>
      <c r="J139" s="143"/>
      <c r="K139" s="144"/>
      <c r="L139" s="129"/>
      <c r="M139" s="130"/>
      <c r="N139" s="98"/>
      <c r="O139" s="99"/>
      <c r="P139" s="99"/>
      <c r="Q139" s="99"/>
      <c r="R139" s="100"/>
      <c r="S139" s="184"/>
      <c r="T139" s="185"/>
      <c r="U139" s="185"/>
      <c r="V139" s="185"/>
      <c r="W139" s="185"/>
      <c r="X139" s="185"/>
      <c r="Y139" s="185"/>
      <c r="Z139" s="185"/>
      <c r="AA139" s="185"/>
      <c r="AB139" s="185"/>
      <c r="AC139" s="185"/>
      <c r="AD139" s="186"/>
      <c r="AE139" s="252"/>
      <c r="AF139" s="253"/>
      <c r="AG139" s="253"/>
      <c r="AH139" s="253"/>
      <c r="AI139" s="52" t="s">
        <v>354</v>
      </c>
      <c r="AJ139" s="53"/>
      <c r="AK139" s="54"/>
      <c r="AL139" s="16"/>
    </row>
    <row r="140" spans="1:38" s="5" customFormat="1" ht="15" customHeight="1">
      <c r="A140" s="16"/>
      <c r="B140" s="16"/>
      <c r="C140" s="16"/>
      <c r="D140" s="16"/>
      <c r="E140" s="16"/>
      <c r="F140" s="129"/>
      <c r="G140" s="130"/>
      <c r="H140" s="142"/>
      <c r="I140" s="143"/>
      <c r="J140" s="143"/>
      <c r="K140" s="144"/>
      <c r="L140" s="131"/>
      <c r="M140" s="132"/>
      <c r="N140" s="98"/>
      <c r="O140" s="99"/>
      <c r="P140" s="99"/>
      <c r="Q140" s="99"/>
      <c r="R140" s="100"/>
      <c r="S140" s="184"/>
      <c r="T140" s="185"/>
      <c r="U140" s="185"/>
      <c r="V140" s="185"/>
      <c r="W140" s="185"/>
      <c r="X140" s="185"/>
      <c r="Y140" s="185"/>
      <c r="Z140" s="185"/>
      <c r="AA140" s="185"/>
      <c r="AB140" s="185"/>
      <c r="AC140" s="185"/>
      <c r="AD140" s="186"/>
      <c r="AE140" s="252"/>
      <c r="AF140" s="253"/>
      <c r="AG140" s="253"/>
      <c r="AH140" s="253"/>
      <c r="AI140" s="52" t="s">
        <v>354</v>
      </c>
      <c r="AJ140" s="53"/>
      <c r="AK140" s="54"/>
      <c r="AL140" s="16"/>
    </row>
    <row r="141" spans="1:38" s="5" customFormat="1" ht="15" customHeight="1">
      <c r="A141" s="16"/>
      <c r="B141" s="16"/>
      <c r="C141" s="16"/>
      <c r="D141" s="16"/>
      <c r="E141" s="16"/>
      <c r="F141" s="129"/>
      <c r="G141" s="130"/>
      <c r="H141" s="114"/>
      <c r="I141" s="115"/>
      <c r="J141" s="115"/>
      <c r="K141" s="116"/>
      <c r="L141" s="55"/>
      <c r="M141" s="56"/>
      <c r="N141" s="69"/>
      <c r="O141" s="69" t="s">
        <v>244</v>
      </c>
      <c r="P141" s="69"/>
      <c r="Q141" s="69"/>
      <c r="R141" s="70"/>
      <c r="S141" s="250"/>
      <c r="T141" s="251"/>
      <c r="U141" s="251"/>
      <c r="V141" s="251"/>
      <c r="W141" s="175"/>
      <c r="X141" s="175"/>
      <c r="Y141" s="251"/>
      <c r="Z141" s="251"/>
      <c r="AA141" s="251"/>
      <c r="AB141" s="251"/>
      <c r="AC141" s="152"/>
      <c r="AD141" s="153"/>
      <c r="AE141" s="250">
        <f>IF(SUM(AE136:AH140)=0,"",SUM(AE136:AH140))</f>
      </c>
      <c r="AF141" s="251"/>
      <c r="AG141" s="251"/>
      <c r="AH141" s="251"/>
      <c r="AI141" s="52" t="s">
        <v>354</v>
      </c>
      <c r="AJ141" s="53"/>
      <c r="AK141" s="54"/>
      <c r="AL141" s="16"/>
    </row>
    <row r="142" spans="1:38" s="5" customFormat="1" ht="15" customHeight="1">
      <c r="A142" s="16"/>
      <c r="B142" s="16"/>
      <c r="C142" s="16"/>
      <c r="D142" s="16"/>
      <c r="E142" s="16"/>
      <c r="F142" s="131"/>
      <c r="G142" s="132"/>
      <c r="H142" s="64" t="s">
        <v>275</v>
      </c>
      <c r="I142" s="28" t="s">
        <v>201</v>
      </c>
      <c r="J142" s="28" t="s">
        <v>276</v>
      </c>
      <c r="K142" s="28" t="s">
        <v>277</v>
      </c>
      <c r="L142" s="28"/>
      <c r="M142" s="28"/>
      <c r="N142" s="28"/>
      <c r="O142" s="28"/>
      <c r="P142" s="28"/>
      <c r="Q142" s="28"/>
      <c r="R142" s="29"/>
      <c r="S142" s="184"/>
      <c r="T142" s="185"/>
      <c r="U142" s="185"/>
      <c r="V142" s="185"/>
      <c r="W142" s="185"/>
      <c r="X142" s="185"/>
      <c r="Y142" s="185"/>
      <c r="Z142" s="185"/>
      <c r="AA142" s="185"/>
      <c r="AB142" s="185"/>
      <c r="AC142" s="185"/>
      <c r="AD142" s="186"/>
      <c r="AE142" s="252"/>
      <c r="AF142" s="253"/>
      <c r="AG142" s="253"/>
      <c r="AH142" s="253"/>
      <c r="AI142" s="52" t="s">
        <v>354</v>
      </c>
      <c r="AJ142" s="53"/>
      <c r="AK142" s="54"/>
      <c r="AL142" s="16"/>
    </row>
    <row r="143" spans="1:38" s="5" customFormat="1" ht="15" customHeight="1">
      <c r="A143" s="16"/>
      <c r="B143" s="16"/>
      <c r="C143" s="16"/>
      <c r="D143" s="16"/>
      <c r="E143" s="16"/>
      <c r="F143" s="64" t="s">
        <v>278</v>
      </c>
      <c r="G143" s="28" t="s">
        <v>184</v>
      </c>
      <c r="H143" s="28" t="s">
        <v>279</v>
      </c>
      <c r="I143" s="28" t="s">
        <v>280</v>
      </c>
      <c r="J143" s="28" t="s">
        <v>240</v>
      </c>
      <c r="K143" s="28" t="s">
        <v>194</v>
      </c>
      <c r="L143" s="28" t="s">
        <v>241</v>
      </c>
      <c r="M143" s="28"/>
      <c r="N143" s="28"/>
      <c r="O143" s="28"/>
      <c r="P143" s="28"/>
      <c r="Q143" s="28"/>
      <c r="R143" s="29"/>
      <c r="S143" s="184"/>
      <c r="T143" s="185"/>
      <c r="U143" s="185"/>
      <c r="V143" s="185"/>
      <c r="W143" s="185"/>
      <c r="X143" s="185"/>
      <c r="Y143" s="185"/>
      <c r="Z143" s="185"/>
      <c r="AA143" s="185"/>
      <c r="AB143" s="185"/>
      <c r="AC143" s="185"/>
      <c r="AD143" s="186"/>
      <c r="AE143" s="252"/>
      <c r="AF143" s="253"/>
      <c r="AG143" s="253"/>
      <c r="AH143" s="253"/>
      <c r="AI143" s="52" t="s">
        <v>354</v>
      </c>
      <c r="AJ143" s="53"/>
      <c r="AK143" s="54"/>
      <c r="AL143" s="16"/>
    </row>
    <row r="144" spans="1:38" s="5" customFormat="1" ht="15" customHeight="1">
      <c r="A144" s="16"/>
      <c r="B144" s="16"/>
      <c r="C144" s="16"/>
      <c r="D144" s="16"/>
      <c r="E144" s="16"/>
      <c r="F144" s="77" t="s">
        <v>408</v>
      </c>
      <c r="G144" s="78"/>
      <c r="H144" s="78"/>
      <c r="I144" s="78"/>
      <c r="J144" s="78"/>
      <c r="K144" s="78"/>
      <c r="L144" s="78"/>
      <c r="M144" s="78"/>
      <c r="N144" s="78"/>
      <c r="O144" s="78"/>
      <c r="P144" s="78"/>
      <c r="Q144" s="78"/>
      <c r="R144" s="79"/>
      <c r="S144" s="77" t="s">
        <v>330</v>
      </c>
      <c r="T144" s="78"/>
      <c r="U144" s="78"/>
      <c r="V144" s="78"/>
      <c r="W144" s="78"/>
      <c r="X144" s="78"/>
      <c r="Y144" s="78"/>
      <c r="Z144" s="78"/>
      <c r="AA144" s="78"/>
      <c r="AB144" s="78"/>
      <c r="AC144" s="78"/>
      <c r="AD144" s="79"/>
      <c r="AE144" s="154">
        <f>+IF((SUM(AE133:AH134)+SUM(AE136:AH140)+AE142+AE143)=0,"",SUM(AE133:AH134)+SUM(AE136:AH140)+AE142+AE143)</f>
      </c>
      <c r="AF144" s="102"/>
      <c r="AG144" s="102"/>
      <c r="AH144" s="102"/>
      <c r="AI144" s="52" t="s">
        <v>354</v>
      </c>
      <c r="AJ144" s="53"/>
      <c r="AK144" s="54"/>
      <c r="AL144" s="16"/>
    </row>
    <row r="145" spans="1:38" ht="15" customHeight="1">
      <c r="A145" s="16"/>
      <c r="B145" s="16"/>
      <c r="C145" s="16"/>
      <c r="D145" s="16"/>
      <c r="E145" s="16"/>
      <c r="F145" s="16" t="s">
        <v>51</v>
      </c>
      <c r="G145" s="16" t="s">
        <v>59</v>
      </c>
      <c r="H145" s="16" t="s">
        <v>75</v>
      </c>
      <c r="I145" s="16" t="s">
        <v>26</v>
      </c>
      <c r="J145" s="16" t="s">
        <v>76</v>
      </c>
      <c r="K145" s="16" t="s">
        <v>52</v>
      </c>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s="2" customFormat="1" ht="15" customHeight="1">
      <c r="A146" s="17"/>
      <c r="B146" s="17"/>
      <c r="C146" s="17"/>
      <c r="D146" s="17"/>
      <c r="E146" s="17"/>
      <c r="F146" s="17"/>
      <c r="G146" s="17" t="s">
        <v>174</v>
      </c>
      <c r="H146" s="17"/>
      <c r="I146" s="17" t="s">
        <v>253</v>
      </c>
      <c r="J146" s="17" t="s">
        <v>184</v>
      </c>
      <c r="K146" s="17" t="s">
        <v>256</v>
      </c>
      <c r="L146" s="17" t="s">
        <v>238</v>
      </c>
      <c r="M146" s="17" t="s">
        <v>490</v>
      </c>
      <c r="N146" s="17" t="s">
        <v>237</v>
      </c>
      <c r="O146" s="17" t="s">
        <v>688</v>
      </c>
      <c r="P146" s="17" t="s">
        <v>689</v>
      </c>
      <c r="Q146" s="17" t="s">
        <v>719</v>
      </c>
      <c r="R146" s="17" t="s">
        <v>720</v>
      </c>
      <c r="S146" s="17" t="s">
        <v>489</v>
      </c>
      <c r="T146" s="17" t="s">
        <v>288</v>
      </c>
      <c r="U146" s="17" t="s">
        <v>179</v>
      </c>
      <c r="V146" s="17" t="s">
        <v>596</v>
      </c>
      <c r="W146" s="17" t="s">
        <v>597</v>
      </c>
      <c r="X146" s="17" t="s">
        <v>623</v>
      </c>
      <c r="Y146" s="17" t="s">
        <v>662</v>
      </c>
      <c r="Z146" s="17" t="s">
        <v>181</v>
      </c>
      <c r="AA146" s="17" t="s">
        <v>178</v>
      </c>
      <c r="AB146" s="17" t="s">
        <v>179</v>
      </c>
      <c r="AC146" s="17" t="s">
        <v>180</v>
      </c>
      <c r="AD146" s="17" t="s">
        <v>181</v>
      </c>
      <c r="AE146" s="17" t="s">
        <v>182</v>
      </c>
      <c r="AF146" s="17"/>
      <c r="AG146" s="17"/>
      <c r="AH146" s="17"/>
      <c r="AI146" s="17"/>
      <c r="AJ146" s="17"/>
      <c r="AK146" s="17"/>
      <c r="AL146" s="17"/>
    </row>
    <row r="147" spans="1:38" s="2" customFormat="1" ht="15" customHeight="1">
      <c r="A147" s="17"/>
      <c r="B147" s="17"/>
      <c r="C147" s="17"/>
      <c r="D147" s="17"/>
      <c r="E147" s="17"/>
      <c r="F147" s="17"/>
      <c r="G147" s="17" t="s">
        <v>531</v>
      </c>
      <c r="H147" s="17"/>
      <c r="I147" s="17" t="s">
        <v>253</v>
      </c>
      <c r="J147" s="17" t="s">
        <v>184</v>
      </c>
      <c r="K147" s="17" t="s">
        <v>286</v>
      </c>
      <c r="L147" s="17" t="s">
        <v>489</v>
      </c>
      <c r="M147" s="17" t="s">
        <v>490</v>
      </c>
      <c r="N147" s="17" t="s">
        <v>237</v>
      </c>
      <c r="O147" s="17" t="s">
        <v>196</v>
      </c>
      <c r="P147" s="17" t="s">
        <v>197</v>
      </c>
      <c r="Q147" s="17" t="s">
        <v>287</v>
      </c>
      <c r="R147" s="17" t="s">
        <v>183</v>
      </c>
      <c r="S147" s="17" t="s">
        <v>489</v>
      </c>
      <c r="T147" s="17" t="s">
        <v>288</v>
      </c>
      <c r="U147" s="17" t="s">
        <v>179</v>
      </c>
      <c r="V147" s="17" t="s">
        <v>536</v>
      </c>
      <c r="W147" s="17" t="s">
        <v>194</v>
      </c>
      <c r="X147" s="17" t="s">
        <v>194</v>
      </c>
      <c r="Y147" s="17" t="s">
        <v>480</v>
      </c>
      <c r="Z147" s="17" t="s">
        <v>195</v>
      </c>
      <c r="AA147" s="17" t="s">
        <v>237</v>
      </c>
      <c r="AB147" s="17" t="s">
        <v>289</v>
      </c>
      <c r="AC147" s="17" t="s">
        <v>290</v>
      </c>
      <c r="AD147" s="17" t="s">
        <v>237</v>
      </c>
      <c r="AE147" s="17" t="s">
        <v>291</v>
      </c>
      <c r="AF147" s="17" t="s">
        <v>292</v>
      </c>
      <c r="AG147" s="17" t="s">
        <v>293</v>
      </c>
      <c r="AH147" s="17" t="s">
        <v>211</v>
      </c>
      <c r="AI147" s="17" t="s">
        <v>177</v>
      </c>
      <c r="AJ147" s="17" t="s">
        <v>200</v>
      </c>
      <c r="AK147" s="17" t="s">
        <v>493</v>
      </c>
      <c r="AL147" s="17"/>
    </row>
    <row r="148" spans="1:38" s="2" customFormat="1" ht="15" customHeight="1">
      <c r="A148" s="17"/>
      <c r="B148" s="17"/>
      <c r="C148" s="17"/>
      <c r="D148" s="17"/>
      <c r="E148" s="17"/>
      <c r="F148" s="17"/>
      <c r="G148" s="17"/>
      <c r="H148" s="17" t="s">
        <v>514</v>
      </c>
      <c r="I148" s="17" t="s">
        <v>201</v>
      </c>
      <c r="J148" s="17" t="s">
        <v>226</v>
      </c>
      <c r="K148" s="17" t="s">
        <v>178</v>
      </c>
      <c r="L148" s="17" t="s">
        <v>179</v>
      </c>
      <c r="M148" s="17" t="s">
        <v>180</v>
      </c>
      <c r="N148" s="17" t="s">
        <v>181</v>
      </c>
      <c r="O148" s="17" t="s">
        <v>651</v>
      </c>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row>
    <row r="149" spans="1:38" s="2" customFormat="1" ht="15" customHeight="1">
      <c r="A149" s="17"/>
      <c r="B149" s="17"/>
      <c r="C149" s="17"/>
      <c r="D149" s="17"/>
      <c r="E149" s="17"/>
      <c r="F149" s="17"/>
      <c r="G149" s="17" t="s">
        <v>203</v>
      </c>
      <c r="H149" s="17"/>
      <c r="I149" s="17" t="s">
        <v>259</v>
      </c>
      <c r="J149" s="17" t="s">
        <v>260</v>
      </c>
      <c r="K149" s="17" t="s">
        <v>261</v>
      </c>
      <c r="L149" s="17" t="s">
        <v>262</v>
      </c>
      <c r="M149" s="17" t="s">
        <v>194</v>
      </c>
      <c r="N149" s="17" t="s">
        <v>253</v>
      </c>
      <c r="O149" s="17" t="s">
        <v>184</v>
      </c>
      <c r="P149" s="17" t="s">
        <v>286</v>
      </c>
      <c r="Q149" s="17" t="s">
        <v>490</v>
      </c>
      <c r="R149" s="17" t="s">
        <v>259</v>
      </c>
      <c r="S149" s="17" t="s">
        <v>260</v>
      </c>
      <c r="T149" s="17" t="s">
        <v>260</v>
      </c>
      <c r="U149" s="17" t="s">
        <v>300</v>
      </c>
      <c r="V149" s="17" t="s">
        <v>299</v>
      </c>
      <c r="W149" s="17" t="s">
        <v>230</v>
      </c>
      <c r="X149" s="17" t="s">
        <v>181</v>
      </c>
      <c r="Y149" s="17" t="s">
        <v>178</v>
      </c>
      <c r="Z149" s="17" t="s">
        <v>179</v>
      </c>
      <c r="AA149" s="17" t="s">
        <v>180</v>
      </c>
      <c r="AB149" s="17" t="s">
        <v>181</v>
      </c>
      <c r="AC149" s="17" t="s">
        <v>182</v>
      </c>
      <c r="AD149" s="17"/>
      <c r="AE149" s="17"/>
      <c r="AF149" s="17"/>
      <c r="AG149" s="17"/>
      <c r="AH149" s="17"/>
      <c r="AI149" s="17"/>
      <c r="AJ149" s="17"/>
      <c r="AK149" s="17"/>
      <c r="AL149" s="17"/>
    </row>
    <row r="150" spans="1:38" s="2" customFormat="1" ht="15" customHeight="1">
      <c r="A150" s="17"/>
      <c r="B150" s="17"/>
      <c r="C150" s="17"/>
      <c r="D150" s="17"/>
      <c r="E150" s="17"/>
      <c r="F150" s="17"/>
      <c r="G150" s="17" t="s">
        <v>496</v>
      </c>
      <c r="H150" s="17"/>
      <c r="I150" s="17" t="s">
        <v>301</v>
      </c>
      <c r="J150" s="17" t="s">
        <v>183</v>
      </c>
      <c r="K150" s="17" t="s">
        <v>194</v>
      </c>
      <c r="L150" s="17" t="s">
        <v>247</v>
      </c>
      <c r="M150" s="17" t="s">
        <v>488</v>
      </c>
      <c r="N150" s="17" t="s">
        <v>240</v>
      </c>
      <c r="O150" s="17" t="s">
        <v>194</v>
      </c>
      <c r="P150" s="17" t="s">
        <v>241</v>
      </c>
      <c r="Q150" s="17" t="s">
        <v>489</v>
      </c>
      <c r="R150" s="17" t="s">
        <v>490</v>
      </c>
      <c r="S150" s="17" t="s">
        <v>237</v>
      </c>
      <c r="T150" s="17" t="s">
        <v>302</v>
      </c>
      <c r="U150" s="17" t="s">
        <v>264</v>
      </c>
      <c r="V150" s="17" t="s">
        <v>237</v>
      </c>
      <c r="W150" s="17" t="s">
        <v>303</v>
      </c>
      <c r="X150" s="17" t="s">
        <v>304</v>
      </c>
      <c r="Y150" s="17" t="s">
        <v>488</v>
      </c>
      <c r="Z150" s="17" t="s">
        <v>190</v>
      </c>
      <c r="AA150" s="17" t="s">
        <v>194</v>
      </c>
      <c r="AB150" s="17" t="s">
        <v>208</v>
      </c>
      <c r="AC150" s="17" t="s">
        <v>305</v>
      </c>
      <c r="AD150" s="17" t="s">
        <v>306</v>
      </c>
      <c r="AE150" s="17" t="s">
        <v>184</v>
      </c>
      <c r="AF150" s="17" t="s">
        <v>489</v>
      </c>
      <c r="AG150" s="17" t="s">
        <v>533</v>
      </c>
      <c r="AH150" s="17" t="s">
        <v>492</v>
      </c>
      <c r="AI150" s="17" t="s">
        <v>514</v>
      </c>
      <c r="AJ150" s="17" t="s">
        <v>201</v>
      </c>
      <c r="AK150" s="17" t="s">
        <v>226</v>
      </c>
      <c r="AL150" s="17"/>
    </row>
    <row r="151" spans="1:38" s="2" customFormat="1" ht="15" customHeight="1">
      <c r="A151" s="17"/>
      <c r="B151" s="17"/>
      <c r="C151" s="17"/>
      <c r="D151" s="17"/>
      <c r="E151" s="17"/>
      <c r="F151" s="17"/>
      <c r="G151" s="17"/>
      <c r="H151" s="17" t="s">
        <v>178</v>
      </c>
      <c r="I151" s="17" t="s">
        <v>179</v>
      </c>
      <c r="J151" s="17" t="s">
        <v>180</v>
      </c>
      <c r="K151" s="17" t="s">
        <v>181</v>
      </c>
      <c r="L151" s="17" t="s">
        <v>182</v>
      </c>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row>
    <row r="152" spans="1:38" s="2" customFormat="1" ht="15" customHeight="1">
      <c r="A152" s="17"/>
      <c r="B152" s="17"/>
      <c r="C152" s="17"/>
      <c r="D152" s="17"/>
      <c r="E152" s="17"/>
      <c r="F152" s="17"/>
      <c r="G152" s="17" t="s">
        <v>537</v>
      </c>
      <c r="H152" s="17"/>
      <c r="I152" s="17" t="s">
        <v>307</v>
      </c>
      <c r="J152" s="17" t="s">
        <v>201</v>
      </c>
      <c r="K152" s="17" t="s">
        <v>276</v>
      </c>
      <c r="L152" s="17" t="s">
        <v>277</v>
      </c>
      <c r="M152" s="17" t="s">
        <v>489</v>
      </c>
      <c r="N152" s="17" t="s">
        <v>490</v>
      </c>
      <c r="O152" s="17" t="s">
        <v>237</v>
      </c>
      <c r="P152" s="17" t="s">
        <v>308</v>
      </c>
      <c r="Q152" s="17" t="s">
        <v>183</v>
      </c>
      <c r="R152" s="17" t="s">
        <v>306</v>
      </c>
      <c r="S152" s="17" t="s">
        <v>184</v>
      </c>
      <c r="T152" s="17" t="s">
        <v>309</v>
      </c>
      <c r="U152" s="17" t="s">
        <v>194</v>
      </c>
      <c r="V152" s="17" t="s">
        <v>310</v>
      </c>
      <c r="W152" s="17" t="s">
        <v>311</v>
      </c>
      <c r="X152" s="17" t="s">
        <v>205</v>
      </c>
      <c r="Y152" s="17" t="s">
        <v>242</v>
      </c>
      <c r="Z152" s="17" t="s">
        <v>312</v>
      </c>
      <c r="AA152" s="17" t="s">
        <v>237</v>
      </c>
      <c r="AB152" s="17" t="s">
        <v>287</v>
      </c>
      <c r="AC152" s="17" t="s">
        <v>183</v>
      </c>
      <c r="AD152" s="17" t="s">
        <v>313</v>
      </c>
      <c r="AE152" s="17" t="s">
        <v>314</v>
      </c>
      <c r="AF152" s="17" t="s">
        <v>194</v>
      </c>
      <c r="AG152" s="17" t="s">
        <v>261</v>
      </c>
      <c r="AH152" s="17" t="s">
        <v>262</v>
      </c>
      <c r="AI152" s="17" t="s">
        <v>190</v>
      </c>
      <c r="AJ152" s="17" t="s">
        <v>194</v>
      </c>
      <c r="AK152" s="17" t="s">
        <v>183</v>
      </c>
      <c r="AL152" s="17"/>
    </row>
    <row r="153" spans="1:38" s="2" customFormat="1" ht="15" customHeight="1">
      <c r="A153" s="17"/>
      <c r="B153" s="17"/>
      <c r="C153" s="17"/>
      <c r="D153" s="17"/>
      <c r="E153" s="17"/>
      <c r="F153" s="17"/>
      <c r="G153" s="17"/>
      <c r="H153" s="17" t="s">
        <v>184</v>
      </c>
      <c r="I153" s="17" t="s">
        <v>489</v>
      </c>
      <c r="J153" s="17" t="s">
        <v>533</v>
      </c>
      <c r="K153" s="17" t="s">
        <v>492</v>
      </c>
      <c r="L153" s="17" t="s">
        <v>514</v>
      </c>
      <c r="M153" s="17" t="s">
        <v>201</v>
      </c>
      <c r="N153" s="17" t="s">
        <v>226</v>
      </c>
      <c r="O153" s="17" t="s">
        <v>178</v>
      </c>
      <c r="P153" s="17" t="s">
        <v>179</v>
      </c>
      <c r="Q153" s="17" t="s">
        <v>180</v>
      </c>
      <c r="R153" s="17" t="s">
        <v>181</v>
      </c>
      <c r="S153" s="17" t="s">
        <v>182</v>
      </c>
      <c r="T153" s="17"/>
      <c r="U153" s="17"/>
      <c r="V153" s="17"/>
      <c r="W153" s="17"/>
      <c r="X153" s="17"/>
      <c r="Y153" s="17"/>
      <c r="Z153" s="17"/>
      <c r="AA153" s="17"/>
      <c r="AB153" s="17"/>
      <c r="AC153" s="17"/>
      <c r="AD153" s="17"/>
      <c r="AE153" s="17"/>
      <c r="AF153" s="17"/>
      <c r="AG153" s="17"/>
      <c r="AH153" s="17"/>
      <c r="AI153" s="17"/>
      <c r="AJ153" s="17"/>
      <c r="AK153" s="17"/>
      <c r="AL153" s="17"/>
    </row>
    <row r="154" spans="1:38" s="2" customFormat="1" ht="15" customHeight="1">
      <c r="A154" s="17"/>
      <c r="B154" s="17"/>
      <c r="C154" s="17"/>
      <c r="D154" s="17"/>
      <c r="E154" s="17"/>
      <c r="F154" s="17"/>
      <c r="G154" s="17" t="s">
        <v>538</v>
      </c>
      <c r="H154" s="17"/>
      <c r="I154" s="17" t="s">
        <v>183</v>
      </c>
      <c r="J154" s="17" t="s">
        <v>184</v>
      </c>
      <c r="K154" s="17" t="s">
        <v>279</v>
      </c>
      <c r="L154" s="17" t="s">
        <v>280</v>
      </c>
      <c r="M154" s="17" t="s">
        <v>240</v>
      </c>
      <c r="N154" s="17" t="s">
        <v>194</v>
      </c>
      <c r="O154" s="17" t="s">
        <v>241</v>
      </c>
      <c r="P154" s="17" t="s">
        <v>489</v>
      </c>
      <c r="Q154" s="17" t="s">
        <v>490</v>
      </c>
      <c r="R154" s="17" t="s">
        <v>237</v>
      </c>
      <c r="S154" s="17" t="s">
        <v>315</v>
      </c>
      <c r="T154" s="17" t="s">
        <v>232</v>
      </c>
      <c r="U154" s="17" t="s">
        <v>183</v>
      </c>
      <c r="V154" s="17" t="s">
        <v>262</v>
      </c>
      <c r="W154" s="17" t="s">
        <v>316</v>
      </c>
      <c r="X154" s="17" t="s">
        <v>194</v>
      </c>
      <c r="Y154" s="17" t="s">
        <v>261</v>
      </c>
      <c r="Z154" s="17" t="s">
        <v>262</v>
      </c>
      <c r="AA154" s="17" t="s">
        <v>237</v>
      </c>
      <c r="AB154" s="17" t="s">
        <v>317</v>
      </c>
      <c r="AC154" s="17" t="s">
        <v>260</v>
      </c>
      <c r="AD154" s="17" t="s">
        <v>317</v>
      </c>
      <c r="AE154" s="17" t="s">
        <v>318</v>
      </c>
      <c r="AF154" s="17" t="s">
        <v>319</v>
      </c>
      <c r="AG154" s="17" t="s">
        <v>318</v>
      </c>
      <c r="AH154" s="17" t="s">
        <v>301</v>
      </c>
      <c r="AI154" s="17" t="s">
        <v>184</v>
      </c>
      <c r="AJ154" s="17" t="s">
        <v>237</v>
      </c>
      <c r="AK154" s="17" t="s">
        <v>320</v>
      </c>
      <c r="AL154" s="17"/>
    </row>
    <row r="155" spans="1:38" s="2" customFormat="1" ht="15" customHeight="1">
      <c r="A155" s="17"/>
      <c r="B155" s="17"/>
      <c r="C155" s="17"/>
      <c r="D155" s="17"/>
      <c r="E155" s="17"/>
      <c r="F155" s="17"/>
      <c r="G155" s="17"/>
      <c r="H155" s="17" t="s">
        <v>292</v>
      </c>
      <c r="I155" s="17" t="s">
        <v>184</v>
      </c>
      <c r="J155" s="17" t="s">
        <v>194</v>
      </c>
      <c r="K155" s="17" t="s">
        <v>247</v>
      </c>
      <c r="L155" s="17" t="s">
        <v>488</v>
      </c>
      <c r="M155" s="17" t="s">
        <v>321</v>
      </c>
      <c r="N155" s="17" t="s">
        <v>287</v>
      </c>
      <c r="O155" s="17" t="s">
        <v>237</v>
      </c>
      <c r="P155" s="17" t="s">
        <v>183</v>
      </c>
      <c r="Q155" s="17" t="s">
        <v>309</v>
      </c>
      <c r="R155" s="17" t="s">
        <v>194</v>
      </c>
      <c r="S155" s="17" t="s">
        <v>322</v>
      </c>
      <c r="T155" s="17" t="s">
        <v>323</v>
      </c>
      <c r="U155" s="17" t="s">
        <v>237</v>
      </c>
      <c r="V155" s="17" t="s">
        <v>324</v>
      </c>
      <c r="W155" s="17" t="s">
        <v>325</v>
      </c>
      <c r="X155" s="17" t="s">
        <v>205</v>
      </c>
      <c r="Y155" s="17" t="s">
        <v>301</v>
      </c>
      <c r="Z155" s="17" t="s">
        <v>326</v>
      </c>
      <c r="AA155" s="17" t="s">
        <v>184</v>
      </c>
      <c r="AB155" s="17" t="s">
        <v>237</v>
      </c>
      <c r="AC155" s="17" t="s">
        <v>308</v>
      </c>
      <c r="AD155" s="17" t="s">
        <v>183</v>
      </c>
      <c r="AE155" s="17" t="s">
        <v>539</v>
      </c>
      <c r="AF155" s="17" t="s">
        <v>540</v>
      </c>
      <c r="AG155" s="17" t="s">
        <v>516</v>
      </c>
      <c r="AH155" s="17" t="s">
        <v>327</v>
      </c>
      <c r="AI155" s="17" t="s">
        <v>541</v>
      </c>
      <c r="AJ155" s="17" t="s">
        <v>542</v>
      </c>
      <c r="AK155" s="17" t="s">
        <v>543</v>
      </c>
      <c r="AL155" s="17"/>
    </row>
    <row r="156" spans="1:38" s="2" customFormat="1" ht="15" customHeight="1">
      <c r="A156" s="17"/>
      <c r="B156" s="17"/>
      <c r="C156" s="17"/>
      <c r="D156" s="17"/>
      <c r="E156" s="17"/>
      <c r="F156" s="17"/>
      <c r="G156" s="17"/>
      <c r="H156" s="17" t="s">
        <v>544</v>
      </c>
      <c r="I156" s="17" t="s">
        <v>240</v>
      </c>
      <c r="J156" s="17" t="s">
        <v>194</v>
      </c>
      <c r="K156" s="17" t="s">
        <v>241</v>
      </c>
      <c r="L156" s="17" t="s">
        <v>177</v>
      </c>
      <c r="M156" s="17" t="s">
        <v>201</v>
      </c>
      <c r="N156" s="17" t="s">
        <v>226</v>
      </c>
      <c r="O156" s="17" t="s">
        <v>178</v>
      </c>
      <c r="P156" s="17" t="s">
        <v>179</v>
      </c>
      <c r="Q156" s="17" t="s">
        <v>180</v>
      </c>
      <c r="R156" s="17" t="s">
        <v>181</v>
      </c>
      <c r="S156" s="17" t="s">
        <v>182</v>
      </c>
      <c r="T156" s="17"/>
      <c r="U156" s="17"/>
      <c r="V156" s="17"/>
      <c r="W156" s="17"/>
      <c r="X156" s="17"/>
      <c r="Y156" s="17"/>
      <c r="Z156" s="17"/>
      <c r="AA156" s="17"/>
      <c r="AB156" s="17"/>
      <c r="AC156" s="17"/>
      <c r="AD156" s="17"/>
      <c r="AE156" s="17"/>
      <c r="AF156" s="17"/>
      <c r="AG156" s="17"/>
      <c r="AH156" s="17"/>
      <c r="AI156" s="17"/>
      <c r="AJ156" s="17"/>
      <c r="AK156" s="17"/>
      <c r="AL156" s="17"/>
    </row>
    <row r="157" spans="1:38" ht="1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row>
    <row r="158" spans="1:38" ht="15" customHeight="1">
      <c r="A158" s="16"/>
      <c r="B158" s="16"/>
      <c r="C158" s="16"/>
      <c r="D158" s="16" t="s">
        <v>328</v>
      </c>
      <c r="E158" s="16"/>
      <c r="F158" s="16" t="s">
        <v>253</v>
      </c>
      <c r="G158" s="16" t="s">
        <v>184</v>
      </c>
      <c r="H158" s="16" t="s">
        <v>222</v>
      </c>
      <c r="I158" s="16" t="s">
        <v>329</v>
      </c>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row>
    <row r="159" spans="1:38" ht="15" customHeight="1">
      <c r="A159" s="16"/>
      <c r="B159" s="16"/>
      <c r="C159" s="16"/>
      <c r="D159" s="16"/>
      <c r="E159" s="16"/>
      <c r="F159" s="77" t="s">
        <v>407</v>
      </c>
      <c r="G159" s="78"/>
      <c r="H159" s="78"/>
      <c r="I159" s="78"/>
      <c r="J159" s="78"/>
      <c r="K159" s="78"/>
      <c r="L159" s="78"/>
      <c r="M159" s="78"/>
      <c r="N159" s="79"/>
      <c r="O159" s="20"/>
      <c r="P159" s="21" t="s">
        <v>253</v>
      </c>
      <c r="Q159" s="21"/>
      <c r="R159" s="21"/>
      <c r="S159" s="21" t="s">
        <v>184</v>
      </c>
      <c r="T159" s="21"/>
      <c r="U159" s="21"/>
      <c r="V159" s="21" t="s">
        <v>222</v>
      </c>
      <c r="W159" s="21"/>
      <c r="X159" s="21"/>
      <c r="Y159" s="21" t="s">
        <v>329</v>
      </c>
      <c r="Z159" s="22"/>
      <c r="AA159" s="77" t="s">
        <v>406</v>
      </c>
      <c r="AB159" s="78"/>
      <c r="AC159" s="78"/>
      <c r="AD159" s="78"/>
      <c r="AE159" s="78"/>
      <c r="AF159" s="78"/>
      <c r="AG159" s="78"/>
      <c r="AH159" s="78"/>
      <c r="AI159" s="78"/>
      <c r="AJ159" s="78"/>
      <c r="AK159" s="79"/>
      <c r="AL159" s="16"/>
    </row>
    <row r="160" spans="1:38" ht="15" customHeight="1">
      <c r="A160" s="16"/>
      <c r="B160" s="16"/>
      <c r="C160" s="16"/>
      <c r="D160" s="16"/>
      <c r="E160" s="16"/>
      <c r="F160" s="150" t="s">
        <v>265</v>
      </c>
      <c r="G160" s="151"/>
      <c r="H160" s="41" t="s">
        <v>259</v>
      </c>
      <c r="I160" s="73" t="s">
        <v>260</v>
      </c>
      <c r="J160" s="73"/>
      <c r="K160" s="42" t="s">
        <v>261</v>
      </c>
      <c r="L160" s="73" t="s">
        <v>262</v>
      </c>
      <c r="M160" s="73"/>
      <c r="N160" s="43"/>
      <c r="O160" s="149"/>
      <c r="P160" s="87"/>
      <c r="Q160" s="87"/>
      <c r="R160" s="87"/>
      <c r="S160" s="87"/>
      <c r="T160" s="87"/>
      <c r="U160" s="87"/>
      <c r="V160" s="87"/>
      <c r="W160" s="87"/>
      <c r="X160" s="87"/>
      <c r="Y160" s="87"/>
      <c r="Z160" s="88"/>
      <c r="AA160" s="98"/>
      <c r="AB160" s="99"/>
      <c r="AC160" s="99"/>
      <c r="AD160" s="99"/>
      <c r="AE160" s="99"/>
      <c r="AF160" s="99"/>
      <c r="AG160" s="99"/>
      <c r="AH160" s="99"/>
      <c r="AI160" s="99"/>
      <c r="AJ160" s="99"/>
      <c r="AK160" s="100"/>
      <c r="AL160" s="16"/>
    </row>
    <row r="161" spans="1:38" ht="15" customHeight="1">
      <c r="A161" s="16"/>
      <c r="B161" s="16"/>
      <c r="C161" s="16"/>
      <c r="D161" s="16"/>
      <c r="E161" s="16"/>
      <c r="F161" s="129"/>
      <c r="G161" s="130"/>
      <c r="H161" s="20" t="s">
        <v>301</v>
      </c>
      <c r="I161" s="21"/>
      <c r="J161" s="21"/>
      <c r="K161" s="21" t="s">
        <v>183</v>
      </c>
      <c r="L161" s="21"/>
      <c r="M161" s="21"/>
      <c r="N161" s="22"/>
      <c r="O161" s="149"/>
      <c r="P161" s="87"/>
      <c r="Q161" s="87"/>
      <c r="R161" s="87"/>
      <c r="S161" s="87"/>
      <c r="T161" s="87"/>
      <c r="U161" s="87"/>
      <c r="V161" s="87"/>
      <c r="W161" s="87"/>
      <c r="X161" s="87"/>
      <c r="Y161" s="87"/>
      <c r="Z161" s="88"/>
      <c r="AA161" s="98"/>
      <c r="AB161" s="99"/>
      <c r="AC161" s="99"/>
      <c r="AD161" s="99"/>
      <c r="AE161" s="99"/>
      <c r="AF161" s="99"/>
      <c r="AG161" s="99"/>
      <c r="AH161" s="99"/>
      <c r="AI161" s="99"/>
      <c r="AJ161" s="99"/>
      <c r="AK161" s="100"/>
      <c r="AL161" s="16"/>
    </row>
    <row r="162" spans="1:38" ht="15" customHeight="1">
      <c r="A162" s="16"/>
      <c r="B162" s="16"/>
      <c r="C162" s="16"/>
      <c r="D162" s="16"/>
      <c r="E162" s="47"/>
      <c r="F162" s="131"/>
      <c r="G162" s="132"/>
      <c r="H162" s="23" t="s">
        <v>307</v>
      </c>
      <c r="I162" s="24" t="s">
        <v>201</v>
      </c>
      <c r="J162" s="24" t="s">
        <v>276</v>
      </c>
      <c r="K162" s="24" t="s">
        <v>277</v>
      </c>
      <c r="L162" s="24"/>
      <c r="M162" s="24"/>
      <c r="N162" s="25"/>
      <c r="O162" s="149"/>
      <c r="P162" s="87"/>
      <c r="Q162" s="87"/>
      <c r="R162" s="87"/>
      <c r="S162" s="87"/>
      <c r="T162" s="87"/>
      <c r="U162" s="87"/>
      <c r="V162" s="87"/>
      <c r="W162" s="87"/>
      <c r="X162" s="87"/>
      <c r="Y162" s="87"/>
      <c r="Z162" s="88"/>
      <c r="AA162" s="98"/>
      <c r="AB162" s="99"/>
      <c r="AC162" s="99"/>
      <c r="AD162" s="99"/>
      <c r="AE162" s="99"/>
      <c r="AF162" s="99"/>
      <c r="AG162" s="99"/>
      <c r="AH162" s="99"/>
      <c r="AI162" s="99"/>
      <c r="AJ162" s="99"/>
      <c r="AK162" s="100"/>
      <c r="AL162" s="16"/>
    </row>
    <row r="163" spans="1:38" ht="15" customHeight="1">
      <c r="A163" s="16"/>
      <c r="B163" s="16"/>
      <c r="C163" s="16"/>
      <c r="D163" s="16"/>
      <c r="E163" s="47"/>
      <c r="F163" s="23" t="s">
        <v>183</v>
      </c>
      <c r="G163" s="24" t="s">
        <v>184</v>
      </c>
      <c r="H163" s="24" t="s">
        <v>279</v>
      </c>
      <c r="I163" s="24" t="s">
        <v>280</v>
      </c>
      <c r="J163" s="24" t="s">
        <v>240</v>
      </c>
      <c r="K163" s="24" t="s">
        <v>194</v>
      </c>
      <c r="L163" s="24" t="s">
        <v>241</v>
      </c>
      <c r="M163" s="24"/>
      <c r="N163" s="25"/>
      <c r="O163" s="149"/>
      <c r="P163" s="87"/>
      <c r="Q163" s="87"/>
      <c r="R163" s="87"/>
      <c r="S163" s="87"/>
      <c r="T163" s="87"/>
      <c r="U163" s="87"/>
      <c r="V163" s="87"/>
      <c r="W163" s="87"/>
      <c r="X163" s="87"/>
      <c r="Y163" s="87"/>
      <c r="Z163" s="88"/>
      <c r="AA163" s="98"/>
      <c r="AB163" s="99"/>
      <c r="AC163" s="99"/>
      <c r="AD163" s="99"/>
      <c r="AE163" s="99"/>
      <c r="AF163" s="99"/>
      <c r="AG163" s="99"/>
      <c r="AH163" s="99"/>
      <c r="AI163" s="99"/>
      <c r="AJ163" s="99"/>
      <c r="AK163" s="100"/>
      <c r="AL163" s="16"/>
    </row>
    <row r="164" spans="1:38" ht="15" customHeight="1">
      <c r="A164" s="16"/>
      <c r="B164" s="16"/>
      <c r="C164" s="16"/>
      <c r="D164" s="16"/>
      <c r="E164" s="47"/>
      <c r="F164" s="16" t="s">
        <v>51</v>
      </c>
      <c r="G164" s="16" t="s">
        <v>59</v>
      </c>
      <c r="H164" s="16" t="s">
        <v>75</v>
      </c>
      <c r="I164" s="16" t="s">
        <v>26</v>
      </c>
      <c r="J164" s="16" t="s">
        <v>76</v>
      </c>
      <c r="K164" s="16" t="s">
        <v>52</v>
      </c>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s="2" customFormat="1" ht="15" customHeight="1">
      <c r="A165" s="17"/>
      <c r="B165" s="17"/>
      <c r="C165" s="17"/>
      <c r="D165" s="17"/>
      <c r="E165" s="51"/>
      <c r="F165" s="17"/>
      <c r="G165" s="17" t="s">
        <v>174</v>
      </c>
      <c r="H165" s="17"/>
      <c r="I165" s="17" t="s">
        <v>222</v>
      </c>
      <c r="J165" s="17" t="s">
        <v>221</v>
      </c>
      <c r="K165" s="17" t="s">
        <v>490</v>
      </c>
      <c r="L165" s="17" t="s">
        <v>237</v>
      </c>
      <c r="M165" s="17" t="s">
        <v>252</v>
      </c>
      <c r="N165" s="17" t="s">
        <v>489</v>
      </c>
      <c r="O165" s="17" t="s">
        <v>333</v>
      </c>
      <c r="P165" s="17" t="s">
        <v>545</v>
      </c>
      <c r="Q165" s="17" t="s">
        <v>182</v>
      </c>
      <c r="R165" s="17"/>
      <c r="S165" s="17"/>
      <c r="T165" s="17"/>
      <c r="U165" s="17"/>
      <c r="V165" s="17"/>
      <c r="W165" s="17"/>
      <c r="X165" s="17"/>
      <c r="Y165" s="17"/>
      <c r="Z165" s="17"/>
      <c r="AA165" s="17"/>
      <c r="AB165" s="17"/>
      <c r="AC165" s="17"/>
      <c r="AD165" s="17"/>
      <c r="AE165" s="17"/>
      <c r="AF165" s="17"/>
      <c r="AG165" s="17"/>
      <c r="AH165" s="17"/>
      <c r="AI165" s="17"/>
      <c r="AJ165" s="17"/>
      <c r="AK165" s="17"/>
      <c r="AL165" s="17"/>
    </row>
    <row r="166" spans="1:38" s="2" customFormat="1" ht="15" customHeight="1">
      <c r="A166" s="17"/>
      <c r="B166" s="17"/>
      <c r="C166" s="17"/>
      <c r="D166" s="17"/>
      <c r="E166" s="17"/>
      <c r="F166" s="17"/>
      <c r="G166" s="17" t="s">
        <v>531</v>
      </c>
      <c r="H166" s="17"/>
      <c r="I166" s="17" t="s">
        <v>253</v>
      </c>
      <c r="J166" s="17" t="s">
        <v>184</v>
      </c>
      <c r="K166" s="17" t="s">
        <v>222</v>
      </c>
      <c r="L166" s="17" t="s">
        <v>329</v>
      </c>
      <c r="M166" s="17" t="s">
        <v>489</v>
      </c>
      <c r="N166" s="17" t="s">
        <v>490</v>
      </c>
      <c r="O166" s="17" t="s">
        <v>237</v>
      </c>
      <c r="P166" s="17" t="s">
        <v>334</v>
      </c>
      <c r="Q166" s="17" t="s">
        <v>483</v>
      </c>
      <c r="R166" s="17" t="s">
        <v>253</v>
      </c>
      <c r="S166" s="17" t="s">
        <v>184</v>
      </c>
      <c r="T166" s="17" t="s">
        <v>254</v>
      </c>
      <c r="U166" s="17" t="s">
        <v>339</v>
      </c>
      <c r="V166" s="17" t="s">
        <v>222</v>
      </c>
      <c r="W166" s="17" t="s">
        <v>329</v>
      </c>
      <c r="X166" s="17" t="s">
        <v>177</v>
      </c>
      <c r="Y166" s="17" t="s">
        <v>201</v>
      </c>
      <c r="Z166" s="17" t="s">
        <v>226</v>
      </c>
      <c r="AA166" s="17" t="s">
        <v>178</v>
      </c>
      <c r="AB166" s="17" t="s">
        <v>179</v>
      </c>
      <c r="AC166" s="17" t="s">
        <v>180</v>
      </c>
      <c r="AD166" s="17" t="s">
        <v>181</v>
      </c>
      <c r="AE166" s="17" t="s">
        <v>182</v>
      </c>
      <c r="AF166" s="17"/>
      <c r="AG166" s="17"/>
      <c r="AH166" s="17"/>
      <c r="AI166" s="17"/>
      <c r="AJ166" s="17"/>
      <c r="AK166" s="17"/>
      <c r="AL166" s="17"/>
    </row>
    <row r="167" spans="1:38" s="2" customFormat="1" ht="15" customHeight="1">
      <c r="A167" s="17"/>
      <c r="B167" s="17"/>
      <c r="C167" s="17"/>
      <c r="D167" s="17"/>
      <c r="E167" s="17"/>
      <c r="F167" s="17"/>
      <c r="G167" s="17" t="s">
        <v>203</v>
      </c>
      <c r="H167" s="17"/>
      <c r="I167" s="17" t="s">
        <v>335</v>
      </c>
      <c r="J167" s="17" t="s">
        <v>329</v>
      </c>
      <c r="K167" s="17" t="s">
        <v>336</v>
      </c>
      <c r="L167" s="17" t="s">
        <v>490</v>
      </c>
      <c r="M167" s="17" t="s">
        <v>337</v>
      </c>
      <c r="N167" s="17" t="s">
        <v>329</v>
      </c>
      <c r="O167" s="17" t="s">
        <v>177</v>
      </c>
      <c r="P167" s="17" t="s">
        <v>338</v>
      </c>
      <c r="Q167" s="17" t="s">
        <v>546</v>
      </c>
      <c r="R167" s="17" t="s">
        <v>514</v>
      </c>
      <c r="S167" s="17" t="s">
        <v>253</v>
      </c>
      <c r="T167" s="17" t="s">
        <v>184</v>
      </c>
      <c r="U167" s="17" t="s">
        <v>177</v>
      </c>
      <c r="V167" s="17" t="s">
        <v>254</v>
      </c>
      <c r="W167" s="17" t="s">
        <v>339</v>
      </c>
      <c r="X167" s="17" t="s">
        <v>178</v>
      </c>
      <c r="Y167" s="17" t="s">
        <v>179</v>
      </c>
      <c r="Z167" s="17" t="s">
        <v>239</v>
      </c>
      <c r="AA167" s="17" t="s">
        <v>250</v>
      </c>
      <c r="AB167" s="17" t="s">
        <v>489</v>
      </c>
      <c r="AC167" s="17" t="s">
        <v>547</v>
      </c>
      <c r="AD167" s="17" t="s">
        <v>548</v>
      </c>
      <c r="AE167" s="17" t="s">
        <v>514</v>
      </c>
      <c r="AF167" s="17" t="s">
        <v>490</v>
      </c>
      <c r="AG167" s="17" t="s">
        <v>237</v>
      </c>
      <c r="AH167" s="17" t="s">
        <v>240</v>
      </c>
      <c r="AI167" s="17" t="s">
        <v>194</v>
      </c>
      <c r="AJ167" s="17" t="s">
        <v>340</v>
      </c>
      <c r="AK167" s="17" t="s">
        <v>177</v>
      </c>
      <c r="AL167" s="17"/>
    </row>
    <row r="168" spans="1:38" s="2" customFormat="1" ht="15" customHeight="1">
      <c r="A168" s="17"/>
      <c r="B168" s="17"/>
      <c r="C168" s="17"/>
      <c r="D168" s="17"/>
      <c r="E168" s="17"/>
      <c r="F168" s="17"/>
      <c r="G168" s="17"/>
      <c r="H168" s="17" t="s">
        <v>331</v>
      </c>
      <c r="I168" s="17" t="s">
        <v>332</v>
      </c>
      <c r="J168" s="17" t="s">
        <v>225</v>
      </c>
      <c r="K168" s="17" t="s">
        <v>489</v>
      </c>
      <c r="L168" s="17" t="s">
        <v>298</v>
      </c>
      <c r="M168" s="17" t="s">
        <v>201</v>
      </c>
      <c r="N168" s="17" t="s">
        <v>178</v>
      </c>
      <c r="O168" s="17" t="s">
        <v>179</v>
      </c>
      <c r="P168" s="17" t="s">
        <v>180</v>
      </c>
      <c r="Q168" s="17" t="s">
        <v>181</v>
      </c>
      <c r="R168" s="17" t="s">
        <v>182</v>
      </c>
      <c r="S168" s="17"/>
      <c r="T168" s="17"/>
      <c r="U168" s="17"/>
      <c r="V168" s="17"/>
      <c r="W168" s="17"/>
      <c r="X168" s="17"/>
      <c r="Y168" s="17"/>
      <c r="Z168" s="17"/>
      <c r="AA168" s="17"/>
      <c r="AB168" s="17"/>
      <c r="AC168" s="17"/>
      <c r="AD168" s="17"/>
      <c r="AE168" s="17"/>
      <c r="AF168" s="17"/>
      <c r="AG168" s="17"/>
      <c r="AH168" s="17"/>
      <c r="AI168" s="17"/>
      <c r="AJ168" s="17"/>
      <c r="AK168" s="17"/>
      <c r="AL168" s="17"/>
    </row>
    <row r="169" spans="1:38" s="2" customFormat="1" ht="1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row>
    <row r="170" spans="1:38" ht="1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row>
    <row r="171" spans="1:38" ht="15" customHeight="1">
      <c r="A171" s="16"/>
      <c r="B171" s="16"/>
      <c r="C171" s="16"/>
      <c r="D171" s="47" t="s">
        <v>341</v>
      </c>
      <c r="E171" s="16"/>
      <c r="F171" s="47" t="s">
        <v>175</v>
      </c>
      <c r="G171" s="47" t="s">
        <v>176</v>
      </c>
      <c r="H171" s="47" t="s">
        <v>342</v>
      </c>
      <c r="I171" s="47" t="s">
        <v>343</v>
      </c>
      <c r="J171" s="47" t="s">
        <v>344</v>
      </c>
      <c r="K171" s="47" t="s">
        <v>345</v>
      </c>
      <c r="L171" s="47" t="s">
        <v>346</v>
      </c>
      <c r="M171" s="47" t="s">
        <v>347</v>
      </c>
      <c r="N171" s="47" t="s">
        <v>348</v>
      </c>
      <c r="O171" s="16" t="s">
        <v>349</v>
      </c>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row>
    <row r="172" spans="1:38" ht="15" customHeight="1">
      <c r="A172" s="16"/>
      <c r="B172" s="16"/>
      <c r="C172" s="16"/>
      <c r="D172" s="16"/>
      <c r="E172" s="16"/>
      <c r="F172" s="16" t="s">
        <v>253</v>
      </c>
      <c r="G172" s="16" t="s">
        <v>184</v>
      </c>
      <c r="H172" s="16" t="s">
        <v>256</v>
      </c>
      <c r="I172" s="16" t="s">
        <v>238</v>
      </c>
      <c r="J172" s="16" t="s">
        <v>223</v>
      </c>
      <c r="K172" s="148"/>
      <c r="L172" s="148"/>
      <c r="M172" s="148"/>
      <c r="N172" s="148"/>
      <c r="O172" s="148"/>
      <c r="P172" s="148"/>
      <c r="Q172" s="148"/>
      <c r="R172" s="16" t="s">
        <v>195</v>
      </c>
      <c r="S172" s="47" t="s">
        <v>258</v>
      </c>
      <c r="T172" s="148"/>
      <c r="U172" s="148"/>
      <c r="V172" s="148"/>
      <c r="W172" s="148"/>
      <c r="X172" s="148"/>
      <c r="Y172" s="148"/>
      <c r="Z172" s="148"/>
      <c r="AA172" s="16" t="s">
        <v>224</v>
      </c>
      <c r="AB172" s="16"/>
      <c r="AC172" s="16"/>
      <c r="AD172" s="16"/>
      <c r="AE172" s="16"/>
      <c r="AF172" s="16"/>
      <c r="AG172" s="16"/>
      <c r="AH172" s="16"/>
      <c r="AI172" s="16"/>
      <c r="AJ172" s="16"/>
      <c r="AK172" s="16"/>
      <c r="AL172" s="16"/>
    </row>
    <row r="173" spans="1:38" ht="15" customHeight="1">
      <c r="A173" s="16"/>
      <c r="B173" s="16"/>
      <c r="C173" s="16"/>
      <c r="D173" s="16"/>
      <c r="E173" s="16"/>
      <c r="F173" s="123" t="s">
        <v>407</v>
      </c>
      <c r="G173" s="124"/>
      <c r="H173" s="124"/>
      <c r="I173" s="124"/>
      <c r="J173" s="124"/>
      <c r="K173" s="124"/>
      <c r="L173" s="124"/>
      <c r="M173" s="124"/>
      <c r="N173" s="124"/>
      <c r="O173" s="124"/>
      <c r="P173" s="124"/>
      <c r="Q173" s="124"/>
      <c r="R173" s="125"/>
      <c r="S173" s="111" t="s">
        <v>350</v>
      </c>
      <c r="T173" s="170"/>
      <c r="U173" s="170"/>
      <c r="V173" s="170"/>
      <c r="W173" s="170"/>
      <c r="X173" s="170"/>
      <c r="Y173" s="170"/>
      <c r="Z173" s="170"/>
      <c r="AA173" s="171"/>
      <c r="AB173" s="111" t="s">
        <v>351</v>
      </c>
      <c r="AC173" s="112"/>
      <c r="AD173" s="112"/>
      <c r="AE173" s="112"/>
      <c r="AF173" s="112"/>
      <c r="AG173" s="112"/>
      <c r="AH173" s="112"/>
      <c r="AI173" s="112"/>
      <c r="AJ173" s="112"/>
      <c r="AK173" s="113"/>
      <c r="AL173" s="16"/>
    </row>
    <row r="174" spans="1:38" ht="15" customHeight="1">
      <c r="A174" s="16"/>
      <c r="B174" s="16"/>
      <c r="C174" s="16"/>
      <c r="D174" s="16"/>
      <c r="E174" s="16"/>
      <c r="F174" s="126"/>
      <c r="G174" s="127"/>
      <c r="H174" s="127"/>
      <c r="I174" s="127"/>
      <c r="J174" s="127"/>
      <c r="K174" s="127"/>
      <c r="L174" s="127"/>
      <c r="M174" s="127"/>
      <c r="N174" s="127"/>
      <c r="O174" s="127"/>
      <c r="P174" s="127"/>
      <c r="Q174" s="127"/>
      <c r="R174" s="128"/>
      <c r="S174" s="82" t="s">
        <v>352</v>
      </c>
      <c r="T174" s="83"/>
      <c r="U174" s="83"/>
      <c r="V174" s="83"/>
      <c r="W174" s="83"/>
      <c r="X174" s="83"/>
      <c r="Y174" s="83"/>
      <c r="Z174" s="83"/>
      <c r="AA174" s="84"/>
      <c r="AB174" s="172" t="s">
        <v>356</v>
      </c>
      <c r="AC174" s="173"/>
      <c r="AD174" s="173"/>
      <c r="AE174" s="173"/>
      <c r="AF174" s="173"/>
      <c r="AG174" s="173"/>
      <c r="AH174" s="173"/>
      <c r="AI174" s="173"/>
      <c r="AJ174" s="173"/>
      <c r="AK174" s="174"/>
      <c r="AL174" s="16"/>
    </row>
    <row r="175" spans="1:38" ht="15" customHeight="1">
      <c r="A175" s="16"/>
      <c r="B175" s="16"/>
      <c r="C175" s="16"/>
      <c r="D175" s="16"/>
      <c r="E175" s="16"/>
      <c r="F175" s="129" t="s">
        <v>265</v>
      </c>
      <c r="G175" s="130"/>
      <c r="H175" s="133" t="s">
        <v>821</v>
      </c>
      <c r="I175" s="134"/>
      <c r="J175" s="134"/>
      <c r="K175" s="135"/>
      <c r="L175" s="41"/>
      <c r="M175" s="42" t="s">
        <v>263</v>
      </c>
      <c r="N175" s="42"/>
      <c r="O175" s="42"/>
      <c r="P175" s="42"/>
      <c r="Q175" s="42" t="s">
        <v>264</v>
      </c>
      <c r="R175" s="43"/>
      <c r="S175" s="252"/>
      <c r="T175" s="253"/>
      <c r="U175" s="253"/>
      <c r="V175" s="253"/>
      <c r="W175" s="253"/>
      <c r="X175" s="253"/>
      <c r="Y175" s="57"/>
      <c r="Z175" s="58" t="s">
        <v>355</v>
      </c>
      <c r="AA175" s="59"/>
      <c r="AB175" s="145"/>
      <c r="AC175" s="146"/>
      <c r="AD175" s="146"/>
      <c r="AE175" s="146"/>
      <c r="AF175" s="146"/>
      <c r="AG175" s="147" t="s">
        <v>357</v>
      </c>
      <c r="AH175" s="147"/>
      <c r="AI175" s="147"/>
      <c r="AJ175" s="147"/>
      <c r="AK175" s="54"/>
      <c r="AL175" s="16"/>
    </row>
    <row r="176" spans="1:38" ht="15" customHeight="1">
      <c r="A176" s="16"/>
      <c r="B176" s="16"/>
      <c r="C176" s="16"/>
      <c r="D176" s="16"/>
      <c r="E176" s="16"/>
      <c r="F176" s="129"/>
      <c r="G176" s="130"/>
      <c r="H176" s="136"/>
      <c r="I176" s="137"/>
      <c r="J176" s="137"/>
      <c r="K176" s="138"/>
      <c r="L176" s="20"/>
      <c r="M176" s="21" t="s">
        <v>238</v>
      </c>
      <c r="N176" s="21"/>
      <c r="O176" s="21"/>
      <c r="P176" s="21"/>
      <c r="Q176" s="21" t="s">
        <v>264</v>
      </c>
      <c r="R176" s="22"/>
      <c r="S176" s="252"/>
      <c r="T176" s="253"/>
      <c r="U176" s="253"/>
      <c r="V176" s="253"/>
      <c r="W176" s="253"/>
      <c r="X176" s="253"/>
      <c r="Y176" s="57"/>
      <c r="Z176" s="58" t="s">
        <v>355</v>
      </c>
      <c r="AA176" s="59"/>
      <c r="AB176" s="145"/>
      <c r="AC176" s="146"/>
      <c r="AD176" s="146"/>
      <c r="AE176" s="146"/>
      <c r="AF176" s="146"/>
      <c r="AG176" s="147" t="s">
        <v>357</v>
      </c>
      <c r="AH176" s="147"/>
      <c r="AI176" s="147"/>
      <c r="AJ176" s="147"/>
      <c r="AK176" s="54"/>
      <c r="AL176" s="16"/>
    </row>
    <row r="177" spans="1:38" ht="15" customHeight="1">
      <c r="A177" s="16"/>
      <c r="B177" s="16"/>
      <c r="C177" s="16"/>
      <c r="D177" s="16"/>
      <c r="E177" s="16"/>
      <c r="F177" s="129"/>
      <c r="G177" s="130"/>
      <c r="H177" s="139"/>
      <c r="I177" s="140"/>
      <c r="J177" s="140"/>
      <c r="K177" s="141"/>
      <c r="L177" s="23"/>
      <c r="M177" s="24"/>
      <c r="N177" s="24"/>
      <c r="O177" s="24" t="s">
        <v>244</v>
      </c>
      <c r="P177" s="24"/>
      <c r="Q177" s="24"/>
      <c r="R177" s="25"/>
      <c r="S177" s="250">
        <f>+IF(SUM(S175:X176)=0,"",SUM(S175:X176))</f>
      </c>
      <c r="T177" s="251"/>
      <c r="U177" s="251"/>
      <c r="V177" s="251"/>
      <c r="W177" s="251"/>
      <c r="X177" s="251"/>
      <c r="Y177" s="57"/>
      <c r="Z177" s="58" t="s">
        <v>355</v>
      </c>
      <c r="AA177" s="59"/>
      <c r="AB177" s="145"/>
      <c r="AC177" s="146"/>
      <c r="AD177" s="146"/>
      <c r="AE177" s="146"/>
      <c r="AF177" s="146"/>
      <c r="AG177" s="147" t="s">
        <v>357</v>
      </c>
      <c r="AH177" s="147"/>
      <c r="AI177" s="147"/>
      <c r="AJ177" s="147"/>
      <c r="AK177" s="54"/>
      <c r="AL177" s="16"/>
    </row>
    <row r="178" spans="1:38" ht="15" customHeight="1">
      <c r="A178" s="16"/>
      <c r="B178" s="16"/>
      <c r="C178" s="16"/>
      <c r="D178" s="16"/>
      <c r="E178" s="16"/>
      <c r="F178" s="129"/>
      <c r="G178" s="130"/>
      <c r="H178" s="108" t="s">
        <v>822</v>
      </c>
      <c r="I178" s="109"/>
      <c r="J178" s="109"/>
      <c r="K178" s="110"/>
      <c r="L178" s="18"/>
      <c r="M178" s="16" t="s">
        <v>270</v>
      </c>
      <c r="N178" s="16"/>
      <c r="O178" s="16"/>
      <c r="P178" s="16"/>
      <c r="Q178" s="16" t="s">
        <v>271</v>
      </c>
      <c r="R178" s="19"/>
      <c r="S178" s="252"/>
      <c r="T178" s="253"/>
      <c r="U178" s="253"/>
      <c r="V178" s="253"/>
      <c r="W178" s="253"/>
      <c r="X178" s="253"/>
      <c r="Y178" s="57"/>
      <c r="Z178" s="58" t="s">
        <v>355</v>
      </c>
      <c r="AA178" s="60"/>
      <c r="AB178" s="145"/>
      <c r="AC178" s="146"/>
      <c r="AD178" s="146"/>
      <c r="AE178" s="146"/>
      <c r="AF178" s="146"/>
      <c r="AG178" s="147" t="s">
        <v>358</v>
      </c>
      <c r="AH178" s="147"/>
      <c r="AI178" s="147"/>
      <c r="AJ178" s="147"/>
      <c r="AK178" s="54"/>
      <c r="AL178" s="16"/>
    </row>
    <row r="179" spans="1:38" ht="15" customHeight="1">
      <c r="A179" s="16"/>
      <c r="B179" s="16"/>
      <c r="C179" s="16"/>
      <c r="D179" s="16"/>
      <c r="E179" s="16"/>
      <c r="F179" s="129"/>
      <c r="G179" s="130"/>
      <c r="H179" s="142"/>
      <c r="I179" s="143"/>
      <c r="J179" s="143"/>
      <c r="K179" s="144"/>
      <c r="L179" s="64"/>
      <c r="M179" s="21" t="s">
        <v>272</v>
      </c>
      <c r="N179" s="21"/>
      <c r="O179" s="21" t="s">
        <v>273</v>
      </c>
      <c r="P179" s="21"/>
      <c r="Q179" s="21" t="s">
        <v>274</v>
      </c>
      <c r="R179" s="22"/>
      <c r="S179" s="252"/>
      <c r="T179" s="253"/>
      <c r="U179" s="253"/>
      <c r="V179" s="253"/>
      <c r="W179" s="253"/>
      <c r="X179" s="253"/>
      <c r="Y179" s="57"/>
      <c r="Z179" s="58" t="s">
        <v>355</v>
      </c>
      <c r="AA179" s="60"/>
      <c r="AB179" s="145"/>
      <c r="AC179" s="146"/>
      <c r="AD179" s="146"/>
      <c r="AE179" s="146"/>
      <c r="AF179" s="146"/>
      <c r="AG179" s="147" t="s">
        <v>358</v>
      </c>
      <c r="AH179" s="147"/>
      <c r="AI179" s="147"/>
      <c r="AJ179" s="147"/>
      <c r="AK179" s="54"/>
      <c r="AL179" s="16"/>
    </row>
    <row r="180" spans="1:38" s="5" customFormat="1" ht="15" customHeight="1">
      <c r="A180" s="16"/>
      <c r="B180" s="16"/>
      <c r="C180" s="16"/>
      <c r="D180" s="16"/>
      <c r="E180" s="16"/>
      <c r="F180" s="129"/>
      <c r="G180" s="130"/>
      <c r="H180" s="142"/>
      <c r="I180" s="143"/>
      <c r="J180" s="143"/>
      <c r="K180" s="144"/>
      <c r="L180" s="150" t="s">
        <v>269</v>
      </c>
      <c r="M180" s="151"/>
      <c r="N180" s="105">
        <f>IF(N138=0,"",N138)</f>
      </c>
      <c r="O180" s="106"/>
      <c r="P180" s="106"/>
      <c r="Q180" s="106"/>
      <c r="R180" s="169"/>
      <c r="S180" s="252"/>
      <c r="T180" s="253"/>
      <c r="U180" s="253"/>
      <c r="V180" s="253"/>
      <c r="W180" s="253"/>
      <c r="X180" s="253"/>
      <c r="Y180" s="57"/>
      <c r="Z180" s="58" t="s">
        <v>355</v>
      </c>
      <c r="AA180" s="69"/>
      <c r="AB180" s="145"/>
      <c r="AC180" s="146"/>
      <c r="AD180" s="146"/>
      <c r="AE180" s="146"/>
      <c r="AF180" s="146"/>
      <c r="AG180" s="147">
        <f>SUBSTITUTE(S138,"（","/人日")</f>
      </c>
      <c r="AH180" s="147"/>
      <c r="AI180" s="147"/>
      <c r="AJ180" s="147"/>
      <c r="AK180" s="54"/>
      <c r="AL180" s="16"/>
    </row>
    <row r="181" spans="1:38" s="5" customFormat="1" ht="15" customHeight="1">
      <c r="A181" s="16"/>
      <c r="B181" s="16"/>
      <c r="C181" s="16"/>
      <c r="D181" s="16"/>
      <c r="E181" s="16"/>
      <c r="F181" s="129"/>
      <c r="G181" s="130"/>
      <c r="H181" s="142"/>
      <c r="I181" s="143"/>
      <c r="J181" s="143"/>
      <c r="K181" s="144"/>
      <c r="L181" s="129"/>
      <c r="M181" s="130"/>
      <c r="N181" s="105">
        <f>IF(N139=0,"",N139)</f>
      </c>
      <c r="O181" s="106"/>
      <c r="P181" s="106"/>
      <c r="Q181" s="106"/>
      <c r="R181" s="169"/>
      <c r="S181" s="252"/>
      <c r="T181" s="253"/>
      <c r="U181" s="253"/>
      <c r="V181" s="253"/>
      <c r="W181" s="253"/>
      <c r="X181" s="253"/>
      <c r="Y181" s="57"/>
      <c r="Z181" s="58" t="s">
        <v>355</v>
      </c>
      <c r="AA181" s="69"/>
      <c r="AB181" s="145">
        <f>+IF(S139=0,"",S139/S181)</f>
      </c>
      <c r="AC181" s="146"/>
      <c r="AD181" s="146"/>
      <c r="AE181" s="146"/>
      <c r="AF181" s="146"/>
      <c r="AG181" s="147">
        <f>SUBSTITUTE(W139,"（","/人日")</f>
      </c>
      <c r="AH181" s="147"/>
      <c r="AI181" s="147"/>
      <c r="AJ181" s="147"/>
      <c r="AK181" s="54"/>
      <c r="AL181" s="16"/>
    </row>
    <row r="182" spans="1:38" s="5" customFormat="1" ht="15" customHeight="1">
      <c r="A182" s="16"/>
      <c r="B182" s="16"/>
      <c r="C182" s="16"/>
      <c r="D182" s="16"/>
      <c r="E182" s="16"/>
      <c r="F182" s="129"/>
      <c r="G182" s="130"/>
      <c r="H182" s="142"/>
      <c r="I182" s="143"/>
      <c r="J182" s="143"/>
      <c r="K182" s="144"/>
      <c r="L182" s="131"/>
      <c r="M182" s="132"/>
      <c r="N182" s="105">
        <f>IF(N140=0,"",N140)</f>
      </c>
      <c r="O182" s="106"/>
      <c r="P182" s="106"/>
      <c r="Q182" s="106"/>
      <c r="R182" s="169"/>
      <c r="S182" s="252"/>
      <c r="T182" s="253"/>
      <c r="U182" s="253"/>
      <c r="V182" s="253"/>
      <c r="W182" s="253"/>
      <c r="X182" s="253"/>
      <c r="Y182" s="57"/>
      <c r="Z182" s="58" t="s">
        <v>355</v>
      </c>
      <c r="AA182" s="69"/>
      <c r="AB182" s="145">
        <f>+IF(S140=0,"",S140/S182)</f>
      </c>
      <c r="AC182" s="146"/>
      <c r="AD182" s="146"/>
      <c r="AE182" s="146"/>
      <c r="AF182" s="146"/>
      <c r="AG182" s="147">
        <f>SUBSTITUTE(W140,"（","/人日")</f>
      </c>
      <c r="AH182" s="147"/>
      <c r="AI182" s="147"/>
      <c r="AJ182" s="147"/>
      <c r="AK182" s="54"/>
      <c r="AL182" s="16"/>
    </row>
    <row r="183" spans="1:38" s="5" customFormat="1" ht="15" customHeight="1">
      <c r="A183" s="16"/>
      <c r="B183" s="16"/>
      <c r="C183" s="16"/>
      <c r="D183" s="16"/>
      <c r="E183" s="16"/>
      <c r="F183" s="129"/>
      <c r="G183" s="130"/>
      <c r="H183" s="114"/>
      <c r="I183" s="115"/>
      <c r="J183" s="115"/>
      <c r="K183" s="116"/>
      <c r="L183" s="55"/>
      <c r="M183" s="56"/>
      <c r="N183" s="69"/>
      <c r="O183" s="69" t="s">
        <v>244</v>
      </c>
      <c r="P183" s="69"/>
      <c r="Q183" s="69"/>
      <c r="R183" s="70"/>
      <c r="S183" s="250">
        <f>+IF(SUM(S178:X182)=0,"",SUM(S178:X182))</f>
      </c>
      <c r="T183" s="251"/>
      <c r="U183" s="251"/>
      <c r="V183" s="251"/>
      <c r="W183" s="251"/>
      <c r="X183" s="251"/>
      <c r="Y183" s="57"/>
      <c r="Z183" s="58" t="s">
        <v>355</v>
      </c>
      <c r="AA183" s="71"/>
      <c r="AB183" s="145"/>
      <c r="AC183" s="146"/>
      <c r="AD183" s="146"/>
      <c r="AE183" s="146"/>
      <c r="AF183" s="146"/>
      <c r="AG183" s="147"/>
      <c r="AH183" s="147"/>
      <c r="AI183" s="147"/>
      <c r="AJ183" s="147"/>
      <c r="AK183" s="54"/>
      <c r="AL183" s="16"/>
    </row>
    <row r="184" spans="1:38" s="5" customFormat="1" ht="15" customHeight="1">
      <c r="A184" s="16"/>
      <c r="B184" s="16"/>
      <c r="C184" s="16"/>
      <c r="D184" s="16"/>
      <c r="E184" s="16"/>
      <c r="F184" s="131"/>
      <c r="G184" s="132"/>
      <c r="H184" s="64" t="s">
        <v>275</v>
      </c>
      <c r="I184" s="28" t="s">
        <v>201</v>
      </c>
      <c r="J184" s="28" t="s">
        <v>276</v>
      </c>
      <c r="K184" s="28" t="s">
        <v>277</v>
      </c>
      <c r="L184" s="28"/>
      <c r="M184" s="28"/>
      <c r="N184" s="28"/>
      <c r="O184" s="28"/>
      <c r="P184" s="28"/>
      <c r="Q184" s="28"/>
      <c r="R184" s="29"/>
      <c r="S184" s="252"/>
      <c r="T184" s="253"/>
      <c r="U184" s="253"/>
      <c r="V184" s="253"/>
      <c r="W184" s="253"/>
      <c r="X184" s="253"/>
      <c r="Y184" s="57"/>
      <c r="Z184" s="58" t="s">
        <v>355</v>
      </c>
      <c r="AA184" s="69"/>
      <c r="AB184" s="145">
        <f>+IF(S142=0,"",S142/S184)</f>
      </c>
      <c r="AC184" s="146"/>
      <c r="AD184" s="146"/>
      <c r="AE184" s="146"/>
      <c r="AF184" s="146"/>
      <c r="AG184" s="147">
        <f>SUBSTITUTE(W142,"（","/人日")</f>
      </c>
      <c r="AH184" s="147"/>
      <c r="AI184" s="147"/>
      <c r="AJ184" s="147"/>
      <c r="AK184" s="54"/>
      <c r="AL184" s="16"/>
    </row>
    <row r="185" spans="1:38" s="5" customFormat="1" ht="15" customHeight="1">
      <c r="A185" s="16"/>
      <c r="B185" s="16"/>
      <c r="C185" s="16"/>
      <c r="D185" s="16"/>
      <c r="E185" s="16"/>
      <c r="F185" s="64" t="s">
        <v>278</v>
      </c>
      <c r="G185" s="28" t="s">
        <v>184</v>
      </c>
      <c r="H185" s="28" t="s">
        <v>279</v>
      </c>
      <c r="I185" s="28" t="s">
        <v>280</v>
      </c>
      <c r="J185" s="28" t="s">
        <v>240</v>
      </c>
      <c r="K185" s="28" t="s">
        <v>194</v>
      </c>
      <c r="L185" s="28" t="s">
        <v>241</v>
      </c>
      <c r="M185" s="28"/>
      <c r="N185" s="28"/>
      <c r="O185" s="28"/>
      <c r="P185" s="28"/>
      <c r="Q185" s="28"/>
      <c r="R185" s="29"/>
      <c r="S185" s="252"/>
      <c r="T185" s="253"/>
      <c r="U185" s="253"/>
      <c r="V185" s="253"/>
      <c r="W185" s="253"/>
      <c r="X185" s="253"/>
      <c r="Y185" s="57"/>
      <c r="Z185" s="58" t="s">
        <v>355</v>
      </c>
      <c r="AA185" s="69"/>
      <c r="AB185" s="145">
        <f>+IF(S143=0,"",S143/S185)</f>
      </c>
      <c r="AC185" s="146"/>
      <c r="AD185" s="146"/>
      <c r="AE185" s="146"/>
      <c r="AF185" s="146"/>
      <c r="AG185" s="147">
        <f>SUBSTITUTE(W143,"（","/人日")</f>
      </c>
      <c r="AH185" s="147"/>
      <c r="AI185" s="147"/>
      <c r="AJ185" s="147"/>
      <c r="AK185" s="54"/>
      <c r="AL185" s="16"/>
    </row>
    <row r="186" spans="1:38" s="5" customFormat="1" ht="15" customHeight="1">
      <c r="A186" s="16"/>
      <c r="B186" s="16"/>
      <c r="C186" s="16"/>
      <c r="D186" s="16"/>
      <c r="E186" s="16"/>
      <c r="F186" s="77" t="s">
        <v>408</v>
      </c>
      <c r="G186" s="78"/>
      <c r="H186" s="78"/>
      <c r="I186" s="78"/>
      <c r="J186" s="78"/>
      <c r="K186" s="78"/>
      <c r="L186" s="78"/>
      <c r="M186" s="78"/>
      <c r="N186" s="78"/>
      <c r="O186" s="78"/>
      <c r="P186" s="78"/>
      <c r="Q186" s="78"/>
      <c r="R186" s="79"/>
      <c r="S186" s="250">
        <f>+IF(SUM(S177,S183,S184:X185)=0,"",SUM(S177,S183,S184:X185))</f>
      </c>
      <c r="T186" s="251"/>
      <c r="U186" s="251"/>
      <c r="V186" s="251"/>
      <c r="W186" s="251"/>
      <c r="X186" s="251"/>
      <c r="Y186" s="57"/>
      <c r="Z186" s="58" t="s">
        <v>355</v>
      </c>
      <c r="AA186" s="69"/>
      <c r="AB186" s="154"/>
      <c r="AC186" s="102"/>
      <c r="AD186" s="102"/>
      <c r="AE186" s="102"/>
      <c r="AF186" s="102"/>
      <c r="AG186" s="147"/>
      <c r="AH186" s="147"/>
      <c r="AI186" s="147"/>
      <c r="AJ186" s="147"/>
      <c r="AK186" s="54"/>
      <c r="AL186" s="16"/>
    </row>
    <row r="187" spans="1:38" ht="15" customHeight="1">
      <c r="A187" s="16"/>
      <c r="B187" s="16"/>
      <c r="C187" s="16"/>
      <c r="D187" s="16"/>
      <c r="E187" s="16"/>
      <c r="F187" s="16" t="s">
        <v>51</v>
      </c>
      <c r="G187" s="16" t="s">
        <v>59</v>
      </c>
      <c r="H187" s="16" t="s">
        <v>75</v>
      </c>
      <c r="I187" s="16" t="s">
        <v>26</v>
      </c>
      <c r="J187" s="16" t="s">
        <v>76</v>
      </c>
      <c r="K187" s="16" t="s">
        <v>52</v>
      </c>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row>
    <row r="188" spans="1:38" s="2" customFormat="1" ht="15" customHeight="1">
      <c r="A188" s="17"/>
      <c r="B188" s="17"/>
      <c r="C188" s="17"/>
      <c r="D188" s="17"/>
      <c r="E188" s="17"/>
      <c r="F188" s="17"/>
      <c r="G188" s="17" t="s">
        <v>174</v>
      </c>
      <c r="H188" s="17"/>
      <c r="I188" s="17" t="s">
        <v>253</v>
      </c>
      <c r="J188" s="17" t="s">
        <v>184</v>
      </c>
      <c r="K188" s="17" t="s">
        <v>256</v>
      </c>
      <c r="L188" s="17" t="s">
        <v>238</v>
      </c>
      <c r="M188" s="17" t="s">
        <v>490</v>
      </c>
      <c r="N188" s="17" t="s">
        <v>237</v>
      </c>
      <c r="O188" s="17" t="s">
        <v>688</v>
      </c>
      <c r="P188" s="17" t="s">
        <v>689</v>
      </c>
      <c r="Q188" s="17" t="s">
        <v>719</v>
      </c>
      <c r="R188" s="17" t="s">
        <v>720</v>
      </c>
      <c r="S188" s="17" t="s">
        <v>489</v>
      </c>
      <c r="T188" s="17" t="s">
        <v>288</v>
      </c>
      <c r="U188" s="17" t="s">
        <v>179</v>
      </c>
      <c r="V188" s="17" t="s">
        <v>596</v>
      </c>
      <c r="W188" s="17" t="s">
        <v>597</v>
      </c>
      <c r="X188" s="17" t="s">
        <v>623</v>
      </c>
      <c r="Y188" s="17" t="s">
        <v>662</v>
      </c>
      <c r="Z188" s="17" t="s">
        <v>181</v>
      </c>
      <c r="AA188" s="17" t="s">
        <v>178</v>
      </c>
      <c r="AB188" s="17" t="s">
        <v>179</v>
      </c>
      <c r="AC188" s="17" t="s">
        <v>180</v>
      </c>
      <c r="AD188" s="17" t="s">
        <v>181</v>
      </c>
      <c r="AE188" s="17" t="s">
        <v>182</v>
      </c>
      <c r="AF188" s="17"/>
      <c r="AG188" s="17"/>
      <c r="AH188" s="17"/>
      <c r="AI188" s="17"/>
      <c r="AJ188" s="17"/>
      <c r="AK188" s="17"/>
      <c r="AL188" s="17"/>
    </row>
    <row r="189" spans="1:38" s="2" customFormat="1" ht="15" customHeight="1">
      <c r="A189" s="17"/>
      <c r="B189" s="17"/>
      <c r="C189" s="17"/>
      <c r="D189" s="17"/>
      <c r="E189" s="17"/>
      <c r="F189" s="17"/>
      <c r="G189" s="17" t="s">
        <v>531</v>
      </c>
      <c r="H189" s="17"/>
      <c r="I189" s="17" t="s">
        <v>231</v>
      </c>
      <c r="J189" s="17" t="s">
        <v>232</v>
      </c>
      <c r="K189" s="17" t="s">
        <v>286</v>
      </c>
      <c r="L189" s="17" t="s">
        <v>490</v>
      </c>
      <c r="M189" s="17" t="s">
        <v>237</v>
      </c>
      <c r="N189" s="17" t="s">
        <v>228</v>
      </c>
      <c r="O189" s="17" t="s">
        <v>359</v>
      </c>
      <c r="P189" s="17" t="s">
        <v>306</v>
      </c>
      <c r="Q189" s="17" t="s">
        <v>184</v>
      </c>
      <c r="R189" s="17" t="s">
        <v>489</v>
      </c>
      <c r="S189" s="17" t="s">
        <v>360</v>
      </c>
      <c r="T189" s="17" t="s">
        <v>549</v>
      </c>
      <c r="U189" s="17" t="s">
        <v>548</v>
      </c>
      <c r="V189" s="17" t="s">
        <v>534</v>
      </c>
      <c r="W189" s="17" t="s">
        <v>236</v>
      </c>
      <c r="X189" s="17" t="s">
        <v>194</v>
      </c>
      <c r="Y189" s="17" t="s">
        <v>361</v>
      </c>
      <c r="Z189" s="17" t="s">
        <v>550</v>
      </c>
      <c r="AA189" s="17" t="s">
        <v>206</v>
      </c>
      <c r="AB189" s="17" t="s">
        <v>207</v>
      </c>
      <c r="AC189" s="17" t="s">
        <v>362</v>
      </c>
      <c r="AD189" s="17" t="s">
        <v>297</v>
      </c>
      <c r="AE189" s="17" t="s">
        <v>177</v>
      </c>
      <c r="AF189" s="17" t="s">
        <v>201</v>
      </c>
      <c r="AG189" s="17" t="s">
        <v>226</v>
      </c>
      <c r="AH189" s="17" t="s">
        <v>532</v>
      </c>
      <c r="AI189" s="17" t="s">
        <v>237</v>
      </c>
      <c r="AJ189" s="17" t="s">
        <v>206</v>
      </c>
      <c r="AK189" s="17" t="s">
        <v>207</v>
      </c>
      <c r="AL189" s="17"/>
    </row>
    <row r="190" spans="1:38" s="2" customFormat="1" ht="15" customHeight="1">
      <c r="A190" s="17"/>
      <c r="B190" s="17"/>
      <c r="C190" s="17"/>
      <c r="D190" s="17"/>
      <c r="E190" s="17"/>
      <c r="F190" s="17"/>
      <c r="G190" s="17"/>
      <c r="H190" s="17" t="s">
        <v>261</v>
      </c>
      <c r="I190" s="17" t="s">
        <v>262</v>
      </c>
      <c r="J190" s="17" t="s">
        <v>349</v>
      </c>
      <c r="K190" s="17" t="s">
        <v>490</v>
      </c>
      <c r="L190" s="17" t="s">
        <v>253</v>
      </c>
      <c r="M190" s="17" t="s">
        <v>184</v>
      </c>
      <c r="N190" s="17" t="s">
        <v>286</v>
      </c>
      <c r="O190" s="17" t="s">
        <v>177</v>
      </c>
      <c r="P190" s="17" t="s">
        <v>231</v>
      </c>
      <c r="Q190" s="17" t="s">
        <v>232</v>
      </c>
      <c r="R190" s="17" t="s">
        <v>286</v>
      </c>
      <c r="S190" s="17" t="s">
        <v>482</v>
      </c>
      <c r="T190" s="17" t="s">
        <v>302</v>
      </c>
      <c r="U190" s="17" t="s">
        <v>532</v>
      </c>
      <c r="V190" s="17" t="s">
        <v>534</v>
      </c>
      <c r="W190" s="17" t="s">
        <v>297</v>
      </c>
      <c r="X190" s="17" t="s">
        <v>363</v>
      </c>
      <c r="Y190" s="17" t="s">
        <v>177</v>
      </c>
      <c r="Z190" s="17" t="s">
        <v>201</v>
      </c>
      <c r="AA190" s="17" t="s">
        <v>226</v>
      </c>
      <c r="AB190" s="17" t="s">
        <v>178</v>
      </c>
      <c r="AC190" s="17" t="s">
        <v>179</v>
      </c>
      <c r="AD190" s="17" t="s">
        <v>180</v>
      </c>
      <c r="AE190" s="17" t="s">
        <v>181</v>
      </c>
      <c r="AF190" s="17" t="s">
        <v>182</v>
      </c>
      <c r="AG190" s="17" t="s">
        <v>849</v>
      </c>
      <c r="AH190" s="17" t="s">
        <v>850</v>
      </c>
      <c r="AI190" s="17" t="s">
        <v>635</v>
      </c>
      <c r="AJ190" s="17" t="s">
        <v>684</v>
      </c>
      <c r="AK190" s="17" t="s">
        <v>685</v>
      </c>
      <c r="AL190" s="17"/>
    </row>
    <row r="191" spans="1:38" s="2" customFormat="1" ht="15" customHeight="1">
      <c r="A191" s="17"/>
      <c r="B191" s="17"/>
      <c r="C191" s="17"/>
      <c r="D191" s="17"/>
      <c r="E191" s="17"/>
      <c r="F191" s="17"/>
      <c r="G191" s="17"/>
      <c r="H191" s="17" t="s">
        <v>639</v>
      </c>
      <c r="I191" s="17" t="s">
        <v>643</v>
      </c>
      <c r="J191" s="17" t="s">
        <v>596</v>
      </c>
      <c r="K191" s="17" t="s">
        <v>597</v>
      </c>
      <c r="L191" s="17" t="s">
        <v>490</v>
      </c>
      <c r="M191" s="17" t="s">
        <v>851</v>
      </c>
      <c r="N191" s="17" t="s">
        <v>663</v>
      </c>
      <c r="O191" s="17" t="s">
        <v>658</v>
      </c>
      <c r="P191" s="17" t="s">
        <v>637</v>
      </c>
      <c r="Q191" s="17" t="s">
        <v>182</v>
      </c>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1:38" s="2" customFormat="1" ht="1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1:38" ht="6"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row>
    <row r="194" spans="1:38" ht="15" customHeight="1">
      <c r="A194" s="16"/>
      <c r="B194" s="16"/>
      <c r="C194" s="16"/>
      <c r="D194" s="16" t="s">
        <v>327</v>
      </c>
      <c r="E194" s="16"/>
      <c r="F194" s="16" t="s">
        <v>364</v>
      </c>
      <c r="G194" s="16" t="s">
        <v>365</v>
      </c>
      <c r="H194" s="16" t="s">
        <v>366</v>
      </c>
      <c r="I194" s="16" t="s">
        <v>331</v>
      </c>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row>
    <row r="195" spans="1:38" ht="15" customHeight="1">
      <c r="A195" s="16"/>
      <c r="B195" s="16"/>
      <c r="C195" s="16"/>
      <c r="D195" s="16"/>
      <c r="E195" s="16"/>
      <c r="F195" s="16" t="s">
        <v>183</v>
      </c>
      <c r="G195" s="16" t="s">
        <v>184</v>
      </c>
      <c r="H195" s="16" t="s">
        <v>367</v>
      </c>
      <c r="I195" s="16" t="s">
        <v>368</v>
      </c>
      <c r="J195" s="16" t="s">
        <v>208</v>
      </c>
      <c r="K195" s="16" t="s">
        <v>294</v>
      </c>
      <c r="L195" s="16" t="s">
        <v>369</v>
      </c>
      <c r="M195" s="16" t="s">
        <v>297</v>
      </c>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row>
    <row r="196" spans="1:38" ht="15" customHeight="1">
      <c r="A196" s="16"/>
      <c r="B196" s="16"/>
      <c r="C196" s="16"/>
      <c r="D196" s="16"/>
      <c r="E196" s="16"/>
      <c r="F196" s="77" t="s">
        <v>378</v>
      </c>
      <c r="G196" s="78"/>
      <c r="H196" s="78"/>
      <c r="I196" s="78"/>
      <c r="J196" s="78"/>
      <c r="K196" s="78"/>
      <c r="L196" s="79"/>
      <c r="M196" s="77" t="s">
        <v>379</v>
      </c>
      <c r="N196" s="78"/>
      <c r="O196" s="78"/>
      <c r="P196" s="78"/>
      <c r="Q196" s="78"/>
      <c r="R196" s="78"/>
      <c r="S196" s="78"/>
      <c r="T196" s="79"/>
      <c r="U196" s="90" t="s">
        <v>380</v>
      </c>
      <c r="V196" s="91"/>
      <c r="W196" s="91"/>
      <c r="X196" s="91"/>
      <c r="Y196" s="92"/>
      <c r="Z196" s="90" t="s">
        <v>383</v>
      </c>
      <c r="AA196" s="91"/>
      <c r="AB196" s="91"/>
      <c r="AC196" s="91"/>
      <c r="AD196" s="91"/>
      <c r="AE196" s="91"/>
      <c r="AF196" s="91"/>
      <c r="AG196" s="91"/>
      <c r="AH196" s="91"/>
      <c r="AI196" s="91"/>
      <c r="AJ196" s="91"/>
      <c r="AK196" s="92"/>
      <c r="AL196" s="16"/>
    </row>
    <row r="197" spans="1:38" ht="15" customHeight="1">
      <c r="A197" s="16"/>
      <c r="B197" s="16"/>
      <c r="C197" s="16"/>
      <c r="D197" s="16"/>
      <c r="E197" s="16"/>
      <c r="F197" s="108" t="s">
        <v>370</v>
      </c>
      <c r="G197" s="109"/>
      <c r="H197" s="109"/>
      <c r="I197" s="109"/>
      <c r="J197" s="109"/>
      <c r="K197" s="109"/>
      <c r="L197" s="110"/>
      <c r="M197" s="244"/>
      <c r="N197" s="245"/>
      <c r="O197" s="61" t="s">
        <v>381</v>
      </c>
      <c r="P197" s="72"/>
      <c r="Q197" s="245"/>
      <c r="R197" s="245"/>
      <c r="S197" s="71" t="s">
        <v>382</v>
      </c>
      <c r="T197" s="62"/>
      <c r="U197" s="244"/>
      <c r="V197" s="245"/>
      <c r="W197" s="245"/>
      <c r="X197" s="63" t="s">
        <v>362</v>
      </c>
      <c r="Y197" s="70"/>
      <c r="Z197" s="98"/>
      <c r="AA197" s="99"/>
      <c r="AB197" s="99"/>
      <c r="AC197" s="99"/>
      <c r="AD197" s="99"/>
      <c r="AE197" s="99"/>
      <c r="AF197" s="99"/>
      <c r="AG197" s="99"/>
      <c r="AH197" s="99"/>
      <c r="AI197" s="99"/>
      <c r="AJ197" s="99"/>
      <c r="AK197" s="100"/>
      <c r="AL197" s="16"/>
    </row>
    <row r="198" spans="1:38" ht="15" customHeight="1">
      <c r="A198" s="16"/>
      <c r="B198" s="16"/>
      <c r="C198" s="16"/>
      <c r="D198" s="16"/>
      <c r="E198" s="16"/>
      <c r="F198" s="121" t="s">
        <v>372</v>
      </c>
      <c r="G198" s="119"/>
      <c r="H198" s="119"/>
      <c r="I198" s="119"/>
      <c r="J198" s="119"/>
      <c r="K198" s="119"/>
      <c r="L198" s="122"/>
      <c r="M198" s="244"/>
      <c r="N198" s="245"/>
      <c r="O198" s="61" t="s">
        <v>381</v>
      </c>
      <c r="P198" s="72"/>
      <c r="Q198" s="245"/>
      <c r="R198" s="245"/>
      <c r="S198" s="71" t="s">
        <v>382</v>
      </c>
      <c r="T198" s="62"/>
      <c r="U198" s="244"/>
      <c r="V198" s="245"/>
      <c r="W198" s="245"/>
      <c r="X198" s="63" t="s">
        <v>362</v>
      </c>
      <c r="Y198" s="70"/>
      <c r="Z198" s="98"/>
      <c r="AA198" s="99"/>
      <c r="AB198" s="99"/>
      <c r="AC198" s="99"/>
      <c r="AD198" s="99"/>
      <c r="AE198" s="99"/>
      <c r="AF198" s="99"/>
      <c r="AG198" s="99"/>
      <c r="AH198" s="99"/>
      <c r="AI198" s="99"/>
      <c r="AJ198" s="99"/>
      <c r="AK198" s="100"/>
      <c r="AL198" s="16"/>
    </row>
    <row r="199" spans="1:38" ht="15" customHeight="1">
      <c r="A199" s="16"/>
      <c r="B199" s="16"/>
      <c r="C199" s="16"/>
      <c r="D199" s="16"/>
      <c r="E199" s="16"/>
      <c r="F199" s="121" t="s">
        <v>373</v>
      </c>
      <c r="G199" s="119"/>
      <c r="H199" s="119"/>
      <c r="I199" s="119"/>
      <c r="J199" s="119"/>
      <c r="K199" s="119"/>
      <c r="L199" s="122"/>
      <c r="M199" s="244"/>
      <c r="N199" s="245"/>
      <c r="O199" s="61" t="s">
        <v>381</v>
      </c>
      <c r="P199" s="72"/>
      <c r="Q199" s="245"/>
      <c r="R199" s="245"/>
      <c r="S199" s="71" t="s">
        <v>382</v>
      </c>
      <c r="T199" s="62"/>
      <c r="U199" s="244"/>
      <c r="V199" s="245"/>
      <c r="W199" s="245"/>
      <c r="X199" s="63" t="s">
        <v>362</v>
      </c>
      <c r="Y199" s="70"/>
      <c r="Z199" s="98"/>
      <c r="AA199" s="99"/>
      <c r="AB199" s="99"/>
      <c r="AC199" s="99"/>
      <c r="AD199" s="99"/>
      <c r="AE199" s="99"/>
      <c r="AF199" s="99"/>
      <c r="AG199" s="99"/>
      <c r="AH199" s="99"/>
      <c r="AI199" s="99"/>
      <c r="AJ199" s="99"/>
      <c r="AK199" s="100"/>
      <c r="AL199" s="16"/>
    </row>
    <row r="200" spans="1:38" ht="15" customHeight="1">
      <c r="A200" s="16"/>
      <c r="B200" s="16"/>
      <c r="C200" s="16"/>
      <c r="D200" s="16"/>
      <c r="E200" s="16"/>
      <c r="F200" s="121" t="s">
        <v>374</v>
      </c>
      <c r="G200" s="119"/>
      <c r="H200" s="119"/>
      <c r="I200" s="119"/>
      <c r="J200" s="119"/>
      <c r="K200" s="119"/>
      <c r="L200" s="122"/>
      <c r="M200" s="244"/>
      <c r="N200" s="245"/>
      <c r="O200" s="61" t="s">
        <v>381</v>
      </c>
      <c r="P200" s="72"/>
      <c r="Q200" s="245"/>
      <c r="R200" s="245"/>
      <c r="S200" s="71" t="s">
        <v>382</v>
      </c>
      <c r="T200" s="62"/>
      <c r="U200" s="244"/>
      <c r="V200" s="245"/>
      <c r="W200" s="245"/>
      <c r="X200" s="63" t="s">
        <v>362</v>
      </c>
      <c r="Y200" s="70"/>
      <c r="Z200" s="98"/>
      <c r="AA200" s="99"/>
      <c r="AB200" s="99"/>
      <c r="AC200" s="99"/>
      <c r="AD200" s="99"/>
      <c r="AE200" s="99"/>
      <c r="AF200" s="99"/>
      <c r="AG200" s="99"/>
      <c r="AH200" s="99"/>
      <c r="AI200" s="99"/>
      <c r="AJ200" s="99"/>
      <c r="AK200" s="100"/>
      <c r="AL200" s="16"/>
    </row>
    <row r="201" spans="1:38" ht="15" customHeight="1">
      <c r="A201" s="16"/>
      <c r="B201" s="16"/>
      <c r="C201" s="16"/>
      <c r="D201" s="16"/>
      <c r="E201" s="16"/>
      <c r="F201" s="121" t="s">
        <v>375</v>
      </c>
      <c r="G201" s="119"/>
      <c r="H201" s="119"/>
      <c r="I201" s="119"/>
      <c r="J201" s="119"/>
      <c r="K201" s="119"/>
      <c r="L201" s="122"/>
      <c r="M201" s="244"/>
      <c r="N201" s="245"/>
      <c r="O201" s="61" t="s">
        <v>381</v>
      </c>
      <c r="P201" s="72"/>
      <c r="Q201" s="245"/>
      <c r="R201" s="245"/>
      <c r="S201" s="71" t="s">
        <v>382</v>
      </c>
      <c r="T201" s="62"/>
      <c r="U201" s="244"/>
      <c r="V201" s="245"/>
      <c r="W201" s="245"/>
      <c r="X201" s="63" t="s">
        <v>362</v>
      </c>
      <c r="Y201" s="70"/>
      <c r="Z201" s="98"/>
      <c r="AA201" s="99"/>
      <c r="AB201" s="99"/>
      <c r="AC201" s="99"/>
      <c r="AD201" s="99"/>
      <c r="AE201" s="99"/>
      <c r="AF201" s="99"/>
      <c r="AG201" s="99"/>
      <c r="AH201" s="99"/>
      <c r="AI201" s="99"/>
      <c r="AJ201" s="99"/>
      <c r="AK201" s="100"/>
      <c r="AL201" s="16"/>
    </row>
    <row r="202" spans="1:38" ht="15" customHeight="1">
      <c r="A202" s="16"/>
      <c r="B202" s="16"/>
      <c r="C202" s="16"/>
      <c r="D202" s="16"/>
      <c r="E202" s="16"/>
      <c r="F202" s="121" t="s">
        <v>371</v>
      </c>
      <c r="G202" s="119"/>
      <c r="H202" s="119"/>
      <c r="I202" s="119"/>
      <c r="J202" s="119"/>
      <c r="K202" s="119"/>
      <c r="L202" s="122"/>
      <c r="M202" s="244"/>
      <c r="N202" s="245"/>
      <c r="O202" s="61" t="s">
        <v>381</v>
      </c>
      <c r="P202" s="72"/>
      <c r="Q202" s="245"/>
      <c r="R202" s="245"/>
      <c r="S202" s="71" t="s">
        <v>382</v>
      </c>
      <c r="T202" s="62"/>
      <c r="U202" s="244"/>
      <c r="V202" s="245"/>
      <c r="W202" s="245"/>
      <c r="X202" s="63" t="s">
        <v>362</v>
      </c>
      <c r="Y202" s="70"/>
      <c r="Z202" s="98"/>
      <c r="AA202" s="99"/>
      <c r="AB202" s="99"/>
      <c r="AC202" s="99"/>
      <c r="AD202" s="99"/>
      <c r="AE202" s="99"/>
      <c r="AF202" s="99"/>
      <c r="AG202" s="99"/>
      <c r="AH202" s="99"/>
      <c r="AI202" s="99"/>
      <c r="AJ202" s="99"/>
      <c r="AK202" s="100"/>
      <c r="AL202" s="16"/>
    </row>
    <row r="203" spans="1:38" ht="15" customHeight="1">
      <c r="A203" s="16"/>
      <c r="B203" s="16"/>
      <c r="C203" s="16"/>
      <c r="D203" s="16"/>
      <c r="E203" s="16"/>
      <c r="F203" s="121" t="s">
        <v>376</v>
      </c>
      <c r="G203" s="119"/>
      <c r="H203" s="119"/>
      <c r="I203" s="119"/>
      <c r="J203" s="119"/>
      <c r="K203" s="119"/>
      <c r="L203" s="122"/>
      <c r="M203" s="244"/>
      <c r="N203" s="245"/>
      <c r="O203" s="61" t="s">
        <v>381</v>
      </c>
      <c r="P203" s="72"/>
      <c r="Q203" s="245"/>
      <c r="R203" s="245"/>
      <c r="S203" s="71" t="s">
        <v>382</v>
      </c>
      <c r="T203" s="62"/>
      <c r="U203" s="244"/>
      <c r="V203" s="245"/>
      <c r="W203" s="245"/>
      <c r="X203" s="63" t="s">
        <v>362</v>
      </c>
      <c r="Y203" s="70"/>
      <c r="Z203" s="98"/>
      <c r="AA203" s="99"/>
      <c r="AB203" s="99"/>
      <c r="AC203" s="99"/>
      <c r="AD203" s="99"/>
      <c r="AE203" s="99"/>
      <c r="AF203" s="99"/>
      <c r="AG203" s="99"/>
      <c r="AH203" s="99"/>
      <c r="AI203" s="99"/>
      <c r="AJ203" s="99"/>
      <c r="AK203" s="100"/>
      <c r="AL203" s="16"/>
    </row>
    <row r="204" spans="1:38" ht="15" customHeight="1">
      <c r="A204" s="16"/>
      <c r="B204" s="16"/>
      <c r="C204" s="16"/>
      <c r="D204" s="16"/>
      <c r="E204" s="16"/>
      <c r="F204" s="121" t="s">
        <v>377</v>
      </c>
      <c r="G204" s="119"/>
      <c r="H204" s="119"/>
      <c r="I204" s="119"/>
      <c r="J204" s="119"/>
      <c r="K204" s="119"/>
      <c r="L204" s="122"/>
      <c r="M204" s="244"/>
      <c r="N204" s="245"/>
      <c r="O204" s="61" t="s">
        <v>381</v>
      </c>
      <c r="P204" s="72"/>
      <c r="Q204" s="245"/>
      <c r="R204" s="245"/>
      <c r="S204" s="71" t="s">
        <v>382</v>
      </c>
      <c r="T204" s="62"/>
      <c r="U204" s="244"/>
      <c r="V204" s="245"/>
      <c r="W204" s="245"/>
      <c r="X204" s="63" t="s">
        <v>362</v>
      </c>
      <c r="Y204" s="70"/>
      <c r="Z204" s="98"/>
      <c r="AA204" s="99"/>
      <c r="AB204" s="99"/>
      <c r="AC204" s="99"/>
      <c r="AD204" s="99"/>
      <c r="AE204" s="99"/>
      <c r="AF204" s="99"/>
      <c r="AG204" s="99"/>
      <c r="AH204" s="99"/>
      <c r="AI204" s="99"/>
      <c r="AJ204" s="99"/>
      <c r="AK204" s="100"/>
      <c r="AL204" s="16"/>
    </row>
    <row r="205" spans="1:38" ht="15" customHeight="1">
      <c r="A205" s="16"/>
      <c r="B205" s="16"/>
      <c r="C205" s="16"/>
      <c r="D205" s="16"/>
      <c r="E205" s="16"/>
      <c r="F205" s="74"/>
      <c r="G205" s="75"/>
      <c r="H205" s="75"/>
      <c r="I205" s="75"/>
      <c r="J205" s="75"/>
      <c r="K205" s="75"/>
      <c r="L205" s="76"/>
      <c r="M205" s="244"/>
      <c r="N205" s="245"/>
      <c r="O205" s="61" t="s">
        <v>381</v>
      </c>
      <c r="P205" s="72"/>
      <c r="Q205" s="245"/>
      <c r="R205" s="245"/>
      <c r="S205" s="71" t="s">
        <v>382</v>
      </c>
      <c r="T205" s="62"/>
      <c r="U205" s="244"/>
      <c r="V205" s="245"/>
      <c r="W205" s="245"/>
      <c r="X205" s="63" t="s">
        <v>362</v>
      </c>
      <c r="Y205" s="70"/>
      <c r="Z205" s="98"/>
      <c r="AA205" s="99"/>
      <c r="AB205" s="99"/>
      <c r="AC205" s="99"/>
      <c r="AD205" s="99"/>
      <c r="AE205" s="99"/>
      <c r="AF205" s="99"/>
      <c r="AG205" s="99"/>
      <c r="AH205" s="99"/>
      <c r="AI205" s="99"/>
      <c r="AJ205" s="99"/>
      <c r="AK205" s="100"/>
      <c r="AL205" s="16"/>
    </row>
    <row r="206" spans="1:38" ht="15" customHeight="1">
      <c r="A206" s="16"/>
      <c r="B206" s="16"/>
      <c r="C206" s="16"/>
      <c r="D206" s="16"/>
      <c r="E206" s="16"/>
      <c r="F206" s="65"/>
      <c r="G206" s="66"/>
      <c r="H206" s="66"/>
      <c r="I206" s="66"/>
      <c r="J206" s="66"/>
      <c r="K206" s="66"/>
      <c r="L206" s="67"/>
      <c r="M206" s="244"/>
      <c r="N206" s="245"/>
      <c r="O206" s="61" t="s">
        <v>381</v>
      </c>
      <c r="P206" s="72"/>
      <c r="Q206" s="245"/>
      <c r="R206" s="245"/>
      <c r="S206" s="71" t="s">
        <v>382</v>
      </c>
      <c r="T206" s="62"/>
      <c r="U206" s="244"/>
      <c r="V206" s="245"/>
      <c r="W206" s="245"/>
      <c r="X206" s="63" t="s">
        <v>362</v>
      </c>
      <c r="Y206" s="70"/>
      <c r="Z206" s="98"/>
      <c r="AA206" s="99"/>
      <c r="AB206" s="99"/>
      <c r="AC206" s="99"/>
      <c r="AD206" s="99"/>
      <c r="AE206" s="99"/>
      <c r="AF206" s="99"/>
      <c r="AG206" s="99"/>
      <c r="AH206" s="99"/>
      <c r="AI206" s="99"/>
      <c r="AJ206" s="99"/>
      <c r="AK206" s="100"/>
      <c r="AL206" s="16"/>
    </row>
    <row r="207" spans="1:38" ht="15" customHeight="1">
      <c r="A207" s="16"/>
      <c r="B207" s="16"/>
      <c r="C207" s="16"/>
      <c r="D207" s="16"/>
      <c r="E207" s="16"/>
      <c r="F207" s="176"/>
      <c r="G207" s="103"/>
      <c r="H207" s="103"/>
      <c r="I207" s="103"/>
      <c r="J207" s="103"/>
      <c r="K207" s="103"/>
      <c r="L207" s="177"/>
      <c r="M207" s="244"/>
      <c r="N207" s="245"/>
      <c r="O207" s="61" t="s">
        <v>381</v>
      </c>
      <c r="P207" s="72"/>
      <c r="Q207" s="245"/>
      <c r="R207" s="245"/>
      <c r="S207" s="71" t="s">
        <v>382</v>
      </c>
      <c r="T207" s="62"/>
      <c r="U207" s="244"/>
      <c r="V207" s="245"/>
      <c r="W207" s="245"/>
      <c r="X207" s="63" t="s">
        <v>362</v>
      </c>
      <c r="Y207" s="70"/>
      <c r="Z207" s="98"/>
      <c r="AA207" s="99"/>
      <c r="AB207" s="99"/>
      <c r="AC207" s="99"/>
      <c r="AD207" s="99"/>
      <c r="AE207" s="99"/>
      <c r="AF207" s="99"/>
      <c r="AG207" s="99"/>
      <c r="AH207" s="99"/>
      <c r="AI207" s="99"/>
      <c r="AJ207" s="99"/>
      <c r="AK207" s="100"/>
      <c r="AL207" s="16"/>
    </row>
    <row r="208" spans="1:38" ht="15" customHeight="1">
      <c r="A208" s="16"/>
      <c r="B208" s="16"/>
      <c r="C208" s="16"/>
      <c r="D208" s="16"/>
      <c r="E208" s="16"/>
      <c r="F208" s="90" t="s">
        <v>408</v>
      </c>
      <c r="G208" s="91"/>
      <c r="H208" s="91"/>
      <c r="I208" s="91"/>
      <c r="J208" s="91"/>
      <c r="K208" s="91"/>
      <c r="L208" s="92"/>
      <c r="M208" s="248">
        <f>IF(SUM(M197:N207)=0,"",SUM(M197:N207))</f>
      </c>
      <c r="N208" s="249"/>
      <c r="O208" s="61" t="s">
        <v>381</v>
      </c>
      <c r="P208" s="71"/>
      <c r="Q208" s="249">
        <f>IF(SUM(Q197:R207)=0,"",SUM(Q197:R207))</f>
      </c>
      <c r="R208" s="249"/>
      <c r="S208" s="71" t="s">
        <v>382</v>
      </c>
      <c r="T208" s="62"/>
      <c r="U208" s="248">
        <f>IF(SUM(U197:W207)=0,"",SUM(U197:W207))</f>
      </c>
      <c r="V208" s="249"/>
      <c r="W208" s="249"/>
      <c r="X208" s="63" t="s">
        <v>362</v>
      </c>
      <c r="Y208" s="70"/>
      <c r="Z208" s="69"/>
      <c r="AA208" s="69"/>
      <c r="AB208" s="69"/>
      <c r="AC208" s="69"/>
      <c r="AD208" s="69"/>
      <c r="AE208" s="69"/>
      <c r="AF208" s="69"/>
      <c r="AG208" s="69"/>
      <c r="AH208" s="69"/>
      <c r="AI208" s="69"/>
      <c r="AJ208" s="69"/>
      <c r="AK208" s="70"/>
      <c r="AL208" s="16"/>
    </row>
    <row r="209" spans="1:38" ht="15" customHeight="1">
      <c r="A209" s="16"/>
      <c r="B209" s="16"/>
      <c r="C209" s="16"/>
      <c r="D209" s="16"/>
      <c r="E209" s="16"/>
      <c r="F209" s="16" t="s">
        <v>51</v>
      </c>
      <c r="G209" s="16" t="s">
        <v>59</v>
      </c>
      <c r="H209" s="16" t="s">
        <v>75</v>
      </c>
      <c r="I209" s="16" t="s">
        <v>26</v>
      </c>
      <c r="J209" s="16" t="s">
        <v>76</v>
      </c>
      <c r="K209" s="16" t="s">
        <v>52</v>
      </c>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row>
    <row r="210" spans="1:38" s="2" customFormat="1" ht="15" customHeight="1">
      <c r="A210" s="17"/>
      <c r="B210" s="17"/>
      <c r="C210" s="17"/>
      <c r="D210" s="17"/>
      <c r="E210" s="17"/>
      <c r="F210" s="17"/>
      <c r="G210" s="17" t="s">
        <v>174</v>
      </c>
      <c r="H210" s="17"/>
      <c r="I210" s="17" t="s">
        <v>369</v>
      </c>
      <c r="J210" s="17" t="s">
        <v>297</v>
      </c>
      <c r="K210" s="17" t="s">
        <v>399</v>
      </c>
      <c r="L210" s="17" t="s">
        <v>344</v>
      </c>
      <c r="M210" s="17" t="s">
        <v>384</v>
      </c>
      <c r="N210" s="17" t="s">
        <v>207</v>
      </c>
      <c r="O210" s="17" t="s">
        <v>362</v>
      </c>
      <c r="P210" s="17" t="s">
        <v>297</v>
      </c>
      <c r="Q210" s="17" t="s">
        <v>489</v>
      </c>
      <c r="R210" s="17" t="s">
        <v>490</v>
      </c>
      <c r="S210" s="17" t="s">
        <v>237</v>
      </c>
      <c r="T210" s="17" t="s">
        <v>688</v>
      </c>
      <c r="U210" s="17" t="s">
        <v>689</v>
      </c>
      <c r="V210" s="17" t="s">
        <v>719</v>
      </c>
      <c r="W210" s="17" t="s">
        <v>720</v>
      </c>
      <c r="X210" s="17" t="s">
        <v>489</v>
      </c>
      <c r="Y210" s="17" t="s">
        <v>288</v>
      </c>
      <c r="Z210" s="17" t="s">
        <v>179</v>
      </c>
      <c r="AA210" s="17" t="s">
        <v>596</v>
      </c>
      <c r="AB210" s="17" t="s">
        <v>597</v>
      </c>
      <c r="AC210" s="17" t="s">
        <v>623</v>
      </c>
      <c r="AD210" s="17" t="s">
        <v>662</v>
      </c>
      <c r="AE210" s="17" t="s">
        <v>194</v>
      </c>
      <c r="AF210" s="17" t="s">
        <v>208</v>
      </c>
      <c r="AG210" s="17" t="s">
        <v>294</v>
      </c>
      <c r="AH210" s="17" t="s">
        <v>369</v>
      </c>
      <c r="AI210" s="17" t="s">
        <v>297</v>
      </c>
      <c r="AJ210" s="17" t="s">
        <v>399</v>
      </c>
      <c r="AK210" s="17" t="s">
        <v>344</v>
      </c>
      <c r="AL210" s="17"/>
    </row>
    <row r="211" spans="1:38" s="2" customFormat="1" ht="15" customHeight="1">
      <c r="A211" s="17"/>
      <c r="B211" s="17"/>
      <c r="C211" s="17"/>
      <c r="D211" s="17"/>
      <c r="E211" s="17"/>
      <c r="F211" s="17"/>
      <c r="G211" s="17"/>
      <c r="H211" s="17" t="s">
        <v>384</v>
      </c>
      <c r="I211" s="17" t="s">
        <v>207</v>
      </c>
      <c r="J211" s="17" t="s">
        <v>362</v>
      </c>
      <c r="K211" s="17" t="s">
        <v>297</v>
      </c>
      <c r="L211" s="17" t="s">
        <v>177</v>
      </c>
      <c r="M211" s="17" t="s">
        <v>201</v>
      </c>
      <c r="N211" s="17" t="s">
        <v>226</v>
      </c>
      <c r="O211" s="17" t="s">
        <v>178</v>
      </c>
      <c r="P211" s="17" t="s">
        <v>179</v>
      </c>
      <c r="Q211" s="17" t="s">
        <v>180</v>
      </c>
      <c r="R211" s="17" t="s">
        <v>181</v>
      </c>
      <c r="S211" s="17" t="s">
        <v>182</v>
      </c>
      <c r="T211" s="17"/>
      <c r="U211" s="17"/>
      <c r="V211" s="17"/>
      <c r="W211" s="17"/>
      <c r="X211" s="17"/>
      <c r="Y211" s="17"/>
      <c r="Z211" s="17"/>
      <c r="AA211" s="17"/>
      <c r="AB211" s="17"/>
      <c r="AC211" s="17"/>
      <c r="AD211" s="17"/>
      <c r="AE211" s="17"/>
      <c r="AF211" s="17"/>
      <c r="AG211" s="17"/>
      <c r="AH211" s="17"/>
      <c r="AI211" s="17"/>
      <c r="AJ211" s="17"/>
      <c r="AK211" s="17"/>
      <c r="AL211" s="17"/>
    </row>
    <row r="212" spans="1:38" s="2" customFormat="1" ht="15" customHeight="1">
      <c r="A212" s="17"/>
      <c r="B212" s="17"/>
      <c r="C212" s="17"/>
      <c r="D212" s="17"/>
      <c r="E212" s="17"/>
      <c r="F212" s="17"/>
      <c r="G212" s="17" t="s">
        <v>531</v>
      </c>
      <c r="H212" s="17"/>
      <c r="I212" s="17" t="s">
        <v>208</v>
      </c>
      <c r="J212" s="17" t="s">
        <v>294</v>
      </c>
      <c r="K212" s="17" t="s">
        <v>369</v>
      </c>
      <c r="L212" s="17" t="s">
        <v>297</v>
      </c>
      <c r="M212" s="17" t="s">
        <v>489</v>
      </c>
      <c r="N212" s="17" t="s">
        <v>490</v>
      </c>
      <c r="O212" s="17" t="s">
        <v>174</v>
      </c>
      <c r="P212" s="17" t="s">
        <v>257</v>
      </c>
      <c r="Q212" s="17" t="s">
        <v>177</v>
      </c>
      <c r="R212" s="17" t="s">
        <v>338</v>
      </c>
      <c r="S212" s="17" t="s">
        <v>546</v>
      </c>
      <c r="T212" s="17" t="s">
        <v>179</v>
      </c>
      <c r="U212" s="17" t="s">
        <v>385</v>
      </c>
      <c r="V212" s="17" t="s">
        <v>386</v>
      </c>
      <c r="W212" s="17" t="s">
        <v>194</v>
      </c>
      <c r="X212" s="17" t="s">
        <v>516</v>
      </c>
      <c r="Y212" s="17" t="s">
        <v>541</v>
      </c>
      <c r="Z212" s="17" t="s">
        <v>551</v>
      </c>
      <c r="AA212" s="17" t="s">
        <v>367</v>
      </c>
      <c r="AB212" s="17" t="s">
        <v>368</v>
      </c>
      <c r="AC212" s="17" t="s">
        <v>177</v>
      </c>
      <c r="AD212" s="17" t="s">
        <v>200</v>
      </c>
      <c r="AE212" s="17" t="s">
        <v>552</v>
      </c>
      <c r="AF212" s="17" t="s">
        <v>237</v>
      </c>
      <c r="AG212" s="17" t="s">
        <v>539</v>
      </c>
      <c r="AH212" s="17" t="s">
        <v>544</v>
      </c>
      <c r="AI212" s="17" t="s">
        <v>553</v>
      </c>
      <c r="AJ212" s="17" t="s">
        <v>554</v>
      </c>
      <c r="AK212" s="17" t="s">
        <v>367</v>
      </c>
      <c r="AL212" s="17"/>
    </row>
    <row r="213" spans="1:38" s="2" customFormat="1" ht="15" customHeight="1">
      <c r="A213" s="17"/>
      <c r="B213" s="17"/>
      <c r="C213" s="17"/>
      <c r="D213" s="17"/>
      <c r="E213" s="17"/>
      <c r="F213" s="17"/>
      <c r="G213" s="17"/>
      <c r="H213" s="17" t="s">
        <v>368</v>
      </c>
      <c r="I213" s="17" t="s">
        <v>489</v>
      </c>
      <c r="J213" s="17" t="s">
        <v>533</v>
      </c>
      <c r="K213" s="17" t="s">
        <v>492</v>
      </c>
      <c r="L213" s="17" t="s">
        <v>514</v>
      </c>
      <c r="M213" s="17" t="s">
        <v>490</v>
      </c>
      <c r="N213" s="17" t="s">
        <v>223</v>
      </c>
      <c r="O213" s="17"/>
      <c r="P213" s="17" t="s">
        <v>224</v>
      </c>
      <c r="Q213" s="17" t="s">
        <v>296</v>
      </c>
      <c r="R213" s="17" t="s">
        <v>387</v>
      </c>
      <c r="S213" s="17" t="s">
        <v>297</v>
      </c>
      <c r="T213" s="17" t="s">
        <v>181</v>
      </c>
      <c r="U213" s="17" t="s">
        <v>178</v>
      </c>
      <c r="V213" s="17" t="s">
        <v>179</v>
      </c>
      <c r="W213" s="17" t="s">
        <v>180</v>
      </c>
      <c r="X213" s="17" t="s">
        <v>181</v>
      </c>
      <c r="Y213" s="17" t="s">
        <v>182</v>
      </c>
      <c r="Z213" s="17"/>
      <c r="AA213" s="17"/>
      <c r="AB213" s="17"/>
      <c r="AC213" s="17"/>
      <c r="AD213" s="17"/>
      <c r="AE213" s="17"/>
      <c r="AF213" s="17"/>
      <c r="AG213" s="17"/>
      <c r="AH213" s="17"/>
      <c r="AI213" s="17"/>
      <c r="AJ213" s="17"/>
      <c r="AK213" s="17"/>
      <c r="AL213" s="17"/>
    </row>
    <row r="214" spans="1:38" ht="1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row>
    <row r="215" spans="1:38" ht="1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row>
    <row r="216" spans="1:38" ht="15" customHeight="1">
      <c r="A216" s="16"/>
      <c r="B216" s="16"/>
      <c r="C216" s="16"/>
      <c r="D216" s="16" t="s">
        <v>400</v>
      </c>
      <c r="E216" s="16"/>
      <c r="F216" s="16" t="s">
        <v>401</v>
      </c>
      <c r="G216" s="16" t="s">
        <v>402</v>
      </c>
      <c r="H216" s="16" t="s">
        <v>236</v>
      </c>
      <c r="I216" s="16" t="s">
        <v>205</v>
      </c>
      <c r="J216" s="16" t="s">
        <v>401</v>
      </c>
      <c r="K216" s="16" t="s">
        <v>403</v>
      </c>
      <c r="L216" s="16" t="s">
        <v>236</v>
      </c>
      <c r="M216" s="16" t="s">
        <v>297</v>
      </c>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row>
    <row r="217" spans="1:38" ht="15" customHeight="1">
      <c r="A217" s="16"/>
      <c r="B217" s="16"/>
      <c r="C217" s="16"/>
      <c r="D217" s="16"/>
      <c r="E217" s="16"/>
      <c r="F217" s="85" t="s">
        <v>404</v>
      </c>
      <c r="G217" s="85"/>
      <c r="H217" s="85"/>
      <c r="I217" s="85"/>
      <c r="J217" s="85"/>
      <c r="K217" s="85"/>
      <c r="L217" s="85"/>
      <c r="M217" s="85"/>
      <c r="N217" s="85"/>
      <c r="O217" s="85"/>
      <c r="P217" s="85"/>
      <c r="Q217" s="85"/>
      <c r="R217" s="85"/>
      <c r="S217" s="85"/>
      <c r="T217" s="85"/>
      <c r="U217" s="77" t="s">
        <v>417</v>
      </c>
      <c r="V217" s="78"/>
      <c r="W217" s="78"/>
      <c r="X217" s="78"/>
      <c r="Y217" s="78"/>
      <c r="Z217" s="78"/>
      <c r="AA217" s="78"/>
      <c r="AB217" s="78"/>
      <c r="AC217" s="79"/>
      <c r="AD217" s="77" t="s">
        <v>405</v>
      </c>
      <c r="AE217" s="78"/>
      <c r="AF217" s="78"/>
      <c r="AG217" s="78"/>
      <c r="AH217" s="78"/>
      <c r="AI217" s="78"/>
      <c r="AJ217" s="78"/>
      <c r="AK217" s="79"/>
      <c r="AL217" s="16"/>
    </row>
    <row r="218" spans="1:38" ht="15" customHeight="1">
      <c r="A218" s="16"/>
      <c r="B218" s="16"/>
      <c r="C218" s="16"/>
      <c r="D218" s="16"/>
      <c r="E218" s="16"/>
      <c r="F218" s="86" t="s">
        <v>409</v>
      </c>
      <c r="G218" s="86"/>
      <c r="H218" s="86"/>
      <c r="I218" s="86"/>
      <c r="J218" s="86"/>
      <c r="K218" s="86"/>
      <c r="L218" s="86"/>
      <c r="M218" s="86"/>
      <c r="N218" s="86"/>
      <c r="O218" s="86"/>
      <c r="P218" s="86"/>
      <c r="Q218" s="86"/>
      <c r="R218" s="86"/>
      <c r="S218" s="86"/>
      <c r="T218" s="86"/>
      <c r="U218" s="244"/>
      <c r="V218" s="245"/>
      <c r="W218" s="245"/>
      <c r="X218" s="72" t="s">
        <v>353</v>
      </c>
      <c r="Y218" s="72" t="s">
        <v>679</v>
      </c>
      <c r="Z218" s="245"/>
      <c r="AA218" s="245"/>
      <c r="AB218" s="69" t="s">
        <v>669</v>
      </c>
      <c r="AC218" s="70" t="s">
        <v>665</v>
      </c>
      <c r="AD218" s="74"/>
      <c r="AE218" s="75"/>
      <c r="AF218" s="75"/>
      <c r="AG218" s="75"/>
      <c r="AH218" s="75"/>
      <c r="AI218" s="75"/>
      <c r="AJ218" s="75"/>
      <c r="AK218" s="76"/>
      <c r="AL218" s="16"/>
    </row>
    <row r="219" spans="1:38" ht="15" customHeight="1">
      <c r="A219" s="16"/>
      <c r="B219" s="16"/>
      <c r="C219" s="16"/>
      <c r="D219" s="16"/>
      <c r="E219" s="16"/>
      <c r="F219" s="86" t="s">
        <v>410</v>
      </c>
      <c r="G219" s="86"/>
      <c r="H219" s="86"/>
      <c r="I219" s="86"/>
      <c r="J219" s="86"/>
      <c r="K219" s="86"/>
      <c r="L219" s="86"/>
      <c r="M219" s="86"/>
      <c r="N219" s="86"/>
      <c r="O219" s="86"/>
      <c r="P219" s="86"/>
      <c r="Q219" s="86"/>
      <c r="R219" s="86"/>
      <c r="S219" s="86"/>
      <c r="T219" s="86"/>
      <c r="U219" s="244"/>
      <c r="V219" s="245"/>
      <c r="W219" s="245"/>
      <c r="X219" s="72" t="s">
        <v>353</v>
      </c>
      <c r="Y219" s="72" t="s">
        <v>679</v>
      </c>
      <c r="Z219" s="245"/>
      <c r="AA219" s="245"/>
      <c r="AB219" s="69" t="s">
        <v>669</v>
      </c>
      <c r="AC219" s="70" t="s">
        <v>665</v>
      </c>
      <c r="AD219" s="74"/>
      <c r="AE219" s="75"/>
      <c r="AF219" s="75"/>
      <c r="AG219" s="75"/>
      <c r="AH219" s="75"/>
      <c r="AI219" s="75"/>
      <c r="AJ219" s="75"/>
      <c r="AK219" s="76"/>
      <c r="AL219" s="16"/>
    </row>
    <row r="220" spans="1:38" ht="15" customHeight="1">
      <c r="A220" s="16"/>
      <c r="B220" s="16"/>
      <c r="C220" s="16"/>
      <c r="D220" s="16"/>
      <c r="E220" s="16"/>
      <c r="F220" s="86" t="s">
        <v>411</v>
      </c>
      <c r="G220" s="86"/>
      <c r="H220" s="86"/>
      <c r="I220" s="86"/>
      <c r="J220" s="86"/>
      <c r="K220" s="86"/>
      <c r="L220" s="86"/>
      <c r="M220" s="86"/>
      <c r="N220" s="86"/>
      <c r="O220" s="86"/>
      <c r="P220" s="86"/>
      <c r="Q220" s="86"/>
      <c r="R220" s="86"/>
      <c r="S220" s="86"/>
      <c r="T220" s="86"/>
      <c r="U220" s="244"/>
      <c r="V220" s="245"/>
      <c r="W220" s="245"/>
      <c r="X220" s="72" t="s">
        <v>353</v>
      </c>
      <c r="Y220" s="72" t="s">
        <v>679</v>
      </c>
      <c r="Z220" s="245"/>
      <c r="AA220" s="245"/>
      <c r="AB220" s="69" t="s">
        <v>669</v>
      </c>
      <c r="AC220" s="70" t="s">
        <v>665</v>
      </c>
      <c r="AD220" s="74"/>
      <c r="AE220" s="75"/>
      <c r="AF220" s="75"/>
      <c r="AG220" s="75"/>
      <c r="AH220" s="75"/>
      <c r="AI220" s="75"/>
      <c r="AJ220" s="75"/>
      <c r="AK220" s="76"/>
      <c r="AL220" s="16"/>
    </row>
    <row r="221" spans="1:38" ht="15" customHeight="1">
      <c r="A221" s="16"/>
      <c r="B221" s="16"/>
      <c r="C221" s="16"/>
      <c r="D221" s="16"/>
      <c r="E221" s="16"/>
      <c r="F221" s="86" t="s">
        <v>412</v>
      </c>
      <c r="G221" s="86"/>
      <c r="H221" s="86"/>
      <c r="I221" s="86"/>
      <c r="J221" s="86"/>
      <c r="K221" s="86"/>
      <c r="L221" s="86"/>
      <c r="M221" s="86"/>
      <c r="N221" s="86"/>
      <c r="O221" s="86"/>
      <c r="P221" s="86"/>
      <c r="Q221" s="86"/>
      <c r="R221" s="86"/>
      <c r="S221" s="86"/>
      <c r="T221" s="86"/>
      <c r="U221" s="244"/>
      <c r="V221" s="245"/>
      <c r="W221" s="245"/>
      <c r="X221" s="72" t="s">
        <v>353</v>
      </c>
      <c r="Y221" s="72" t="s">
        <v>679</v>
      </c>
      <c r="Z221" s="245"/>
      <c r="AA221" s="245"/>
      <c r="AB221" s="69" t="s">
        <v>669</v>
      </c>
      <c r="AC221" s="70" t="s">
        <v>665</v>
      </c>
      <c r="AD221" s="74"/>
      <c r="AE221" s="75"/>
      <c r="AF221" s="75"/>
      <c r="AG221" s="75"/>
      <c r="AH221" s="75"/>
      <c r="AI221" s="75"/>
      <c r="AJ221" s="75"/>
      <c r="AK221" s="76"/>
      <c r="AL221" s="16"/>
    </row>
    <row r="222" spans="1:38" ht="15" customHeight="1">
      <c r="A222" s="16"/>
      <c r="B222" s="16"/>
      <c r="C222" s="16"/>
      <c r="D222" s="16"/>
      <c r="E222" s="16"/>
      <c r="F222" s="86" t="s">
        <v>413</v>
      </c>
      <c r="G222" s="86"/>
      <c r="H222" s="86"/>
      <c r="I222" s="86"/>
      <c r="J222" s="86"/>
      <c r="K222" s="86"/>
      <c r="L222" s="86"/>
      <c r="M222" s="86"/>
      <c r="N222" s="86"/>
      <c r="O222" s="86"/>
      <c r="P222" s="86"/>
      <c r="Q222" s="86"/>
      <c r="R222" s="86"/>
      <c r="S222" s="86"/>
      <c r="T222" s="86"/>
      <c r="U222" s="244"/>
      <c r="V222" s="245"/>
      <c r="W222" s="245"/>
      <c r="X222" s="72" t="s">
        <v>353</v>
      </c>
      <c r="Y222" s="72" t="s">
        <v>679</v>
      </c>
      <c r="Z222" s="245"/>
      <c r="AA222" s="245"/>
      <c r="AB222" s="69" t="s">
        <v>669</v>
      </c>
      <c r="AC222" s="70" t="s">
        <v>665</v>
      </c>
      <c r="AD222" s="74"/>
      <c r="AE222" s="75"/>
      <c r="AF222" s="75"/>
      <c r="AG222" s="75"/>
      <c r="AH222" s="75"/>
      <c r="AI222" s="75"/>
      <c r="AJ222" s="75"/>
      <c r="AK222" s="76"/>
      <c r="AL222" s="16"/>
    </row>
    <row r="223" spans="1:38" ht="15" customHeight="1">
      <c r="A223" s="16"/>
      <c r="B223" s="16"/>
      <c r="C223" s="16"/>
      <c r="D223" s="16"/>
      <c r="E223" s="16"/>
      <c r="F223" s="86" t="s">
        <v>414</v>
      </c>
      <c r="G223" s="86"/>
      <c r="H223" s="86"/>
      <c r="I223" s="86"/>
      <c r="J223" s="86"/>
      <c r="K223" s="86"/>
      <c r="L223" s="86"/>
      <c r="M223" s="86"/>
      <c r="N223" s="86"/>
      <c r="O223" s="86"/>
      <c r="P223" s="86"/>
      <c r="Q223" s="86"/>
      <c r="R223" s="86"/>
      <c r="S223" s="86"/>
      <c r="T223" s="86"/>
      <c r="U223" s="244"/>
      <c r="V223" s="245"/>
      <c r="W223" s="245"/>
      <c r="X223" s="72" t="s">
        <v>353</v>
      </c>
      <c r="Y223" s="72" t="s">
        <v>679</v>
      </c>
      <c r="Z223" s="245"/>
      <c r="AA223" s="245"/>
      <c r="AB223" s="69" t="s">
        <v>669</v>
      </c>
      <c r="AC223" s="70" t="s">
        <v>665</v>
      </c>
      <c r="AD223" s="74"/>
      <c r="AE223" s="75"/>
      <c r="AF223" s="75"/>
      <c r="AG223" s="75"/>
      <c r="AH223" s="75"/>
      <c r="AI223" s="75"/>
      <c r="AJ223" s="75"/>
      <c r="AK223" s="76"/>
      <c r="AL223" s="16"/>
    </row>
    <row r="224" spans="1:38" ht="15" customHeight="1">
      <c r="A224" s="16"/>
      <c r="B224" s="16"/>
      <c r="C224" s="16"/>
      <c r="D224" s="16"/>
      <c r="E224" s="16"/>
      <c r="F224" s="86" t="s">
        <v>415</v>
      </c>
      <c r="G224" s="86"/>
      <c r="H224" s="86"/>
      <c r="I224" s="86"/>
      <c r="J224" s="86"/>
      <c r="K224" s="86"/>
      <c r="L224" s="86"/>
      <c r="M224" s="86"/>
      <c r="N224" s="86"/>
      <c r="O224" s="86"/>
      <c r="P224" s="86"/>
      <c r="Q224" s="86"/>
      <c r="R224" s="86"/>
      <c r="S224" s="86"/>
      <c r="T224" s="86"/>
      <c r="U224" s="244"/>
      <c r="V224" s="245"/>
      <c r="W224" s="245"/>
      <c r="X224" s="72" t="s">
        <v>353</v>
      </c>
      <c r="Y224" s="72" t="s">
        <v>679</v>
      </c>
      <c r="Z224" s="245"/>
      <c r="AA224" s="245"/>
      <c r="AB224" s="69" t="s">
        <v>669</v>
      </c>
      <c r="AC224" s="70" t="s">
        <v>665</v>
      </c>
      <c r="AD224" s="74"/>
      <c r="AE224" s="75"/>
      <c r="AF224" s="75"/>
      <c r="AG224" s="75"/>
      <c r="AH224" s="75"/>
      <c r="AI224" s="75"/>
      <c r="AJ224" s="75"/>
      <c r="AK224" s="76"/>
      <c r="AL224" s="16"/>
    </row>
    <row r="225" spans="1:38" ht="15" customHeight="1">
      <c r="A225" s="16"/>
      <c r="B225" s="16"/>
      <c r="C225" s="16"/>
      <c r="D225" s="16"/>
      <c r="E225" s="16"/>
      <c r="F225" s="86" t="s">
        <v>416</v>
      </c>
      <c r="G225" s="86"/>
      <c r="H225" s="86"/>
      <c r="I225" s="86"/>
      <c r="J225" s="86"/>
      <c r="K225" s="86"/>
      <c r="L225" s="86"/>
      <c r="M225" s="86"/>
      <c r="N225" s="86"/>
      <c r="O225" s="86"/>
      <c r="P225" s="86"/>
      <c r="Q225" s="86"/>
      <c r="R225" s="86"/>
      <c r="S225" s="86"/>
      <c r="T225" s="86"/>
      <c r="U225" s="244"/>
      <c r="V225" s="245"/>
      <c r="W225" s="245"/>
      <c r="X225" s="72" t="s">
        <v>353</v>
      </c>
      <c r="Y225" s="72" t="s">
        <v>679</v>
      </c>
      <c r="Z225" s="245"/>
      <c r="AA225" s="245"/>
      <c r="AB225" s="69" t="s">
        <v>669</v>
      </c>
      <c r="AC225" s="70" t="s">
        <v>665</v>
      </c>
      <c r="AD225" s="74"/>
      <c r="AE225" s="75"/>
      <c r="AF225" s="75"/>
      <c r="AG225" s="75"/>
      <c r="AH225" s="75"/>
      <c r="AI225" s="75"/>
      <c r="AJ225" s="75"/>
      <c r="AK225" s="76"/>
      <c r="AL225" s="16"/>
    </row>
    <row r="226" spans="1:38" ht="15" customHeight="1">
      <c r="A226" s="16"/>
      <c r="B226" s="16"/>
      <c r="C226" s="16"/>
      <c r="D226" s="16"/>
      <c r="E226" s="16"/>
      <c r="F226" s="81"/>
      <c r="G226" s="81"/>
      <c r="H226" s="81"/>
      <c r="I226" s="81"/>
      <c r="J226" s="81"/>
      <c r="K226" s="81"/>
      <c r="L226" s="81"/>
      <c r="M226" s="81"/>
      <c r="N226" s="81"/>
      <c r="O226" s="81"/>
      <c r="P226" s="81"/>
      <c r="Q226" s="81"/>
      <c r="R226" s="81"/>
      <c r="S226" s="81"/>
      <c r="T226" s="81"/>
      <c r="U226" s="244"/>
      <c r="V226" s="245"/>
      <c r="W226" s="245"/>
      <c r="X226" s="72" t="s">
        <v>353</v>
      </c>
      <c r="Y226" s="72" t="s">
        <v>679</v>
      </c>
      <c r="Z226" s="245"/>
      <c r="AA226" s="245"/>
      <c r="AB226" s="69" t="s">
        <v>669</v>
      </c>
      <c r="AC226" s="70" t="s">
        <v>665</v>
      </c>
      <c r="AD226" s="74"/>
      <c r="AE226" s="75"/>
      <c r="AF226" s="75"/>
      <c r="AG226" s="75"/>
      <c r="AH226" s="75"/>
      <c r="AI226" s="75"/>
      <c r="AJ226" s="75"/>
      <c r="AK226" s="76"/>
      <c r="AL226" s="16"/>
    </row>
    <row r="227" spans="1:38" ht="15" customHeight="1">
      <c r="A227" s="16"/>
      <c r="B227" s="16"/>
      <c r="C227" s="16"/>
      <c r="D227" s="16"/>
      <c r="E227" s="16"/>
      <c r="F227" s="81"/>
      <c r="G227" s="81"/>
      <c r="H227" s="81"/>
      <c r="I227" s="81"/>
      <c r="J227" s="81"/>
      <c r="K227" s="81"/>
      <c r="L227" s="81"/>
      <c r="M227" s="81"/>
      <c r="N227" s="81"/>
      <c r="O227" s="81"/>
      <c r="P227" s="81"/>
      <c r="Q227" s="81"/>
      <c r="R227" s="81"/>
      <c r="S227" s="81"/>
      <c r="T227" s="81"/>
      <c r="U227" s="244"/>
      <c r="V227" s="245"/>
      <c r="W227" s="245"/>
      <c r="X227" s="72" t="s">
        <v>353</v>
      </c>
      <c r="Y227" s="72" t="s">
        <v>679</v>
      </c>
      <c r="Z227" s="245"/>
      <c r="AA227" s="245"/>
      <c r="AB227" s="69" t="s">
        <v>669</v>
      </c>
      <c r="AC227" s="70" t="s">
        <v>665</v>
      </c>
      <c r="AD227" s="74"/>
      <c r="AE227" s="75"/>
      <c r="AF227" s="75"/>
      <c r="AG227" s="75"/>
      <c r="AH227" s="75"/>
      <c r="AI227" s="75"/>
      <c r="AJ227" s="75"/>
      <c r="AK227" s="76"/>
      <c r="AL227" s="16"/>
    </row>
    <row r="228" spans="1:38" ht="15" customHeight="1">
      <c r="A228" s="16"/>
      <c r="B228" s="16"/>
      <c r="C228" s="16"/>
      <c r="D228" s="16"/>
      <c r="E228" s="16"/>
      <c r="F228" s="81"/>
      <c r="G228" s="81"/>
      <c r="H228" s="81"/>
      <c r="I228" s="81"/>
      <c r="J228" s="81"/>
      <c r="K228" s="81"/>
      <c r="L228" s="81"/>
      <c r="M228" s="81"/>
      <c r="N228" s="81"/>
      <c r="O228" s="81"/>
      <c r="P228" s="81"/>
      <c r="Q228" s="81"/>
      <c r="R228" s="81"/>
      <c r="S228" s="81"/>
      <c r="T228" s="81"/>
      <c r="U228" s="244"/>
      <c r="V228" s="245"/>
      <c r="W228" s="245"/>
      <c r="X228" s="72" t="s">
        <v>353</v>
      </c>
      <c r="Y228" s="72" t="s">
        <v>679</v>
      </c>
      <c r="Z228" s="245"/>
      <c r="AA228" s="245"/>
      <c r="AB228" s="69" t="s">
        <v>669</v>
      </c>
      <c r="AC228" s="70" t="s">
        <v>665</v>
      </c>
      <c r="AD228" s="74"/>
      <c r="AE228" s="75"/>
      <c r="AF228" s="75"/>
      <c r="AG228" s="75"/>
      <c r="AH228" s="75"/>
      <c r="AI228" s="75"/>
      <c r="AJ228" s="75"/>
      <c r="AK228" s="76"/>
      <c r="AL228" s="16"/>
    </row>
    <row r="229" spans="1:38" ht="15" customHeight="1">
      <c r="A229" s="16"/>
      <c r="B229" s="16"/>
      <c r="C229" s="16"/>
      <c r="D229" s="16"/>
      <c r="E229" s="16"/>
      <c r="F229" s="81"/>
      <c r="G229" s="81"/>
      <c r="H229" s="81"/>
      <c r="I229" s="81"/>
      <c r="J229" s="81"/>
      <c r="K229" s="81"/>
      <c r="L229" s="81"/>
      <c r="M229" s="81"/>
      <c r="N229" s="81"/>
      <c r="O229" s="81"/>
      <c r="P229" s="81"/>
      <c r="Q229" s="81"/>
      <c r="R229" s="81"/>
      <c r="S229" s="81"/>
      <c r="T229" s="81"/>
      <c r="U229" s="244"/>
      <c r="V229" s="245"/>
      <c r="W229" s="245"/>
      <c r="X229" s="72" t="s">
        <v>353</v>
      </c>
      <c r="Y229" s="72" t="s">
        <v>679</v>
      </c>
      <c r="Z229" s="245"/>
      <c r="AA229" s="245"/>
      <c r="AB229" s="69" t="s">
        <v>669</v>
      </c>
      <c r="AC229" s="70" t="s">
        <v>665</v>
      </c>
      <c r="AD229" s="74"/>
      <c r="AE229" s="75"/>
      <c r="AF229" s="75"/>
      <c r="AG229" s="75"/>
      <c r="AH229" s="75"/>
      <c r="AI229" s="75"/>
      <c r="AJ229" s="75"/>
      <c r="AK229" s="76"/>
      <c r="AL229" s="16"/>
    </row>
    <row r="230" spans="1:38" ht="15" customHeight="1">
      <c r="A230" s="16"/>
      <c r="B230" s="16"/>
      <c r="C230" s="16"/>
      <c r="D230" s="16"/>
      <c r="E230" s="16"/>
      <c r="F230" s="81"/>
      <c r="G230" s="81"/>
      <c r="H230" s="81"/>
      <c r="I230" s="81"/>
      <c r="J230" s="81"/>
      <c r="K230" s="81"/>
      <c r="L230" s="81"/>
      <c r="M230" s="81"/>
      <c r="N230" s="81"/>
      <c r="O230" s="81"/>
      <c r="P230" s="81"/>
      <c r="Q230" s="81"/>
      <c r="R230" s="81"/>
      <c r="S230" s="81"/>
      <c r="T230" s="81"/>
      <c r="U230" s="244"/>
      <c r="V230" s="245"/>
      <c r="W230" s="245"/>
      <c r="X230" s="72" t="s">
        <v>353</v>
      </c>
      <c r="Y230" s="72" t="s">
        <v>679</v>
      </c>
      <c r="Z230" s="245"/>
      <c r="AA230" s="245"/>
      <c r="AB230" s="69" t="s">
        <v>669</v>
      </c>
      <c r="AC230" s="70" t="s">
        <v>665</v>
      </c>
      <c r="AD230" s="74"/>
      <c r="AE230" s="75"/>
      <c r="AF230" s="75"/>
      <c r="AG230" s="75"/>
      <c r="AH230" s="75"/>
      <c r="AI230" s="75"/>
      <c r="AJ230" s="75"/>
      <c r="AK230" s="76"/>
      <c r="AL230" s="16"/>
    </row>
    <row r="231" spans="1:38" ht="15" customHeight="1">
      <c r="A231" s="16"/>
      <c r="B231" s="16"/>
      <c r="C231" s="16"/>
      <c r="D231" s="16"/>
      <c r="E231" s="16"/>
      <c r="F231" s="77" t="s">
        <v>408</v>
      </c>
      <c r="G231" s="78"/>
      <c r="H231" s="78"/>
      <c r="I231" s="78"/>
      <c r="J231" s="78"/>
      <c r="K231" s="78"/>
      <c r="L231" s="78"/>
      <c r="M231" s="78"/>
      <c r="N231" s="78"/>
      <c r="O231" s="78"/>
      <c r="P231" s="78"/>
      <c r="Q231" s="78"/>
      <c r="R231" s="78"/>
      <c r="S231" s="78"/>
      <c r="T231" s="79"/>
      <c r="U231" s="246">
        <f>IF(SUM(U218:W230)=0,"",SUM(U218:W230))</f>
      </c>
      <c r="V231" s="247"/>
      <c r="W231" s="247"/>
      <c r="X231" s="72" t="s">
        <v>353</v>
      </c>
      <c r="Y231" s="72" t="s">
        <v>679</v>
      </c>
      <c r="Z231" s="249">
        <f>IF(SUM(Z218:AA230)=0,"",SUM(Z218:AA230))</f>
      </c>
      <c r="AA231" s="249"/>
      <c r="AB231" s="69" t="s">
        <v>669</v>
      </c>
      <c r="AC231" s="70" t="s">
        <v>665</v>
      </c>
      <c r="AD231" s="180"/>
      <c r="AE231" s="181"/>
      <c r="AF231" s="181"/>
      <c r="AG231" s="181"/>
      <c r="AH231" s="181"/>
      <c r="AI231" s="181"/>
      <c r="AJ231" s="181"/>
      <c r="AK231" s="182"/>
      <c r="AL231" s="16"/>
    </row>
    <row r="232" spans="1:38" ht="15" customHeight="1">
      <c r="A232" s="16"/>
      <c r="B232" s="16"/>
      <c r="C232" s="16"/>
      <c r="D232" s="16"/>
      <c r="E232" s="16"/>
      <c r="F232" s="16" t="s">
        <v>51</v>
      </c>
      <c r="G232" s="16" t="s">
        <v>59</v>
      </c>
      <c r="H232" s="16" t="s">
        <v>75</v>
      </c>
      <c r="I232" s="16" t="s">
        <v>26</v>
      </c>
      <c r="J232" s="16" t="s">
        <v>76</v>
      </c>
      <c r="K232" s="16" t="s">
        <v>52</v>
      </c>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33" spans="1:38" s="2" customFormat="1" ht="15" customHeight="1">
      <c r="A233" s="17"/>
      <c r="B233" s="17"/>
      <c r="C233" s="17"/>
      <c r="D233" s="17"/>
      <c r="E233" s="17"/>
      <c r="F233" s="17"/>
      <c r="G233" s="17" t="s">
        <v>174</v>
      </c>
      <c r="H233" s="17"/>
      <c r="I233" s="17" t="s">
        <v>364</v>
      </c>
      <c r="J233" s="17" t="s">
        <v>418</v>
      </c>
      <c r="K233" s="17" t="s">
        <v>190</v>
      </c>
      <c r="L233" s="17" t="s">
        <v>194</v>
      </c>
      <c r="M233" s="17" t="s">
        <v>222</v>
      </c>
      <c r="N233" s="17" t="s">
        <v>221</v>
      </c>
      <c r="O233" s="17" t="s">
        <v>489</v>
      </c>
      <c r="P233" s="17" t="s">
        <v>490</v>
      </c>
      <c r="Q233" s="17" t="s">
        <v>818</v>
      </c>
      <c r="R233" s="17" t="s">
        <v>555</v>
      </c>
      <c r="S233" s="17" t="s">
        <v>556</v>
      </c>
      <c r="T233" s="17" t="s">
        <v>539</v>
      </c>
      <c r="U233" s="17" t="s">
        <v>551</v>
      </c>
      <c r="V233" s="17" t="s">
        <v>518</v>
      </c>
      <c r="W233" s="17" t="s">
        <v>557</v>
      </c>
      <c r="X233" s="17" t="s">
        <v>541</v>
      </c>
      <c r="Y233" s="17" t="s">
        <v>419</v>
      </c>
      <c r="Z233" s="17" t="s">
        <v>541</v>
      </c>
      <c r="AA233" s="17" t="s">
        <v>223</v>
      </c>
      <c r="AB233" s="17" t="s">
        <v>183</v>
      </c>
      <c r="AC233" s="17" t="s">
        <v>184</v>
      </c>
      <c r="AD233" s="17" t="s">
        <v>306</v>
      </c>
      <c r="AE233" s="17" t="s">
        <v>184</v>
      </c>
      <c r="AF233" s="17" t="s">
        <v>420</v>
      </c>
      <c r="AG233" s="17" t="s">
        <v>224</v>
      </c>
      <c r="AH233" s="17" t="s">
        <v>237</v>
      </c>
      <c r="AI233" s="17" t="s">
        <v>555</v>
      </c>
      <c r="AJ233" s="17" t="s">
        <v>556</v>
      </c>
      <c r="AK233" s="17" t="s">
        <v>539</v>
      </c>
      <c r="AL233" s="17"/>
    </row>
    <row r="234" spans="1:38" s="2" customFormat="1" ht="15" customHeight="1">
      <c r="A234" s="17"/>
      <c r="B234" s="17"/>
      <c r="C234" s="17"/>
      <c r="D234" s="17"/>
      <c r="E234" s="17"/>
      <c r="F234" s="17"/>
      <c r="G234" s="17"/>
      <c r="H234" s="17" t="s">
        <v>551</v>
      </c>
      <c r="I234" s="17" t="s">
        <v>518</v>
      </c>
      <c r="J234" s="17" t="s">
        <v>516</v>
      </c>
      <c r="K234" s="17" t="s">
        <v>541</v>
      </c>
      <c r="L234" s="17" t="s">
        <v>558</v>
      </c>
      <c r="M234" s="17" t="s">
        <v>541</v>
      </c>
      <c r="N234" s="17" t="s">
        <v>223</v>
      </c>
      <c r="O234" s="17" t="s">
        <v>235</v>
      </c>
      <c r="P234" s="17" t="s">
        <v>239</v>
      </c>
      <c r="Q234" s="17" t="s">
        <v>233</v>
      </c>
      <c r="R234" s="17" t="s">
        <v>234</v>
      </c>
      <c r="S234" s="17" t="s">
        <v>421</v>
      </c>
      <c r="T234" s="17" t="s">
        <v>422</v>
      </c>
      <c r="U234" s="17" t="s">
        <v>236</v>
      </c>
      <c r="V234" s="17" t="s">
        <v>224</v>
      </c>
      <c r="W234" s="17" t="s">
        <v>237</v>
      </c>
      <c r="X234" s="17" t="s">
        <v>555</v>
      </c>
      <c r="Y234" s="17" t="s">
        <v>556</v>
      </c>
      <c r="Z234" s="17" t="s">
        <v>539</v>
      </c>
      <c r="AA234" s="17" t="s">
        <v>551</v>
      </c>
      <c r="AB234" s="17" t="s">
        <v>518</v>
      </c>
      <c r="AC234" s="17" t="s">
        <v>559</v>
      </c>
      <c r="AD234" s="17" t="s">
        <v>560</v>
      </c>
      <c r="AE234" s="17" t="s">
        <v>541</v>
      </c>
      <c r="AF234" s="17" t="s">
        <v>561</v>
      </c>
      <c r="AG234" s="17" t="s">
        <v>562</v>
      </c>
      <c r="AH234" s="17" t="s">
        <v>541</v>
      </c>
      <c r="AI234" s="17" t="s">
        <v>223</v>
      </c>
      <c r="AJ234" s="17" t="s">
        <v>423</v>
      </c>
      <c r="AK234" s="17" t="s">
        <v>424</v>
      </c>
      <c r="AL234" s="17"/>
    </row>
    <row r="235" spans="1:38" s="2" customFormat="1" ht="15" customHeight="1">
      <c r="A235" s="17"/>
      <c r="B235" s="17"/>
      <c r="C235" s="17"/>
      <c r="D235" s="17"/>
      <c r="E235" s="17"/>
      <c r="F235" s="17"/>
      <c r="G235" s="17"/>
      <c r="H235" s="17" t="s">
        <v>235</v>
      </c>
      <c r="I235" s="17" t="s">
        <v>239</v>
      </c>
      <c r="J235" s="17" t="s">
        <v>233</v>
      </c>
      <c r="K235" s="17" t="s">
        <v>234</v>
      </c>
      <c r="L235" s="17" t="s">
        <v>421</v>
      </c>
      <c r="M235" s="17" t="s">
        <v>422</v>
      </c>
      <c r="N235" s="17" t="s">
        <v>236</v>
      </c>
      <c r="O235" s="17" t="s">
        <v>224</v>
      </c>
      <c r="P235" s="17" t="s">
        <v>818</v>
      </c>
      <c r="Q235" s="17" t="s">
        <v>425</v>
      </c>
      <c r="R235" s="17" t="s">
        <v>183</v>
      </c>
      <c r="S235" s="17" t="s">
        <v>306</v>
      </c>
      <c r="T235" s="17" t="s">
        <v>184</v>
      </c>
      <c r="U235" s="17" t="s">
        <v>309</v>
      </c>
      <c r="V235" s="17" t="s">
        <v>426</v>
      </c>
      <c r="W235" s="17" t="s">
        <v>311</v>
      </c>
      <c r="X235" s="17" t="s">
        <v>400</v>
      </c>
      <c r="Y235" s="17" t="s">
        <v>563</v>
      </c>
      <c r="Z235" s="17" t="s">
        <v>539</v>
      </c>
      <c r="AA235" s="17" t="s">
        <v>541</v>
      </c>
      <c r="AB235" s="17" t="s">
        <v>553</v>
      </c>
      <c r="AC235" s="17" t="s">
        <v>541</v>
      </c>
      <c r="AD235" s="17" t="s">
        <v>818</v>
      </c>
      <c r="AE235" s="17" t="s">
        <v>425</v>
      </c>
      <c r="AF235" s="17" t="s">
        <v>183</v>
      </c>
      <c r="AG235" s="17" t="s">
        <v>322</v>
      </c>
      <c r="AH235" s="17" t="s">
        <v>184</v>
      </c>
      <c r="AI235" s="17" t="s">
        <v>564</v>
      </c>
      <c r="AJ235" s="17" t="s">
        <v>565</v>
      </c>
      <c r="AK235" s="17" t="s">
        <v>544</v>
      </c>
      <c r="AL235" s="17"/>
    </row>
    <row r="236" spans="1:38" s="2" customFormat="1" ht="15" customHeight="1">
      <c r="A236" s="17"/>
      <c r="B236" s="17"/>
      <c r="C236" s="17"/>
      <c r="D236" s="17"/>
      <c r="E236" s="17"/>
      <c r="F236" s="17"/>
      <c r="G236" s="17"/>
      <c r="H236" s="17" t="s">
        <v>566</v>
      </c>
      <c r="I236" s="17" t="s">
        <v>541</v>
      </c>
      <c r="J236" s="17" t="s">
        <v>237</v>
      </c>
      <c r="K236" s="17" t="s">
        <v>308</v>
      </c>
      <c r="L236" s="17" t="s">
        <v>183</v>
      </c>
      <c r="M236" s="17" t="s">
        <v>587</v>
      </c>
      <c r="N236" s="17" t="s">
        <v>588</v>
      </c>
      <c r="O236" s="17" t="s">
        <v>564</v>
      </c>
      <c r="P236" s="17" t="s">
        <v>565</v>
      </c>
      <c r="Q236" s="17" t="s">
        <v>544</v>
      </c>
      <c r="R236" s="17" t="s">
        <v>566</v>
      </c>
      <c r="S236" s="17" t="s">
        <v>541</v>
      </c>
      <c r="T236" s="17" t="s">
        <v>818</v>
      </c>
      <c r="U236" s="17" t="s">
        <v>401</v>
      </c>
      <c r="V236" s="17" t="s">
        <v>402</v>
      </c>
      <c r="W236" s="17" t="s">
        <v>420</v>
      </c>
      <c r="X236" s="17" t="s">
        <v>237</v>
      </c>
      <c r="Y236" s="17" t="s">
        <v>401</v>
      </c>
      <c r="Z236" s="17" t="s">
        <v>403</v>
      </c>
      <c r="AA236" s="17" t="s">
        <v>420</v>
      </c>
      <c r="AB236" s="17" t="s">
        <v>237</v>
      </c>
      <c r="AC236" s="17" t="s">
        <v>183</v>
      </c>
      <c r="AD236" s="17" t="s">
        <v>184</v>
      </c>
      <c r="AE236" s="17" t="s">
        <v>401</v>
      </c>
      <c r="AF236" s="17" t="s">
        <v>420</v>
      </c>
      <c r="AG236" s="17" t="s">
        <v>237</v>
      </c>
      <c r="AH236" s="17" t="s">
        <v>240</v>
      </c>
      <c r="AI236" s="17" t="s">
        <v>194</v>
      </c>
      <c r="AJ236" s="17" t="s">
        <v>241</v>
      </c>
      <c r="AK236" s="17" t="s">
        <v>194</v>
      </c>
      <c r="AL236" s="17"/>
    </row>
    <row r="237" spans="1:38" s="2" customFormat="1" ht="15" customHeight="1">
      <c r="A237" s="17"/>
      <c r="B237" s="17"/>
      <c r="C237" s="17"/>
      <c r="D237" s="17"/>
      <c r="E237" s="17"/>
      <c r="F237" s="17"/>
      <c r="G237" s="17"/>
      <c r="H237" s="17" t="s">
        <v>222</v>
      </c>
      <c r="I237" s="17" t="s">
        <v>221</v>
      </c>
      <c r="J237" s="17" t="s">
        <v>177</v>
      </c>
      <c r="K237" s="17" t="s">
        <v>201</v>
      </c>
      <c r="L237" s="17" t="s">
        <v>226</v>
      </c>
      <c r="M237" s="17" t="s">
        <v>178</v>
      </c>
      <c r="N237" s="17" t="s">
        <v>179</v>
      </c>
      <c r="O237" s="17" t="s">
        <v>180</v>
      </c>
      <c r="P237" s="17" t="s">
        <v>181</v>
      </c>
      <c r="Q237" s="17" t="s">
        <v>182</v>
      </c>
      <c r="R237" s="17"/>
      <c r="S237" s="17"/>
      <c r="T237" s="17"/>
      <c r="U237" s="17"/>
      <c r="V237" s="17"/>
      <c r="W237" s="17"/>
      <c r="X237" s="17"/>
      <c r="Y237" s="17"/>
      <c r="Z237" s="17"/>
      <c r="AA237" s="17"/>
      <c r="AB237" s="17"/>
      <c r="AC237" s="17"/>
      <c r="AD237" s="17"/>
      <c r="AE237" s="17"/>
      <c r="AF237" s="17"/>
      <c r="AG237" s="17"/>
      <c r="AH237" s="17"/>
      <c r="AI237" s="17"/>
      <c r="AJ237" s="17"/>
      <c r="AK237" s="17"/>
      <c r="AL237" s="17"/>
    </row>
    <row r="238" spans="1:38" s="2" customFormat="1" ht="15" customHeight="1">
      <c r="A238" s="17"/>
      <c r="B238" s="17"/>
      <c r="C238" s="17"/>
      <c r="D238" s="17"/>
      <c r="E238" s="17"/>
      <c r="F238" s="17"/>
      <c r="G238" s="17"/>
      <c r="H238" s="17" t="s">
        <v>252</v>
      </c>
      <c r="I238" s="17"/>
      <c r="J238" s="17" t="s">
        <v>555</v>
      </c>
      <c r="K238" s="17" t="s">
        <v>556</v>
      </c>
      <c r="L238" s="17" t="s">
        <v>539</v>
      </c>
      <c r="M238" s="17" t="s">
        <v>551</v>
      </c>
      <c r="N238" s="17" t="s">
        <v>518</v>
      </c>
      <c r="O238" s="17" t="s">
        <v>557</v>
      </c>
      <c r="P238" s="17" t="s">
        <v>541</v>
      </c>
      <c r="Q238" s="17" t="s">
        <v>419</v>
      </c>
      <c r="R238" s="17" t="s">
        <v>541</v>
      </c>
      <c r="S238" s="17" t="s">
        <v>223</v>
      </c>
      <c r="T238" s="17" t="s">
        <v>183</v>
      </c>
      <c r="U238" s="17" t="s">
        <v>184</v>
      </c>
      <c r="V238" s="17" t="s">
        <v>306</v>
      </c>
      <c r="W238" s="17" t="s">
        <v>184</v>
      </c>
      <c r="X238" s="17" t="s">
        <v>420</v>
      </c>
      <c r="Y238" s="17" t="s">
        <v>224</v>
      </c>
      <c r="Z238" s="17" t="s">
        <v>237</v>
      </c>
      <c r="AA238" s="17" t="s">
        <v>555</v>
      </c>
      <c r="AB238" s="17" t="s">
        <v>556</v>
      </c>
      <c r="AC238" s="17" t="s">
        <v>539</v>
      </c>
      <c r="AD238" s="17" t="s">
        <v>551</v>
      </c>
      <c r="AE238" s="17" t="s">
        <v>518</v>
      </c>
      <c r="AF238" s="17" t="s">
        <v>516</v>
      </c>
      <c r="AG238" s="17" t="s">
        <v>541</v>
      </c>
      <c r="AH238" s="17" t="s">
        <v>558</v>
      </c>
      <c r="AI238" s="17" t="s">
        <v>541</v>
      </c>
      <c r="AJ238" s="17" t="s">
        <v>223</v>
      </c>
      <c r="AK238" s="17" t="s">
        <v>235</v>
      </c>
      <c r="AL238" s="17"/>
    </row>
    <row r="239" spans="1:38" s="2" customFormat="1" ht="15" customHeight="1">
      <c r="A239" s="17"/>
      <c r="B239" s="17"/>
      <c r="C239" s="17"/>
      <c r="D239" s="17"/>
      <c r="E239" s="17"/>
      <c r="F239" s="17"/>
      <c r="G239" s="17"/>
      <c r="H239" s="17"/>
      <c r="I239" s="17" t="s">
        <v>239</v>
      </c>
      <c r="J239" s="17" t="s">
        <v>233</v>
      </c>
      <c r="K239" s="17" t="s">
        <v>234</v>
      </c>
      <c r="L239" s="17" t="s">
        <v>421</v>
      </c>
      <c r="M239" s="17" t="s">
        <v>422</v>
      </c>
      <c r="N239" s="17" t="s">
        <v>236</v>
      </c>
      <c r="O239" s="17" t="s">
        <v>224</v>
      </c>
      <c r="P239" s="17" t="s">
        <v>237</v>
      </c>
      <c r="Q239" s="17" t="s">
        <v>555</v>
      </c>
      <c r="R239" s="17" t="s">
        <v>556</v>
      </c>
      <c r="S239" s="17" t="s">
        <v>539</v>
      </c>
      <c r="T239" s="17" t="s">
        <v>551</v>
      </c>
      <c r="U239" s="17" t="s">
        <v>518</v>
      </c>
      <c r="V239" s="17" t="s">
        <v>559</v>
      </c>
      <c r="W239" s="17" t="s">
        <v>560</v>
      </c>
      <c r="X239" s="17" t="s">
        <v>541</v>
      </c>
      <c r="Y239" s="17" t="s">
        <v>561</v>
      </c>
      <c r="Z239" s="17" t="s">
        <v>562</v>
      </c>
      <c r="AA239" s="17" t="s">
        <v>541</v>
      </c>
      <c r="AB239" s="17" t="s">
        <v>223</v>
      </c>
      <c r="AC239" s="17" t="s">
        <v>423</v>
      </c>
      <c r="AD239" s="17" t="s">
        <v>424</v>
      </c>
      <c r="AE239" s="17" t="s">
        <v>235</v>
      </c>
      <c r="AF239" s="17" t="s">
        <v>239</v>
      </c>
      <c r="AG239" s="17" t="s">
        <v>233</v>
      </c>
      <c r="AH239" s="17" t="s">
        <v>234</v>
      </c>
      <c r="AI239" s="17" t="s">
        <v>421</v>
      </c>
      <c r="AJ239" s="17" t="s">
        <v>422</v>
      </c>
      <c r="AK239" s="17" t="s">
        <v>236</v>
      </c>
      <c r="AL239" s="17" t="s">
        <v>224</v>
      </c>
    </row>
    <row r="240" spans="1:38" s="2" customFormat="1" ht="15" customHeight="1">
      <c r="A240" s="17"/>
      <c r="B240" s="17"/>
      <c r="C240" s="17"/>
      <c r="D240" s="17"/>
      <c r="E240" s="17"/>
      <c r="F240" s="17"/>
      <c r="G240" s="17"/>
      <c r="H240" s="17"/>
      <c r="I240" s="17" t="s">
        <v>181</v>
      </c>
      <c r="J240" s="17" t="s">
        <v>490</v>
      </c>
      <c r="K240" s="17" t="s">
        <v>237</v>
      </c>
      <c r="L240" s="17" t="s">
        <v>567</v>
      </c>
      <c r="M240" s="17" t="s">
        <v>544</v>
      </c>
      <c r="N240" s="17" t="s">
        <v>553</v>
      </c>
      <c r="O240" s="17" t="s">
        <v>541</v>
      </c>
      <c r="P240" s="17" t="s">
        <v>190</v>
      </c>
      <c r="Q240" s="17" t="s">
        <v>494</v>
      </c>
      <c r="R240" s="17" t="s">
        <v>254</v>
      </c>
      <c r="S240" s="17" t="s">
        <v>339</v>
      </c>
      <c r="T240" s="17" t="s">
        <v>178</v>
      </c>
      <c r="U240" s="17" t="s">
        <v>179</v>
      </c>
      <c r="V240" s="17" t="s">
        <v>427</v>
      </c>
      <c r="W240" s="17" t="s">
        <v>428</v>
      </c>
      <c r="X240" s="17" t="s">
        <v>177</v>
      </c>
      <c r="Y240" s="17" t="s">
        <v>428</v>
      </c>
      <c r="Z240" s="17" t="s">
        <v>429</v>
      </c>
      <c r="AA240" s="17" t="s">
        <v>532</v>
      </c>
      <c r="AB240" s="17" t="s">
        <v>237</v>
      </c>
      <c r="AC240" s="17" t="s">
        <v>430</v>
      </c>
      <c r="AD240" s="17" t="s">
        <v>183</v>
      </c>
      <c r="AE240" s="17" t="s">
        <v>431</v>
      </c>
      <c r="AF240" s="17" t="s">
        <v>262</v>
      </c>
      <c r="AG240" s="17" t="s">
        <v>432</v>
      </c>
      <c r="AH240" s="17" t="s">
        <v>494</v>
      </c>
      <c r="AI240" s="17" t="s">
        <v>433</v>
      </c>
      <c r="AJ240" s="17" t="s">
        <v>546</v>
      </c>
      <c r="AK240" s="17" t="s">
        <v>179</v>
      </c>
      <c r="AL240" s="17"/>
    </row>
    <row r="241" spans="1:38" s="2" customFormat="1" ht="15" customHeight="1">
      <c r="A241" s="17"/>
      <c r="B241" s="17"/>
      <c r="C241" s="17"/>
      <c r="D241" s="17"/>
      <c r="E241" s="17"/>
      <c r="F241" s="17"/>
      <c r="G241" s="17"/>
      <c r="H241" s="17"/>
      <c r="I241" s="17" t="s">
        <v>427</v>
      </c>
      <c r="J241" s="17" t="s">
        <v>428</v>
      </c>
      <c r="K241" s="17" t="s">
        <v>428</v>
      </c>
      <c r="L241" s="17" t="s">
        <v>429</v>
      </c>
      <c r="M241" s="17" t="s">
        <v>236</v>
      </c>
      <c r="N241" s="17" t="s">
        <v>434</v>
      </c>
      <c r="O241" s="17" t="s">
        <v>435</v>
      </c>
      <c r="P241" s="17" t="s">
        <v>489</v>
      </c>
      <c r="Q241" s="17" t="s">
        <v>436</v>
      </c>
      <c r="R241" s="17" t="s">
        <v>229</v>
      </c>
      <c r="S241" s="17" t="s">
        <v>568</v>
      </c>
      <c r="T241" s="17" t="s">
        <v>535</v>
      </c>
      <c r="U241" s="17" t="s">
        <v>534</v>
      </c>
      <c r="V241" s="17" t="s">
        <v>236</v>
      </c>
      <c r="W241" s="17" t="s">
        <v>181</v>
      </c>
      <c r="X241" s="17" t="s">
        <v>178</v>
      </c>
      <c r="Y241" s="17" t="s">
        <v>179</v>
      </c>
      <c r="Z241" s="17" t="s">
        <v>182</v>
      </c>
      <c r="AA241" s="17"/>
      <c r="AB241" s="17"/>
      <c r="AC241" s="17"/>
      <c r="AD241" s="17"/>
      <c r="AE241" s="17"/>
      <c r="AF241" s="17"/>
      <c r="AG241" s="17"/>
      <c r="AH241" s="17"/>
      <c r="AI241" s="17"/>
      <c r="AJ241" s="17"/>
      <c r="AK241" s="17"/>
      <c r="AL241" s="17"/>
    </row>
    <row r="242" spans="1:38" s="2" customFormat="1" ht="15" customHeight="1">
      <c r="A242" s="17"/>
      <c r="B242" s="17"/>
      <c r="C242" s="17"/>
      <c r="D242" s="17"/>
      <c r="E242" s="17"/>
      <c r="F242" s="17"/>
      <c r="G242" s="17"/>
      <c r="H242" s="17" t="s">
        <v>328</v>
      </c>
      <c r="I242" s="17"/>
      <c r="J242" s="17" t="s">
        <v>425</v>
      </c>
      <c r="K242" s="17" t="s">
        <v>183</v>
      </c>
      <c r="L242" s="17" t="s">
        <v>306</v>
      </c>
      <c r="M242" s="17" t="s">
        <v>184</v>
      </c>
      <c r="N242" s="17" t="s">
        <v>309</v>
      </c>
      <c r="O242" s="17" t="s">
        <v>426</v>
      </c>
      <c r="P242" s="17" t="s">
        <v>311</v>
      </c>
      <c r="Q242" s="17" t="s">
        <v>400</v>
      </c>
      <c r="R242" s="17" t="s">
        <v>563</v>
      </c>
      <c r="S242" s="17" t="s">
        <v>539</v>
      </c>
      <c r="T242" s="17" t="s">
        <v>541</v>
      </c>
      <c r="U242" s="17" t="s">
        <v>553</v>
      </c>
      <c r="V242" s="17" t="s">
        <v>541</v>
      </c>
      <c r="W242" s="17" t="s">
        <v>181</v>
      </c>
      <c r="X242" s="17" t="s">
        <v>490</v>
      </c>
      <c r="Y242" s="17" t="s">
        <v>237</v>
      </c>
      <c r="Z242" s="17" t="s">
        <v>425</v>
      </c>
      <c r="AA242" s="17" t="s">
        <v>183</v>
      </c>
      <c r="AB242" s="17" t="s">
        <v>306</v>
      </c>
      <c r="AC242" s="17" t="s">
        <v>184</v>
      </c>
      <c r="AD242" s="17" t="s">
        <v>309</v>
      </c>
      <c r="AE242" s="17" t="s">
        <v>426</v>
      </c>
      <c r="AF242" s="17" t="s">
        <v>311</v>
      </c>
      <c r="AG242" s="17" t="s">
        <v>400</v>
      </c>
      <c r="AH242" s="17" t="s">
        <v>563</v>
      </c>
      <c r="AI242" s="17" t="s">
        <v>539</v>
      </c>
      <c r="AJ242" s="17" t="s">
        <v>541</v>
      </c>
      <c r="AK242" s="17" t="s">
        <v>553</v>
      </c>
      <c r="AL242" s="17"/>
    </row>
    <row r="243" spans="1:38" s="2" customFormat="1" ht="15" customHeight="1">
      <c r="A243" s="17"/>
      <c r="B243" s="17"/>
      <c r="C243" s="17"/>
      <c r="D243" s="17"/>
      <c r="E243" s="17"/>
      <c r="F243" s="17"/>
      <c r="G243" s="17"/>
      <c r="H243" s="17"/>
      <c r="I243" s="17" t="s">
        <v>541</v>
      </c>
      <c r="J243" s="17" t="s">
        <v>437</v>
      </c>
      <c r="K243" s="17" t="s">
        <v>220</v>
      </c>
      <c r="L243" s="17" t="s">
        <v>194</v>
      </c>
      <c r="M243" s="17" t="s">
        <v>534</v>
      </c>
      <c r="N243" s="17" t="s">
        <v>493</v>
      </c>
      <c r="O243" s="17" t="s">
        <v>194</v>
      </c>
      <c r="P243" s="17" t="s">
        <v>427</v>
      </c>
      <c r="Q243" s="17" t="s">
        <v>428</v>
      </c>
      <c r="R243" s="17" t="s">
        <v>177</v>
      </c>
      <c r="S243" s="17" t="s">
        <v>438</v>
      </c>
      <c r="T243" s="17" t="s">
        <v>439</v>
      </c>
      <c r="U243" s="17" t="s">
        <v>178</v>
      </c>
      <c r="V243" s="17" t="s">
        <v>179</v>
      </c>
      <c r="W243" s="17" t="s">
        <v>483</v>
      </c>
      <c r="X243" s="17" t="s">
        <v>569</v>
      </c>
      <c r="Y243" s="17" t="s">
        <v>532</v>
      </c>
      <c r="Z243" s="17" t="s">
        <v>514</v>
      </c>
      <c r="AA243" s="17" t="s">
        <v>237</v>
      </c>
      <c r="AB243" s="17" t="s">
        <v>440</v>
      </c>
      <c r="AC243" s="17" t="s">
        <v>441</v>
      </c>
      <c r="AD243" s="17" t="s">
        <v>482</v>
      </c>
      <c r="AE243" s="17" t="s">
        <v>442</v>
      </c>
      <c r="AF243" s="17" t="s">
        <v>443</v>
      </c>
      <c r="AG243" s="17" t="s">
        <v>483</v>
      </c>
      <c r="AH243" s="17" t="s">
        <v>306</v>
      </c>
      <c r="AI243" s="17" t="s">
        <v>184</v>
      </c>
      <c r="AJ243" s="17" t="s">
        <v>309</v>
      </c>
      <c r="AK243" s="17" t="s">
        <v>177</v>
      </c>
      <c r="AL243" s="17"/>
    </row>
    <row r="244" spans="1:38" s="2" customFormat="1" ht="15" customHeight="1">
      <c r="A244" s="17"/>
      <c r="B244" s="17"/>
      <c r="C244" s="17"/>
      <c r="D244" s="17"/>
      <c r="E244" s="17"/>
      <c r="F244" s="17"/>
      <c r="G244" s="17"/>
      <c r="H244" s="17"/>
      <c r="I244" s="17" t="s">
        <v>426</v>
      </c>
      <c r="J244" s="17" t="s">
        <v>311</v>
      </c>
      <c r="K244" s="17" t="s">
        <v>178</v>
      </c>
      <c r="L244" s="17" t="s">
        <v>179</v>
      </c>
      <c r="M244" s="17" t="s">
        <v>403</v>
      </c>
      <c r="N244" s="17" t="s">
        <v>444</v>
      </c>
      <c r="O244" s="17" t="s">
        <v>177</v>
      </c>
      <c r="P244" s="17" t="s">
        <v>294</v>
      </c>
      <c r="Q244" s="17" t="s">
        <v>178</v>
      </c>
      <c r="R244" s="17" t="s">
        <v>179</v>
      </c>
      <c r="S244" s="17" t="s">
        <v>236</v>
      </c>
      <c r="T244" s="17" t="s">
        <v>181</v>
      </c>
      <c r="U244" s="17" t="s">
        <v>178</v>
      </c>
      <c r="V244" s="17" t="s">
        <v>179</v>
      </c>
      <c r="W244" s="17" t="s">
        <v>182</v>
      </c>
      <c r="X244" s="17"/>
      <c r="Y244" s="17"/>
      <c r="Z244" s="17"/>
      <c r="AA244" s="17"/>
      <c r="AB244" s="17"/>
      <c r="AC244" s="17"/>
      <c r="AD244" s="17"/>
      <c r="AE244" s="17"/>
      <c r="AF244" s="17"/>
      <c r="AG244" s="17"/>
      <c r="AH244" s="17"/>
      <c r="AI244" s="17"/>
      <c r="AJ244" s="17"/>
      <c r="AK244" s="17"/>
      <c r="AL244" s="17"/>
    </row>
    <row r="245" spans="1:38" s="2" customFormat="1" ht="15" customHeight="1">
      <c r="A245" s="17"/>
      <c r="B245" s="17"/>
      <c r="C245" s="17"/>
      <c r="D245" s="17"/>
      <c r="E245" s="17"/>
      <c r="F245" s="17"/>
      <c r="G245" s="17"/>
      <c r="H245" s="17" t="s">
        <v>341</v>
      </c>
      <c r="I245" s="17"/>
      <c r="J245" s="17" t="s">
        <v>425</v>
      </c>
      <c r="K245" s="17" t="s">
        <v>183</v>
      </c>
      <c r="L245" s="17" t="s">
        <v>322</v>
      </c>
      <c r="M245" s="17" t="s">
        <v>184</v>
      </c>
      <c r="N245" s="17" t="s">
        <v>564</v>
      </c>
      <c r="O245" s="17" t="s">
        <v>565</v>
      </c>
      <c r="P245" s="17" t="s">
        <v>544</v>
      </c>
      <c r="Q245" s="17" t="s">
        <v>566</v>
      </c>
      <c r="R245" s="17" t="s">
        <v>541</v>
      </c>
      <c r="S245" s="17" t="s">
        <v>181</v>
      </c>
      <c r="T245" s="17" t="s">
        <v>490</v>
      </c>
      <c r="U245" s="17" t="s">
        <v>237</v>
      </c>
      <c r="V245" s="17" t="s">
        <v>425</v>
      </c>
      <c r="W245" s="17" t="s">
        <v>183</v>
      </c>
      <c r="X245" s="17" t="s">
        <v>322</v>
      </c>
      <c r="Y245" s="17" t="s">
        <v>184</v>
      </c>
      <c r="Z245" s="17" t="s">
        <v>564</v>
      </c>
      <c r="AA245" s="17" t="s">
        <v>565</v>
      </c>
      <c r="AB245" s="17" t="s">
        <v>544</v>
      </c>
      <c r="AC245" s="17" t="s">
        <v>566</v>
      </c>
      <c r="AD245" s="17" t="s">
        <v>541</v>
      </c>
      <c r="AE245" s="17" t="s">
        <v>305</v>
      </c>
      <c r="AF245" s="17" t="s">
        <v>220</v>
      </c>
      <c r="AG245" s="17" t="s">
        <v>194</v>
      </c>
      <c r="AH245" s="17" t="s">
        <v>534</v>
      </c>
      <c r="AI245" s="17" t="s">
        <v>493</v>
      </c>
      <c r="AJ245" s="17" t="s">
        <v>194</v>
      </c>
      <c r="AK245" s="17" t="s">
        <v>427</v>
      </c>
      <c r="AL245" s="17"/>
    </row>
    <row r="246" spans="1:38" s="2" customFormat="1" ht="15" customHeight="1">
      <c r="A246" s="17"/>
      <c r="B246" s="17"/>
      <c r="C246" s="17"/>
      <c r="D246" s="17"/>
      <c r="E246" s="17"/>
      <c r="F246" s="17"/>
      <c r="G246" s="17"/>
      <c r="H246" s="17"/>
      <c r="I246" s="17" t="s">
        <v>428</v>
      </c>
      <c r="J246" s="17" t="s">
        <v>177</v>
      </c>
      <c r="K246" s="17" t="s">
        <v>438</v>
      </c>
      <c r="L246" s="17" t="s">
        <v>439</v>
      </c>
      <c r="M246" s="17" t="s">
        <v>178</v>
      </c>
      <c r="N246" s="17" t="s">
        <v>179</v>
      </c>
      <c r="O246" s="17" t="s">
        <v>483</v>
      </c>
      <c r="P246" s="17" t="s">
        <v>569</v>
      </c>
      <c r="Q246" s="17" t="s">
        <v>532</v>
      </c>
      <c r="R246" s="17" t="s">
        <v>514</v>
      </c>
      <c r="S246" s="17" t="s">
        <v>237</v>
      </c>
      <c r="T246" s="17" t="s">
        <v>425</v>
      </c>
      <c r="U246" s="17" t="s">
        <v>183</v>
      </c>
      <c r="V246" s="17" t="s">
        <v>322</v>
      </c>
      <c r="W246" s="17" t="s">
        <v>184</v>
      </c>
      <c r="X246" s="17" t="s">
        <v>194</v>
      </c>
      <c r="Y246" s="17" t="s">
        <v>445</v>
      </c>
      <c r="Z246" s="17" t="s">
        <v>446</v>
      </c>
      <c r="AA246" s="17" t="s">
        <v>570</v>
      </c>
      <c r="AB246" s="17" t="s">
        <v>238</v>
      </c>
      <c r="AC246" s="17" t="s">
        <v>264</v>
      </c>
      <c r="AD246" s="17" t="s">
        <v>190</v>
      </c>
      <c r="AE246" s="17" t="s">
        <v>194</v>
      </c>
      <c r="AF246" s="17" t="s">
        <v>322</v>
      </c>
      <c r="AG246" s="17" t="s">
        <v>184</v>
      </c>
      <c r="AH246" s="17" t="s">
        <v>489</v>
      </c>
      <c r="AI246" s="17" t="s">
        <v>288</v>
      </c>
      <c r="AJ246" s="17" t="s">
        <v>179</v>
      </c>
      <c r="AK246" s="17" t="s">
        <v>253</v>
      </c>
      <c r="AL246" s="17"/>
    </row>
    <row r="247" spans="1:38" s="2" customFormat="1" ht="15" customHeight="1">
      <c r="A247" s="17"/>
      <c r="B247" s="17"/>
      <c r="C247" s="17"/>
      <c r="D247" s="17"/>
      <c r="E247" s="17"/>
      <c r="F247" s="17"/>
      <c r="G247" s="17"/>
      <c r="H247" s="17"/>
      <c r="I247" s="17" t="s">
        <v>184</v>
      </c>
      <c r="J247" s="17" t="s">
        <v>447</v>
      </c>
      <c r="K247" s="17" t="s">
        <v>448</v>
      </c>
      <c r="L247" s="17" t="s">
        <v>177</v>
      </c>
      <c r="M247" s="17" t="s">
        <v>449</v>
      </c>
      <c r="N247" s="17" t="s">
        <v>532</v>
      </c>
      <c r="O247" s="17" t="s">
        <v>534</v>
      </c>
      <c r="P247" s="17" t="s">
        <v>322</v>
      </c>
      <c r="Q247" s="17" t="s">
        <v>184</v>
      </c>
      <c r="R247" s="17" t="s">
        <v>564</v>
      </c>
      <c r="S247" s="17" t="s">
        <v>565</v>
      </c>
      <c r="T247" s="17" t="s">
        <v>544</v>
      </c>
      <c r="U247" s="17" t="s">
        <v>177</v>
      </c>
      <c r="V247" s="17" t="s">
        <v>425</v>
      </c>
      <c r="W247" s="17" t="s">
        <v>183</v>
      </c>
      <c r="X247" s="17" t="s">
        <v>450</v>
      </c>
      <c r="Y247" s="17" t="s">
        <v>294</v>
      </c>
      <c r="Z247" s="17" t="s">
        <v>236</v>
      </c>
      <c r="AA247" s="17" t="s">
        <v>489</v>
      </c>
      <c r="AB247" s="17" t="s">
        <v>451</v>
      </c>
      <c r="AC247" s="17" t="s">
        <v>298</v>
      </c>
      <c r="AD247" s="17" t="s">
        <v>205</v>
      </c>
      <c r="AE247" s="17" t="s">
        <v>452</v>
      </c>
      <c r="AF247" s="17" t="s">
        <v>453</v>
      </c>
      <c r="AG247" s="17" t="s">
        <v>532</v>
      </c>
      <c r="AH247" s="17" t="s">
        <v>237</v>
      </c>
      <c r="AI247" s="17" t="s">
        <v>268</v>
      </c>
      <c r="AJ247" s="17" t="s">
        <v>454</v>
      </c>
      <c r="AK247" s="17" t="s">
        <v>455</v>
      </c>
      <c r="AL247" s="17"/>
    </row>
    <row r="248" spans="1:38" s="2" customFormat="1" ht="15" customHeight="1">
      <c r="A248" s="17"/>
      <c r="B248" s="17"/>
      <c r="C248" s="17"/>
      <c r="D248" s="17"/>
      <c r="E248" s="17"/>
      <c r="F248" s="17"/>
      <c r="G248" s="17"/>
      <c r="H248" s="17"/>
      <c r="I248" s="17" t="s">
        <v>220</v>
      </c>
      <c r="J248" s="17" t="s">
        <v>177</v>
      </c>
      <c r="K248" s="17" t="s">
        <v>456</v>
      </c>
      <c r="L248" s="17" t="s">
        <v>179</v>
      </c>
      <c r="M248" s="17" t="s">
        <v>236</v>
      </c>
      <c r="N248" s="17" t="s">
        <v>181</v>
      </c>
      <c r="O248" s="17" t="s">
        <v>178</v>
      </c>
      <c r="P248" s="17" t="s">
        <v>179</v>
      </c>
      <c r="Q248" s="17" t="s">
        <v>182</v>
      </c>
      <c r="R248" s="17"/>
      <c r="S248" s="17"/>
      <c r="T248" s="17"/>
      <c r="U248" s="17"/>
      <c r="V248" s="17"/>
      <c r="W248" s="17"/>
      <c r="X248" s="17"/>
      <c r="Y248" s="17"/>
      <c r="Z248" s="17"/>
      <c r="AA248" s="17"/>
      <c r="AB248" s="17"/>
      <c r="AC248" s="17"/>
      <c r="AD248" s="17"/>
      <c r="AE248" s="17"/>
      <c r="AF248" s="17"/>
      <c r="AG248" s="17"/>
      <c r="AH248" s="17"/>
      <c r="AI248" s="17"/>
      <c r="AJ248" s="17"/>
      <c r="AK248" s="17"/>
      <c r="AL248" s="17"/>
    </row>
    <row r="249" spans="1:38" s="2" customFormat="1" ht="15" customHeight="1">
      <c r="A249" s="17"/>
      <c r="B249" s="17"/>
      <c r="C249" s="17"/>
      <c r="D249" s="17"/>
      <c r="E249" s="17"/>
      <c r="F249" s="17"/>
      <c r="G249" s="17"/>
      <c r="H249" s="17" t="s">
        <v>327</v>
      </c>
      <c r="I249" s="17"/>
      <c r="J249" s="17" t="s">
        <v>308</v>
      </c>
      <c r="K249" s="17" t="s">
        <v>183</v>
      </c>
      <c r="L249" s="17" t="s">
        <v>587</v>
      </c>
      <c r="M249" s="17" t="s">
        <v>588</v>
      </c>
      <c r="N249" s="17" t="s">
        <v>564</v>
      </c>
      <c r="O249" s="17" t="s">
        <v>565</v>
      </c>
      <c r="P249" s="17" t="s">
        <v>544</v>
      </c>
      <c r="Q249" s="17" t="s">
        <v>566</v>
      </c>
      <c r="R249" s="17" t="s">
        <v>541</v>
      </c>
      <c r="S249" s="17" t="s">
        <v>181</v>
      </c>
      <c r="T249" s="17" t="s">
        <v>490</v>
      </c>
      <c r="U249" s="17" t="s">
        <v>818</v>
      </c>
      <c r="V249" s="17" t="s">
        <v>317</v>
      </c>
      <c r="W249" s="17" t="s">
        <v>260</v>
      </c>
      <c r="X249" s="17" t="s">
        <v>194</v>
      </c>
      <c r="Y249" s="17" t="s">
        <v>294</v>
      </c>
      <c r="Z249" s="17" t="s">
        <v>823</v>
      </c>
      <c r="AA249" s="17" t="s">
        <v>824</v>
      </c>
      <c r="AB249" s="17" t="s">
        <v>825</v>
      </c>
      <c r="AC249" s="17" t="s">
        <v>818</v>
      </c>
      <c r="AD249" s="17" t="s">
        <v>253</v>
      </c>
      <c r="AE249" s="17" t="s">
        <v>184</v>
      </c>
      <c r="AF249" s="17" t="s">
        <v>589</v>
      </c>
      <c r="AG249" s="17" t="s">
        <v>238</v>
      </c>
      <c r="AH249" s="17" t="s">
        <v>194</v>
      </c>
      <c r="AI249" s="17" t="s">
        <v>253</v>
      </c>
      <c r="AJ249" s="17" t="s">
        <v>184</v>
      </c>
      <c r="AK249" s="17" t="s">
        <v>280</v>
      </c>
      <c r="AL249" s="17"/>
    </row>
    <row r="250" spans="1:38" s="2" customFormat="1" ht="15" customHeight="1">
      <c r="A250" s="17"/>
      <c r="B250" s="17"/>
      <c r="C250" s="17"/>
      <c r="D250" s="17"/>
      <c r="E250" s="17"/>
      <c r="F250" s="17"/>
      <c r="G250" s="17"/>
      <c r="H250" s="17"/>
      <c r="I250" s="17" t="s">
        <v>826</v>
      </c>
      <c r="J250" s="17" t="s">
        <v>570</v>
      </c>
      <c r="K250" s="17" t="s">
        <v>827</v>
      </c>
      <c r="L250" s="17" t="s">
        <v>301</v>
      </c>
      <c r="M250" s="17" t="s">
        <v>183</v>
      </c>
      <c r="N250" s="17" t="s">
        <v>194</v>
      </c>
      <c r="O250" s="17" t="s">
        <v>828</v>
      </c>
      <c r="P250" s="17" t="s">
        <v>462</v>
      </c>
      <c r="Q250" s="17" t="s">
        <v>483</v>
      </c>
      <c r="R250" s="17" t="s">
        <v>569</v>
      </c>
      <c r="S250" s="17" t="s">
        <v>818</v>
      </c>
      <c r="T250" s="17" t="s">
        <v>180</v>
      </c>
      <c r="U250" s="17" t="s">
        <v>535</v>
      </c>
      <c r="V250" s="17" t="s">
        <v>258</v>
      </c>
      <c r="W250" s="17" t="s">
        <v>194</v>
      </c>
      <c r="X250" s="17" t="s">
        <v>587</v>
      </c>
      <c r="Y250" s="17" t="s">
        <v>588</v>
      </c>
      <c r="Z250" s="17" t="s">
        <v>177</v>
      </c>
      <c r="AA250" s="17" t="s">
        <v>829</v>
      </c>
      <c r="AB250" s="17" t="s">
        <v>247</v>
      </c>
      <c r="AC250" s="17" t="s">
        <v>830</v>
      </c>
      <c r="AD250" s="17" t="s">
        <v>181</v>
      </c>
      <c r="AE250" s="17" t="s">
        <v>178</v>
      </c>
      <c r="AF250" s="17" t="s">
        <v>179</v>
      </c>
      <c r="AG250" s="17" t="s">
        <v>182</v>
      </c>
      <c r="AH250" s="17"/>
      <c r="AI250" s="17"/>
      <c r="AJ250" s="17"/>
      <c r="AK250" s="17"/>
      <c r="AL250" s="17"/>
    </row>
    <row r="251" spans="1:38" s="2" customFormat="1" ht="15" customHeight="1">
      <c r="A251" s="17"/>
      <c r="B251" s="17"/>
      <c r="C251" s="17"/>
      <c r="D251" s="17"/>
      <c r="E251" s="17"/>
      <c r="F251" s="17"/>
      <c r="G251" s="17"/>
      <c r="H251" s="17" t="s">
        <v>400</v>
      </c>
      <c r="I251" s="17"/>
      <c r="J251" s="17" t="s">
        <v>401</v>
      </c>
      <c r="K251" s="17" t="s">
        <v>402</v>
      </c>
      <c r="L251" s="17" t="s">
        <v>420</v>
      </c>
      <c r="M251" s="17" t="s">
        <v>181</v>
      </c>
      <c r="N251" s="17" t="s">
        <v>490</v>
      </c>
      <c r="O251" s="17" t="s">
        <v>237</v>
      </c>
      <c r="P251" s="17" t="s">
        <v>401</v>
      </c>
      <c r="Q251" s="17" t="s">
        <v>402</v>
      </c>
      <c r="R251" s="17" t="s">
        <v>420</v>
      </c>
      <c r="S251" s="17" t="s">
        <v>457</v>
      </c>
      <c r="T251" s="17" t="s">
        <v>489</v>
      </c>
      <c r="U251" s="17" t="s">
        <v>458</v>
      </c>
      <c r="V251" s="17" t="s">
        <v>571</v>
      </c>
      <c r="W251" s="17" t="s">
        <v>572</v>
      </c>
      <c r="X251" s="17" t="s">
        <v>401</v>
      </c>
      <c r="Y251" s="17" t="s">
        <v>402</v>
      </c>
      <c r="Z251" s="17" t="s">
        <v>420</v>
      </c>
      <c r="AA251" s="17" t="s">
        <v>223</v>
      </c>
      <c r="AB251" s="17" t="s">
        <v>401</v>
      </c>
      <c r="AC251" s="17" t="s">
        <v>402</v>
      </c>
      <c r="AD251" s="17" t="s">
        <v>420</v>
      </c>
      <c r="AE251" s="17" t="s">
        <v>459</v>
      </c>
      <c r="AF251" s="17" t="s">
        <v>177</v>
      </c>
      <c r="AG251" s="17" t="s">
        <v>200</v>
      </c>
      <c r="AH251" s="17" t="s">
        <v>573</v>
      </c>
      <c r="AI251" s="17" t="s">
        <v>574</v>
      </c>
      <c r="AJ251" s="17" t="s">
        <v>181</v>
      </c>
      <c r="AK251" s="17" t="s">
        <v>178</v>
      </c>
      <c r="AL251" s="17"/>
    </row>
    <row r="252" spans="1:38" s="2" customFormat="1" ht="15" customHeight="1">
      <c r="A252" s="17"/>
      <c r="B252" s="17"/>
      <c r="C252" s="17"/>
      <c r="D252" s="17"/>
      <c r="E252" s="17"/>
      <c r="F252" s="17"/>
      <c r="G252" s="17"/>
      <c r="H252" s="17"/>
      <c r="I252" s="17" t="s">
        <v>179</v>
      </c>
      <c r="J252" s="17" t="s">
        <v>182</v>
      </c>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row>
    <row r="253" spans="1:38" s="2" customFormat="1" ht="15" customHeight="1">
      <c r="A253" s="17"/>
      <c r="B253" s="17"/>
      <c r="C253" s="17"/>
      <c r="D253" s="17"/>
      <c r="E253" s="17"/>
      <c r="F253" s="17"/>
      <c r="G253" s="17"/>
      <c r="H253" s="17" t="s">
        <v>419</v>
      </c>
      <c r="I253" s="17"/>
      <c r="J253" s="17" t="s">
        <v>401</v>
      </c>
      <c r="K253" s="17" t="s">
        <v>403</v>
      </c>
      <c r="L253" s="17" t="s">
        <v>420</v>
      </c>
      <c r="M253" s="17" t="s">
        <v>181</v>
      </c>
      <c r="N253" s="17" t="s">
        <v>490</v>
      </c>
      <c r="O253" s="17" t="s">
        <v>237</v>
      </c>
      <c r="P253" s="17" t="s">
        <v>186</v>
      </c>
      <c r="Q253" s="17" t="s">
        <v>184</v>
      </c>
      <c r="R253" s="17" t="s">
        <v>403</v>
      </c>
      <c r="S253" s="17" t="s">
        <v>444</v>
      </c>
      <c r="T253" s="17" t="s">
        <v>310</v>
      </c>
      <c r="U253" s="17" t="s">
        <v>460</v>
      </c>
      <c r="V253" s="17" t="s">
        <v>461</v>
      </c>
      <c r="W253" s="17" t="s">
        <v>462</v>
      </c>
      <c r="X253" s="17" t="s">
        <v>457</v>
      </c>
      <c r="Y253" s="17" t="s">
        <v>489</v>
      </c>
      <c r="Z253" s="17" t="s">
        <v>458</v>
      </c>
      <c r="AA253" s="17" t="s">
        <v>571</v>
      </c>
      <c r="AB253" s="17" t="s">
        <v>572</v>
      </c>
      <c r="AC253" s="17" t="s">
        <v>401</v>
      </c>
      <c r="AD253" s="17" t="s">
        <v>403</v>
      </c>
      <c r="AE253" s="17" t="s">
        <v>420</v>
      </c>
      <c r="AF253" s="17" t="s">
        <v>223</v>
      </c>
      <c r="AG253" s="17" t="s">
        <v>401</v>
      </c>
      <c r="AH253" s="17" t="s">
        <v>403</v>
      </c>
      <c r="AI253" s="17" t="s">
        <v>420</v>
      </c>
      <c r="AJ253" s="17" t="s">
        <v>459</v>
      </c>
      <c r="AK253" s="17" t="s">
        <v>177</v>
      </c>
      <c r="AL253" s="17"/>
    </row>
    <row r="254" spans="1:38" s="2" customFormat="1" ht="15" customHeight="1">
      <c r="A254" s="17"/>
      <c r="B254" s="17"/>
      <c r="C254" s="17"/>
      <c r="D254" s="17"/>
      <c r="E254" s="17"/>
      <c r="F254" s="17"/>
      <c r="G254" s="17"/>
      <c r="H254" s="17"/>
      <c r="I254" s="17" t="s">
        <v>200</v>
      </c>
      <c r="J254" s="17" t="s">
        <v>573</v>
      </c>
      <c r="K254" s="17" t="s">
        <v>574</v>
      </c>
      <c r="L254" s="17" t="s">
        <v>181</v>
      </c>
      <c r="M254" s="17" t="s">
        <v>178</v>
      </c>
      <c r="N254" s="17" t="s">
        <v>179</v>
      </c>
      <c r="O254" s="17" t="s">
        <v>182</v>
      </c>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row>
    <row r="255" spans="1:38" s="2" customFormat="1" ht="15" customHeight="1">
      <c r="A255" s="17"/>
      <c r="B255" s="17"/>
      <c r="C255" s="17"/>
      <c r="D255" s="17"/>
      <c r="E255" s="17"/>
      <c r="F255" s="17"/>
      <c r="G255" s="17"/>
      <c r="H255" s="17" t="s">
        <v>464</v>
      </c>
      <c r="I255" s="17"/>
      <c r="J255" s="17" t="s">
        <v>183</v>
      </c>
      <c r="K255" s="17" t="s">
        <v>184</v>
      </c>
      <c r="L255" s="17" t="s">
        <v>401</v>
      </c>
      <c r="M255" s="17" t="s">
        <v>420</v>
      </c>
      <c r="N255" s="17" t="s">
        <v>181</v>
      </c>
      <c r="O255" s="17" t="s">
        <v>490</v>
      </c>
      <c r="P255" s="17" t="s">
        <v>237</v>
      </c>
      <c r="Q255" s="17" t="s">
        <v>223</v>
      </c>
      <c r="R255" s="17" t="s">
        <v>197</v>
      </c>
      <c r="S255" s="17" t="s">
        <v>224</v>
      </c>
      <c r="T255" s="17" t="s">
        <v>362</v>
      </c>
      <c r="U255" s="17" t="s">
        <v>365</v>
      </c>
      <c r="V255" s="17" t="s">
        <v>425</v>
      </c>
      <c r="W255" s="17" t="s">
        <v>183</v>
      </c>
      <c r="X255" s="17" t="s">
        <v>401</v>
      </c>
      <c r="Y255" s="17" t="s">
        <v>402</v>
      </c>
      <c r="Z255" s="17" t="s">
        <v>463</v>
      </c>
      <c r="AA255" s="17" t="s">
        <v>204</v>
      </c>
      <c r="AB255" s="17" t="s">
        <v>194</v>
      </c>
      <c r="AC255" s="17" t="s">
        <v>213</v>
      </c>
      <c r="AD255" s="17" t="s">
        <v>249</v>
      </c>
      <c r="AE255" s="17" t="s">
        <v>178</v>
      </c>
      <c r="AF255" s="17" t="s">
        <v>179</v>
      </c>
      <c r="AG255" s="17" t="s">
        <v>183</v>
      </c>
      <c r="AH255" s="17" t="s">
        <v>184</v>
      </c>
      <c r="AI255" s="17" t="s">
        <v>401</v>
      </c>
      <c r="AJ255" s="17" t="s">
        <v>420</v>
      </c>
      <c r="AK255" s="17" t="s">
        <v>181</v>
      </c>
      <c r="AL255" s="17"/>
    </row>
    <row r="256" spans="1:38" s="2" customFormat="1" ht="15" customHeight="1">
      <c r="A256" s="17"/>
      <c r="B256" s="17"/>
      <c r="C256" s="17"/>
      <c r="D256" s="17"/>
      <c r="E256" s="17"/>
      <c r="F256" s="17"/>
      <c r="G256" s="17"/>
      <c r="H256" s="17"/>
      <c r="I256" s="17" t="s">
        <v>178</v>
      </c>
      <c r="J256" s="17" t="s">
        <v>179</v>
      </c>
      <c r="K256" s="17" t="s">
        <v>574</v>
      </c>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row>
    <row r="257" spans="1:38" s="2" customFormat="1" ht="15" customHeight="1">
      <c r="A257" s="17"/>
      <c r="B257" s="17"/>
      <c r="C257" s="17"/>
      <c r="D257" s="17"/>
      <c r="E257" s="17"/>
      <c r="F257" s="17"/>
      <c r="G257" s="17"/>
      <c r="H257" s="17" t="s">
        <v>540</v>
      </c>
      <c r="I257" s="17"/>
      <c r="J257" s="17" t="s">
        <v>240</v>
      </c>
      <c r="K257" s="17" t="s">
        <v>194</v>
      </c>
      <c r="L257" s="17" t="s">
        <v>241</v>
      </c>
      <c r="M257" s="17" t="s">
        <v>181</v>
      </c>
      <c r="N257" s="17" t="s">
        <v>490</v>
      </c>
      <c r="O257" s="17" t="s">
        <v>237</v>
      </c>
      <c r="P257" s="17" t="s">
        <v>183</v>
      </c>
      <c r="Q257" s="17" t="s">
        <v>295</v>
      </c>
      <c r="R257" s="17" t="s">
        <v>465</v>
      </c>
      <c r="S257" s="17" t="s">
        <v>425</v>
      </c>
      <c r="T257" s="17" t="s">
        <v>183</v>
      </c>
      <c r="U257" s="17" t="s">
        <v>401</v>
      </c>
      <c r="V257" s="17" t="s">
        <v>402</v>
      </c>
      <c r="W257" s="17" t="s">
        <v>466</v>
      </c>
      <c r="X257" s="17" t="s">
        <v>268</v>
      </c>
      <c r="Y257" s="17" t="s">
        <v>427</v>
      </c>
      <c r="Z257" s="17" t="s">
        <v>428</v>
      </c>
      <c r="AA257" s="17" t="s">
        <v>450</v>
      </c>
      <c r="AB257" s="17" t="s">
        <v>482</v>
      </c>
      <c r="AC257" s="17" t="s">
        <v>246</v>
      </c>
      <c r="AD257" s="17" t="s">
        <v>247</v>
      </c>
      <c r="AE257" s="17" t="s">
        <v>425</v>
      </c>
      <c r="AF257" s="17" t="s">
        <v>183</v>
      </c>
      <c r="AG257" s="17" t="s">
        <v>205</v>
      </c>
      <c r="AH257" s="17" t="s">
        <v>183</v>
      </c>
      <c r="AI257" s="17" t="s">
        <v>184</v>
      </c>
      <c r="AJ257" s="17" t="s">
        <v>401</v>
      </c>
      <c r="AK257" s="17" t="s">
        <v>402</v>
      </c>
      <c r="AL257" s="17"/>
    </row>
    <row r="258" spans="1:38" s="2" customFormat="1" ht="15" customHeight="1">
      <c r="A258" s="17"/>
      <c r="B258" s="17"/>
      <c r="C258" s="17"/>
      <c r="D258" s="17"/>
      <c r="E258" s="17"/>
      <c r="F258" s="17"/>
      <c r="G258" s="17"/>
      <c r="H258" s="17"/>
      <c r="I258" s="17" t="s">
        <v>427</v>
      </c>
      <c r="J258" s="17" t="s">
        <v>428</v>
      </c>
      <c r="K258" s="17" t="s">
        <v>194</v>
      </c>
      <c r="L258" s="17" t="s">
        <v>428</v>
      </c>
      <c r="M258" s="17" t="s">
        <v>429</v>
      </c>
      <c r="N258" s="17" t="s">
        <v>236</v>
      </c>
      <c r="O258" s="17" t="s">
        <v>237</v>
      </c>
      <c r="P258" s="17" t="s">
        <v>467</v>
      </c>
      <c r="Q258" s="17" t="s">
        <v>309</v>
      </c>
      <c r="R258" s="17" t="s">
        <v>468</v>
      </c>
      <c r="S258" s="17" t="s">
        <v>337</v>
      </c>
      <c r="T258" s="17" t="s">
        <v>469</v>
      </c>
      <c r="U258" s="17" t="s">
        <v>253</v>
      </c>
      <c r="V258" s="17" t="s">
        <v>494</v>
      </c>
      <c r="W258" s="17" t="s">
        <v>213</v>
      </c>
      <c r="X258" s="17" t="s">
        <v>249</v>
      </c>
      <c r="Y258" s="17" t="s">
        <v>178</v>
      </c>
      <c r="Z258" s="17" t="s">
        <v>179</v>
      </c>
      <c r="AA258" s="17" t="s">
        <v>458</v>
      </c>
      <c r="AB258" s="17" t="s">
        <v>470</v>
      </c>
      <c r="AC258" s="17" t="s">
        <v>183</v>
      </c>
      <c r="AD258" s="17" t="s">
        <v>184</v>
      </c>
      <c r="AE258" s="17" t="s">
        <v>306</v>
      </c>
      <c r="AF258" s="17" t="s">
        <v>184</v>
      </c>
      <c r="AG258" s="17" t="s">
        <v>420</v>
      </c>
      <c r="AH258" s="17" t="s">
        <v>223</v>
      </c>
      <c r="AI258" s="17" t="s">
        <v>575</v>
      </c>
      <c r="AJ258" s="17" t="s">
        <v>516</v>
      </c>
      <c r="AK258" s="17" t="s">
        <v>541</v>
      </c>
      <c r="AL258" s="17"/>
    </row>
    <row r="259" spans="1:38" s="2" customFormat="1" ht="15" customHeight="1">
      <c r="A259" s="17"/>
      <c r="B259" s="17"/>
      <c r="C259" s="17"/>
      <c r="D259" s="17"/>
      <c r="E259" s="17"/>
      <c r="F259" s="17"/>
      <c r="G259" s="17"/>
      <c r="H259" s="17"/>
      <c r="I259" s="17" t="s">
        <v>544</v>
      </c>
      <c r="J259" s="17" t="s">
        <v>559</v>
      </c>
      <c r="K259" s="17" t="s">
        <v>328</v>
      </c>
      <c r="L259" s="17" t="s">
        <v>551</v>
      </c>
      <c r="M259" s="17" t="s">
        <v>553</v>
      </c>
      <c r="N259" s="17" t="s">
        <v>541</v>
      </c>
      <c r="O259" s="17" t="s">
        <v>224</v>
      </c>
      <c r="P259" s="17" t="s">
        <v>237</v>
      </c>
      <c r="Q259" s="17" t="s">
        <v>183</v>
      </c>
      <c r="R259" s="17" t="s">
        <v>184</v>
      </c>
      <c r="S259" s="17" t="s">
        <v>401</v>
      </c>
      <c r="T259" s="17" t="s">
        <v>403</v>
      </c>
      <c r="U259" s="17" t="s">
        <v>306</v>
      </c>
      <c r="V259" s="17" t="s">
        <v>184</v>
      </c>
      <c r="W259" s="17" t="s">
        <v>420</v>
      </c>
      <c r="X259" s="17" t="s">
        <v>223</v>
      </c>
      <c r="Y259" s="17" t="s">
        <v>575</v>
      </c>
      <c r="Z259" s="17" t="s">
        <v>516</v>
      </c>
      <c r="AA259" s="17" t="s">
        <v>541</v>
      </c>
      <c r="AB259" s="17" t="s">
        <v>544</v>
      </c>
      <c r="AC259" s="17" t="s">
        <v>557</v>
      </c>
      <c r="AD259" s="17" t="s">
        <v>541</v>
      </c>
      <c r="AE259" s="17" t="s">
        <v>419</v>
      </c>
      <c r="AF259" s="17" t="s">
        <v>541</v>
      </c>
      <c r="AG259" s="17" t="s">
        <v>224</v>
      </c>
      <c r="AH259" s="17" t="s">
        <v>240</v>
      </c>
      <c r="AI259" s="17" t="s">
        <v>194</v>
      </c>
      <c r="AJ259" s="17" t="s">
        <v>241</v>
      </c>
      <c r="AK259" s="17" t="s">
        <v>183</v>
      </c>
      <c r="AL259" s="17"/>
    </row>
    <row r="260" spans="1:38" s="2" customFormat="1" ht="15" customHeight="1">
      <c r="A260" s="17"/>
      <c r="B260" s="17"/>
      <c r="C260" s="17"/>
      <c r="D260" s="17"/>
      <c r="E260" s="17"/>
      <c r="F260" s="17"/>
      <c r="G260" s="17"/>
      <c r="H260" s="17"/>
      <c r="I260" s="17" t="s">
        <v>184</v>
      </c>
      <c r="J260" s="17" t="s">
        <v>306</v>
      </c>
      <c r="K260" s="17" t="s">
        <v>184</v>
      </c>
      <c r="L260" s="17" t="s">
        <v>420</v>
      </c>
      <c r="M260" s="17" t="s">
        <v>194</v>
      </c>
      <c r="N260" s="17" t="s">
        <v>480</v>
      </c>
      <c r="O260" s="17" t="s">
        <v>195</v>
      </c>
      <c r="P260" s="17" t="s">
        <v>237</v>
      </c>
      <c r="Q260" s="17" t="s">
        <v>294</v>
      </c>
      <c r="R260" s="17" t="s">
        <v>364</v>
      </c>
      <c r="S260" s="17" t="s">
        <v>418</v>
      </c>
      <c r="T260" s="17" t="s">
        <v>236</v>
      </c>
      <c r="U260" s="17" t="s">
        <v>184</v>
      </c>
      <c r="V260" s="17" t="s">
        <v>389</v>
      </c>
      <c r="W260" s="17" t="s">
        <v>489</v>
      </c>
      <c r="X260" s="17" t="s">
        <v>288</v>
      </c>
      <c r="Y260" s="17" t="s">
        <v>179</v>
      </c>
      <c r="Z260" s="17" t="s">
        <v>364</v>
      </c>
      <c r="AA260" s="17" t="s">
        <v>418</v>
      </c>
      <c r="AB260" s="17" t="s">
        <v>177</v>
      </c>
      <c r="AC260" s="17" t="s">
        <v>294</v>
      </c>
      <c r="AD260" s="17" t="s">
        <v>178</v>
      </c>
      <c r="AE260" s="17" t="s">
        <v>179</v>
      </c>
      <c r="AF260" s="17" t="s">
        <v>236</v>
      </c>
      <c r="AG260" s="17" t="s">
        <v>223</v>
      </c>
      <c r="AH260" s="17" t="s">
        <v>231</v>
      </c>
      <c r="AI260" s="17" t="s">
        <v>232</v>
      </c>
      <c r="AJ260" s="17" t="s">
        <v>233</v>
      </c>
      <c r="AK260" s="17" t="s">
        <v>234</v>
      </c>
      <c r="AL260" s="17"/>
    </row>
    <row r="261" spans="1:38" ht="15" customHeight="1">
      <c r="A261" s="16"/>
      <c r="B261" s="16"/>
      <c r="C261" s="16"/>
      <c r="D261" s="16"/>
      <c r="E261" s="16"/>
      <c r="F261" s="17"/>
      <c r="G261" s="17"/>
      <c r="H261" s="17"/>
      <c r="I261" s="17" t="s">
        <v>194</v>
      </c>
      <c r="J261" s="17" t="s">
        <v>242</v>
      </c>
      <c r="K261" s="17" t="s">
        <v>243</v>
      </c>
      <c r="L261" s="17" t="s">
        <v>489</v>
      </c>
      <c r="M261" s="17" t="s">
        <v>288</v>
      </c>
      <c r="N261" s="17" t="s">
        <v>179</v>
      </c>
      <c r="O261" s="17" t="s">
        <v>364</v>
      </c>
      <c r="P261" s="17" t="s">
        <v>418</v>
      </c>
      <c r="Q261" s="17" t="s">
        <v>236</v>
      </c>
      <c r="R261" s="17" t="s">
        <v>177</v>
      </c>
      <c r="S261" s="17" t="s">
        <v>471</v>
      </c>
      <c r="T261" s="17" t="s">
        <v>572</v>
      </c>
      <c r="U261" s="17" t="s">
        <v>574</v>
      </c>
      <c r="V261" s="17" t="s">
        <v>190</v>
      </c>
      <c r="W261" s="17" t="s">
        <v>181</v>
      </c>
      <c r="X261" s="17" t="s">
        <v>178</v>
      </c>
      <c r="Y261" s="17" t="s">
        <v>179</v>
      </c>
      <c r="Z261" s="17" t="s">
        <v>182</v>
      </c>
      <c r="AA261" s="17"/>
      <c r="AB261" s="17"/>
      <c r="AC261" s="17"/>
      <c r="AD261" s="17"/>
      <c r="AE261" s="17"/>
      <c r="AF261" s="17"/>
      <c r="AG261" s="17"/>
      <c r="AH261" s="17"/>
      <c r="AI261" s="17"/>
      <c r="AJ261" s="17"/>
      <c r="AK261" s="17"/>
      <c r="AL261" s="17"/>
    </row>
    <row r="262" spans="1:38" ht="15" customHeight="1">
      <c r="A262" s="16"/>
      <c r="B262" s="16"/>
      <c r="C262" s="16"/>
      <c r="D262" s="16"/>
      <c r="E262" s="16"/>
      <c r="F262" s="17"/>
      <c r="G262" s="17" t="s">
        <v>531</v>
      </c>
      <c r="H262" s="17"/>
      <c r="I262" s="17" t="s">
        <v>353</v>
      </c>
      <c r="J262" s="17" t="s">
        <v>297</v>
      </c>
      <c r="K262" s="17" t="s">
        <v>489</v>
      </c>
      <c r="L262" s="17" t="s">
        <v>490</v>
      </c>
      <c r="M262" s="17" t="s">
        <v>237</v>
      </c>
      <c r="N262" s="17" t="s">
        <v>244</v>
      </c>
      <c r="O262" s="17" t="s">
        <v>245</v>
      </c>
      <c r="P262" s="17" t="s">
        <v>194</v>
      </c>
      <c r="Q262" s="17" t="s">
        <v>213</v>
      </c>
      <c r="R262" s="17" t="s">
        <v>249</v>
      </c>
      <c r="S262" s="17" t="s">
        <v>177</v>
      </c>
      <c r="T262" s="17" t="s">
        <v>282</v>
      </c>
      <c r="U262" s="17" t="s">
        <v>283</v>
      </c>
      <c r="V262" s="17" t="s">
        <v>248</v>
      </c>
      <c r="W262" s="17" t="s">
        <v>247</v>
      </c>
      <c r="X262" s="17" t="s">
        <v>181</v>
      </c>
      <c r="Y262" s="17" t="s">
        <v>178</v>
      </c>
      <c r="Z262" s="17" t="s">
        <v>179</v>
      </c>
      <c r="AA262" s="17" t="s">
        <v>284</v>
      </c>
      <c r="AB262" s="17" t="s">
        <v>194</v>
      </c>
      <c r="AC262" s="17" t="s">
        <v>285</v>
      </c>
      <c r="AD262" s="17" t="s">
        <v>257</v>
      </c>
      <c r="AE262" s="17" t="s">
        <v>194</v>
      </c>
      <c r="AF262" s="17" t="s">
        <v>235</v>
      </c>
      <c r="AG262" s="17" t="s">
        <v>294</v>
      </c>
      <c r="AH262" s="17" t="s">
        <v>353</v>
      </c>
      <c r="AI262" s="17" t="s">
        <v>472</v>
      </c>
      <c r="AJ262" s="17" t="s">
        <v>177</v>
      </c>
      <c r="AK262" s="17" t="s">
        <v>201</v>
      </c>
      <c r="AL262" s="17"/>
    </row>
    <row r="263" spans="1:38" ht="15" customHeight="1">
      <c r="A263" s="16"/>
      <c r="B263" s="16"/>
      <c r="C263" s="16"/>
      <c r="D263" s="16"/>
      <c r="E263" s="16"/>
      <c r="F263" s="17"/>
      <c r="G263" s="17"/>
      <c r="H263" s="17" t="s">
        <v>75</v>
      </c>
      <c r="I263" s="17" t="s">
        <v>178</v>
      </c>
      <c r="J263" s="17" t="s">
        <v>179</v>
      </c>
      <c r="K263" s="17" t="s">
        <v>180</v>
      </c>
      <c r="L263" s="17" t="s">
        <v>181</v>
      </c>
      <c r="M263" s="17" t="s">
        <v>182</v>
      </c>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row>
  </sheetData>
  <sheetProtection formatCells="0"/>
  <mergeCells count="383">
    <mergeCell ref="S135:AD135"/>
    <mergeCell ref="S136:AD136"/>
    <mergeCell ref="S137:AD137"/>
    <mergeCell ref="S138:AD138"/>
    <mergeCell ref="S139:AD139"/>
    <mergeCell ref="S140:AD140"/>
    <mergeCell ref="H30:M30"/>
    <mergeCell ref="N30:Y30"/>
    <mergeCell ref="Z30:AK30"/>
    <mergeCell ref="H35:M35"/>
    <mergeCell ref="N35:Y35"/>
    <mergeCell ref="Z35:AK35"/>
    <mergeCell ref="H25:M25"/>
    <mergeCell ref="N25:Y25"/>
    <mergeCell ref="Z25:AK25"/>
    <mergeCell ref="H28:M28"/>
    <mergeCell ref="N28:Y28"/>
    <mergeCell ref="Z28:AK28"/>
    <mergeCell ref="H27:M27"/>
    <mergeCell ref="AD229:AK229"/>
    <mergeCell ref="AD230:AK230"/>
    <mergeCell ref="AD231:AK231"/>
    <mergeCell ref="AD223:AK223"/>
    <mergeCell ref="AD224:AK224"/>
    <mergeCell ref="AD225:AK225"/>
    <mergeCell ref="AD226:AK226"/>
    <mergeCell ref="AD227:AK227"/>
    <mergeCell ref="AD228:AK228"/>
    <mergeCell ref="AD217:AK217"/>
    <mergeCell ref="AD218:AK218"/>
    <mergeCell ref="AD219:AK219"/>
    <mergeCell ref="AD220:AK220"/>
    <mergeCell ref="AD221:AK221"/>
    <mergeCell ref="AD222:AK222"/>
    <mergeCell ref="Z226:AA226"/>
    <mergeCell ref="Z227:AA227"/>
    <mergeCell ref="Z228:AA228"/>
    <mergeCell ref="Z229:AA229"/>
    <mergeCell ref="Z230:AA230"/>
    <mergeCell ref="Z231:AA231"/>
    <mergeCell ref="Z220:AA220"/>
    <mergeCell ref="Z221:AA221"/>
    <mergeCell ref="Z222:AA222"/>
    <mergeCell ref="Z223:AA223"/>
    <mergeCell ref="Z224:AA224"/>
    <mergeCell ref="Z225:AA225"/>
    <mergeCell ref="E6:F6"/>
    <mergeCell ref="H6:I6"/>
    <mergeCell ref="K6:L6"/>
    <mergeCell ref="AI8:AJ8"/>
    <mergeCell ref="T48:U48"/>
    <mergeCell ref="H33:M33"/>
    <mergeCell ref="H34:M34"/>
    <mergeCell ref="H36:M36"/>
    <mergeCell ref="H37:M37"/>
    <mergeCell ref="AC11:AD11"/>
    <mergeCell ref="F86:N86"/>
    <mergeCell ref="O86:U86"/>
    <mergeCell ref="V86:AK86"/>
    <mergeCell ref="F59:M59"/>
    <mergeCell ref="F60:M60"/>
    <mergeCell ref="F57:M57"/>
    <mergeCell ref="F58:M58"/>
    <mergeCell ref="AG57:AI57"/>
    <mergeCell ref="AA60:AC60"/>
    <mergeCell ref="AA61:AC61"/>
    <mergeCell ref="F87:N87"/>
    <mergeCell ref="O87:U87"/>
    <mergeCell ref="X87:AA87"/>
    <mergeCell ref="AD87:AK87"/>
    <mergeCell ref="F90:N90"/>
    <mergeCell ref="O90:U90"/>
    <mergeCell ref="X90:AA90"/>
    <mergeCell ref="AD90:AK90"/>
    <mergeCell ref="F88:N88"/>
    <mergeCell ref="O88:U88"/>
    <mergeCell ref="F91:N91"/>
    <mergeCell ref="O91:U91"/>
    <mergeCell ref="X91:AA91"/>
    <mergeCell ref="AD91:AK91"/>
    <mergeCell ref="F97:N97"/>
    <mergeCell ref="O97:U97"/>
    <mergeCell ref="V97:AK97"/>
    <mergeCell ref="O98:U98"/>
    <mergeCell ref="V98:AK98"/>
    <mergeCell ref="F101:N101"/>
    <mergeCell ref="O101:U101"/>
    <mergeCell ref="V101:AK101"/>
    <mergeCell ref="F100:N100"/>
    <mergeCell ref="O100:U100"/>
    <mergeCell ref="V100:AK100"/>
    <mergeCell ref="AE112:AI112"/>
    <mergeCell ref="F102:N102"/>
    <mergeCell ref="O102:U102"/>
    <mergeCell ref="V102:AK102"/>
    <mergeCell ref="F109:N110"/>
    <mergeCell ref="O109:U109"/>
    <mergeCell ref="V109:AK110"/>
    <mergeCell ref="O110:U110"/>
    <mergeCell ref="AE113:AI113"/>
    <mergeCell ref="F114:N114"/>
    <mergeCell ref="O114:S114"/>
    <mergeCell ref="F111:N111"/>
    <mergeCell ref="O111:S111"/>
    <mergeCell ref="W111:AD111"/>
    <mergeCell ref="AE111:AI111"/>
    <mergeCell ref="F112:N112"/>
    <mergeCell ref="O112:S112"/>
    <mergeCell ref="W112:AD112"/>
    <mergeCell ref="K130:Q130"/>
    <mergeCell ref="T130:Z130"/>
    <mergeCell ref="F115:N115"/>
    <mergeCell ref="O115:S115"/>
    <mergeCell ref="F113:N113"/>
    <mergeCell ref="O113:S113"/>
    <mergeCell ref="W113:AD113"/>
    <mergeCell ref="F131:R132"/>
    <mergeCell ref="S131:AD132"/>
    <mergeCell ref="AE131:AK131"/>
    <mergeCell ref="AE132:AK132"/>
    <mergeCell ref="F133:G142"/>
    <mergeCell ref="H133:K135"/>
    <mergeCell ref="AE133:AH133"/>
    <mergeCell ref="AE134:AH134"/>
    <mergeCell ref="S133:AD133"/>
    <mergeCell ref="S134:AD134"/>
    <mergeCell ref="AE135:AH135"/>
    <mergeCell ref="H136:K141"/>
    <mergeCell ref="AE136:AH136"/>
    <mergeCell ref="AE137:AH137"/>
    <mergeCell ref="L138:M140"/>
    <mergeCell ref="N138:R138"/>
    <mergeCell ref="N140:R140"/>
    <mergeCell ref="AE138:AH138"/>
    <mergeCell ref="N139:R139"/>
    <mergeCell ref="AE139:AH139"/>
    <mergeCell ref="AE140:AH140"/>
    <mergeCell ref="S141:V141"/>
    <mergeCell ref="W141:X141"/>
    <mergeCell ref="Y141:AB141"/>
    <mergeCell ref="AC141:AD141"/>
    <mergeCell ref="AE141:AH141"/>
    <mergeCell ref="AE142:AH142"/>
    <mergeCell ref="AE143:AH143"/>
    <mergeCell ref="F144:R144"/>
    <mergeCell ref="S144:AD144"/>
    <mergeCell ref="AE144:AH144"/>
    <mergeCell ref="F159:N159"/>
    <mergeCell ref="AA159:AK159"/>
    <mergeCell ref="S142:AD142"/>
    <mergeCell ref="S143:AD143"/>
    <mergeCell ref="F160:G162"/>
    <mergeCell ref="O160:Z160"/>
    <mergeCell ref="AA160:AK160"/>
    <mergeCell ref="O161:Z161"/>
    <mergeCell ref="AA161:AK161"/>
    <mergeCell ref="O162:Z162"/>
    <mergeCell ref="AA162:AK162"/>
    <mergeCell ref="O163:Z163"/>
    <mergeCell ref="AA163:AK163"/>
    <mergeCell ref="K172:Q172"/>
    <mergeCell ref="T172:Z172"/>
    <mergeCell ref="F173:R174"/>
    <mergeCell ref="S173:AA173"/>
    <mergeCell ref="AB173:AK173"/>
    <mergeCell ref="S174:AA174"/>
    <mergeCell ref="AB174:AK174"/>
    <mergeCell ref="F175:G184"/>
    <mergeCell ref="H175:K177"/>
    <mergeCell ref="S175:X175"/>
    <mergeCell ref="AB175:AF175"/>
    <mergeCell ref="AG175:AJ175"/>
    <mergeCell ref="S176:X176"/>
    <mergeCell ref="AB176:AF176"/>
    <mergeCell ref="AG176:AJ176"/>
    <mergeCell ref="S177:X177"/>
    <mergeCell ref="AB177:AF177"/>
    <mergeCell ref="AG177:AJ177"/>
    <mergeCell ref="H178:K183"/>
    <mergeCell ref="S178:X178"/>
    <mergeCell ref="AB178:AF178"/>
    <mergeCell ref="AG178:AJ178"/>
    <mergeCell ref="S179:X179"/>
    <mergeCell ref="AB179:AF179"/>
    <mergeCell ref="AG179:AJ179"/>
    <mergeCell ref="L180:M182"/>
    <mergeCell ref="N180:R180"/>
    <mergeCell ref="S180:X180"/>
    <mergeCell ref="AB180:AF180"/>
    <mergeCell ref="AG180:AJ180"/>
    <mergeCell ref="N181:R181"/>
    <mergeCell ref="S181:X181"/>
    <mergeCell ref="AB181:AF181"/>
    <mergeCell ref="AG181:AJ181"/>
    <mergeCell ref="N182:R182"/>
    <mergeCell ref="S182:X182"/>
    <mergeCell ref="AB182:AF182"/>
    <mergeCell ref="AG182:AJ182"/>
    <mergeCell ref="S183:X183"/>
    <mergeCell ref="AB183:AF183"/>
    <mergeCell ref="AG183:AJ183"/>
    <mergeCell ref="S184:X184"/>
    <mergeCell ref="AB184:AF184"/>
    <mergeCell ref="AG184:AJ184"/>
    <mergeCell ref="S185:X185"/>
    <mergeCell ref="AB185:AF185"/>
    <mergeCell ref="AG185:AJ185"/>
    <mergeCell ref="F186:R186"/>
    <mergeCell ref="S186:X186"/>
    <mergeCell ref="AB186:AF186"/>
    <mergeCell ref="AG186:AJ186"/>
    <mergeCell ref="F196:L196"/>
    <mergeCell ref="M196:T196"/>
    <mergeCell ref="U196:Y196"/>
    <mergeCell ref="Z196:AK196"/>
    <mergeCell ref="F197:L197"/>
    <mergeCell ref="M197:N197"/>
    <mergeCell ref="Q197:R197"/>
    <mergeCell ref="U197:W197"/>
    <mergeCell ref="Z197:AK197"/>
    <mergeCell ref="F198:L198"/>
    <mergeCell ref="M198:N198"/>
    <mergeCell ref="Q198:R198"/>
    <mergeCell ref="U198:W198"/>
    <mergeCell ref="Z198:AK198"/>
    <mergeCell ref="F199:L199"/>
    <mergeCell ref="M199:N199"/>
    <mergeCell ref="Q199:R199"/>
    <mergeCell ref="U199:W199"/>
    <mergeCell ref="Z199:AK199"/>
    <mergeCell ref="F200:L200"/>
    <mergeCell ref="M200:N200"/>
    <mergeCell ref="Q200:R200"/>
    <mergeCell ref="U200:W200"/>
    <mergeCell ref="Z200:AK200"/>
    <mergeCell ref="F201:L201"/>
    <mergeCell ref="M201:N201"/>
    <mergeCell ref="Q201:R201"/>
    <mergeCell ref="U201:W201"/>
    <mergeCell ref="Z201:AK201"/>
    <mergeCell ref="F202:L202"/>
    <mergeCell ref="M202:N202"/>
    <mergeCell ref="Q202:R202"/>
    <mergeCell ref="U202:W202"/>
    <mergeCell ref="Z202:AK202"/>
    <mergeCell ref="F203:L203"/>
    <mergeCell ref="M203:N203"/>
    <mergeCell ref="Q203:R203"/>
    <mergeCell ref="U203:W203"/>
    <mergeCell ref="Z203:AK203"/>
    <mergeCell ref="F204:L204"/>
    <mergeCell ref="M204:N204"/>
    <mergeCell ref="Q204:R204"/>
    <mergeCell ref="U204:W204"/>
    <mergeCell ref="Z204:AK204"/>
    <mergeCell ref="F205:L205"/>
    <mergeCell ref="M205:N205"/>
    <mergeCell ref="Q205:R205"/>
    <mergeCell ref="U205:W205"/>
    <mergeCell ref="Z205:AK205"/>
    <mergeCell ref="M206:N206"/>
    <mergeCell ref="Q206:R206"/>
    <mergeCell ref="U206:W206"/>
    <mergeCell ref="Z206:AK206"/>
    <mergeCell ref="F207:L207"/>
    <mergeCell ref="M207:N207"/>
    <mergeCell ref="Q207:R207"/>
    <mergeCell ref="U207:W207"/>
    <mergeCell ref="Z207:AK207"/>
    <mergeCell ref="F208:L208"/>
    <mergeCell ref="M208:N208"/>
    <mergeCell ref="Q208:R208"/>
    <mergeCell ref="U208:W208"/>
    <mergeCell ref="F217:T217"/>
    <mergeCell ref="F218:T218"/>
    <mergeCell ref="U218:W218"/>
    <mergeCell ref="U217:AC217"/>
    <mergeCell ref="Z218:AA218"/>
    <mergeCell ref="F219:T219"/>
    <mergeCell ref="U219:W219"/>
    <mergeCell ref="Z219:AA219"/>
    <mergeCell ref="F220:T220"/>
    <mergeCell ref="U220:W220"/>
    <mergeCell ref="F221:T221"/>
    <mergeCell ref="U221:W221"/>
    <mergeCell ref="F222:T222"/>
    <mergeCell ref="U222:W222"/>
    <mergeCell ref="F223:T223"/>
    <mergeCell ref="U223:W223"/>
    <mergeCell ref="F224:T224"/>
    <mergeCell ref="U224:W224"/>
    <mergeCell ref="F225:T225"/>
    <mergeCell ref="U225:W225"/>
    <mergeCell ref="F226:T226"/>
    <mergeCell ref="U226:W226"/>
    <mergeCell ref="F227:T227"/>
    <mergeCell ref="U227:W227"/>
    <mergeCell ref="F228:T228"/>
    <mergeCell ref="U228:W228"/>
    <mergeCell ref="F229:T229"/>
    <mergeCell ref="U229:W229"/>
    <mergeCell ref="F230:T230"/>
    <mergeCell ref="U230:W230"/>
    <mergeCell ref="F231:T231"/>
    <mergeCell ref="U231:W231"/>
    <mergeCell ref="K52:M52"/>
    <mergeCell ref="AF11:AG11"/>
    <mergeCell ref="AI11:AJ11"/>
    <mergeCell ref="F22:M22"/>
    <mergeCell ref="H32:M32"/>
    <mergeCell ref="V15:AK15"/>
    <mergeCell ref="V17:AK17"/>
    <mergeCell ref="Z33:AK33"/>
    <mergeCell ref="B13:T13"/>
    <mergeCell ref="Z34:AK34"/>
    <mergeCell ref="V19:AH19"/>
    <mergeCell ref="F61:M61"/>
    <mergeCell ref="H23:M23"/>
    <mergeCell ref="O58:Q58"/>
    <mergeCell ref="O59:Q59"/>
    <mergeCell ref="U57:W57"/>
    <mergeCell ref="H24:M24"/>
    <mergeCell ref="F23:G32"/>
    <mergeCell ref="H26:M26"/>
    <mergeCell ref="Z22:AK22"/>
    <mergeCell ref="F33:G38"/>
    <mergeCell ref="N33:Y33"/>
    <mergeCell ref="AF55:AK56"/>
    <mergeCell ref="N55:AE55"/>
    <mergeCell ref="O57:Q57"/>
    <mergeCell ref="W52:Y52"/>
    <mergeCell ref="N38:Y38"/>
    <mergeCell ref="Z38:AK38"/>
    <mergeCell ref="H38:M38"/>
    <mergeCell ref="T56:Y56"/>
    <mergeCell ref="N22:Y22"/>
    <mergeCell ref="N23:Y23"/>
    <mergeCell ref="N24:Y24"/>
    <mergeCell ref="N26:Y26"/>
    <mergeCell ref="N27:Y27"/>
    <mergeCell ref="N29:Y29"/>
    <mergeCell ref="Z23:AK23"/>
    <mergeCell ref="Z24:AK24"/>
    <mergeCell ref="Z26:AK26"/>
    <mergeCell ref="Z27:AK27"/>
    <mergeCell ref="Z29:AK29"/>
    <mergeCell ref="N36:Y36"/>
    <mergeCell ref="Z31:AK31"/>
    <mergeCell ref="N32:Y32"/>
    <mergeCell ref="Z32:AK32"/>
    <mergeCell ref="N34:Y34"/>
    <mergeCell ref="H29:M29"/>
    <mergeCell ref="H31:M31"/>
    <mergeCell ref="AG60:AI60"/>
    <mergeCell ref="Z36:AK36"/>
    <mergeCell ref="N37:Y37"/>
    <mergeCell ref="N31:Y31"/>
    <mergeCell ref="AA57:AC57"/>
    <mergeCell ref="AA58:AC58"/>
    <mergeCell ref="AA59:AC59"/>
    <mergeCell ref="Z37:AK37"/>
    <mergeCell ref="AG61:AI61"/>
    <mergeCell ref="U60:W60"/>
    <mergeCell ref="U61:W61"/>
    <mergeCell ref="O61:Q61"/>
    <mergeCell ref="U58:W58"/>
    <mergeCell ref="U59:W59"/>
    <mergeCell ref="Z56:AE56"/>
    <mergeCell ref="O60:Q60"/>
    <mergeCell ref="AG58:AI58"/>
    <mergeCell ref="AG59:AI59"/>
    <mergeCell ref="F55:M56"/>
    <mergeCell ref="N56:S56"/>
    <mergeCell ref="X88:AA88"/>
    <mergeCell ref="AD88:AK88"/>
    <mergeCell ref="F99:N99"/>
    <mergeCell ref="O99:U99"/>
    <mergeCell ref="V99:AK99"/>
    <mergeCell ref="F89:N89"/>
    <mergeCell ref="O89:U89"/>
    <mergeCell ref="X89:AA89"/>
    <mergeCell ref="AD89:AK89"/>
    <mergeCell ref="F98:N98"/>
  </mergeCells>
  <dataValidations count="1">
    <dataValidation type="list" allowBlank="1" showInputMessage="1" showErrorMessage="1" sqref="AE113:AI113 O98:U102 O87:O91">
      <formula1>"有り,無し"</formula1>
    </dataValidation>
  </dataValidations>
  <printOptions/>
  <pageMargins left="0.5905511811023623" right="0.5905511811023623" top="0.5905511811023623" bottom="0.5905511811023623" header="0.31496062992125984" footer="0.31496062992125984"/>
  <pageSetup fitToHeight="16" horizontalDpi="600" verticalDpi="600" orientation="portrait" paperSize="9" scale="88" r:id="rId3"/>
  <rowBreaks count="5" manualBreakCount="5">
    <brk id="46" max="37" man="1"/>
    <brk id="81" max="37" man="1"/>
    <brk id="126" max="37" man="1"/>
    <brk id="169" max="37" man="1"/>
    <brk id="214" max="37" man="1"/>
  </rowBreaks>
  <legacyDrawing r:id="rId2"/>
</worksheet>
</file>

<file path=xl/worksheets/sheet2.xml><?xml version="1.0" encoding="utf-8"?>
<worksheet xmlns="http://schemas.openxmlformats.org/spreadsheetml/2006/main" xmlns:r="http://schemas.openxmlformats.org/officeDocument/2006/relationships">
  <dimension ref="A1:BN43"/>
  <sheetViews>
    <sheetView tabSelected="1" view="pageBreakPreview" zoomScaleSheetLayoutView="100" zoomScalePageLayoutView="0" workbookViewId="0" topLeftCell="A13">
      <selection activeCell="O31" sqref="O31:Q31"/>
    </sheetView>
  </sheetViews>
  <sheetFormatPr defaultColWidth="3.140625" defaultRowHeight="18.75" customHeight="1"/>
  <sheetData>
    <row r="1" ht="18.75" customHeight="1">
      <c r="A1" t="s">
        <v>817</v>
      </c>
    </row>
    <row r="2" spans="1:66" ht="18.75" customHeight="1">
      <c r="A2" s="205" t="s">
        <v>764</v>
      </c>
      <c r="B2" s="205"/>
      <c r="C2" s="205"/>
      <c r="D2" s="205"/>
      <c r="E2" s="205"/>
      <c r="F2" s="202" t="s">
        <v>765</v>
      </c>
      <c r="G2" s="202" t="s">
        <v>766</v>
      </c>
      <c r="H2" s="202" t="s">
        <v>767</v>
      </c>
      <c r="I2" s="202" t="s">
        <v>768</v>
      </c>
      <c r="J2" s="211" t="s">
        <v>760</v>
      </c>
      <c r="K2" s="205"/>
      <c r="L2" s="205"/>
      <c r="M2" s="205"/>
      <c r="N2" s="205"/>
      <c r="O2" s="205" t="s">
        <v>761</v>
      </c>
      <c r="P2" s="205"/>
      <c r="Q2" s="205"/>
      <c r="R2" s="205"/>
      <c r="S2" s="205"/>
      <c r="T2" s="205"/>
      <c r="U2" s="205"/>
      <c r="V2" s="205"/>
      <c r="W2" s="205"/>
      <c r="X2" s="205" t="s">
        <v>762</v>
      </c>
      <c r="Y2" s="205"/>
      <c r="Z2" s="205"/>
      <c r="AA2" s="205"/>
      <c r="AB2" s="205"/>
      <c r="AC2" s="205"/>
      <c r="AD2" s="205"/>
      <c r="AE2" s="205"/>
      <c r="AF2" s="205"/>
      <c r="AG2" s="205"/>
      <c r="AH2" s="205"/>
      <c r="AI2" s="205"/>
      <c r="AJ2" s="205" t="s">
        <v>763</v>
      </c>
      <c r="AK2" s="205"/>
      <c r="AL2" s="205"/>
      <c r="AM2" s="205"/>
      <c r="AN2" s="205"/>
      <c r="AO2" s="205"/>
      <c r="AP2" s="205"/>
      <c r="AQ2" s="205"/>
      <c r="AR2" s="224" t="s">
        <v>756</v>
      </c>
      <c r="AS2" s="220"/>
      <c r="AT2" s="220"/>
      <c r="AU2" s="220"/>
      <c r="AV2" s="220"/>
      <c r="AW2" s="220"/>
      <c r="AX2" s="220"/>
      <c r="AY2" s="220"/>
      <c r="AZ2" s="220"/>
      <c r="BA2" s="220"/>
      <c r="BB2" s="220"/>
      <c r="BC2" s="220"/>
      <c r="BD2" s="220"/>
      <c r="BE2" s="220"/>
      <c r="BF2" s="220"/>
      <c r="BG2" s="220"/>
      <c r="BH2" s="220"/>
      <c r="BI2" s="220"/>
      <c r="BJ2" s="220"/>
      <c r="BK2" s="220"/>
      <c r="BL2" s="221"/>
      <c r="BM2" s="220" t="s">
        <v>755</v>
      </c>
      <c r="BN2" s="221"/>
    </row>
    <row r="3" spans="1:66" ht="18.75" customHeight="1">
      <c r="A3" s="206"/>
      <c r="B3" s="206"/>
      <c r="C3" s="206"/>
      <c r="D3" s="206"/>
      <c r="E3" s="206"/>
      <c r="F3" s="203"/>
      <c r="G3" s="203"/>
      <c r="H3" s="203"/>
      <c r="I3" s="203"/>
      <c r="J3" s="212"/>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25"/>
      <c r="AS3" s="222"/>
      <c r="AT3" s="222"/>
      <c r="AU3" s="222"/>
      <c r="AV3" s="222"/>
      <c r="AW3" s="222"/>
      <c r="AX3" s="222"/>
      <c r="AY3" s="222"/>
      <c r="AZ3" s="222"/>
      <c r="BA3" s="222"/>
      <c r="BB3" s="222"/>
      <c r="BC3" s="222"/>
      <c r="BD3" s="222"/>
      <c r="BE3" s="222"/>
      <c r="BF3" s="222"/>
      <c r="BG3" s="222"/>
      <c r="BH3" s="222"/>
      <c r="BI3" s="222"/>
      <c r="BJ3" s="222"/>
      <c r="BK3" s="222"/>
      <c r="BL3" s="223"/>
      <c r="BM3" s="222"/>
      <c r="BN3" s="223"/>
    </row>
    <row r="4" spans="1:66" ht="18.75" customHeight="1">
      <c r="A4" s="206"/>
      <c r="B4" s="206"/>
      <c r="C4" s="206"/>
      <c r="D4" s="206"/>
      <c r="E4" s="206"/>
      <c r="F4" s="203"/>
      <c r="G4" s="203"/>
      <c r="H4" s="203"/>
      <c r="I4" s="203"/>
      <c r="J4" s="212"/>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25"/>
      <c r="AS4" s="222"/>
      <c r="AT4" s="222"/>
      <c r="AU4" s="222"/>
      <c r="AV4" s="222"/>
      <c r="AW4" s="222"/>
      <c r="AX4" s="222"/>
      <c r="AY4" s="222"/>
      <c r="AZ4" s="222"/>
      <c r="BA4" s="222"/>
      <c r="BB4" s="222"/>
      <c r="BC4" s="222"/>
      <c r="BD4" s="222"/>
      <c r="BE4" s="222"/>
      <c r="BF4" s="222"/>
      <c r="BG4" s="222"/>
      <c r="BH4" s="222"/>
      <c r="BI4" s="222"/>
      <c r="BJ4" s="222"/>
      <c r="BK4" s="222"/>
      <c r="BL4" s="223"/>
      <c r="BM4" s="222"/>
      <c r="BN4" s="223"/>
    </row>
    <row r="5" spans="1:66" ht="18.75" customHeight="1">
      <c r="A5" s="206"/>
      <c r="B5" s="206"/>
      <c r="C5" s="206"/>
      <c r="D5" s="206"/>
      <c r="E5" s="206"/>
      <c r="F5" s="203"/>
      <c r="G5" s="203"/>
      <c r="H5" s="203"/>
      <c r="I5" s="203"/>
      <c r="J5" s="212"/>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25"/>
      <c r="AS5" s="222"/>
      <c r="AT5" s="222"/>
      <c r="AU5" s="222"/>
      <c r="AV5" s="222"/>
      <c r="AW5" s="222"/>
      <c r="AX5" s="222"/>
      <c r="AY5" s="222"/>
      <c r="AZ5" s="222"/>
      <c r="BA5" s="222"/>
      <c r="BB5" s="222"/>
      <c r="BC5" s="222"/>
      <c r="BD5" s="222"/>
      <c r="BE5" s="222"/>
      <c r="BF5" s="222"/>
      <c r="BG5" s="222"/>
      <c r="BH5" s="222"/>
      <c r="BI5" s="222"/>
      <c r="BJ5" s="222"/>
      <c r="BK5" s="222"/>
      <c r="BL5" s="223"/>
      <c r="BM5" s="222"/>
      <c r="BN5" s="223"/>
    </row>
    <row r="6" spans="1:66" ht="18.75" customHeight="1">
      <c r="A6" s="206"/>
      <c r="B6" s="206"/>
      <c r="C6" s="206"/>
      <c r="D6" s="206"/>
      <c r="E6" s="206"/>
      <c r="F6" s="203"/>
      <c r="G6" s="203"/>
      <c r="H6" s="203"/>
      <c r="I6" s="203"/>
      <c r="J6" s="213"/>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26"/>
      <c r="AS6" s="227"/>
      <c r="AT6" s="227"/>
      <c r="AU6" s="227"/>
      <c r="AV6" s="227"/>
      <c r="AW6" s="227"/>
      <c r="AX6" s="227"/>
      <c r="AY6" s="227"/>
      <c r="AZ6" s="227"/>
      <c r="BA6" s="227"/>
      <c r="BB6" s="227"/>
      <c r="BC6" s="227"/>
      <c r="BD6" s="227"/>
      <c r="BE6" s="227"/>
      <c r="BF6" s="227"/>
      <c r="BG6" s="227"/>
      <c r="BH6" s="227"/>
      <c r="BI6" s="227"/>
      <c r="BJ6" s="227"/>
      <c r="BK6" s="227"/>
      <c r="BL6" s="228"/>
      <c r="BM6" s="222"/>
      <c r="BN6" s="223"/>
    </row>
    <row r="7" spans="1:66" ht="18.75" customHeight="1">
      <c r="A7" s="206"/>
      <c r="B7" s="206"/>
      <c r="C7" s="206"/>
      <c r="D7" s="206"/>
      <c r="E7" s="206"/>
      <c r="F7" s="203"/>
      <c r="G7" s="203"/>
      <c r="H7" s="203"/>
      <c r="I7" s="203"/>
      <c r="J7" s="217" t="s">
        <v>769</v>
      </c>
      <c r="K7" s="208" t="s">
        <v>770</v>
      </c>
      <c r="L7" s="208" t="s">
        <v>771</v>
      </c>
      <c r="M7" s="208" t="s">
        <v>815</v>
      </c>
      <c r="N7" s="214" t="s">
        <v>772</v>
      </c>
      <c r="O7" s="217" t="s">
        <v>773</v>
      </c>
      <c r="P7" s="208"/>
      <c r="Q7" s="208"/>
      <c r="R7" s="208" t="s">
        <v>774</v>
      </c>
      <c r="S7" s="208"/>
      <c r="T7" s="208"/>
      <c r="U7" s="208" t="s">
        <v>775</v>
      </c>
      <c r="V7" s="208"/>
      <c r="W7" s="214"/>
      <c r="X7" s="217"/>
      <c r="Y7" s="208"/>
      <c r="Z7" s="208"/>
      <c r="AA7" s="208"/>
      <c r="AB7" s="208"/>
      <c r="AC7" s="208"/>
      <c r="AD7" s="208"/>
      <c r="AE7" s="208"/>
      <c r="AF7" s="208"/>
      <c r="AG7" s="208"/>
      <c r="AH7" s="208"/>
      <c r="AI7" s="197"/>
      <c r="AJ7" s="194" t="s">
        <v>776</v>
      </c>
      <c r="AK7" s="208" t="s">
        <v>777</v>
      </c>
      <c r="AL7" s="208" t="s">
        <v>778</v>
      </c>
      <c r="AM7" s="208" t="s">
        <v>779</v>
      </c>
      <c r="AN7" s="208" t="s">
        <v>782</v>
      </c>
      <c r="AO7" s="208" t="s">
        <v>816</v>
      </c>
      <c r="AP7" s="208" t="s">
        <v>780</v>
      </c>
      <c r="AQ7" s="214" t="s">
        <v>781</v>
      </c>
      <c r="AR7" s="217" t="s">
        <v>757</v>
      </c>
      <c r="AS7" s="208" t="s">
        <v>759</v>
      </c>
      <c r="AT7" s="208" t="s">
        <v>783</v>
      </c>
      <c r="AU7" s="208" t="s">
        <v>784</v>
      </c>
      <c r="AV7" s="208" t="s">
        <v>785</v>
      </c>
      <c r="AW7" s="208" t="s">
        <v>786</v>
      </c>
      <c r="AX7" s="208" t="s">
        <v>787</v>
      </c>
      <c r="AY7" s="208" t="s">
        <v>788</v>
      </c>
      <c r="AZ7" s="208" t="s">
        <v>789</v>
      </c>
      <c r="BA7" s="208" t="s">
        <v>790</v>
      </c>
      <c r="BB7" s="208" t="s">
        <v>791</v>
      </c>
      <c r="BC7" s="208" t="s">
        <v>792</v>
      </c>
      <c r="BD7" s="208" t="s">
        <v>793</v>
      </c>
      <c r="BE7" s="208" t="s">
        <v>794</v>
      </c>
      <c r="BF7" s="208" t="s">
        <v>795</v>
      </c>
      <c r="BG7" s="208" t="s">
        <v>758</v>
      </c>
      <c r="BH7" s="208" t="s">
        <v>796</v>
      </c>
      <c r="BI7" s="208" t="s">
        <v>797</v>
      </c>
      <c r="BJ7" s="208" t="s">
        <v>798</v>
      </c>
      <c r="BK7" s="208" t="s">
        <v>799</v>
      </c>
      <c r="BL7" s="197" t="s">
        <v>800</v>
      </c>
      <c r="BM7" s="194" t="s">
        <v>801</v>
      </c>
      <c r="BN7" s="197" t="s">
        <v>802</v>
      </c>
    </row>
    <row r="8" spans="1:66" ht="18.75" customHeight="1">
      <c r="A8" s="206"/>
      <c r="B8" s="206"/>
      <c r="C8" s="206"/>
      <c r="D8" s="206"/>
      <c r="E8" s="206"/>
      <c r="F8" s="203"/>
      <c r="G8" s="203"/>
      <c r="H8" s="203"/>
      <c r="I8" s="203"/>
      <c r="J8" s="218"/>
      <c r="K8" s="209"/>
      <c r="L8" s="209"/>
      <c r="M8" s="209"/>
      <c r="N8" s="215"/>
      <c r="O8" s="218"/>
      <c r="P8" s="209"/>
      <c r="Q8" s="209"/>
      <c r="R8" s="209"/>
      <c r="S8" s="209"/>
      <c r="T8" s="209"/>
      <c r="U8" s="209"/>
      <c r="V8" s="209"/>
      <c r="W8" s="215"/>
      <c r="X8" s="218"/>
      <c r="Y8" s="209"/>
      <c r="Z8" s="209"/>
      <c r="AA8" s="209"/>
      <c r="AB8" s="209"/>
      <c r="AC8" s="209"/>
      <c r="AD8" s="209"/>
      <c r="AE8" s="209"/>
      <c r="AF8" s="209"/>
      <c r="AG8" s="209"/>
      <c r="AH8" s="209"/>
      <c r="AI8" s="198"/>
      <c r="AJ8" s="195"/>
      <c r="AK8" s="209"/>
      <c r="AL8" s="209"/>
      <c r="AM8" s="209"/>
      <c r="AN8" s="209"/>
      <c r="AO8" s="209"/>
      <c r="AP8" s="209"/>
      <c r="AQ8" s="215"/>
      <c r="AR8" s="218"/>
      <c r="AS8" s="209"/>
      <c r="AT8" s="209"/>
      <c r="AU8" s="209"/>
      <c r="AV8" s="209"/>
      <c r="AW8" s="209"/>
      <c r="AX8" s="209"/>
      <c r="AY8" s="209"/>
      <c r="AZ8" s="209"/>
      <c r="BA8" s="209"/>
      <c r="BB8" s="209"/>
      <c r="BC8" s="209"/>
      <c r="BD8" s="209"/>
      <c r="BE8" s="209"/>
      <c r="BF8" s="209"/>
      <c r="BG8" s="209"/>
      <c r="BH8" s="209"/>
      <c r="BI8" s="209"/>
      <c r="BJ8" s="209"/>
      <c r="BK8" s="209"/>
      <c r="BL8" s="198"/>
      <c r="BM8" s="195"/>
      <c r="BN8" s="198"/>
    </row>
    <row r="9" spans="1:66" ht="18.75" customHeight="1">
      <c r="A9" s="206"/>
      <c r="B9" s="206"/>
      <c r="C9" s="206"/>
      <c r="D9" s="206"/>
      <c r="E9" s="206"/>
      <c r="F9" s="203"/>
      <c r="G9" s="203"/>
      <c r="H9" s="203"/>
      <c r="I9" s="203"/>
      <c r="J9" s="218"/>
      <c r="K9" s="209"/>
      <c r="L9" s="209"/>
      <c r="M9" s="209"/>
      <c r="N9" s="215"/>
      <c r="O9" s="218"/>
      <c r="P9" s="209"/>
      <c r="Q9" s="209"/>
      <c r="R9" s="209"/>
      <c r="S9" s="209"/>
      <c r="T9" s="209"/>
      <c r="U9" s="209"/>
      <c r="V9" s="209"/>
      <c r="W9" s="215"/>
      <c r="X9" s="218"/>
      <c r="Y9" s="209"/>
      <c r="Z9" s="209"/>
      <c r="AA9" s="209"/>
      <c r="AB9" s="209"/>
      <c r="AC9" s="209"/>
      <c r="AD9" s="209"/>
      <c r="AE9" s="209"/>
      <c r="AF9" s="209"/>
      <c r="AG9" s="209"/>
      <c r="AH9" s="209"/>
      <c r="AI9" s="198"/>
      <c r="AJ9" s="195"/>
      <c r="AK9" s="209"/>
      <c r="AL9" s="209"/>
      <c r="AM9" s="209"/>
      <c r="AN9" s="209"/>
      <c r="AO9" s="209"/>
      <c r="AP9" s="209"/>
      <c r="AQ9" s="215"/>
      <c r="AR9" s="218"/>
      <c r="AS9" s="209"/>
      <c r="AT9" s="209"/>
      <c r="AU9" s="209"/>
      <c r="AV9" s="209"/>
      <c r="AW9" s="209"/>
      <c r="AX9" s="209"/>
      <c r="AY9" s="209"/>
      <c r="AZ9" s="209"/>
      <c r="BA9" s="209"/>
      <c r="BB9" s="209"/>
      <c r="BC9" s="209"/>
      <c r="BD9" s="209"/>
      <c r="BE9" s="209"/>
      <c r="BF9" s="209"/>
      <c r="BG9" s="209"/>
      <c r="BH9" s="209"/>
      <c r="BI9" s="209"/>
      <c r="BJ9" s="209"/>
      <c r="BK9" s="209"/>
      <c r="BL9" s="198"/>
      <c r="BM9" s="195"/>
      <c r="BN9" s="198"/>
    </row>
    <row r="10" spans="1:66" ht="18.75" customHeight="1">
      <c r="A10" s="206"/>
      <c r="B10" s="206"/>
      <c r="C10" s="206"/>
      <c r="D10" s="206"/>
      <c r="E10" s="206"/>
      <c r="F10" s="203"/>
      <c r="G10" s="203"/>
      <c r="H10" s="203"/>
      <c r="I10" s="203"/>
      <c r="J10" s="218"/>
      <c r="K10" s="209"/>
      <c r="L10" s="209"/>
      <c r="M10" s="209"/>
      <c r="N10" s="215"/>
      <c r="O10" s="218"/>
      <c r="P10" s="209"/>
      <c r="Q10" s="209"/>
      <c r="R10" s="209"/>
      <c r="S10" s="209"/>
      <c r="T10" s="209"/>
      <c r="U10" s="209"/>
      <c r="V10" s="209"/>
      <c r="W10" s="215"/>
      <c r="X10" s="218"/>
      <c r="Y10" s="209"/>
      <c r="Z10" s="209"/>
      <c r="AA10" s="209"/>
      <c r="AB10" s="209"/>
      <c r="AC10" s="209"/>
      <c r="AD10" s="209"/>
      <c r="AE10" s="209"/>
      <c r="AF10" s="209"/>
      <c r="AG10" s="209"/>
      <c r="AH10" s="209"/>
      <c r="AI10" s="198"/>
      <c r="AJ10" s="195"/>
      <c r="AK10" s="209"/>
      <c r="AL10" s="209"/>
      <c r="AM10" s="209"/>
      <c r="AN10" s="209"/>
      <c r="AO10" s="209"/>
      <c r="AP10" s="209"/>
      <c r="AQ10" s="215"/>
      <c r="AR10" s="218"/>
      <c r="AS10" s="209"/>
      <c r="AT10" s="209"/>
      <c r="AU10" s="209"/>
      <c r="AV10" s="209"/>
      <c r="AW10" s="209"/>
      <c r="AX10" s="209"/>
      <c r="AY10" s="209"/>
      <c r="AZ10" s="209"/>
      <c r="BA10" s="209"/>
      <c r="BB10" s="209"/>
      <c r="BC10" s="209"/>
      <c r="BD10" s="209"/>
      <c r="BE10" s="209"/>
      <c r="BF10" s="209"/>
      <c r="BG10" s="209"/>
      <c r="BH10" s="209"/>
      <c r="BI10" s="209"/>
      <c r="BJ10" s="209"/>
      <c r="BK10" s="209"/>
      <c r="BL10" s="198"/>
      <c r="BM10" s="195"/>
      <c r="BN10" s="198"/>
    </row>
    <row r="11" spans="1:66" ht="18.75" customHeight="1">
      <c r="A11" s="206"/>
      <c r="B11" s="206"/>
      <c r="C11" s="206"/>
      <c r="D11" s="206"/>
      <c r="E11" s="206"/>
      <c r="F11" s="203"/>
      <c r="G11" s="203"/>
      <c r="H11" s="203"/>
      <c r="I11" s="203"/>
      <c r="J11" s="218"/>
      <c r="K11" s="209"/>
      <c r="L11" s="209"/>
      <c r="M11" s="209"/>
      <c r="N11" s="215"/>
      <c r="O11" s="218"/>
      <c r="P11" s="209"/>
      <c r="Q11" s="209"/>
      <c r="R11" s="209"/>
      <c r="S11" s="209"/>
      <c r="T11" s="209"/>
      <c r="U11" s="209"/>
      <c r="V11" s="209"/>
      <c r="W11" s="215"/>
      <c r="X11" s="218"/>
      <c r="Y11" s="209"/>
      <c r="Z11" s="209"/>
      <c r="AA11" s="209"/>
      <c r="AB11" s="209"/>
      <c r="AC11" s="209"/>
      <c r="AD11" s="209"/>
      <c r="AE11" s="209"/>
      <c r="AF11" s="209"/>
      <c r="AG11" s="209"/>
      <c r="AH11" s="209"/>
      <c r="AI11" s="198"/>
      <c r="AJ11" s="195"/>
      <c r="AK11" s="209"/>
      <c r="AL11" s="209"/>
      <c r="AM11" s="209"/>
      <c r="AN11" s="209"/>
      <c r="AO11" s="209"/>
      <c r="AP11" s="209"/>
      <c r="AQ11" s="215"/>
      <c r="AR11" s="218"/>
      <c r="AS11" s="209"/>
      <c r="AT11" s="209"/>
      <c r="AU11" s="209"/>
      <c r="AV11" s="209"/>
      <c r="AW11" s="209"/>
      <c r="AX11" s="209"/>
      <c r="AY11" s="209"/>
      <c r="AZ11" s="209"/>
      <c r="BA11" s="209"/>
      <c r="BB11" s="209"/>
      <c r="BC11" s="209"/>
      <c r="BD11" s="209"/>
      <c r="BE11" s="209"/>
      <c r="BF11" s="209"/>
      <c r="BG11" s="209"/>
      <c r="BH11" s="209"/>
      <c r="BI11" s="209"/>
      <c r="BJ11" s="209"/>
      <c r="BK11" s="209"/>
      <c r="BL11" s="198"/>
      <c r="BM11" s="195"/>
      <c r="BN11" s="198"/>
    </row>
    <row r="12" spans="1:66" ht="18.75" customHeight="1">
      <c r="A12" s="206"/>
      <c r="B12" s="206"/>
      <c r="C12" s="206"/>
      <c r="D12" s="206"/>
      <c r="E12" s="206"/>
      <c r="F12" s="203"/>
      <c r="G12" s="203"/>
      <c r="H12" s="203"/>
      <c r="I12" s="203"/>
      <c r="J12" s="218"/>
      <c r="K12" s="209"/>
      <c r="L12" s="209"/>
      <c r="M12" s="209"/>
      <c r="N12" s="215"/>
      <c r="O12" s="218"/>
      <c r="P12" s="209"/>
      <c r="Q12" s="209"/>
      <c r="R12" s="209"/>
      <c r="S12" s="209"/>
      <c r="T12" s="209"/>
      <c r="U12" s="209"/>
      <c r="V12" s="209"/>
      <c r="W12" s="215"/>
      <c r="X12" s="218"/>
      <c r="Y12" s="209"/>
      <c r="Z12" s="209"/>
      <c r="AA12" s="209"/>
      <c r="AB12" s="209"/>
      <c r="AC12" s="209"/>
      <c r="AD12" s="209"/>
      <c r="AE12" s="209"/>
      <c r="AF12" s="209"/>
      <c r="AG12" s="209"/>
      <c r="AH12" s="209"/>
      <c r="AI12" s="198"/>
      <c r="AJ12" s="195"/>
      <c r="AK12" s="209"/>
      <c r="AL12" s="209"/>
      <c r="AM12" s="209"/>
      <c r="AN12" s="209"/>
      <c r="AO12" s="209"/>
      <c r="AP12" s="209"/>
      <c r="AQ12" s="215"/>
      <c r="AR12" s="218"/>
      <c r="AS12" s="209"/>
      <c r="AT12" s="209"/>
      <c r="AU12" s="209"/>
      <c r="AV12" s="209"/>
      <c r="AW12" s="209"/>
      <c r="AX12" s="209"/>
      <c r="AY12" s="209"/>
      <c r="AZ12" s="209"/>
      <c r="BA12" s="209"/>
      <c r="BB12" s="209"/>
      <c r="BC12" s="209"/>
      <c r="BD12" s="209"/>
      <c r="BE12" s="209"/>
      <c r="BF12" s="209"/>
      <c r="BG12" s="209"/>
      <c r="BH12" s="209"/>
      <c r="BI12" s="209"/>
      <c r="BJ12" s="209"/>
      <c r="BK12" s="209"/>
      <c r="BL12" s="198"/>
      <c r="BM12" s="195"/>
      <c r="BN12" s="198"/>
    </row>
    <row r="13" spans="1:66" ht="18.75" customHeight="1">
      <c r="A13" s="206"/>
      <c r="B13" s="206"/>
      <c r="C13" s="206"/>
      <c r="D13" s="206"/>
      <c r="E13" s="206"/>
      <c r="F13" s="203"/>
      <c r="G13" s="203"/>
      <c r="H13" s="203"/>
      <c r="I13" s="203"/>
      <c r="J13" s="218"/>
      <c r="K13" s="209"/>
      <c r="L13" s="209"/>
      <c r="M13" s="209"/>
      <c r="N13" s="215"/>
      <c r="O13" s="218"/>
      <c r="P13" s="209"/>
      <c r="Q13" s="209"/>
      <c r="R13" s="209"/>
      <c r="S13" s="209"/>
      <c r="T13" s="209"/>
      <c r="U13" s="209"/>
      <c r="V13" s="209"/>
      <c r="W13" s="215"/>
      <c r="X13" s="218"/>
      <c r="Y13" s="209"/>
      <c r="Z13" s="209"/>
      <c r="AA13" s="209"/>
      <c r="AB13" s="209"/>
      <c r="AC13" s="209"/>
      <c r="AD13" s="209"/>
      <c r="AE13" s="209"/>
      <c r="AF13" s="209"/>
      <c r="AG13" s="209"/>
      <c r="AH13" s="209"/>
      <c r="AI13" s="198"/>
      <c r="AJ13" s="195"/>
      <c r="AK13" s="209"/>
      <c r="AL13" s="209"/>
      <c r="AM13" s="209"/>
      <c r="AN13" s="209"/>
      <c r="AO13" s="209"/>
      <c r="AP13" s="209"/>
      <c r="AQ13" s="215"/>
      <c r="AR13" s="218"/>
      <c r="AS13" s="209"/>
      <c r="AT13" s="209"/>
      <c r="AU13" s="209"/>
      <c r="AV13" s="209"/>
      <c r="AW13" s="209"/>
      <c r="AX13" s="209"/>
      <c r="AY13" s="209"/>
      <c r="AZ13" s="209"/>
      <c r="BA13" s="209"/>
      <c r="BB13" s="209"/>
      <c r="BC13" s="209"/>
      <c r="BD13" s="209"/>
      <c r="BE13" s="209"/>
      <c r="BF13" s="209"/>
      <c r="BG13" s="209"/>
      <c r="BH13" s="209"/>
      <c r="BI13" s="209"/>
      <c r="BJ13" s="209"/>
      <c r="BK13" s="209"/>
      <c r="BL13" s="198"/>
      <c r="BM13" s="195"/>
      <c r="BN13" s="198"/>
    </row>
    <row r="14" spans="1:66" ht="18.75" customHeight="1">
      <c r="A14" s="206"/>
      <c r="B14" s="206"/>
      <c r="C14" s="206"/>
      <c r="D14" s="206"/>
      <c r="E14" s="206"/>
      <c r="F14" s="203"/>
      <c r="G14" s="203"/>
      <c r="H14" s="203"/>
      <c r="I14" s="203"/>
      <c r="J14" s="218"/>
      <c r="K14" s="209"/>
      <c r="L14" s="209"/>
      <c r="M14" s="209"/>
      <c r="N14" s="215"/>
      <c r="O14" s="218"/>
      <c r="P14" s="209"/>
      <c r="Q14" s="209"/>
      <c r="R14" s="209"/>
      <c r="S14" s="209"/>
      <c r="T14" s="209"/>
      <c r="U14" s="209"/>
      <c r="V14" s="209"/>
      <c r="W14" s="215"/>
      <c r="X14" s="218"/>
      <c r="Y14" s="209"/>
      <c r="Z14" s="209"/>
      <c r="AA14" s="209"/>
      <c r="AB14" s="209"/>
      <c r="AC14" s="209"/>
      <c r="AD14" s="209"/>
      <c r="AE14" s="209"/>
      <c r="AF14" s="209"/>
      <c r="AG14" s="209"/>
      <c r="AH14" s="209"/>
      <c r="AI14" s="198"/>
      <c r="AJ14" s="195"/>
      <c r="AK14" s="209"/>
      <c r="AL14" s="209"/>
      <c r="AM14" s="209"/>
      <c r="AN14" s="209"/>
      <c r="AO14" s="209"/>
      <c r="AP14" s="209"/>
      <c r="AQ14" s="215"/>
      <c r="AR14" s="218"/>
      <c r="AS14" s="209"/>
      <c r="AT14" s="209"/>
      <c r="AU14" s="209"/>
      <c r="AV14" s="209"/>
      <c r="AW14" s="209"/>
      <c r="AX14" s="209"/>
      <c r="AY14" s="209"/>
      <c r="AZ14" s="209"/>
      <c r="BA14" s="209"/>
      <c r="BB14" s="209"/>
      <c r="BC14" s="209"/>
      <c r="BD14" s="209"/>
      <c r="BE14" s="209"/>
      <c r="BF14" s="209"/>
      <c r="BG14" s="209"/>
      <c r="BH14" s="209"/>
      <c r="BI14" s="209"/>
      <c r="BJ14" s="209"/>
      <c r="BK14" s="209"/>
      <c r="BL14" s="198"/>
      <c r="BM14" s="195"/>
      <c r="BN14" s="198"/>
    </row>
    <row r="15" spans="1:66" ht="18.75" customHeight="1">
      <c r="A15" s="206"/>
      <c r="B15" s="206"/>
      <c r="C15" s="206"/>
      <c r="D15" s="206"/>
      <c r="E15" s="206"/>
      <c r="F15" s="203"/>
      <c r="G15" s="203"/>
      <c r="H15" s="203"/>
      <c r="I15" s="203"/>
      <c r="J15" s="218"/>
      <c r="K15" s="209"/>
      <c r="L15" s="209"/>
      <c r="M15" s="209"/>
      <c r="N15" s="215"/>
      <c r="O15" s="218"/>
      <c r="P15" s="209"/>
      <c r="Q15" s="209"/>
      <c r="R15" s="209"/>
      <c r="S15" s="209"/>
      <c r="T15" s="209"/>
      <c r="U15" s="209"/>
      <c r="V15" s="209"/>
      <c r="W15" s="215"/>
      <c r="X15" s="218"/>
      <c r="Y15" s="209"/>
      <c r="Z15" s="209"/>
      <c r="AA15" s="209"/>
      <c r="AB15" s="209"/>
      <c r="AC15" s="209"/>
      <c r="AD15" s="209"/>
      <c r="AE15" s="209"/>
      <c r="AF15" s="209"/>
      <c r="AG15" s="209"/>
      <c r="AH15" s="209"/>
      <c r="AI15" s="198"/>
      <c r="AJ15" s="195"/>
      <c r="AK15" s="209"/>
      <c r="AL15" s="209"/>
      <c r="AM15" s="209"/>
      <c r="AN15" s="209"/>
      <c r="AO15" s="209"/>
      <c r="AP15" s="209"/>
      <c r="AQ15" s="215"/>
      <c r="AR15" s="218"/>
      <c r="AS15" s="209"/>
      <c r="AT15" s="209"/>
      <c r="AU15" s="209"/>
      <c r="AV15" s="209"/>
      <c r="AW15" s="209"/>
      <c r="AX15" s="209"/>
      <c r="AY15" s="209"/>
      <c r="AZ15" s="209"/>
      <c r="BA15" s="209"/>
      <c r="BB15" s="209"/>
      <c r="BC15" s="209"/>
      <c r="BD15" s="209"/>
      <c r="BE15" s="209"/>
      <c r="BF15" s="209"/>
      <c r="BG15" s="209"/>
      <c r="BH15" s="209"/>
      <c r="BI15" s="209"/>
      <c r="BJ15" s="209"/>
      <c r="BK15" s="209"/>
      <c r="BL15" s="198"/>
      <c r="BM15" s="195"/>
      <c r="BN15" s="198"/>
    </row>
    <row r="16" spans="1:66" ht="18.75" customHeight="1">
      <c r="A16" s="206"/>
      <c r="B16" s="206"/>
      <c r="C16" s="206"/>
      <c r="D16" s="206"/>
      <c r="E16" s="206"/>
      <c r="F16" s="203"/>
      <c r="G16" s="203"/>
      <c r="H16" s="203"/>
      <c r="I16" s="203"/>
      <c r="J16" s="218"/>
      <c r="K16" s="209"/>
      <c r="L16" s="209"/>
      <c r="M16" s="209"/>
      <c r="N16" s="215"/>
      <c r="O16" s="218"/>
      <c r="P16" s="209"/>
      <c r="Q16" s="209"/>
      <c r="R16" s="209"/>
      <c r="S16" s="209"/>
      <c r="T16" s="209"/>
      <c r="U16" s="209"/>
      <c r="V16" s="209"/>
      <c r="W16" s="215"/>
      <c r="X16" s="218"/>
      <c r="Y16" s="209"/>
      <c r="Z16" s="209"/>
      <c r="AA16" s="209"/>
      <c r="AB16" s="209"/>
      <c r="AC16" s="209"/>
      <c r="AD16" s="209"/>
      <c r="AE16" s="209"/>
      <c r="AF16" s="209"/>
      <c r="AG16" s="209"/>
      <c r="AH16" s="209"/>
      <c r="AI16" s="198"/>
      <c r="AJ16" s="195"/>
      <c r="AK16" s="209"/>
      <c r="AL16" s="209"/>
      <c r="AM16" s="209"/>
      <c r="AN16" s="209"/>
      <c r="AO16" s="209"/>
      <c r="AP16" s="209"/>
      <c r="AQ16" s="215"/>
      <c r="AR16" s="218"/>
      <c r="AS16" s="209"/>
      <c r="AT16" s="209"/>
      <c r="AU16" s="209"/>
      <c r="AV16" s="209"/>
      <c r="AW16" s="209"/>
      <c r="AX16" s="209"/>
      <c r="AY16" s="209"/>
      <c r="AZ16" s="209"/>
      <c r="BA16" s="209"/>
      <c r="BB16" s="209"/>
      <c r="BC16" s="209"/>
      <c r="BD16" s="209"/>
      <c r="BE16" s="209"/>
      <c r="BF16" s="209"/>
      <c r="BG16" s="209"/>
      <c r="BH16" s="209"/>
      <c r="BI16" s="209"/>
      <c r="BJ16" s="209"/>
      <c r="BK16" s="209"/>
      <c r="BL16" s="198"/>
      <c r="BM16" s="195"/>
      <c r="BN16" s="198"/>
    </row>
    <row r="17" spans="1:66" ht="18.75" customHeight="1">
      <c r="A17" s="206"/>
      <c r="B17" s="206"/>
      <c r="C17" s="206"/>
      <c r="D17" s="206"/>
      <c r="E17" s="206"/>
      <c r="F17" s="203"/>
      <c r="G17" s="203"/>
      <c r="H17" s="203"/>
      <c r="I17" s="203"/>
      <c r="J17" s="218"/>
      <c r="K17" s="209"/>
      <c r="L17" s="209"/>
      <c r="M17" s="209"/>
      <c r="N17" s="215"/>
      <c r="O17" s="218"/>
      <c r="P17" s="209"/>
      <c r="Q17" s="209"/>
      <c r="R17" s="209"/>
      <c r="S17" s="209"/>
      <c r="T17" s="209"/>
      <c r="U17" s="209"/>
      <c r="V17" s="209"/>
      <c r="W17" s="215"/>
      <c r="X17" s="218"/>
      <c r="Y17" s="209"/>
      <c r="Z17" s="209"/>
      <c r="AA17" s="209"/>
      <c r="AB17" s="209"/>
      <c r="AC17" s="209"/>
      <c r="AD17" s="209"/>
      <c r="AE17" s="209"/>
      <c r="AF17" s="209"/>
      <c r="AG17" s="209"/>
      <c r="AH17" s="209"/>
      <c r="AI17" s="198"/>
      <c r="AJ17" s="195"/>
      <c r="AK17" s="209"/>
      <c r="AL17" s="209"/>
      <c r="AM17" s="209"/>
      <c r="AN17" s="209"/>
      <c r="AO17" s="209"/>
      <c r="AP17" s="209"/>
      <c r="AQ17" s="215"/>
      <c r="AR17" s="218"/>
      <c r="AS17" s="209"/>
      <c r="AT17" s="209"/>
      <c r="AU17" s="209"/>
      <c r="AV17" s="209"/>
      <c r="AW17" s="209"/>
      <c r="AX17" s="209"/>
      <c r="AY17" s="209"/>
      <c r="AZ17" s="209"/>
      <c r="BA17" s="209"/>
      <c r="BB17" s="209"/>
      <c r="BC17" s="209"/>
      <c r="BD17" s="209"/>
      <c r="BE17" s="209"/>
      <c r="BF17" s="209"/>
      <c r="BG17" s="209"/>
      <c r="BH17" s="209"/>
      <c r="BI17" s="209"/>
      <c r="BJ17" s="209"/>
      <c r="BK17" s="209"/>
      <c r="BL17" s="198"/>
      <c r="BM17" s="195"/>
      <c r="BN17" s="198"/>
    </row>
    <row r="18" spans="1:66" ht="18.75" customHeight="1">
      <c r="A18" s="206"/>
      <c r="B18" s="206"/>
      <c r="C18" s="206"/>
      <c r="D18" s="206"/>
      <c r="E18" s="206"/>
      <c r="F18" s="203"/>
      <c r="G18" s="203"/>
      <c r="H18" s="203"/>
      <c r="I18" s="203"/>
      <c r="J18" s="218"/>
      <c r="K18" s="209"/>
      <c r="L18" s="209"/>
      <c r="M18" s="209"/>
      <c r="N18" s="215"/>
      <c r="O18" s="218"/>
      <c r="P18" s="209"/>
      <c r="Q18" s="209"/>
      <c r="R18" s="209"/>
      <c r="S18" s="209"/>
      <c r="T18" s="209"/>
      <c r="U18" s="209"/>
      <c r="V18" s="209"/>
      <c r="W18" s="215"/>
      <c r="X18" s="218"/>
      <c r="Y18" s="209"/>
      <c r="Z18" s="209"/>
      <c r="AA18" s="209"/>
      <c r="AB18" s="209"/>
      <c r="AC18" s="209"/>
      <c r="AD18" s="209"/>
      <c r="AE18" s="209"/>
      <c r="AF18" s="209"/>
      <c r="AG18" s="209"/>
      <c r="AH18" s="209"/>
      <c r="AI18" s="198"/>
      <c r="AJ18" s="195"/>
      <c r="AK18" s="209"/>
      <c r="AL18" s="209"/>
      <c r="AM18" s="209"/>
      <c r="AN18" s="209"/>
      <c r="AO18" s="209"/>
      <c r="AP18" s="209"/>
      <c r="AQ18" s="215"/>
      <c r="AR18" s="218"/>
      <c r="AS18" s="209"/>
      <c r="AT18" s="209"/>
      <c r="AU18" s="209"/>
      <c r="AV18" s="209"/>
      <c r="AW18" s="209"/>
      <c r="AX18" s="209"/>
      <c r="AY18" s="209"/>
      <c r="AZ18" s="209"/>
      <c r="BA18" s="209"/>
      <c r="BB18" s="209"/>
      <c r="BC18" s="209"/>
      <c r="BD18" s="209"/>
      <c r="BE18" s="209"/>
      <c r="BF18" s="209"/>
      <c r="BG18" s="209"/>
      <c r="BH18" s="209"/>
      <c r="BI18" s="209"/>
      <c r="BJ18" s="209"/>
      <c r="BK18" s="209"/>
      <c r="BL18" s="198"/>
      <c r="BM18" s="195"/>
      <c r="BN18" s="198"/>
    </row>
    <row r="19" spans="1:66" ht="18.75" customHeight="1">
      <c r="A19" s="207"/>
      <c r="B19" s="207"/>
      <c r="C19" s="207"/>
      <c r="D19" s="207"/>
      <c r="E19" s="207"/>
      <c r="F19" s="204"/>
      <c r="G19" s="204"/>
      <c r="H19" s="204"/>
      <c r="I19" s="204"/>
      <c r="J19" s="219"/>
      <c r="K19" s="210"/>
      <c r="L19" s="210"/>
      <c r="M19" s="210"/>
      <c r="N19" s="216"/>
      <c r="O19" s="219"/>
      <c r="P19" s="210"/>
      <c r="Q19" s="210"/>
      <c r="R19" s="210"/>
      <c r="S19" s="210"/>
      <c r="T19" s="210"/>
      <c r="U19" s="210"/>
      <c r="V19" s="210"/>
      <c r="W19" s="216"/>
      <c r="X19" s="219"/>
      <c r="Y19" s="210"/>
      <c r="Z19" s="210"/>
      <c r="AA19" s="210"/>
      <c r="AB19" s="210"/>
      <c r="AC19" s="210"/>
      <c r="AD19" s="210"/>
      <c r="AE19" s="210"/>
      <c r="AF19" s="210"/>
      <c r="AG19" s="210"/>
      <c r="AH19" s="210"/>
      <c r="AI19" s="199"/>
      <c r="AJ19" s="196"/>
      <c r="AK19" s="210"/>
      <c r="AL19" s="210"/>
      <c r="AM19" s="210"/>
      <c r="AN19" s="210"/>
      <c r="AO19" s="210"/>
      <c r="AP19" s="210"/>
      <c r="AQ19" s="216"/>
      <c r="AR19" s="219"/>
      <c r="AS19" s="210"/>
      <c r="AT19" s="210"/>
      <c r="AU19" s="210"/>
      <c r="AV19" s="210"/>
      <c r="AW19" s="210"/>
      <c r="AX19" s="210"/>
      <c r="AY19" s="210"/>
      <c r="AZ19" s="210"/>
      <c r="BA19" s="210"/>
      <c r="BB19" s="210"/>
      <c r="BC19" s="210"/>
      <c r="BD19" s="210"/>
      <c r="BE19" s="210"/>
      <c r="BF19" s="210"/>
      <c r="BG19" s="210"/>
      <c r="BH19" s="210"/>
      <c r="BI19" s="210"/>
      <c r="BJ19" s="210"/>
      <c r="BK19" s="210"/>
      <c r="BL19" s="199"/>
      <c r="BM19" s="196"/>
      <c r="BN19" s="199"/>
    </row>
    <row r="20" spans="1:66" ht="18.75" customHeight="1">
      <c r="A20" s="200"/>
      <c r="B20" s="201"/>
      <c r="C20" s="201"/>
      <c r="D20" s="201"/>
      <c r="E20" s="201"/>
      <c r="F20" s="12"/>
      <c r="G20" s="12"/>
      <c r="H20" s="12"/>
      <c r="I20" s="12"/>
      <c r="J20" s="12"/>
      <c r="K20" s="12"/>
      <c r="L20" s="12"/>
      <c r="M20" s="12"/>
      <c r="N20" s="12"/>
      <c r="O20" s="190"/>
      <c r="P20" s="190"/>
      <c r="Q20" s="190"/>
      <c r="R20" s="190"/>
      <c r="S20" s="190"/>
      <c r="T20" s="190"/>
      <c r="U20" s="190"/>
      <c r="V20" s="190"/>
      <c r="W20" s="190"/>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3"/>
    </row>
    <row r="21" spans="1:66" ht="18.75" customHeight="1">
      <c r="A21" s="187"/>
      <c r="B21" s="188"/>
      <c r="C21" s="188"/>
      <c r="D21" s="188"/>
      <c r="E21" s="188"/>
      <c r="F21" s="14"/>
      <c r="G21" s="14"/>
      <c r="H21" s="14"/>
      <c r="I21" s="14"/>
      <c r="J21" s="14"/>
      <c r="K21" s="14"/>
      <c r="L21" s="14"/>
      <c r="M21" s="14"/>
      <c r="N21" s="14"/>
      <c r="O21" s="189"/>
      <c r="P21" s="189"/>
      <c r="Q21" s="189"/>
      <c r="R21" s="189"/>
      <c r="S21" s="189"/>
      <c r="T21" s="189"/>
      <c r="U21" s="189"/>
      <c r="V21" s="189"/>
      <c r="W21" s="189"/>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5"/>
    </row>
    <row r="22" spans="1:66" ht="18.75" customHeight="1">
      <c r="A22" s="187"/>
      <c r="B22" s="188"/>
      <c r="C22" s="188"/>
      <c r="D22" s="188"/>
      <c r="E22" s="188"/>
      <c r="F22" s="14"/>
      <c r="G22" s="14"/>
      <c r="H22" s="14"/>
      <c r="I22" s="14"/>
      <c r="J22" s="14"/>
      <c r="K22" s="14"/>
      <c r="L22" s="14"/>
      <c r="M22" s="14"/>
      <c r="N22" s="14"/>
      <c r="O22" s="189"/>
      <c r="P22" s="189"/>
      <c r="Q22" s="189"/>
      <c r="R22" s="189"/>
      <c r="S22" s="189"/>
      <c r="T22" s="189"/>
      <c r="U22" s="189"/>
      <c r="V22" s="189"/>
      <c r="W22" s="189"/>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5"/>
    </row>
    <row r="23" spans="1:66" ht="18.75" customHeight="1">
      <c r="A23" s="187"/>
      <c r="B23" s="188"/>
      <c r="C23" s="188"/>
      <c r="D23" s="188"/>
      <c r="E23" s="188"/>
      <c r="F23" s="14"/>
      <c r="G23" s="14"/>
      <c r="H23" s="14"/>
      <c r="I23" s="14"/>
      <c r="J23" s="14"/>
      <c r="K23" s="14"/>
      <c r="L23" s="14"/>
      <c r="M23" s="14"/>
      <c r="N23" s="14"/>
      <c r="O23" s="189"/>
      <c r="P23" s="189"/>
      <c r="Q23" s="189"/>
      <c r="R23" s="189"/>
      <c r="S23" s="189"/>
      <c r="T23" s="189"/>
      <c r="U23" s="189"/>
      <c r="V23" s="189"/>
      <c r="W23" s="189"/>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5"/>
    </row>
    <row r="24" spans="1:66" ht="18.75" customHeight="1">
      <c r="A24" s="187"/>
      <c r="B24" s="188"/>
      <c r="C24" s="188"/>
      <c r="D24" s="188"/>
      <c r="E24" s="188"/>
      <c r="F24" s="14"/>
      <c r="G24" s="14"/>
      <c r="H24" s="14"/>
      <c r="I24" s="14"/>
      <c r="J24" s="14"/>
      <c r="K24" s="14"/>
      <c r="L24" s="14"/>
      <c r="M24" s="14"/>
      <c r="N24" s="14"/>
      <c r="O24" s="189"/>
      <c r="P24" s="189"/>
      <c r="Q24" s="189"/>
      <c r="R24" s="189"/>
      <c r="S24" s="189"/>
      <c r="T24" s="189"/>
      <c r="U24" s="189"/>
      <c r="V24" s="189"/>
      <c r="W24" s="189"/>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5"/>
    </row>
    <row r="25" spans="1:66" ht="18.75" customHeight="1">
      <c r="A25" s="187"/>
      <c r="B25" s="188"/>
      <c r="C25" s="188"/>
      <c r="D25" s="188"/>
      <c r="E25" s="188"/>
      <c r="F25" s="14"/>
      <c r="G25" s="14"/>
      <c r="H25" s="14"/>
      <c r="I25" s="14"/>
      <c r="J25" s="14"/>
      <c r="K25" s="14"/>
      <c r="L25" s="14"/>
      <c r="M25" s="14"/>
      <c r="N25" s="14"/>
      <c r="O25" s="189"/>
      <c r="P25" s="189"/>
      <c r="Q25" s="189"/>
      <c r="R25" s="189"/>
      <c r="S25" s="189"/>
      <c r="T25" s="189"/>
      <c r="U25" s="189"/>
      <c r="V25" s="189"/>
      <c r="W25" s="189"/>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5"/>
    </row>
    <row r="26" spans="1:66" ht="18.75" customHeight="1">
      <c r="A26" s="187"/>
      <c r="B26" s="188"/>
      <c r="C26" s="188"/>
      <c r="D26" s="188"/>
      <c r="E26" s="188"/>
      <c r="F26" s="14"/>
      <c r="G26" s="14"/>
      <c r="H26" s="14"/>
      <c r="I26" s="14"/>
      <c r="J26" s="14"/>
      <c r="K26" s="14"/>
      <c r="L26" s="14"/>
      <c r="M26" s="14"/>
      <c r="N26" s="14"/>
      <c r="O26" s="189"/>
      <c r="P26" s="189"/>
      <c r="Q26" s="189"/>
      <c r="R26" s="189"/>
      <c r="S26" s="189"/>
      <c r="T26" s="189"/>
      <c r="U26" s="189"/>
      <c r="V26" s="189"/>
      <c r="W26" s="189"/>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5"/>
    </row>
    <row r="27" spans="1:66" ht="18.75" customHeight="1">
      <c r="A27" s="187"/>
      <c r="B27" s="188"/>
      <c r="C27" s="188"/>
      <c r="D27" s="188"/>
      <c r="E27" s="188"/>
      <c r="F27" s="14"/>
      <c r="G27" s="14"/>
      <c r="H27" s="14"/>
      <c r="I27" s="14"/>
      <c r="J27" s="14"/>
      <c r="K27" s="14"/>
      <c r="L27" s="14"/>
      <c r="M27" s="14"/>
      <c r="N27" s="14"/>
      <c r="O27" s="189"/>
      <c r="P27" s="189"/>
      <c r="Q27" s="189"/>
      <c r="R27" s="189"/>
      <c r="S27" s="189"/>
      <c r="T27" s="189"/>
      <c r="U27" s="189"/>
      <c r="V27" s="189"/>
      <c r="W27" s="189"/>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5"/>
    </row>
    <row r="28" spans="1:66" ht="18.75" customHeight="1">
      <c r="A28" s="187"/>
      <c r="B28" s="188"/>
      <c r="C28" s="188"/>
      <c r="D28" s="188"/>
      <c r="E28" s="188"/>
      <c r="F28" s="14"/>
      <c r="G28" s="14"/>
      <c r="H28" s="14"/>
      <c r="I28" s="14"/>
      <c r="J28" s="14"/>
      <c r="K28" s="14"/>
      <c r="L28" s="14"/>
      <c r="M28" s="14"/>
      <c r="N28" s="14"/>
      <c r="O28" s="189"/>
      <c r="P28" s="189"/>
      <c r="Q28" s="189"/>
      <c r="R28" s="189"/>
      <c r="S28" s="189"/>
      <c r="T28" s="189"/>
      <c r="U28" s="189"/>
      <c r="V28" s="189"/>
      <c r="W28" s="189"/>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5"/>
    </row>
    <row r="29" spans="1:66" ht="18.75" customHeight="1">
      <c r="A29" s="187"/>
      <c r="B29" s="188"/>
      <c r="C29" s="188"/>
      <c r="D29" s="188"/>
      <c r="E29" s="188"/>
      <c r="F29" s="14"/>
      <c r="G29" s="14"/>
      <c r="H29" s="14"/>
      <c r="I29" s="14"/>
      <c r="J29" s="14"/>
      <c r="K29" s="14"/>
      <c r="L29" s="14"/>
      <c r="M29" s="14"/>
      <c r="N29" s="14"/>
      <c r="O29" s="189"/>
      <c r="P29" s="189"/>
      <c r="Q29" s="189"/>
      <c r="R29" s="189"/>
      <c r="S29" s="189"/>
      <c r="T29" s="189"/>
      <c r="U29" s="189"/>
      <c r="V29" s="189"/>
      <c r="W29" s="189"/>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5"/>
    </row>
    <row r="30" spans="1:66" ht="18.75" customHeight="1">
      <c r="A30" s="187"/>
      <c r="B30" s="188"/>
      <c r="C30" s="188"/>
      <c r="D30" s="188"/>
      <c r="E30" s="188"/>
      <c r="F30" s="14"/>
      <c r="G30" s="14"/>
      <c r="H30" s="14"/>
      <c r="I30" s="14"/>
      <c r="J30" s="14"/>
      <c r="K30" s="14"/>
      <c r="L30" s="14"/>
      <c r="M30" s="14"/>
      <c r="N30" s="14"/>
      <c r="O30" s="189"/>
      <c r="P30" s="189"/>
      <c r="Q30" s="189"/>
      <c r="R30" s="189"/>
      <c r="S30" s="189"/>
      <c r="T30" s="189"/>
      <c r="U30" s="189"/>
      <c r="V30" s="189"/>
      <c r="W30" s="189"/>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5"/>
    </row>
    <row r="31" spans="1:66" ht="18.75" customHeight="1">
      <c r="A31" s="192" t="s">
        <v>803</v>
      </c>
      <c r="B31" s="193"/>
      <c r="C31" s="193"/>
      <c r="D31" s="193"/>
      <c r="E31" s="193"/>
      <c r="F31" s="9"/>
      <c r="G31" s="9"/>
      <c r="H31" s="9"/>
      <c r="I31" s="9"/>
      <c r="J31" s="9"/>
      <c r="K31" s="9"/>
      <c r="L31" s="9"/>
      <c r="M31" s="9"/>
      <c r="N31" s="9"/>
      <c r="O31" s="191"/>
      <c r="P31" s="191"/>
      <c r="Q31" s="191"/>
      <c r="R31" s="191"/>
      <c r="S31" s="191"/>
      <c r="T31" s="191"/>
      <c r="U31" s="191"/>
      <c r="V31" s="191"/>
      <c r="W31" s="191"/>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10"/>
    </row>
    <row r="32" spans="1:66" ht="18.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row>
    <row r="33" spans="1:66" ht="18.75" customHeight="1">
      <c r="A33" s="8"/>
      <c r="B33" s="8" t="s">
        <v>804</v>
      </c>
      <c r="C33" s="8"/>
      <c r="D33" s="8"/>
      <c r="E33" s="8"/>
      <c r="F33" s="8" t="s">
        <v>805</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row>
    <row r="34" spans="1:66" ht="18.75" customHeight="1">
      <c r="A34" s="8"/>
      <c r="B34" s="8"/>
      <c r="C34" s="8"/>
      <c r="D34" s="8"/>
      <c r="E34" s="8"/>
      <c r="F34" s="8" t="s">
        <v>806</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row>
    <row r="35" spans="1:66" ht="18.75" customHeight="1">
      <c r="A35" s="8"/>
      <c r="B35" s="8"/>
      <c r="C35" s="8"/>
      <c r="D35" s="8"/>
      <c r="E35" s="8"/>
      <c r="F35" s="8" t="s">
        <v>807</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row>
    <row r="36" spans="1:66" ht="18.75" customHeight="1">
      <c r="A36" s="8"/>
      <c r="B36" s="8"/>
      <c r="C36" s="8"/>
      <c r="D36" s="8"/>
      <c r="E36" s="8"/>
      <c r="F36" s="11" t="s">
        <v>808</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row>
    <row r="37" spans="1:66" ht="18.75" customHeight="1">
      <c r="A37" s="8"/>
      <c r="B37" s="8"/>
      <c r="C37" s="8"/>
      <c r="D37" s="8"/>
      <c r="E37" s="8"/>
      <c r="F37" s="11" t="s">
        <v>813</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row>
    <row r="38" spans="1:66" ht="18.75" customHeight="1">
      <c r="A38" s="8"/>
      <c r="B38" s="8"/>
      <c r="C38" s="8"/>
      <c r="D38" s="8"/>
      <c r="E38" s="8"/>
      <c r="F38" s="11" t="s">
        <v>814</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row>
    <row r="39" spans="1:66" ht="18.75" customHeight="1">
      <c r="A39" s="8"/>
      <c r="B39" s="8"/>
      <c r="C39" s="8"/>
      <c r="D39" s="8"/>
      <c r="E39" s="8"/>
      <c r="F39" s="11" t="s">
        <v>809</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row>
    <row r="40" spans="1:66" ht="18.75" customHeight="1">
      <c r="A40" s="8"/>
      <c r="B40" s="8"/>
      <c r="C40" s="8"/>
      <c r="D40" s="8"/>
      <c r="E40" s="8"/>
      <c r="F40" s="11" t="s">
        <v>810</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row>
    <row r="41" spans="1:66" ht="18.75" customHeight="1">
      <c r="A41" s="8"/>
      <c r="B41" s="8"/>
      <c r="C41" s="8"/>
      <c r="D41" s="8"/>
      <c r="E41" s="8"/>
      <c r="F41" s="11" t="s">
        <v>811</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row>
    <row r="42" spans="1:66" ht="18.75" customHeight="1">
      <c r="A42" s="8"/>
      <c r="B42" s="8"/>
      <c r="C42" s="8"/>
      <c r="D42" s="8"/>
      <c r="E42" s="8"/>
      <c r="F42" s="11" t="s">
        <v>812</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row>
    <row r="43" spans="1:66" ht="18.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row>
  </sheetData>
  <sheetProtection/>
  <mergeCells count="110">
    <mergeCell ref="A2:E19"/>
    <mergeCell ref="F2:F19"/>
    <mergeCell ref="G2:G19"/>
    <mergeCell ref="H2:H19"/>
    <mergeCell ref="I2:I19"/>
    <mergeCell ref="J2:N6"/>
    <mergeCell ref="O2:W6"/>
    <mergeCell ref="X2:AI6"/>
    <mergeCell ref="AJ2:AQ6"/>
    <mergeCell ref="AR2:BL6"/>
    <mergeCell ref="BM2:BN6"/>
    <mergeCell ref="J7:J19"/>
    <mergeCell ref="K7:K19"/>
    <mergeCell ref="L7:L19"/>
    <mergeCell ref="M7:M19"/>
    <mergeCell ref="N7:N19"/>
    <mergeCell ref="O7:Q19"/>
    <mergeCell ref="R7:T19"/>
    <mergeCell ref="U7:W19"/>
    <mergeCell ref="X7:X19"/>
    <mergeCell ref="Y7:Y19"/>
    <mergeCell ref="Z7:Z19"/>
    <mergeCell ref="AA7:AA19"/>
    <mergeCell ref="AB7:AB19"/>
    <mergeCell ref="AC7:AC19"/>
    <mergeCell ref="AD7:AD19"/>
    <mergeCell ref="AE7:AE19"/>
    <mergeCell ref="AF7:AF19"/>
    <mergeCell ref="AG7:AG19"/>
    <mergeCell ref="AH7:AH19"/>
    <mergeCell ref="AI7:AI19"/>
    <mergeCell ref="AJ7:AJ19"/>
    <mergeCell ref="AK7:AK19"/>
    <mergeCell ref="AL7:AL19"/>
    <mergeCell ref="AM7:AM19"/>
    <mergeCell ref="AN7:AN19"/>
    <mergeCell ref="AO7:AO19"/>
    <mergeCell ref="AP7:AP19"/>
    <mergeCell ref="AQ7:AQ19"/>
    <mergeCell ref="AR7:AR19"/>
    <mergeCell ref="AS7:AS19"/>
    <mergeCell ref="AT7:AT19"/>
    <mergeCell ref="AU7:AU19"/>
    <mergeCell ref="AV7:AV19"/>
    <mergeCell ref="AW7:AW19"/>
    <mergeCell ref="AX7:AX19"/>
    <mergeCell ref="BG7:BG19"/>
    <mergeCell ref="BH7:BH19"/>
    <mergeCell ref="BI7:BI19"/>
    <mergeCell ref="BJ7:BJ19"/>
    <mergeCell ref="AY7:AY19"/>
    <mergeCell ref="AZ7:AZ19"/>
    <mergeCell ref="BA7:BA19"/>
    <mergeCell ref="BB7:BB19"/>
    <mergeCell ref="BC7:BC19"/>
    <mergeCell ref="BD7:BD19"/>
    <mergeCell ref="BK7:BK19"/>
    <mergeCell ref="BL7:BL19"/>
    <mergeCell ref="BM7:BM19"/>
    <mergeCell ref="BN7:BN19"/>
    <mergeCell ref="A20:E20"/>
    <mergeCell ref="O20:Q20"/>
    <mergeCell ref="R20:T20"/>
    <mergeCell ref="U20:W20"/>
    <mergeCell ref="BE7:BE19"/>
    <mergeCell ref="BF7:BF19"/>
    <mergeCell ref="A21:E21"/>
    <mergeCell ref="O21:Q21"/>
    <mergeCell ref="R21:T21"/>
    <mergeCell ref="U21:W21"/>
    <mergeCell ref="A22:E22"/>
    <mergeCell ref="O22:Q22"/>
    <mergeCell ref="R22:T22"/>
    <mergeCell ref="U22:W22"/>
    <mergeCell ref="A23:E23"/>
    <mergeCell ref="O23:Q23"/>
    <mergeCell ref="R23:T23"/>
    <mergeCell ref="U23:W23"/>
    <mergeCell ref="A24:E24"/>
    <mergeCell ref="O24:Q24"/>
    <mergeCell ref="R24:T24"/>
    <mergeCell ref="U24:W24"/>
    <mergeCell ref="A25:E25"/>
    <mergeCell ref="O25:Q25"/>
    <mergeCell ref="R25:T25"/>
    <mergeCell ref="U25:W25"/>
    <mergeCell ref="A26:E26"/>
    <mergeCell ref="O26:Q26"/>
    <mergeCell ref="R26:T26"/>
    <mergeCell ref="U26:W26"/>
    <mergeCell ref="R30:T30"/>
    <mergeCell ref="U30:W30"/>
    <mergeCell ref="A27:E27"/>
    <mergeCell ref="O27:Q27"/>
    <mergeCell ref="R27:T27"/>
    <mergeCell ref="U27:W27"/>
    <mergeCell ref="A28:E28"/>
    <mergeCell ref="O28:Q28"/>
    <mergeCell ref="R28:T28"/>
    <mergeCell ref="U28:W28"/>
    <mergeCell ref="A31:E31"/>
    <mergeCell ref="O31:Q31"/>
    <mergeCell ref="R31:T31"/>
    <mergeCell ref="U31:W31"/>
    <mergeCell ref="A29:E29"/>
    <mergeCell ref="O29:Q29"/>
    <mergeCell ref="R29:T29"/>
    <mergeCell ref="U29:W29"/>
    <mergeCell ref="A30:E30"/>
    <mergeCell ref="O30:Q30"/>
  </mergeCells>
  <printOptions/>
  <pageMargins left="0.7" right="0.7" top="0.75" bottom="0.75" header="0.3" footer="0.3"/>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宮城県</cp:lastModifiedBy>
  <cp:lastPrinted>2023-01-20T07:46:58Z</cp:lastPrinted>
  <dcterms:created xsi:type="dcterms:W3CDTF">2010-11-09T02:50:20Z</dcterms:created>
  <dcterms:modified xsi:type="dcterms:W3CDTF">2023-01-25T10:33:37Z</dcterms:modified>
  <cp:category/>
  <cp:version/>
  <cp:contentType/>
  <cp:contentStatus/>
</cp:coreProperties>
</file>