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90" windowHeight="6780"/>
  </bookViews>
  <sheets>
    <sheet name="省エネコスト削減シート" sheetId="5" r:id="rId1"/>
  </sheets>
  <definedNames>
    <definedName name="_xlnm.Print_Area" localSheetId="0">省エネコスト削減シート!$A$1:$J$57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56" i="5" l="1"/>
  <c r="D55" i="5"/>
  <c r="D54" i="5"/>
  <c r="D53" i="5"/>
  <c r="I11" i="5" l="1"/>
  <c r="I29" i="5"/>
  <c r="I27" i="5"/>
  <c r="I23" i="5"/>
  <c r="I19" i="5"/>
  <c r="I15" i="5"/>
  <c r="I45" i="5"/>
  <c r="I41" i="5"/>
  <c r="I37" i="5"/>
  <c r="I33" i="5"/>
  <c r="G41" i="5"/>
  <c r="G37" i="5"/>
  <c r="G33" i="5"/>
  <c r="G15" i="5" l="1"/>
  <c r="G19" i="5"/>
  <c r="G23" i="5"/>
  <c r="G29" i="5" l="1"/>
  <c r="G11" i="5"/>
</calcChain>
</file>

<file path=xl/sharedStrings.xml><?xml version="1.0" encoding="utf-8"?>
<sst xmlns="http://schemas.openxmlformats.org/spreadsheetml/2006/main" count="73" uniqueCount="34">
  <si>
    <t>対象設備</t>
    <rPh sb="0" eb="2">
      <t>タイショウ</t>
    </rPh>
    <rPh sb="2" eb="4">
      <t>セツビ</t>
    </rPh>
    <phoneticPr fontId="2"/>
  </si>
  <si>
    <t>導入前</t>
    <rPh sb="0" eb="3">
      <t>ドウニュウマエ</t>
    </rPh>
    <phoneticPr fontId="2"/>
  </si>
  <si>
    <t>合計</t>
    <rPh sb="0" eb="2">
      <t>ゴウケイ</t>
    </rPh>
    <phoneticPr fontId="2"/>
  </si>
  <si>
    <t>単価表によらない方法で年間コストを算出した場合は､算出根拠を記載（基本料金も含めて算出）</t>
    <rPh sb="0" eb="3">
      <t>タンカヒョウ</t>
    </rPh>
    <rPh sb="8" eb="10">
      <t>ホウホウ</t>
    </rPh>
    <rPh sb="11" eb="13">
      <t>ネンカン</t>
    </rPh>
    <rPh sb="17" eb="19">
      <t>サンシュツ</t>
    </rPh>
    <rPh sb="21" eb="23">
      <t>バアイ</t>
    </rPh>
    <rPh sb="25" eb="27">
      <t>サンシュツ</t>
    </rPh>
    <rPh sb="27" eb="29">
      <t>コンキョ</t>
    </rPh>
    <rPh sb="30" eb="32">
      <t>キサイ</t>
    </rPh>
    <rPh sb="33" eb="35">
      <t>キホン</t>
    </rPh>
    <rPh sb="35" eb="37">
      <t>リョウキン</t>
    </rPh>
    <rPh sb="38" eb="39">
      <t>フク</t>
    </rPh>
    <rPh sb="41" eb="43">
      <t>サンシュツ</t>
    </rPh>
    <phoneticPr fontId="2"/>
  </si>
  <si>
    <t>計</t>
    <rPh sb="0" eb="1">
      <t>ケイ</t>
    </rPh>
    <phoneticPr fontId="2"/>
  </si>
  <si>
    <t>メーカー</t>
    <phoneticPr fontId="2"/>
  </si>
  <si>
    <t>型番</t>
    <rPh sb="0" eb="2">
      <t>カタバン</t>
    </rPh>
    <phoneticPr fontId="2"/>
  </si>
  <si>
    <t>品名</t>
    <rPh sb="0" eb="2">
      <t>ヒンメイ</t>
    </rPh>
    <phoneticPr fontId="2"/>
  </si>
  <si>
    <t>記入例</t>
    <rPh sb="0" eb="3">
      <t>キニュウレイ</t>
    </rPh>
    <phoneticPr fontId="2"/>
  </si>
  <si>
    <t>①</t>
    <phoneticPr fontId="2"/>
  </si>
  <si>
    <t>②</t>
    <phoneticPr fontId="2"/>
  </si>
  <si>
    <t>③</t>
    <phoneticPr fontId="2"/>
  </si>
  <si>
    <t>導入後</t>
    <rPh sb="0" eb="2">
      <t>ドウニュウ</t>
    </rPh>
    <rPh sb="2" eb="3">
      <t>ゴ</t>
    </rPh>
    <phoneticPr fontId="2"/>
  </si>
  <si>
    <t>【記入上のご注意】</t>
    <rPh sb="1" eb="3">
      <t>キニュウ</t>
    </rPh>
    <rPh sb="3" eb="4">
      <t>ジョウ</t>
    </rPh>
    <rPh sb="6" eb="8">
      <t>チュウイ</t>
    </rPh>
    <phoneticPr fontId="2"/>
  </si>
  <si>
    <r>
      <t xml:space="preserve">エネルギー
単価
（円）
</t>
    </r>
    <r>
      <rPr>
        <sz val="26"/>
        <color theme="1"/>
        <rFont val="ＭＳ ゴシック"/>
        <family val="3"/>
        <charset val="128"/>
      </rPr>
      <t xml:space="preserve">(e) </t>
    </r>
    <r>
      <rPr>
        <sz val="20"/>
        <color theme="1"/>
        <rFont val="ＭＳ ゴシック"/>
        <family val="3"/>
        <charset val="128"/>
      </rPr>
      <t xml:space="preserve">
</t>
    </r>
    <rPh sb="6" eb="8">
      <t>タンカ</t>
    </rPh>
    <rPh sb="10" eb="11">
      <t>エン</t>
    </rPh>
    <phoneticPr fontId="2"/>
  </si>
  <si>
    <r>
      <t xml:space="preserve">年間コスト（円）
</t>
    </r>
    <r>
      <rPr>
        <sz val="26"/>
        <color theme="1"/>
        <rFont val="ＭＳ ゴシック"/>
        <family val="3"/>
        <charset val="128"/>
      </rPr>
      <t>(f)＝(d)*(e)</t>
    </r>
    <r>
      <rPr>
        <sz val="20"/>
        <color theme="1"/>
        <rFont val="ＭＳ ゴシック"/>
        <family val="3"/>
        <charset val="128"/>
      </rPr>
      <t xml:space="preserve">
</t>
    </r>
    <rPh sb="0" eb="2">
      <t>ネンカン</t>
    </rPh>
    <rPh sb="6" eb="7">
      <t>エン</t>
    </rPh>
    <phoneticPr fontId="2"/>
  </si>
  <si>
    <t>削減効果</t>
    <phoneticPr fontId="2"/>
  </si>
  <si>
    <r>
      <t>コスト削減効果（円）　</t>
    </r>
    <r>
      <rPr>
        <b/>
        <sz val="22"/>
        <color rgb="FFFF0000"/>
        <rFont val="ＭＳ ゴシック"/>
        <family val="3"/>
        <charset val="128"/>
      </rPr>
      <t>（ｆ）※導入前－導入後</t>
    </r>
    <rPh sb="3" eb="5">
      <t>サクゲン</t>
    </rPh>
    <rPh sb="5" eb="7">
      <t>コウカ</t>
    </rPh>
    <rPh sb="8" eb="9">
      <t>エン</t>
    </rPh>
    <rPh sb="15" eb="18">
      <t>ドウニュウマエ</t>
    </rPh>
    <rPh sb="19" eb="22">
      <t>ドウニュウゴ</t>
    </rPh>
    <phoneticPr fontId="2"/>
  </si>
  <si>
    <t>コスト削減効果試算シート（申請用）</t>
    <rPh sb="7" eb="9">
      <t>シサン</t>
    </rPh>
    <rPh sb="13" eb="15">
      <t>シンセイ</t>
    </rPh>
    <rPh sb="15" eb="16">
      <t>ヨウ</t>
    </rPh>
    <phoneticPr fontId="2"/>
  </si>
  <si>
    <t>●●株式会社</t>
    <rPh sb="2" eb="6">
      <t>カブシキガイシャ</t>
    </rPh>
    <phoneticPr fontId="2"/>
  </si>
  <si>
    <t>123-abcdefg</t>
    <phoneticPr fontId="2"/>
  </si>
  <si>
    <t>●●●●</t>
    <phoneticPr fontId="2"/>
  </si>
  <si>
    <t>456-abcdefg</t>
    <phoneticPr fontId="2"/>
  </si>
  <si>
    <t>機械・機器名</t>
    <rPh sb="0" eb="2">
      <t>キカイ</t>
    </rPh>
    <rPh sb="3" eb="5">
      <t>キキ</t>
    </rPh>
    <rPh sb="5" eb="6">
      <t>メイ</t>
    </rPh>
    <phoneticPr fontId="2"/>
  </si>
  <si>
    <t>エアコン</t>
    <phoneticPr fontId="2"/>
  </si>
  <si>
    <t>・種別については、下記対象物一覧表より御確認ください。その他の場合は具体的な物品名を御記入ください。</t>
    <rPh sb="1" eb="3">
      <t>シュベツ</t>
    </rPh>
    <rPh sb="9" eb="11">
      <t>カキ</t>
    </rPh>
    <rPh sb="11" eb="13">
      <t>タイショウ</t>
    </rPh>
    <rPh sb="13" eb="14">
      <t>ブツ</t>
    </rPh>
    <rPh sb="14" eb="16">
      <t>イチラン</t>
    </rPh>
    <rPh sb="16" eb="17">
      <t>ヒョウ</t>
    </rPh>
    <rPh sb="19" eb="20">
      <t>ゴ</t>
    </rPh>
    <rPh sb="20" eb="22">
      <t>カクニン</t>
    </rPh>
    <rPh sb="29" eb="30">
      <t>タ</t>
    </rPh>
    <rPh sb="31" eb="33">
      <t>バアイ</t>
    </rPh>
    <rPh sb="34" eb="37">
      <t>グタイテキ</t>
    </rPh>
    <rPh sb="38" eb="41">
      <t>ブッピンメイ</t>
    </rPh>
    <rPh sb="42" eb="43">
      <t>ゴ</t>
    </rPh>
    <rPh sb="43" eb="45">
      <t>キニュウ</t>
    </rPh>
    <phoneticPr fontId="2"/>
  </si>
  <si>
    <t>・メーカー、型番、品名、エネルギー消費量についてはパンフレット等に記載されている内容を正確に御記入ください。</t>
    <rPh sb="6" eb="8">
      <t>カタバン</t>
    </rPh>
    <rPh sb="9" eb="11">
      <t>ヒンメイ</t>
    </rPh>
    <rPh sb="17" eb="20">
      <t>ショウヒリョウ</t>
    </rPh>
    <rPh sb="31" eb="32">
      <t>トウ</t>
    </rPh>
    <rPh sb="33" eb="35">
      <t>キサイ</t>
    </rPh>
    <rPh sb="40" eb="42">
      <t>ナイヨウ</t>
    </rPh>
    <rPh sb="43" eb="45">
      <t>セイカク</t>
    </rPh>
    <rPh sb="46" eb="47">
      <t>ゴ</t>
    </rPh>
    <rPh sb="47" eb="49">
      <t>キニュウ</t>
    </rPh>
    <phoneticPr fontId="2"/>
  </si>
  <si>
    <t>・御不明な場合はメーカーにお問い合わせください。</t>
    <rPh sb="1" eb="2">
      <t>ゴ</t>
    </rPh>
    <rPh sb="2" eb="4">
      <t>フメイ</t>
    </rPh>
    <rPh sb="5" eb="7">
      <t>バアイ</t>
    </rPh>
    <rPh sb="14" eb="15">
      <t>ト</t>
    </rPh>
    <rPh sb="16" eb="17">
      <t>ア</t>
    </rPh>
    <phoneticPr fontId="2"/>
  </si>
  <si>
    <t>導入する設備によってどのようなコスト削減効果が生み出されるのかを下記算定表にて算出して御提出ください。</t>
    <rPh sb="4" eb="6">
      <t>セツビ</t>
    </rPh>
    <rPh sb="32" eb="34">
      <t>カキ</t>
    </rPh>
    <rPh sb="34" eb="37">
      <t>サンテイヒョウ</t>
    </rPh>
    <rPh sb="39" eb="41">
      <t>サンシュツ</t>
    </rPh>
    <rPh sb="43" eb="44">
      <t>ゴ</t>
    </rPh>
    <rPh sb="44" eb="46">
      <t>テイシュツ</t>
    </rPh>
    <phoneticPr fontId="2"/>
  </si>
  <si>
    <t>別紙１-２</t>
    <rPh sb="0" eb="2">
      <t>ベッシ</t>
    </rPh>
    <phoneticPr fontId="2"/>
  </si>
  <si>
    <r>
      <t xml:space="preserve">年間稼働日数
（日）
</t>
    </r>
    <r>
      <rPr>
        <sz val="26"/>
        <color theme="1"/>
        <rFont val="ＭＳ ゴシック"/>
        <family val="3"/>
        <charset val="128"/>
      </rPr>
      <t>(c)</t>
    </r>
    <r>
      <rPr>
        <sz val="20"/>
        <color theme="1"/>
        <rFont val="ＭＳ ゴシック"/>
        <family val="3"/>
        <charset val="128"/>
      </rPr>
      <t xml:space="preserve">
</t>
    </r>
    <rPh sb="0" eb="2">
      <t>ネンカン</t>
    </rPh>
    <rPh sb="2" eb="4">
      <t>カドウ</t>
    </rPh>
    <rPh sb="4" eb="6">
      <t>ニッスウ</t>
    </rPh>
    <rPh sb="8" eb="9">
      <t>ヒ</t>
    </rPh>
    <phoneticPr fontId="2"/>
  </si>
  <si>
    <r>
      <t xml:space="preserve">年間エネルギー消費量
（kWh）
</t>
    </r>
    <r>
      <rPr>
        <sz val="26"/>
        <color theme="1"/>
        <rFont val="ＭＳ ゴシック"/>
        <family val="3"/>
        <charset val="128"/>
      </rPr>
      <t>(d)</t>
    </r>
    <r>
      <rPr>
        <sz val="20"/>
        <color theme="1"/>
        <rFont val="ＭＳ ゴシック"/>
        <family val="3"/>
        <charset val="128"/>
      </rPr>
      <t>＝
(a)*(b)*(c)</t>
    </r>
    <rPh sb="0" eb="2">
      <t>ネンカン</t>
    </rPh>
    <rPh sb="7" eb="10">
      <t>ショウヒリョウ</t>
    </rPh>
    <phoneticPr fontId="2"/>
  </si>
  <si>
    <r>
      <t xml:space="preserve">１日あたりの平均使用時間
(時間)
</t>
    </r>
    <r>
      <rPr>
        <sz val="26"/>
        <color theme="1"/>
        <rFont val="ＭＳ ゴシック"/>
        <family val="3"/>
        <charset val="128"/>
      </rPr>
      <t>(b)</t>
    </r>
    <rPh sb="1" eb="2">
      <t>ニチ</t>
    </rPh>
    <rPh sb="6" eb="8">
      <t>ヘイキン</t>
    </rPh>
    <rPh sb="8" eb="10">
      <t>シヨウ</t>
    </rPh>
    <rPh sb="10" eb="12">
      <t>ジカン</t>
    </rPh>
    <rPh sb="14" eb="16">
      <t>ジカン</t>
    </rPh>
    <phoneticPr fontId="2"/>
  </si>
  <si>
    <r>
      <t xml:space="preserve">１時間あたりのエネルギー
消費量（kWh）
</t>
    </r>
    <r>
      <rPr>
        <sz val="26"/>
        <color theme="1"/>
        <rFont val="ＭＳ ゴシック"/>
        <family val="3"/>
        <charset val="128"/>
      </rPr>
      <t>(a)</t>
    </r>
    <r>
      <rPr>
        <sz val="20"/>
        <color theme="1"/>
        <rFont val="ＭＳ ゴシック"/>
        <family val="3"/>
        <charset val="128"/>
      </rPr>
      <t xml:space="preserve">
</t>
    </r>
    <rPh sb="1" eb="3">
      <t>ジカン</t>
    </rPh>
    <rPh sb="13" eb="16">
      <t>ショウヒリョウ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</si>
</sst>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0"/>
  </numFmts>
  <fonts count="25" x14ac:knownFonts="1">
    <font>
      <sz val="11"/>
      <color theme="1"/>
      <name val="游ゴシック"/>
      <family val="2"/>
      <scheme val="minor"/>
    </font>
    <font>
      <sz val="11"/>
      <color theme="1"/>
      <name val="游ゴシック"/>
      <family val="2"/>
      <charset val="128"/>
      <scheme val="minor"/>
    </font>
    <font>
      <sz val="6"/>
      <name val="游ゴシック"/>
      <family val="3"/>
      <charset val="128"/>
      <scheme val="minor"/>
    </font>
    <font>
      <sz val="11"/>
      <color theme="1"/>
      <name val="ＭＳ 明朝"/>
      <family val="1"/>
      <charset val="128"/>
    </font>
    <font>
      <b/>
      <sz val="12"/>
      <color theme="1"/>
      <name val="ＭＳ 明朝"/>
      <family val="1"/>
      <charset val="128"/>
    </font>
    <font>
      <sz val="12"/>
      <color theme="1"/>
      <name val="ＭＳ ゴシック"/>
      <family val="3"/>
      <charset val="128"/>
    </font>
    <font>
      <b/>
      <sz val="24"/>
      <color theme="1"/>
      <name val="ＭＳ 明朝"/>
      <family val="1"/>
      <charset val="128"/>
    </font>
    <font>
      <sz val="18"/>
      <color theme="1"/>
      <name val="ＭＳ ゴシック"/>
      <family val="3"/>
      <charset val="128"/>
    </font>
    <font>
      <sz val="18"/>
      <color theme="1"/>
      <name val="ＭＳ 明朝"/>
      <family val="1"/>
      <charset val="128"/>
    </font>
    <font>
      <b/>
      <sz val="18"/>
      <color rgb="FFFF0000"/>
      <name val="ＭＳ ゴシック"/>
      <family val="3"/>
      <charset val="128"/>
    </font>
    <font>
      <b/>
      <sz val="18"/>
      <color theme="1"/>
      <name val="ＭＳ ゴシック"/>
      <family val="3"/>
      <charset val="128"/>
    </font>
    <font>
      <sz val="26"/>
      <color theme="1"/>
      <name val="ＭＳ ゴシック"/>
      <family val="3"/>
      <charset val="128"/>
    </font>
    <font>
      <b/>
      <sz val="26"/>
      <color theme="1"/>
      <name val="ＭＳ ゴシック"/>
      <family val="3"/>
      <charset val="128"/>
    </font>
    <font>
      <sz val="24"/>
      <color theme="1"/>
      <name val="ＭＳ 明朝"/>
      <family val="1"/>
      <charset val="128"/>
    </font>
    <font>
      <sz val="24"/>
      <color theme="1"/>
      <name val="ＭＳ ゴシック"/>
      <family val="3"/>
      <charset val="128"/>
    </font>
    <font>
      <sz val="22"/>
      <color theme="1"/>
      <name val="ＭＳ 明朝"/>
      <family val="1"/>
      <charset val="128"/>
    </font>
    <font>
      <sz val="20"/>
      <color theme="1"/>
      <name val="ＭＳ ゴシック"/>
      <family val="3"/>
      <charset val="128"/>
    </font>
    <font>
      <sz val="22"/>
      <color theme="1"/>
      <name val="ＭＳ ゴシック"/>
      <family val="3"/>
      <charset val="128"/>
    </font>
    <font>
      <b/>
      <sz val="22"/>
      <color theme="1"/>
      <name val="ＭＳ ゴシック"/>
      <family val="3"/>
      <charset val="128"/>
    </font>
    <font>
      <sz val="20"/>
      <color theme="1"/>
      <name val="ＭＳ 明朝"/>
      <family val="1"/>
      <charset val="128"/>
    </font>
    <font>
      <sz val="24"/>
      <name val="ＭＳ 明朝"/>
      <family val="1"/>
      <charset val="128"/>
    </font>
    <font>
      <b/>
      <sz val="22"/>
      <name val="ＭＳ ゴシック"/>
      <family val="3"/>
      <charset val="128"/>
    </font>
    <font>
      <b/>
      <sz val="22"/>
      <color rgb="FFFF0000"/>
      <name val="ＭＳ ゴシック"/>
      <family val="3"/>
      <charset val="128"/>
    </font>
    <font>
      <b/>
      <sz val="36"/>
      <color theme="1"/>
      <name val="ＭＳ ゴシック"/>
      <family val="3"/>
      <charset val="128"/>
    </font>
    <font>
      <b/>
      <sz val="22"/>
      <color theme="1"/>
      <name val="ＭＳ 明朝"/>
      <family val="1"/>
      <charset val="128"/>
    </font>
  </fonts>
  <fills count="3">
    <fill>
      <patternFill patternType="none"/>
    </fill>
    <fill>
      <patternFill patternType="gray125"/>
    </fill>
    <fill>
      <patternFill patternType="solid">
        <fgColor theme="0" tint="-4.9989318521683403E-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theme="1"/>
      </left>
      <right/>
      <top style="thin">
        <color theme="1"/>
      </top>
      <bottom style="thin">
        <color theme="1"/>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thin">
        <color theme="1"/>
      </bottom>
      <diagonal/>
    </border>
    <border>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bottom style="thin">
        <color theme="1"/>
      </bottom>
      <diagonal/>
    </border>
    <border>
      <left style="thin">
        <color indexed="64"/>
      </left>
      <right style="thin">
        <color indexed="64"/>
      </right>
      <top style="thin">
        <color indexed="64"/>
      </top>
      <bottom style="medium">
        <color indexed="64"/>
      </bottom>
      <diagonal/>
    </border>
  </borders>
  <cellStyleXfs count="2">
    <xf numFmtId="0" fontId="0" fillId="0" borderId="0"/>
    <xf numFmtId="0" fontId="1" fillId="0" borderId="0">
      <alignment vertical="center"/>
    </xf>
  </cellStyleXfs>
  <cellXfs count="120">
    <xf numFmtId="0" fontId="0" fillId="0" borderId="0" xfId="0"/>
    <xf numFmtId="0" fontId="3" fillId="0" borderId="0" xfId="0" applyFont="1"/>
    <xf numFmtId="0" fontId="6" fillId="0" borderId="0" xfId="0" applyFont="1" applyAlignment="1">
      <alignment horizontal="center"/>
    </xf>
    <xf numFmtId="0" fontId="8" fillId="0" borderId="0" xfId="0" applyFont="1" applyAlignment="1">
      <alignment horizontal="left"/>
    </xf>
    <xf numFmtId="0" fontId="4" fillId="0" borderId="0" xfId="0" applyFont="1" applyAlignment="1">
      <alignment horizontal="left"/>
    </xf>
    <xf numFmtId="0" fontId="17" fillId="0" borderId="1" xfId="0" applyFont="1" applyBorder="1" applyAlignment="1">
      <alignment horizontal="center" vertical="center" wrapText="1"/>
    </xf>
    <xf numFmtId="0" fontId="15" fillId="0" borderId="9" xfId="0" applyFont="1" applyBorder="1"/>
    <xf numFmtId="0" fontId="13" fillId="0" borderId="0" xfId="0" applyFont="1" applyAlignment="1">
      <alignment vertical="center"/>
    </xf>
    <xf numFmtId="0" fontId="19" fillId="0" borderId="0" xfId="0" applyFont="1"/>
    <xf numFmtId="0" fontId="20" fillId="0" borderId="0" xfId="0" applyFont="1" applyAlignment="1">
      <alignment vertical="center"/>
    </xf>
    <xf numFmtId="0" fontId="9" fillId="0" borderId="0" xfId="0" applyFont="1" applyAlignment="1">
      <alignment horizontal="center" vertical="center"/>
    </xf>
    <xf numFmtId="0" fontId="7" fillId="0" borderId="0" xfId="0" applyFont="1" applyAlignment="1">
      <alignment vertical="center"/>
    </xf>
    <xf numFmtId="0" fontId="10" fillId="0" borderId="0" xfId="0" applyFont="1" applyAlignment="1">
      <alignment vertical="center"/>
    </xf>
    <xf numFmtId="0" fontId="17" fillId="0" borderId="0" xfId="0" applyFont="1" applyAlignment="1">
      <alignment vertical="center"/>
    </xf>
    <xf numFmtId="0" fontId="5" fillId="0" borderId="0" xfId="0" applyFont="1"/>
    <xf numFmtId="3" fontId="17" fillId="2" borderId="1" xfId="0" applyNumberFormat="1" applyFont="1" applyFill="1" applyBorder="1" applyAlignment="1">
      <alignment horizontal="center" vertical="center" wrapText="1"/>
    </xf>
    <xf numFmtId="3" fontId="18" fillId="2" borderId="1" xfId="0" applyNumberFormat="1" applyFont="1" applyFill="1" applyBorder="1" applyAlignment="1">
      <alignment horizontal="center" vertical="center"/>
    </xf>
    <xf numFmtId="0" fontId="12" fillId="0" borderId="0" xfId="0" applyFont="1" applyFill="1" applyAlignment="1">
      <alignment vertical="center"/>
    </xf>
    <xf numFmtId="0" fontId="11" fillId="0" borderId="0" xfId="0" applyFont="1" applyFill="1" applyAlignment="1">
      <alignment vertical="center"/>
    </xf>
    <xf numFmtId="0" fontId="17" fillId="0" borderId="11" xfId="0" applyFont="1" applyFill="1" applyBorder="1" applyAlignment="1">
      <alignment horizontal="center" vertical="center" wrapText="1"/>
    </xf>
    <xf numFmtId="0" fontId="15" fillId="0" borderId="9" xfId="0" applyFont="1" applyFill="1" applyBorder="1"/>
    <xf numFmtId="3" fontId="18" fillId="0" borderId="2" xfId="0" applyNumberFormat="1" applyFont="1" applyBorder="1" applyAlignment="1">
      <alignment horizontal="center" vertical="center" wrapText="1"/>
    </xf>
    <xf numFmtId="0" fontId="17" fillId="0" borderId="17" xfId="0" applyFont="1" applyFill="1" applyBorder="1" applyAlignment="1">
      <alignment horizontal="center" vertical="center" wrapText="1"/>
    </xf>
    <xf numFmtId="0" fontId="17" fillId="0" borderId="0" xfId="0" applyFont="1" applyBorder="1" applyAlignment="1">
      <alignment vertical="center" wrapText="1"/>
    </xf>
    <xf numFmtId="0" fontId="17" fillId="0" borderId="0" xfId="0" applyFont="1" applyBorder="1" applyAlignment="1">
      <alignment vertical="center"/>
    </xf>
    <xf numFmtId="3" fontId="24" fillId="0" borderId="2" xfId="0" applyNumberFormat="1" applyFont="1" applyFill="1" applyBorder="1" applyAlignment="1">
      <alignment horizontal="center" vertical="center" wrapText="1"/>
    </xf>
    <xf numFmtId="0" fontId="15" fillId="0" borderId="11" xfId="0" applyFont="1" applyBorder="1" applyAlignment="1">
      <alignment horizontal="center" vertical="center" wrapText="1"/>
    </xf>
    <xf numFmtId="3" fontId="17" fillId="2" borderId="1" xfId="0" applyNumberFormat="1" applyFont="1" applyFill="1" applyBorder="1" applyAlignment="1">
      <alignment horizontal="right" vertical="center" wrapText="1"/>
    </xf>
    <xf numFmtId="3" fontId="18" fillId="2" borderId="1" xfId="0" applyNumberFormat="1" applyFont="1" applyFill="1" applyBorder="1" applyAlignment="1">
      <alignment horizontal="right" vertical="center" wrapText="1"/>
    </xf>
    <xf numFmtId="0" fontId="17" fillId="0" borderId="5"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5" fillId="0" borderId="1" xfId="0" applyFont="1" applyBorder="1" applyAlignment="1">
      <alignment horizontal="center" vertical="center" wrapText="1"/>
    </xf>
    <xf numFmtId="0" fontId="15" fillId="0" borderId="4" xfId="0" applyFont="1" applyBorder="1" applyAlignment="1">
      <alignment horizontal="center" vertical="center" wrapText="1"/>
    </xf>
    <xf numFmtId="0" fontId="16" fillId="2" borderId="1" xfId="0" applyFont="1" applyFill="1" applyBorder="1" applyAlignment="1">
      <alignment horizontal="center" wrapText="1"/>
    </xf>
    <xf numFmtId="0" fontId="8" fillId="0" borderId="0" xfId="0" applyFont="1" applyAlignment="1">
      <alignment horizontal="center"/>
    </xf>
    <xf numFmtId="0" fontId="14" fillId="0" borderId="0" xfId="0" applyFont="1" applyBorder="1" applyAlignment="1">
      <alignment horizontal="center" vertical="center"/>
    </xf>
    <xf numFmtId="0" fontId="13" fillId="0" borderId="0" xfId="0" applyFont="1" applyBorder="1" applyAlignment="1">
      <alignment horizontal="center" vertical="center"/>
    </xf>
    <xf numFmtId="0" fontId="23" fillId="0" borderId="0" xfId="0" applyFont="1" applyAlignment="1">
      <alignment horizontal="center"/>
    </xf>
    <xf numFmtId="0" fontId="4" fillId="0" borderId="6" xfId="0" applyFont="1" applyBorder="1" applyAlignment="1">
      <alignment horizontal="left"/>
    </xf>
    <xf numFmtId="0" fontId="7" fillId="2" borderId="7" xfId="0" applyFont="1" applyFill="1" applyBorder="1" applyAlignment="1">
      <alignment horizontal="center"/>
    </xf>
    <xf numFmtId="0" fontId="14"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16" fillId="2" borderId="1" xfId="0" applyFont="1" applyFill="1" applyBorder="1" applyAlignment="1">
      <alignment horizontal="left" vertical="center" wrapText="1"/>
    </xf>
    <xf numFmtId="0" fontId="13" fillId="0" borderId="0" xfId="0" applyFont="1" applyAlignment="1">
      <alignment horizontal="left"/>
    </xf>
    <xf numFmtId="0" fontId="16" fillId="2" borderId="1" xfId="0" applyFont="1" applyFill="1" applyBorder="1" applyAlignment="1">
      <alignment horizontal="center" vertical="top" wrapText="1"/>
    </xf>
    <xf numFmtId="0" fontId="10" fillId="0" borderId="2"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3" xfId="0" applyFont="1" applyFill="1" applyBorder="1" applyAlignment="1">
      <alignment horizontal="center" vertical="center"/>
    </xf>
    <xf numFmtId="0" fontId="15" fillId="0" borderId="4" xfId="0" applyFont="1" applyFill="1" applyBorder="1" applyAlignment="1">
      <alignment horizontal="center" vertical="center" textRotation="255"/>
    </xf>
    <xf numFmtId="0" fontId="15" fillId="0" borderId="8" xfId="0" applyFont="1" applyFill="1" applyBorder="1" applyAlignment="1">
      <alignment horizontal="center" vertical="center" textRotation="255"/>
    </xf>
    <xf numFmtId="176" fontId="15" fillId="0" borderId="4" xfId="0" applyNumberFormat="1" applyFont="1" applyFill="1" applyBorder="1" applyAlignment="1">
      <alignment horizontal="center" vertical="center" wrapText="1"/>
    </xf>
    <xf numFmtId="176" fontId="15" fillId="0" borderId="8" xfId="0" applyNumberFormat="1" applyFont="1" applyFill="1" applyBorder="1" applyAlignment="1">
      <alignment horizontal="center" vertical="center" wrapText="1"/>
    </xf>
    <xf numFmtId="1" fontId="15" fillId="0" borderId="4" xfId="0" applyNumberFormat="1" applyFont="1" applyFill="1" applyBorder="1" applyAlignment="1">
      <alignment horizontal="center" vertical="center" wrapText="1"/>
    </xf>
    <xf numFmtId="1" fontId="15" fillId="0" borderId="8" xfId="0" applyNumberFormat="1"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0" borderId="8" xfId="0" applyFont="1" applyFill="1" applyBorder="1" applyAlignment="1">
      <alignment horizontal="center" vertical="center" wrapText="1"/>
    </xf>
    <xf numFmtId="3" fontId="15" fillId="0" borderId="4" xfId="0" applyNumberFormat="1" applyFont="1" applyFill="1" applyBorder="1" applyAlignment="1">
      <alignment horizontal="center" vertical="center" wrapText="1"/>
    </xf>
    <xf numFmtId="3" fontId="15" fillId="0" borderId="8" xfId="0" applyNumberFormat="1" applyFont="1" applyFill="1" applyBorder="1" applyAlignment="1">
      <alignment horizontal="center" vertical="center" wrapText="1"/>
    </xf>
    <xf numFmtId="4" fontId="15" fillId="0" borderId="4" xfId="0" applyNumberFormat="1" applyFont="1" applyFill="1" applyBorder="1" applyAlignment="1">
      <alignment horizontal="center" vertical="center" wrapText="1"/>
    </xf>
    <xf numFmtId="4" fontId="15" fillId="0" borderId="8" xfId="0" applyNumberFormat="1" applyFont="1" applyFill="1" applyBorder="1" applyAlignment="1">
      <alignment horizontal="center" vertical="center" wrapText="1"/>
    </xf>
    <xf numFmtId="4" fontId="15" fillId="0" borderId="15" xfId="0" applyNumberFormat="1" applyFont="1" applyFill="1" applyBorder="1" applyAlignment="1">
      <alignment horizontal="center" vertical="center" wrapText="1"/>
    </xf>
    <xf numFmtId="3" fontId="15" fillId="0" borderId="15" xfId="0" applyNumberFormat="1" applyFont="1" applyFill="1" applyBorder="1" applyAlignment="1">
      <alignment horizontal="center" vertical="center" wrapText="1"/>
    </xf>
    <xf numFmtId="0" fontId="17" fillId="0" borderId="11" xfId="0" applyFont="1" applyFill="1" applyBorder="1" applyAlignment="1">
      <alignment horizontal="center" vertical="center"/>
    </xf>
    <xf numFmtId="0" fontId="17" fillId="0" borderId="1" xfId="0" applyFont="1" applyFill="1" applyBorder="1" applyAlignment="1">
      <alignment horizontal="center" vertical="center"/>
    </xf>
    <xf numFmtId="176" fontId="17" fillId="0" borderId="12" xfId="0" applyNumberFormat="1" applyFont="1" applyFill="1" applyBorder="1" applyAlignment="1">
      <alignment horizontal="center" vertical="center" wrapText="1"/>
    </xf>
    <xf numFmtId="176" fontId="17" fillId="0" borderId="8" xfId="0" applyNumberFormat="1" applyFont="1" applyFill="1" applyBorder="1" applyAlignment="1">
      <alignment horizontal="center" vertical="center" wrapText="1"/>
    </xf>
    <xf numFmtId="176" fontId="17" fillId="0" borderId="5" xfId="0" applyNumberFormat="1" applyFont="1" applyFill="1" applyBorder="1" applyAlignment="1">
      <alignment horizontal="center" vertical="center" wrapText="1"/>
    </xf>
    <xf numFmtId="1" fontId="17" fillId="0" borderId="12" xfId="0" applyNumberFormat="1" applyFont="1" applyFill="1" applyBorder="1" applyAlignment="1">
      <alignment horizontal="center" vertical="center" wrapText="1"/>
    </xf>
    <xf numFmtId="1" fontId="17" fillId="0" borderId="8" xfId="0" applyNumberFormat="1" applyFont="1" applyFill="1" applyBorder="1" applyAlignment="1">
      <alignment horizontal="center" vertical="center" wrapText="1"/>
    </xf>
    <xf numFmtId="1" fontId="17" fillId="0" borderId="5" xfId="0" applyNumberFormat="1"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5" xfId="0" applyFont="1" applyFill="1" applyBorder="1" applyAlignment="1">
      <alignment horizontal="center" vertical="center" wrapText="1"/>
    </xf>
    <xf numFmtId="3" fontId="17" fillId="0" borderId="12" xfId="0" applyNumberFormat="1" applyFont="1" applyFill="1" applyBorder="1" applyAlignment="1">
      <alignment horizontal="center" vertical="center" wrapText="1"/>
    </xf>
    <xf numFmtId="3" fontId="17" fillId="0" borderId="8" xfId="0" applyNumberFormat="1" applyFont="1" applyFill="1" applyBorder="1" applyAlignment="1">
      <alignment horizontal="center" vertical="center" wrapText="1"/>
    </xf>
    <xf numFmtId="176" fontId="17" fillId="0" borderId="4" xfId="0" applyNumberFormat="1" applyFont="1" applyFill="1" applyBorder="1" applyAlignment="1">
      <alignment horizontal="center" vertical="center" wrapText="1"/>
    </xf>
    <xf numFmtId="1" fontId="17" fillId="0" borderId="4" xfId="0" applyNumberFormat="1" applyFont="1" applyFill="1" applyBorder="1" applyAlignment="1">
      <alignment horizontal="center" vertical="center" wrapText="1"/>
    </xf>
    <xf numFmtId="0" fontId="17" fillId="0" borderId="4" xfId="0" applyFont="1" applyFill="1" applyBorder="1" applyAlignment="1">
      <alignment horizontal="center" vertical="center" wrapText="1"/>
    </xf>
    <xf numFmtId="3" fontId="17" fillId="0" borderId="4" xfId="0" applyNumberFormat="1" applyFont="1" applyFill="1" applyBorder="1" applyAlignment="1">
      <alignment horizontal="center" vertical="center" wrapText="1"/>
    </xf>
    <xf numFmtId="3" fontId="17" fillId="0" borderId="5" xfId="0" applyNumberFormat="1" applyFont="1" applyFill="1" applyBorder="1" applyAlignment="1">
      <alignment horizontal="center" vertical="center" wrapText="1"/>
    </xf>
    <xf numFmtId="4" fontId="15" fillId="0" borderId="5" xfId="0" applyNumberFormat="1"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13" xfId="0" applyFont="1" applyFill="1" applyBorder="1" applyAlignment="1">
      <alignment horizontal="center" vertical="center" wrapText="1"/>
    </xf>
    <xf numFmtId="4" fontId="15" fillId="0" borderId="12" xfId="0" applyNumberFormat="1" applyFont="1" applyFill="1" applyBorder="1" applyAlignment="1">
      <alignment horizontal="center" vertical="center" wrapText="1"/>
    </xf>
    <xf numFmtId="3" fontId="15" fillId="0" borderId="12" xfId="0" applyNumberFormat="1" applyFont="1" applyBorder="1" applyAlignment="1">
      <alignment horizontal="center" vertical="center" wrapText="1"/>
    </xf>
    <xf numFmtId="3" fontId="15" fillId="0" borderId="8" xfId="0" applyNumberFormat="1" applyFont="1" applyBorder="1" applyAlignment="1">
      <alignment horizontal="center" vertical="center" wrapText="1"/>
    </xf>
    <xf numFmtId="3" fontId="15" fillId="0" borderId="5" xfId="0" applyNumberFormat="1" applyFont="1" applyBorder="1" applyAlignment="1">
      <alignment horizontal="center" vertical="center" wrapText="1"/>
    </xf>
    <xf numFmtId="0" fontId="15" fillId="0" borderId="12"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5" xfId="0" applyFont="1" applyBorder="1" applyAlignment="1">
      <alignment horizontal="center" vertical="center" wrapText="1"/>
    </xf>
    <xf numFmtId="0" fontId="18" fillId="0" borderId="2" xfId="0" applyFont="1" applyFill="1" applyBorder="1" applyAlignment="1">
      <alignment horizontal="center" vertical="center"/>
    </xf>
    <xf numFmtId="0" fontId="18" fillId="0" borderId="10" xfId="0" applyFont="1" applyFill="1" applyBorder="1" applyAlignment="1">
      <alignment horizontal="center" vertical="center"/>
    </xf>
    <xf numFmtId="0" fontId="18" fillId="0" borderId="3" xfId="0" applyFont="1" applyFill="1" applyBorder="1" applyAlignment="1">
      <alignment horizontal="center" vertical="center"/>
    </xf>
    <xf numFmtId="0" fontId="17" fillId="0" borderId="4" xfId="0" applyFont="1" applyFill="1" applyBorder="1" applyAlignment="1">
      <alignment horizontal="center" vertical="center" textRotation="255"/>
    </xf>
    <xf numFmtId="0" fontId="17" fillId="0" borderId="8" xfId="0" applyFont="1" applyFill="1" applyBorder="1" applyAlignment="1">
      <alignment horizontal="center" vertical="center" textRotation="255"/>
    </xf>
    <xf numFmtId="0" fontId="15" fillId="0" borderId="11" xfId="0" applyFont="1" applyBorder="1" applyAlignment="1">
      <alignment horizontal="center" vertical="center"/>
    </xf>
    <xf numFmtId="0" fontId="15" fillId="0" borderId="1" xfId="0" applyFont="1" applyBorder="1" applyAlignment="1">
      <alignment horizontal="center" vertical="center"/>
    </xf>
    <xf numFmtId="176" fontId="15" fillId="0" borderId="12" xfId="0" applyNumberFormat="1" applyFont="1" applyBorder="1" applyAlignment="1">
      <alignment horizontal="center" vertical="center" wrapText="1"/>
    </xf>
    <xf numFmtId="176" fontId="15" fillId="0" borderId="8" xfId="0" applyNumberFormat="1" applyFont="1" applyBorder="1" applyAlignment="1">
      <alignment horizontal="center" vertical="center" wrapText="1"/>
    </xf>
    <xf numFmtId="176" fontId="15" fillId="0" borderId="5" xfId="0" applyNumberFormat="1" applyFont="1" applyBorder="1" applyAlignment="1">
      <alignment horizontal="center" vertical="center" wrapText="1"/>
    </xf>
    <xf numFmtId="1" fontId="15" fillId="0" borderId="12" xfId="0" applyNumberFormat="1" applyFont="1" applyBorder="1" applyAlignment="1">
      <alignment horizontal="center" vertical="center" wrapText="1"/>
    </xf>
    <xf numFmtId="1" fontId="15" fillId="0" borderId="8" xfId="0" applyNumberFormat="1" applyFont="1" applyBorder="1" applyAlignment="1">
      <alignment horizontal="center" vertical="center" wrapText="1"/>
    </xf>
    <xf numFmtId="1" fontId="15" fillId="0" borderId="5" xfId="0" applyNumberFormat="1" applyFont="1" applyBorder="1" applyAlignment="1">
      <alignment horizontal="center" vertical="center" wrapText="1"/>
    </xf>
    <xf numFmtId="0" fontId="7" fillId="0" borderId="0" xfId="0" applyFont="1" applyAlignment="1">
      <alignment horizontal="center" vertical="center" textRotation="255" wrapText="1"/>
    </xf>
    <xf numFmtId="0" fontId="7" fillId="0" borderId="14" xfId="0" applyFont="1" applyBorder="1" applyAlignment="1">
      <alignment horizontal="center" vertical="center" textRotation="255" wrapText="1"/>
    </xf>
    <xf numFmtId="0" fontId="21" fillId="2" borderId="1" xfId="0" applyFont="1" applyFill="1" applyBorder="1" applyAlignment="1">
      <alignment horizontal="center" vertical="center"/>
    </xf>
    <xf numFmtId="0" fontId="17" fillId="2" borderId="1" xfId="0" applyFont="1" applyFill="1" applyBorder="1" applyAlignment="1">
      <alignment horizontal="center" vertical="center" textRotation="255" wrapText="1"/>
    </xf>
    <xf numFmtId="176" fontId="15" fillId="0" borderId="4" xfId="0" applyNumberFormat="1" applyFont="1" applyBorder="1" applyAlignment="1">
      <alignment horizontal="center" vertical="center" wrapText="1"/>
    </xf>
    <xf numFmtId="0" fontId="18" fillId="0" borderId="2" xfId="0" applyFont="1" applyFill="1" applyBorder="1" applyAlignment="1">
      <alignment horizontal="right" vertical="center" wrapText="1"/>
    </xf>
    <xf numFmtId="0" fontId="18" fillId="0" borderId="10" xfId="0" applyFont="1" applyFill="1" applyBorder="1" applyAlignment="1">
      <alignment horizontal="right" vertical="center" wrapText="1"/>
    </xf>
    <xf numFmtId="0" fontId="18" fillId="0" borderId="3" xfId="0" applyFont="1" applyFill="1" applyBorder="1" applyAlignment="1">
      <alignment horizontal="right" vertical="center" wrapText="1"/>
    </xf>
    <xf numFmtId="0" fontId="18" fillId="0" borderId="2" xfId="0" applyFont="1" applyBorder="1" applyAlignment="1">
      <alignment horizontal="right" vertical="center" wrapText="1"/>
    </xf>
    <xf numFmtId="0" fontId="18" fillId="0" borderId="10" xfId="0" applyFont="1" applyBorder="1" applyAlignment="1">
      <alignment horizontal="right" vertical="center" wrapText="1"/>
    </xf>
    <xf numFmtId="0" fontId="18" fillId="0" borderId="3" xfId="0" applyFont="1" applyBorder="1" applyAlignment="1">
      <alignment horizontal="right" vertical="center" wrapText="1"/>
    </xf>
    <xf numFmtId="3" fontId="15" fillId="0" borderId="4" xfId="0" applyNumberFormat="1" applyFont="1" applyBorder="1" applyAlignment="1">
      <alignment horizontal="center" vertical="center" wrapText="1"/>
    </xf>
    <xf numFmtId="0" fontId="15" fillId="0" borderId="4" xfId="0" applyFont="1" applyBorder="1" applyAlignment="1">
      <alignment horizontal="center" vertical="center" wrapText="1"/>
    </xf>
    <xf numFmtId="0" fontId="15" fillId="0" borderId="16" xfId="0" applyFont="1" applyBorder="1" applyAlignment="1">
      <alignment horizontal="center" vertical="center" wrapText="1"/>
    </xf>
    <xf numFmtId="1" fontId="15" fillId="0" borderId="4" xfId="0" applyNumberFormat="1" applyFont="1" applyBorder="1" applyAlignment="1">
      <alignment horizontal="center" vertical="center" wrapText="1"/>
    </xf>
    <xf numFmtId="0" fontId="15" fillId="0" borderId="1" xfId="0" applyFont="1" applyBorder="1" applyAlignment="1">
      <alignment horizontal="center"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0"/>
  <sheetViews>
    <sheetView tabSelected="1" view="pageBreakPreview" zoomScale="25" zoomScaleNormal="70" zoomScaleSheetLayoutView="25" workbookViewId="0">
      <selection activeCell="D57" sqref="D57"/>
    </sheetView>
  </sheetViews>
  <sheetFormatPr defaultRowHeight="13.5" x14ac:dyDescent="0.15"/>
  <cols>
    <col min="1" max="1" width="10.125" style="1" customWidth="1"/>
    <col min="2" max="2" width="29" style="1" bestFit="1" customWidth="1"/>
    <col min="3" max="3" width="45.125" style="1" customWidth="1"/>
    <col min="4" max="4" width="25.125" style="1" customWidth="1"/>
    <col min="5" max="5" width="14.125" style="1" customWidth="1"/>
    <col min="6" max="6" width="12.5" style="1" customWidth="1"/>
    <col min="7" max="7" width="22.375" style="1" customWidth="1"/>
    <col min="8" max="8" width="16.625" style="1" customWidth="1"/>
    <col min="9" max="9" width="32" style="1" customWidth="1"/>
    <col min="10" max="10" width="50.875" style="1" customWidth="1"/>
    <col min="11" max="11" width="9.5" style="1" customWidth="1"/>
    <col min="12" max="16384" width="9" style="1"/>
  </cols>
  <sheetData>
    <row r="1" spans="1:10" ht="27.75" customHeight="1" x14ac:dyDescent="0.2">
      <c r="A1" s="35" t="s">
        <v>29</v>
      </c>
      <c r="B1" s="35"/>
      <c r="J1" s="36"/>
    </row>
    <row r="2" spans="1:10" ht="6" customHeight="1" x14ac:dyDescent="0.15">
      <c r="J2" s="37"/>
    </row>
    <row r="3" spans="1:10" ht="45.75" customHeight="1" x14ac:dyDescent="0.4">
      <c r="A3" s="38" t="s">
        <v>18</v>
      </c>
      <c r="B3" s="38"/>
      <c r="C3" s="38"/>
      <c r="D3" s="38"/>
      <c r="E3" s="38"/>
      <c r="F3" s="38"/>
      <c r="G3" s="38"/>
      <c r="H3" s="38"/>
      <c r="I3" s="38"/>
      <c r="J3" s="38"/>
    </row>
    <row r="4" spans="1:10" ht="20.25" customHeight="1" x14ac:dyDescent="0.3">
      <c r="A4" s="2"/>
      <c r="B4" s="2"/>
      <c r="C4" s="2"/>
      <c r="D4" s="2"/>
      <c r="E4" s="2"/>
      <c r="F4" s="2"/>
      <c r="G4" s="2"/>
      <c r="H4" s="2"/>
      <c r="I4" s="2"/>
      <c r="J4" s="2"/>
    </row>
    <row r="5" spans="1:10" ht="30" customHeight="1" x14ac:dyDescent="0.3">
      <c r="A5" s="44" t="s">
        <v>28</v>
      </c>
      <c r="B5" s="44"/>
      <c r="C5" s="44"/>
      <c r="D5" s="44"/>
      <c r="E5" s="44"/>
      <c r="F5" s="44"/>
      <c r="G5" s="44"/>
      <c r="H5" s="44"/>
      <c r="I5" s="44"/>
      <c r="J5" s="44"/>
    </row>
    <row r="6" spans="1:10" ht="26.25" customHeight="1" x14ac:dyDescent="0.15">
      <c r="B6" s="39"/>
      <c r="C6" s="39"/>
      <c r="D6" s="4"/>
      <c r="E6" s="4"/>
      <c r="F6" s="4"/>
    </row>
    <row r="7" spans="1:10" ht="36" customHeight="1" x14ac:dyDescent="0.15">
      <c r="A7" s="40"/>
      <c r="B7" s="41" t="s">
        <v>0</v>
      </c>
      <c r="C7" s="41"/>
      <c r="D7" s="42"/>
      <c r="E7" s="42"/>
      <c r="F7" s="42"/>
      <c r="G7" s="42"/>
      <c r="H7" s="42"/>
      <c r="I7" s="42"/>
      <c r="J7" s="43" t="s">
        <v>3</v>
      </c>
    </row>
    <row r="8" spans="1:10" ht="18" customHeight="1" x14ac:dyDescent="0.15">
      <c r="A8" s="40"/>
      <c r="B8" s="41"/>
      <c r="C8" s="41"/>
      <c r="D8" s="45" t="s">
        <v>33</v>
      </c>
      <c r="E8" s="45" t="s">
        <v>32</v>
      </c>
      <c r="F8" s="45" t="s">
        <v>30</v>
      </c>
      <c r="G8" s="45" t="s">
        <v>31</v>
      </c>
      <c r="H8" s="45" t="s">
        <v>14</v>
      </c>
      <c r="I8" s="34" t="s">
        <v>15</v>
      </c>
      <c r="J8" s="43"/>
    </row>
    <row r="9" spans="1:10" ht="141" customHeight="1" x14ac:dyDescent="0.15">
      <c r="A9" s="40"/>
      <c r="B9" s="41"/>
      <c r="C9" s="41"/>
      <c r="D9" s="45"/>
      <c r="E9" s="45"/>
      <c r="F9" s="45"/>
      <c r="G9" s="45"/>
      <c r="H9" s="45"/>
      <c r="I9" s="34"/>
      <c r="J9" s="43"/>
    </row>
    <row r="10" spans="1:10" ht="33.75" customHeight="1" x14ac:dyDescent="0.15">
      <c r="A10" s="46" t="s">
        <v>1</v>
      </c>
      <c r="B10" s="47"/>
      <c r="C10" s="47"/>
      <c r="D10" s="47"/>
      <c r="E10" s="47"/>
      <c r="F10" s="47"/>
      <c r="G10" s="47"/>
      <c r="H10" s="47"/>
      <c r="I10" s="47"/>
      <c r="J10" s="48"/>
    </row>
    <row r="11" spans="1:10" ht="27.75" customHeight="1" x14ac:dyDescent="0.15">
      <c r="A11" s="49" t="s">
        <v>8</v>
      </c>
      <c r="B11" s="31" t="s">
        <v>23</v>
      </c>
      <c r="C11" s="32" t="s">
        <v>24</v>
      </c>
      <c r="D11" s="51">
        <v>3.64</v>
      </c>
      <c r="E11" s="53">
        <v>10</v>
      </c>
      <c r="F11" s="55">
        <v>200</v>
      </c>
      <c r="G11" s="57">
        <f>D11*E11*F11</f>
        <v>7280</v>
      </c>
      <c r="H11" s="59">
        <v>37.29</v>
      </c>
      <c r="I11" s="57">
        <f>G11*H11</f>
        <v>271471.2</v>
      </c>
      <c r="J11" s="55"/>
    </row>
    <row r="12" spans="1:10" ht="27.75" customHeight="1" x14ac:dyDescent="0.15">
      <c r="A12" s="50"/>
      <c r="B12" s="31" t="s">
        <v>5</v>
      </c>
      <c r="C12" s="32" t="s">
        <v>19</v>
      </c>
      <c r="D12" s="52"/>
      <c r="E12" s="54"/>
      <c r="F12" s="56"/>
      <c r="G12" s="58"/>
      <c r="H12" s="60"/>
      <c r="I12" s="58"/>
      <c r="J12" s="56"/>
    </row>
    <row r="13" spans="1:10" ht="27.75" customHeight="1" x14ac:dyDescent="0.15">
      <c r="A13" s="50"/>
      <c r="B13" s="31" t="s">
        <v>6</v>
      </c>
      <c r="C13" s="32" t="s">
        <v>20</v>
      </c>
      <c r="D13" s="52"/>
      <c r="E13" s="54"/>
      <c r="F13" s="56"/>
      <c r="G13" s="58"/>
      <c r="H13" s="60"/>
      <c r="I13" s="58"/>
      <c r="J13" s="56"/>
    </row>
    <row r="14" spans="1:10" ht="27.75" customHeight="1" thickBot="1" x14ac:dyDescent="0.2">
      <c r="A14" s="50"/>
      <c r="B14" s="22" t="s">
        <v>7</v>
      </c>
      <c r="C14" s="33" t="s">
        <v>21</v>
      </c>
      <c r="D14" s="52"/>
      <c r="E14" s="54"/>
      <c r="F14" s="56"/>
      <c r="G14" s="58"/>
      <c r="H14" s="61"/>
      <c r="I14" s="62"/>
      <c r="J14" s="56"/>
    </row>
    <row r="15" spans="1:10" ht="27.75" customHeight="1" x14ac:dyDescent="0.15">
      <c r="A15" s="63" t="s">
        <v>9</v>
      </c>
      <c r="B15" s="29" t="s">
        <v>23</v>
      </c>
      <c r="C15" s="19"/>
      <c r="D15" s="65"/>
      <c r="E15" s="68"/>
      <c r="F15" s="71"/>
      <c r="G15" s="74">
        <f>D15*E15*F15</f>
        <v>0</v>
      </c>
      <c r="H15" s="84">
        <v>37.29</v>
      </c>
      <c r="I15" s="74">
        <f>G15*H15</f>
        <v>0</v>
      </c>
      <c r="J15" s="71"/>
    </row>
    <row r="16" spans="1:10" ht="27.75" customHeight="1" x14ac:dyDescent="0.15">
      <c r="A16" s="64"/>
      <c r="B16" s="31" t="s">
        <v>5</v>
      </c>
      <c r="C16" s="31"/>
      <c r="D16" s="66"/>
      <c r="E16" s="69"/>
      <c r="F16" s="72"/>
      <c r="G16" s="75"/>
      <c r="H16" s="60"/>
      <c r="I16" s="75"/>
      <c r="J16" s="72"/>
    </row>
    <row r="17" spans="1:10" ht="27.75" customHeight="1" x14ac:dyDescent="0.15">
      <c r="A17" s="64"/>
      <c r="B17" s="31" t="s">
        <v>6</v>
      </c>
      <c r="C17" s="31"/>
      <c r="D17" s="66"/>
      <c r="E17" s="69"/>
      <c r="F17" s="72"/>
      <c r="G17" s="75"/>
      <c r="H17" s="60"/>
      <c r="I17" s="75"/>
      <c r="J17" s="72"/>
    </row>
    <row r="18" spans="1:10" ht="27.75" customHeight="1" x14ac:dyDescent="0.15">
      <c r="A18" s="64"/>
      <c r="B18" s="31" t="s">
        <v>7</v>
      </c>
      <c r="C18" s="31"/>
      <c r="D18" s="67"/>
      <c r="E18" s="70"/>
      <c r="F18" s="73"/>
      <c r="G18" s="75"/>
      <c r="H18" s="81"/>
      <c r="I18" s="80"/>
      <c r="J18" s="73"/>
    </row>
    <row r="19" spans="1:10" ht="27.75" customHeight="1" x14ac:dyDescent="0.15">
      <c r="A19" s="64" t="s">
        <v>10</v>
      </c>
      <c r="B19" s="31" t="s">
        <v>23</v>
      </c>
      <c r="C19" s="31"/>
      <c r="D19" s="76"/>
      <c r="E19" s="77"/>
      <c r="F19" s="78"/>
      <c r="G19" s="79">
        <f>D19*E19*F19</f>
        <v>0</v>
      </c>
      <c r="H19" s="59">
        <v>37.29</v>
      </c>
      <c r="I19" s="79">
        <f>G19*H19</f>
        <v>0</v>
      </c>
      <c r="J19" s="78"/>
    </row>
    <row r="20" spans="1:10" ht="27.75" customHeight="1" x14ac:dyDescent="0.15">
      <c r="A20" s="64"/>
      <c r="B20" s="31" t="s">
        <v>5</v>
      </c>
      <c r="C20" s="31"/>
      <c r="D20" s="66"/>
      <c r="E20" s="69"/>
      <c r="F20" s="72"/>
      <c r="G20" s="75"/>
      <c r="H20" s="60"/>
      <c r="I20" s="75"/>
      <c r="J20" s="72"/>
    </row>
    <row r="21" spans="1:10" ht="27.75" customHeight="1" x14ac:dyDescent="0.15">
      <c r="A21" s="64"/>
      <c r="B21" s="31" t="s">
        <v>6</v>
      </c>
      <c r="C21" s="31"/>
      <c r="D21" s="66"/>
      <c r="E21" s="69"/>
      <c r="F21" s="72"/>
      <c r="G21" s="75"/>
      <c r="H21" s="60"/>
      <c r="I21" s="75"/>
      <c r="J21" s="72"/>
    </row>
    <row r="22" spans="1:10" ht="27.75" customHeight="1" x14ac:dyDescent="0.15">
      <c r="A22" s="64"/>
      <c r="B22" s="31" t="s">
        <v>7</v>
      </c>
      <c r="C22" s="31"/>
      <c r="D22" s="67"/>
      <c r="E22" s="70"/>
      <c r="F22" s="73"/>
      <c r="G22" s="80"/>
      <c r="H22" s="81"/>
      <c r="I22" s="80"/>
      <c r="J22" s="73"/>
    </row>
    <row r="23" spans="1:10" ht="27.75" customHeight="1" x14ac:dyDescent="0.15">
      <c r="A23" s="64" t="s">
        <v>11</v>
      </c>
      <c r="B23" s="31" t="s">
        <v>23</v>
      </c>
      <c r="C23" s="31"/>
      <c r="D23" s="76"/>
      <c r="E23" s="77"/>
      <c r="F23" s="78"/>
      <c r="G23" s="75">
        <f>D23*E23*F23</f>
        <v>0</v>
      </c>
      <c r="H23" s="59">
        <v>37.29</v>
      </c>
      <c r="I23" s="79">
        <f>G23*H23</f>
        <v>0</v>
      </c>
      <c r="J23" s="82"/>
    </row>
    <row r="24" spans="1:10" ht="27.75" customHeight="1" x14ac:dyDescent="0.15">
      <c r="A24" s="64"/>
      <c r="B24" s="31" t="s">
        <v>5</v>
      </c>
      <c r="C24" s="31"/>
      <c r="D24" s="66"/>
      <c r="E24" s="69"/>
      <c r="F24" s="72"/>
      <c r="G24" s="75"/>
      <c r="H24" s="60"/>
      <c r="I24" s="75"/>
      <c r="J24" s="82"/>
    </row>
    <row r="25" spans="1:10" ht="27.75" customHeight="1" x14ac:dyDescent="0.15">
      <c r="A25" s="64"/>
      <c r="B25" s="31" t="s">
        <v>6</v>
      </c>
      <c r="C25" s="31"/>
      <c r="D25" s="66"/>
      <c r="E25" s="69"/>
      <c r="F25" s="72"/>
      <c r="G25" s="75"/>
      <c r="H25" s="60"/>
      <c r="I25" s="75"/>
      <c r="J25" s="82"/>
    </row>
    <row r="26" spans="1:10" ht="27.75" customHeight="1" x14ac:dyDescent="0.15">
      <c r="A26" s="64"/>
      <c r="B26" s="31" t="s">
        <v>7</v>
      </c>
      <c r="C26" s="31"/>
      <c r="D26" s="67"/>
      <c r="E26" s="70"/>
      <c r="F26" s="73"/>
      <c r="G26" s="80"/>
      <c r="H26" s="81"/>
      <c r="I26" s="75"/>
      <c r="J26" s="83"/>
    </row>
    <row r="27" spans="1:10" ht="37.5" customHeight="1" x14ac:dyDescent="0.25">
      <c r="A27" s="109" t="s">
        <v>4</v>
      </c>
      <c r="B27" s="110"/>
      <c r="C27" s="110"/>
      <c r="D27" s="110"/>
      <c r="E27" s="110"/>
      <c r="F27" s="110"/>
      <c r="G27" s="110"/>
      <c r="H27" s="111"/>
      <c r="I27" s="25">
        <f>SUM(I15:I26)</f>
        <v>0</v>
      </c>
      <c r="J27" s="20"/>
    </row>
    <row r="28" spans="1:10" ht="33.75" customHeight="1" x14ac:dyDescent="0.15">
      <c r="A28" s="91" t="s">
        <v>12</v>
      </c>
      <c r="B28" s="92"/>
      <c r="C28" s="92"/>
      <c r="D28" s="92"/>
      <c r="E28" s="92"/>
      <c r="F28" s="92"/>
      <c r="G28" s="92"/>
      <c r="H28" s="92"/>
      <c r="I28" s="92"/>
      <c r="J28" s="93"/>
    </row>
    <row r="29" spans="1:10" ht="27.75" customHeight="1" x14ac:dyDescent="0.15">
      <c r="A29" s="94" t="s">
        <v>8</v>
      </c>
      <c r="B29" s="31" t="s">
        <v>23</v>
      </c>
      <c r="C29" s="32" t="s">
        <v>24</v>
      </c>
      <c r="D29" s="51">
        <v>3.02</v>
      </c>
      <c r="E29" s="53">
        <v>10</v>
      </c>
      <c r="F29" s="55">
        <v>200</v>
      </c>
      <c r="G29" s="57">
        <f>D29*E29*F29</f>
        <v>6040</v>
      </c>
      <c r="H29" s="59">
        <v>37.29</v>
      </c>
      <c r="I29" s="57">
        <f>G29*H29</f>
        <v>225231.6</v>
      </c>
      <c r="J29" s="55"/>
    </row>
    <row r="30" spans="1:10" ht="27.75" customHeight="1" x14ac:dyDescent="0.15">
      <c r="A30" s="95"/>
      <c r="B30" s="31" t="s">
        <v>5</v>
      </c>
      <c r="C30" s="32" t="s">
        <v>19</v>
      </c>
      <c r="D30" s="52"/>
      <c r="E30" s="54"/>
      <c r="F30" s="56"/>
      <c r="G30" s="58"/>
      <c r="H30" s="60"/>
      <c r="I30" s="58"/>
      <c r="J30" s="56"/>
    </row>
    <row r="31" spans="1:10" ht="27.75" customHeight="1" x14ac:dyDescent="0.15">
      <c r="A31" s="95"/>
      <c r="B31" s="31" t="s">
        <v>6</v>
      </c>
      <c r="C31" s="32" t="s">
        <v>22</v>
      </c>
      <c r="D31" s="52"/>
      <c r="E31" s="54"/>
      <c r="F31" s="56"/>
      <c r="G31" s="58"/>
      <c r="H31" s="60"/>
      <c r="I31" s="58"/>
      <c r="J31" s="56"/>
    </row>
    <row r="32" spans="1:10" ht="27.75" customHeight="1" thickBot="1" x14ac:dyDescent="0.2">
      <c r="A32" s="95"/>
      <c r="B32" s="30" t="s">
        <v>7</v>
      </c>
      <c r="C32" s="33" t="s">
        <v>21</v>
      </c>
      <c r="D32" s="52"/>
      <c r="E32" s="54"/>
      <c r="F32" s="56"/>
      <c r="G32" s="62"/>
      <c r="H32" s="61"/>
      <c r="I32" s="62"/>
      <c r="J32" s="56"/>
    </row>
    <row r="33" spans="1:13" ht="27.75" customHeight="1" x14ac:dyDescent="0.15">
      <c r="A33" s="96" t="s">
        <v>9</v>
      </c>
      <c r="B33" s="19" t="s">
        <v>23</v>
      </c>
      <c r="C33" s="26"/>
      <c r="D33" s="98"/>
      <c r="E33" s="101"/>
      <c r="F33" s="88"/>
      <c r="G33" s="85">
        <f>D33*E33*F33</f>
        <v>0</v>
      </c>
      <c r="H33" s="60">
        <v>37.29</v>
      </c>
      <c r="I33" s="85">
        <f>G33*H33</f>
        <v>0</v>
      </c>
      <c r="J33" s="88"/>
    </row>
    <row r="34" spans="1:13" ht="27.75" customHeight="1" x14ac:dyDescent="0.15">
      <c r="A34" s="97"/>
      <c r="B34" s="5" t="s">
        <v>5</v>
      </c>
      <c r="C34" s="32"/>
      <c r="D34" s="99"/>
      <c r="E34" s="102"/>
      <c r="F34" s="89"/>
      <c r="G34" s="86"/>
      <c r="H34" s="60"/>
      <c r="I34" s="86"/>
      <c r="J34" s="89"/>
    </row>
    <row r="35" spans="1:13" ht="27.75" customHeight="1" x14ac:dyDescent="0.15">
      <c r="A35" s="97"/>
      <c r="B35" s="5" t="s">
        <v>6</v>
      </c>
      <c r="C35" s="32"/>
      <c r="D35" s="99"/>
      <c r="E35" s="102"/>
      <c r="F35" s="89"/>
      <c r="G35" s="86"/>
      <c r="H35" s="60"/>
      <c r="I35" s="86"/>
      <c r="J35" s="89"/>
    </row>
    <row r="36" spans="1:13" ht="27.75" customHeight="1" x14ac:dyDescent="0.15">
      <c r="A36" s="97"/>
      <c r="B36" s="5" t="s">
        <v>7</v>
      </c>
      <c r="C36" s="32"/>
      <c r="D36" s="100"/>
      <c r="E36" s="103"/>
      <c r="F36" s="90"/>
      <c r="G36" s="87"/>
      <c r="H36" s="60"/>
      <c r="I36" s="87"/>
      <c r="J36" s="90"/>
    </row>
    <row r="37" spans="1:13" ht="27.75" customHeight="1" x14ac:dyDescent="0.15">
      <c r="A37" s="97" t="s">
        <v>10</v>
      </c>
      <c r="B37" s="31" t="s">
        <v>23</v>
      </c>
      <c r="C37" s="32"/>
      <c r="D37" s="108"/>
      <c r="E37" s="118"/>
      <c r="F37" s="116"/>
      <c r="G37" s="115">
        <f>D37*E37*F37</f>
        <v>0</v>
      </c>
      <c r="H37" s="59">
        <v>37.29</v>
      </c>
      <c r="I37" s="115">
        <f>G37*H37</f>
        <v>0</v>
      </c>
      <c r="J37" s="119"/>
    </row>
    <row r="38" spans="1:13" ht="27.75" customHeight="1" x14ac:dyDescent="0.15">
      <c r="A38" s="97"/>
      <c r="B38" s="5" t="s">
        <v>5</v>
      </c>
      <c r="C38" s="32"/>
      <c r="D38" s="99"/>
      <c r="E38" s="102"/>
      <c r="F38" s="89"/>
      <c r="G38" s="86"/>
      <c r="H38" s="60"/>
      <c r="I38" s="86"/>
      <c r="J38" s="119"/>
    </row>
    <row r="39" spans="1:13" ht="27.75" customHeight="1" x14ac:dyDescent="0.15">
      <c r="A39" s="97"/>
      <c r="B39" s="5" t="s">
        <v>6</v>
      </c>
      <c r="C39" s="32"/>
      <c r="D39" s="99"/>
      <c r="E39" s="102"/>
      <c r="F39" s="89"/>
      <c r="G39" s="86"/>
      <c r="H39" s="60"/>
      <c r="I39" s="86"/>
      <c r="J39" s="119"/>
    </row>
    <row r="40" spans="1:13" ht="27.75" customHeight="1" x14ac:dyDescent="0.15">
      <c r="A40" s="97"/>
      <c r="B40" s="5" t="s">
        <v>7</v>
      </c>
      <c r="C40" s="32"/>
      <c r="D40" s="100"/>
      <c r="E40" s="103"/>
      <c r="F40" s="90"/>
      <c r="G40" s="86"/>
      <c r="H40" s="60"/>
      <c r="I40" s="86"/>
      <c r="J40" s="119"/>
    </row>
    <row r="41" spans="1:13" ht="27.75" customHeight="1" x14ac:dyDescent="0.15">
      <c r="A41" s="97" t="s">
        <v>11</v>
      </c>
      <c r="B41" s="31" t="s">
        <v>23</v>
      </c>
      <c r="C41" s="32"/>
      <c r="D41" s="108"/>
      <c r="E41" s="118"/>
      <c r="F41" s="116"/>
      <c r="G41" s="115">
        <f>D41*E41*F41</f>
        <v>0</v>
      </c>
      <c r="H41" s="59">
        <v>37.29</v>
      </c>
      <c r="I41" s="115">
        <f>G41*H41</f>
        <v>0</v>
      </c>
      <c r="J41" s="116"/>
    </row>
    <row r="42" spans="1:13" ht="27.75" customHeight="1" x14ac:dyDescent="0.15">
      <c r="A42" s="97"/>
      <c r="B42" s="5" t="s">
        <v>5</v>
      </c>
      <c r="C42" s="32"/>
      <c r="D42" s="99"/>
      <c r="E42" s="102"/>
      <c r="F42" s="89"/>
      <c r="G42" s="86"/>
      <c r="H42" s="60"/>
      <c r="I42" s="86"/>
      <c r="J42" s="89"/>
    </row>
    <row r="43" spans="1:13" ht="27.75" customHeight="1" x14ac:dyDescent="0.15">
      <c r="A43" s="97"/>
      <c r="B43" s="5" t="s">
        <v>6</v>
      </c>
      <c r="C43" s="32"/>
      <c r="D43" s="99"/>
      <c r="E43" s="102"/>
      <c r="F43" s="89"/>
      <c r="G43" s="86"/>
      <c r="H43" s="60"/>
      <c r="I43" s="86"/>
      <c r="J43" s="89"/>
    </row>
    <row r="44" spans="1:13" ht="27.75" customHeight="1" x14ac:dyDescent="0.15">
      <c r="A44" s="97"/>
      <c r="B44" s="5" t="s">
        <v>7</v>
      </c>
      <c r="C44" s="32"/>
      <c r="D44" s="100"/>
      <c r="E44" s="103"/>
      <c r="F44" s="90"/>
      <c r="G44" s="86"/>
      <c r="H44" s="60"/>
      <c r="I44" s="87"/>
      <c r="J44" s="117"/>
    </row>
    <row r="45" spans="1:13" ht="37.5" customHeight="1" x14ac:dyDescent="0.25">
      <c r="A45" s="112" t="s">
        <v>4</v>
      </c>
      <c r="B45" s="113"/>
      <c r="C45" s="113"/>
      <c r="D45" s="113"/>
      <c r="E45" s="113"/>
      <c r="F45" s="113"/>
      <c r="G45" s="113"/>
      <c r="H45" s="114"/>
      <c r="I45" s="21">
        <f>SUM(I33:I44)</f>
        <v>0</v>
      </c>
      <c r="J45" s="6"/>
    </row>
    <row r="46" spans="1:13" ht="30.75" customHeight="1" x14ac:dyDescent="0.2">
      <c r="E46" s="3"/>
      <c r="F46" s="3"/>
      <c r="G46" s="3"/>
      <c r="H46" s="3"/>
      <c r="I46" s="3"/>
      <c r="J46" s="3"/>
    </row>
    <row r="47" spans="1:13" ht="30.75" customHeight="1" x14ac:dyDescent="0.25">
      <c r="A47" s="7" t="s">
        <v>13</v>
      </c>
      <c r="B47" s="7"/>
      <c r="C47" s="7"/>
      <c r="D47" s="7"/>
      <c r="E47" s="7"/>
      <c r="F47" s="7"/>
      <c r="G47" s="7"/>
      <c r="H47" s="7"/>
      <c r="I47" s="7"/>
      <c r="K47" s="8"/>
      <c r="L47" s="8"/>
      <c r="M47" s="8"/>
    </row>
    <row r="48" spans="1:13" ht="30.75" customHeight="1" x14ac:dyDescent="0.25">
      <c r="A48" s="9" t="s">
        <v>25</v>
      </c>
      <c r="B48" s="9"/>
      <c r="C48" s="9"/>
      <c r="D48" s="9"/>
      <c r="E48" s="9"/>
      <c r="F48" s="9"/>
      <c r="G48" s="9"/>
      <c r="H48" s="9"/>
      <c r="I48" s="9"/>
      <c r="K48" s="8"/>
      <c r="L48" s="8"/>
      <c r="M48" s="8"/>
    </row>
    <row r="49" spans="1:13" ht="30.75" customHeight="1" x14ac:dyDescent="0.25">
      <c r="A49" s="9" t="s">
        <v>26</v>
      </c>
      <c r="B49" s="9"/>
      <c r="C49" s="9"/>
      <c r="D49" s="9"/>
      <c r="E49" s="9"/>
      <c r="F49" s="9"/>
      <c r="G49" s="9"/>
      <c r="H49" s="9"/>
      <c r="I49" s="9"/>
      <c r="K49" s="8"/>
      <c r="L49" s="8"/>
      <c r="M49" s="8"/>
    </row>
    <row r="50" spans="1:13" ht="30.75" customHeight="1" x14ac:dyDescent="0.25">
      <c r="A50" s="9" t="s">
        <v>27</v>
      </c>
      <c r="B50" s="9"/>
      <c r="C50" s="9"/>
      <c r="D50" s="9"/>
      <c r="E50" s="9"/>
      <c r="F50" s="9"/>
      <c r="G50" s="9"/>
      <c r="H50" s="9"/>
      <c r="I50" s="9"/>
      <c r="K50" s="8"/>
      <c r="L50" s="8"/>
      <c r="M50" s="8"/>
    </row>
    <row r="51" spans="1:13" ht="10.5" customHeight="1" x14ac:dyDescent="0.15">
      <c r="A51" s="104"/>
      <c r="B51" s="10"/>
      <c r="C51" s="10"/>
      <c r="D51" s="11"/>
      <c r="E51" s="12"/>
      <c r="F51" s="11"/>
      <c r="G51" s="11"/>
      <c r="H51" s="11"/>
      <c r="I51" s="11"/>
      <c r="J51" s="11"/>
    </row>
    <row r="52" spans="1:13" ht="45" customHeight="1" x14ac:dyDescent="0.15">
      <c r="A52" s="105"/>
      <c r="B52" s="106" t="s">
        <v>17</v>
      </c>
      <c r="C52" s="106"/>
      <c r="D52" s="106"/>
      <c r="E52" s="17"/>
      <c r="F52" s="24"/>
      <c r="G52" s="24"/>
      <c r="H52" s="24"/>
      <c r="I52" s="24"/>
      <c r="J52" s="13"/>
    </row>
    <row r="53" spans="1:13" ht="45" customHeight="1" x14ac:dyDescent="0.15">
      <c r="A53" s="105"/>
      <c r="B53" s="107" t="s">
        <v>16</v>
      </c>
      <c r="C53" s="15" t="s">
        <v>9</v>
      </c>
      <c r="D53" s="27">
        <f>(I15-I33)</f>
        <v>0</v>
      </c>
      <c r="E53" s="18"/>
      <c r="F53" s="24"/>
      <c r="G53" s="24"/>
      <c r="H53" s="24"/>
      <c r="I53" s="24"/>
      <c r="J53" s="24"/>
    </row>
    <row r="54" spans="1:13" ht="38.25" customHeight="1" x14ac:dyDescent="0.15">
      <c r="A54" s="14"/>
      <c r="B54" s="107"/>
      <c r="C54" s="15" t="s">
        <v>10</v>
      </c>
      <c r="D54" s="27">
        <f>(I19-I37)</f>
        <v>0</v>
      </c>
      <c r="E54" s="18"/>
      <c r="F54" s="24"/>
      <c r="G54" s="24"/>
      <c r="H54" s="24"/>
      <c r="I54" s="24"/>
      <c r="J54" s="23"/>
    </row>
    <row r="55" spans="1:13" ht="50.1" customHeight="1" x14ac:dyDescent="0.15">
      <c r="A55" s="14"/>
      <c r="B55" s="107"/>
      <c r="C55" s="15" t="s">
        <v>11</v>
      </c>
      <c r="D55" s="27">
        <f>(I23-I41)</f>
        <v>0</v>
      </c>
      <c r="E55" s="18"/>
      <c r="F55" s="24"/>
      <c r="G55" s="24"/>
      <c r="H55" s="24"/>
      <c r="I55" s="24"/>
      <c r="J55" s="24"/>
    </row>
    <row r="56" spans="1:13" ht="50.1" customHeight="1" x14ac:dyDescent="0.15">
      <c r="A56" s="14"/>
      <c r="B56" s="107"/>
      <c r="C56" s="16" t="s">
        <v>2</v>
      </c>
      <c r="D56" s="28">
        <f>SUM(D53:D55)</f>
        <v>0</v>
      </c>
      <c r="E56" s="18"/>
      <c r="F56" s="24"/>
      <c r="G56" s="24"/>
      <c r="H56" s="24"/>
      <c r="I56" s="24"/>
      <c r="J56" s="23"/>
    </row>
    <row r="57" spans="1:13" ht="30.75" customHeight="1" x14ac:dyDescent="0.15"/>
    <row r="58" spans="1:13" ht="30.75" customHeight="1" x14ac:dyDescent="0.15"/>
    <row r="59" spans="1:13" ht="30.75" customHeight="1" x14ac:dyDescent="0.15"/>
    <row r="60" spans="1:13" ht="30.75" customHeight="1" x14ac:dyDescent="0.15"/>
  </sheetData>
  <sheetProtection selectLockedCells="1"/>
  <mergeCells count="86">
    <mergeCell ref="A27:H27"/>
    <mergeCell ref="A45:H45"/>
    <mergeCell ref="H41:H44"/>
    <mergeCell ref="I41:I44"/>
    <mergeCell ref="J41:J44"/>
    <mergeCell ref="E41:E44"/>
    <mergeCell ref="F41:F44"/>
    <mergeCell ref="G41:G44"/>
    <mergeCell ref="A37:A40"/>
    <mergeCell ref="D37:D40"/>
    <mergeCell ref="E37:E40"/>
    <mergeCell ref="F37:F40"/>
    <mergeCell ref="G37:G40"/>
    <mergeCell ref="H37:H40"/>
    <mergeCell ref="I37:I40"/>
    <mergeCell ref="J37:J40"/>
    <mergeCell ref="G33:G36"/>
    <mergeCell ref="A51:A53"/>
    <mergeCell ref="B52:D52"/>
    <mergeCell ref="B53:B56"/>
    <mergeCell ref="A41:A44"/>
    <mergeCell ref="D41:D44"/>
    <mergeCell ref="H33:H36"/>
    <mergeCell ref="I33:I36"/>
    <mergeCell ref="J33:J36"/>
    <mergeCell ref="A28:J28"/>
    <mergeCell ref="A29:A32"/>
    <mergeCell ref="D29:D32"/>
    <mergeCell ref="E29:E32"/>
    <mergeCell ref="F29:F32"/>
    <mergeCell ref="G29:G32"/>
    <mergeCell ref="H29:H32"/>
    <mergeCell ref="I29:I32"/>
    <mergeCell ref="J29:J32"/>
    <mergeCell ref="A33:A36"/>
    <mergeCell ref="D33:D36"/>
    <mergeCell ref="E33:E36"/>
    <mergeCell ref="F33:F36"/>
    <mergeCell ref="A23:A26"/>
    <mergeCell ref="D23:D26"/>
    <mergeCell ref="E23:E26"/>
    <mergeCell ref="F23:F26"/>
    <mergeCell ref="G23:G26"/>
    <mergeCell ref="H23:H26"/>
    <mergeCell ref="I23:I26"/>
    <mergeCell ref="J23:J26"/>
    <mergeCell ref="H15:H18"/>
    <mergeCell ref="I15:I18"/>
    <mergeCell ref="J15:J18"/>
    <mergeCell ref="H19:H22"/>
    <mergeCell ref="I19:I22"/>
    <mergeCell ref="J19:J22"/>
    <mergeCell ref="A19:A22"/>
    <mergeCell ref="D19:D22"/>
    <mergeCell ref="E19:E22"/>
    <mergeCell ref="F19:F22"/>
    <mergeCell ref="G19:G22"/>
    <mergeCell ref="A15:A18"/>
    <mergeCell ref="D15:D18"/>
    <mergeCell ref="E15:E18"/>
    <mergeCell ref="F15:F18"/>
    <mergeCell ref="G15:G18"/>
    <mergeCell ref="A10:J10"/>
    <mergeCell ref="A11:A14"/>
    <mergeCell ref="D11:D14"/>
    <mergeCell ref="E11:E14"/>
    <mergeCell ref="F11:F14"/>
    <mergeCell ref="G11:G14"/>
    <mergeCell ref="H11:H14"/>
    <mergeCell ref="I11:I14"/>
    <mergeCell ref="J11:J14"/>
    <mergeCell ref="I8:I9"/>
    <mergeCell ref="A1:B1"/>
    <mergeCell ref="J1:J2"/>
    <mergeCell ref="A3:J3"/>
    <mergeCell ref="B6:C6"/>
    <mergeCell ref="A7:A9"/>
    <mergeCell ref="B7:C9"/>
    <mergeCell ref="D7:I7"/>
    <mergeCell ref="J7:J9"/>
    <mergeCell ref="A5:J5"/>
    <mergeCell ref="D8:D9"/>
    <mergeCell ref="E8:E9"/>
    <mergeCell ref="F8:F9"/>
    <mergeCell ref="G8:G9"/>
    <mergeCell ref="H8:H9"/>
  </mergeCells>
  <phoneticPr fontId="2"/>
  <printOptions horizontalCentered="1"/>
  <pageMargins left="0.25" right="0.25" top="0.75" bottom="0.75" header="0.3" footer="0.3"/>
  <pageSetup paperSize="9" scale="3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省エネコスト削減シート</vt:lpstr>
      <vt:lpstr>省エネコスト削減シート!Print_Area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2023-09-12T01:34:04Z</dcterms:modified>
</cp:coreProperties>
</file>