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210"/>
  </bookViews>
  <sheets>
    <sheet name="8_経営支援" sheetId="3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<sst xmlns="http://schemas.openxmlformats.org/spreadsheetml/2006/main" count="213" uniqueCount="107">
  <si>
    <t>大分類</t>
    <rPh sb="0" eb="3">
      <t>ダイブンルイ</t>
    </rPh>
    <phoneticPr fontId="1"/>
  </si>
  <si>
    <t>中分類</t>
    <rPh sb="0" eb="3">
      <t>チュウブンルイ</t>
    </rPh>
    <phoneticPr fontId="1"/>
  </si>
  <si>
    <t>小分類</t>
    <rPh sb="0" eb="3">
      <t>ショウブンルイ</t>
    </rPh>
    <phoneticPr fontId="1"/>
  </si>
  <si>
    <t>7_10_ものづくり加工技術（基盤技術）</t>
  </si>
  <si>
    <t>7_12_その他</t>
  </si>
  <si>
    <t>8_1_アクセラレータープログラム</t>
  </si>
  <si>
    <t>8_2_ピッチイベント</t>
  </si>
  <si>
    <t>8_3_その他</t>
  </si>
  <si>
    <t>9_5_分析・評価支援</t>
  </si>
  <si>
    <t>9_6_その他</t>
  </si>
  <si>
    <t>10_3_その他</t>
  </si>
  <si>
    <t>11_2_技術相談</t>
  </si>
  <si>
    <t>11_3_その他</t>
  </si>
  <si>
    <t>4_1_国内</t>
  </si>
  <si>
    <t>10_1_経営ノウハウ</t>
  </si>
  <si>
    <t>11_1_経営相談</t>
  </si>
  <si>
    <t>12_1_無料広報（プレスリリース）</t>
  </si>
  <si>
    <t>12_2_有料広告</t>
  </si>
  <si>
    <t>4_3_その他</t>
  </si>
  <si>
    <t>13_3_その他</t>
  </si>
  <si>
    <t>シード</t>
    <phoneticPr fontId="1"/>
  </si>
  <si>
    <t>アーリー</t>
    <phoneticPr fontId="1"/>
  </si>
  <si>
    <t>ミドル</t>
    <phoneticPr fontId="1"/>
  </si>
  <si>
    <t>レイター</t>
    <phoneticPr fontId="1"/>
  </si>
  <si>
    <t>○</t>
  </si>
  <si>
    <t>仙台市</t>
    <rPh sb="0" eb="3">
      <t>センダイシ</t>
    </rPh>
    <phoneticPr fontId="1"/>
  </si>
  <si>
    <t>研究開発型スタートアップ育成業務</t>
    <phoneticPr fontId="1"/>
  </si>
  <si>
    <t>8_経営を支援してほしい</t>
  </si>
  <si>
    <t>研究開発型スタートアップ</t>
    <phoneticPr fontId="1"/>
  </si>
  <si>
    <t>東北大学等の研究開発型スタートアップに対して以下の内容で支援を行うことで、大学の研究成果等を活用したスタートアップの裾野の拡大を図るとともに、ロールモデルの輩出を目指す。
・ミドルステージ以降の研究開発型スタートアップに対する個別のニーズに合わせた成長支援。
・大学の研究成果等を活用し、社会課題の解決を目指す起業家予備軍やシード期のスタートアップに対する事業アイデアのブラッシュアップや実用化に向けた支援。
・ Singapore Week of Innovation and Technology 2023（SWITCH）への出展支援</t>
    <phoneticPr fontId="1"/>
  </si>
  <si>
    <t>未定</t>
    <rPh sb="0" eb="2">
      <t>ミテイ</t>
    </rPh>
    <phoneticPr fontId="1"/>
  </si>
  <si>
    <t>×</t>
  </si>
  <si>
    <t>1_資金を獲得したい</t>
  </si>
  <si>
    <t>4_販路を開拓・拡大したい</t>
  </si>
  <si>
    <t>令和5年度プロフェッショナル人材活用による中小企業の課題解決支援事業</t>
    <phoneticPr fontId="1"/>
  </si>
  <si>
    <t>3_人材を育成したい</t>
  </si>
  <si>
    <t>9_技術を支援してほしい</t>
  </si>
  <si>
    <t>10_ノウハウを習得したい</t>
  </si>
  <si>
    <t>11_事業内容を相談したい</t>
  </si>
  <si>
    <t>自社の経営資源だけでは経営課題の解決が難しい仙台市内の中小企業に対して、課題解決のノウハウ、スキルを持つ外部のプロフェッショナル人材をマッチングし、一定期間、プロ人材とともに課題解決の支援を行うもの。</t>
    <phoneticPr fontId="1"/>
  </si>
  <si>
    <t>https://social-development.circu.co.jp/sendai/2023/biz/</t>
    <phoneticPr fontId="1"/>
  </si>
  <si>
    <t>東北・新潟産学官金サロン</t>
    <phoneticPr fontId="1"/>
  </si>
  <si>
    <t>7_連携先の企業等を見つけたい</t>
  </si>
  <si>
    <t>地域企業等とのマッチングイベント</t>
    <phoneticPr fontId="1"/>
  </si>
  <si>
    <t>特に無し</t>
    <phoneticPr fontId="1"/>
  </si>
  <si>
    <t>https://www.tokeiren-bc.jp/2066</t>
    <phoneticPr fontId="1"/>
  </si>
  <si>
    <t>(株)七十七銀行</t>
    <rPh sb="0" eb="3">
      <t>カブ</t>
    </rPh>
    <rPh sb="3" eb="6">
      <t>77</t>
    </rPh>
    <rPh sb="6" eb="8">
      <t>ギンコウ</t>
    </rPh>
    <phoneticPr fontId="1"/>
  </si>
  <si>
    <t>〈七十七〉創業応援パッケージ</t>
    <phoneticPr fontId="1"/>
  </si>
  <si>
    <t>12_広報を行いたい</t>
  </si>
  <si>
    <t>七十七銀行に預金口座をお持ちの設立後5年以内の法人</t>
    <phoneticPr fontId="1"/>
  </si>
  <si>
    <t>https://www.77bank.co.jp/77bank/chihousousei/startup_support/</t>
    <phoneticPr fontId="1"/>
  </si>
  <si>
    <t>https://www.dbj.jp/</t>
    <phoneticPr fontId="1"/>
  </si>
  <si>
    <t>三井住友信託銀行株式会社</t>
    <phoneticPr fontId="1"/>
  </si>
  <si>
    <t>ベンチャー企業</t>
    <phoneticPr fontId="1"/>
  </si>
  <si>
    <t>株主名簿管理人受託</t>
  </si>
  <si>
    <t>国内IPO時に委託が必要となる株主名簿管理人の受託を当社が受けるもの。</t>
    <phoneticPr fontId="1"/>
  </si>
  <si>
    <t>上場を目指している企業</t>
    <phoneticPr fontId="1"/>
  </si>
  <si>
    <t>https://www.smtb.jp/business/agency/shareholder/ipo</t>
    <phoneticPr fontId="1"/>
  </si>
  <si>
    <t>スタートアップサーベイ</t>
    <phoneticPr fontId="1"/>
  </si>
  <si>
    <t>スタートアップ企業向けのサーベランス事業
ご回答頂いた企業様に対し、集計・分析した情報のFBを実施
情報を得づらい未上場段階の企業において、FBを通して他社の情報を獲得することに資するもの</t>
    <phoneticPr fontId="1"/>
  </si>
  <si>
    <t>https://www.smtb.jp/-/media/tb/about/corporate/release/pdf/230508.pdf</t>
    <phoneticPr fontId="1"/>
  </si>
  <si>
    <t>IPOセミナー</t>
    <phoneticPr fontId="1"/>
  </si>
  <si>
    <t>IPO志向企業向けセミナー
上場までの実務的な内容や、上場経験者の登壇など、都度テーマを変えて開催</t>
    <phoneticPr fontId="1"/>
  </si>
  <si>
    <t>三井住友海上火災保険株式会社　仙台支店</t>
    <phoneticPr fontId="1"/>
  </si>
  <si>
    <t>・経営サポートセンターとMS&amp;ADインターリスク総研を活用したスタート
アップ企業に対する経営支援・リスク管理支援
・三井住友海上キャピタル株式会社によるスタートアップ企業への投
資など</t>
    <phoneticPr fontId="1"/>
  </si>
  <si>
    <t>・経営課題を抱えるスタートアップ企業に対する経営相談
・データを活用したスタートアップ企業のリスクマネジメント
・当社および当社出資企業とのアライアンス、協業</t>
    <phoneticPr fontId="1"/>
  </si>
  <si>
    <t>1. 経営課題(人事、財務等)を抱えており、解決したいと考えている事
業者
2. 事業に伴うリスクを可視化し、マネジメントしたいと考えている事業者
3. その他の企業(大企業・中小企業問わず)との繋がりを増やしたいと
考えている事業者</t>
    <phoneticPr fontId="1"/>
  </si>
  <si>
    <t>・経営サポートセンター
https://www.ms-ins.com/business/keiei-support/
・インターリスク総研
https://www.irric.co.jp/index.php
・三井住友海上キャピタル株式会社
https://www.msivc.co.jp/</t>
    <phoneticPr fontId="1"/>
  </si>
  <si>
    <t>NTT東日本宮城事業部</t>
    <phoneticPr fontId="1"/>
  </si>
  <si>
    <t>アーバンネット仙台中央ビル低層階並びビル内のスマートイノベーションラボ仙台において、スタートアップ関連の支援や地域企業等とのマッチングによる支援を実施するもの</t>
    <phoneticPr fontId="1"/>
  </si>
  <si>
    <t>13_実証実験を行いたい</t>
  </si>
  <si>
    <t>地域活性化/スタートアップ支援</t>
    <phoneticPr fontId="1"/>
  </si>
  <si>
    <t>https://www.ntt-east.co.jp/
https://business.ntt-east.co.jp/service/sil/</t>
    <phoneticPr fontId="1"/>
  </si>
  <si>
    <t>株式会社ADKマーケティング・ソリューションズ
東日本ネットワーク本部　東北支社</t>
    <phoneticPr fontId="1"/>
  </si>
  <si>
    <t>マーケティング支援</t>
    <phoneticPr fontId="1"/>
  </si>
  <si>
    <t>BtoB事業、BtoC事業ともにご相談下さい。</t>
    <phoneticPr fontId="1"/>
  </si>
  <si>
    <t>https://www.adkms.jp/</t>
    <phoneticPr fontId="1"/>
  </si>
  <si>
    <t>日本コンベンションサービス株式会社</t>
    <phoneticPr fontId="1"/>
  </si>
  <si>
    <t>イベント運営、マッチング、DX支援、医工連携、PR/広報支援等</t>
    <phoneticPr fontId="1"/>
  </si>
  <si>
    <t>日本コンベンションサービス株式会社は、1967年に創立した国内初となるコンベンション運営会社です。MICEにおける国際会議や学術集会などの企画・運営・事務局代行をはじめ、同時通訳や人材派遣、行政事務、施設運営など、コミュニケーション全体を担う事業を展開しています。イベント運営、マッチング、DX支援、医工連携、PR/広報支援等</t>
    <phoneticPr fontId="1"/>
  </si>
  <si>
    <t>上記該当者</t>
    <phoneticPr fontId="1"/>
  </si>
  <si>
    <t>https://www.convention.co.jp/</t>
    <phoneticPr fontId="1"/>
  </si>
  <si>
    <t>01
機関名</t>
    <rPh sb="3" eb="6">
      <t>キカンメイ</t>
    </rPh>
    <phoneticPr fontId="1"/>
  </si>
  <si>
    <t>02
事業名</t>
    <rPh sb="3" eb="6">
      <t>ジギョウメイ</t>
    </rPh>
    <phoneticPr fontId="1"/>
  </si>
  <si>
    <t>03
課題番号
(１個目)</t>
    <rPh sb="3" eb="7">
      <t>カダイバンゴウ</t>
    </rPh>
    <rPh sb="10" eb="11">
      <t>コ</t>
    </rPh>
    <rPh sb="11" eb="12">
      <t>メ</t>
    </rPh>
    <phoneticPr fontId="1"/>
  </si>
  <si>
    <t>03
課題番号
(２個目)</t>
    <rPh sb="3" eb="7">
      <t>カダイバンゴウ</t>
    </rPh>
    <rPh sb="10" eb="11">
      <t>コ</t>
    </rPh>
    <rPh sb="11" eb="12">
      <t>メ</t>
    </rPh>
    <phoneticPr fontId="1"/>
  </si>
  <si>
    <t>03
課題番号
(３個目)</t>
    <rPh sb="3" eb="7">
      <t>カダイバンゴウ</t>
    </rPh>
    <rPh sb="10" eb="11">
      <t>コ</t>
    </rPh>
    <rPh sb="11" eb="12">
      <t>メ</t>
    </rPh>
    <phoneticPr fontId="1"/>
  </si>
  <si>
    <t>03
課題番号
(４個目)</t>
    <rPh sb="3" eb="7">
      <t>カダイバンゴウ</t>
    </rPh>
    <rPh sb="10" eb="11">
      <t>コ</t>
    </rPh>
    <rPh sb="11" eb="12">
      <t>メ</t>
    </rPh>
    <phoneticPr fontId="1"/>
  </si>
  <si>
    <t>03
課題番号
(５個目)</t>
    <rPh sb="3" eb="7">
      <t>カダイバンゴウ</t>
    </rPh>
    <rPh sb="10" eb="11">
      <t>コ</t>
    </rPh>
    <rPh sb="11" eb="12">
      <t>メ</t>
    </rPh>
    <phoneticPr fontId="1"/>
  </si>
  <si>
    <t>03
課題番号
(６個目)</t>
    <rPh sb="3" eb="7">
      <t>カダイバンゴウ</t>
    </rPh>
    <rPh sb="10" eb="11">
      <t>コ</t>
    </rPh>
    <rPh sb="11" eb="12">
      <t>メ</t>
    </rPh>
    <phoneticPr fontId="1"/>
  </si>
  <si>
    <t>04
事業概要</t>
    <rPh sb="3" eb="7">
      <t>ジギョウガイヨウ</t>
    </rPh>
    <phoneticPr fontId="1"/>
  </si>
  <si>
    <t>05
対象者(対象要件)</t>
    <rPh sb="3" eb="6">
      <t>タイショウシャ</t>
    </rPh>
    <rPh sb="7" eb="9">
      <t>タイショウ</t>
    </rPh>
    <rPh sb="9" eb="11">
      <t>ヨウケン</t>
    </rPh>
    <phoneticPr fontId="1"/>
  </si>
  <si>
    <t>06
URL</t>
    <phoneticPr fontId="1"/>
  </si>
  <si>
    <t>07
対象ステージ</t>
    <rPh sb="3" eb="5">
      <t>タイショウ</t>
    </rPh>
    <phoneticPr fontId="1"/>
  </si>
  <si>
    <t xml:space="preserve">
支援機関コード</t>
    <rPh sb="1" eb="3">
      <t>シエン</t>
    </rPh>
    <rPh sb="3" eb="5">
      <t>キカン</t>
    </rPh>
    <phoneticPr fontId="1"/>
  </si>
  <si>
    <t xml:space="preserve">
支援策コード</t>
    <rPh sb="1" eb="4">
      <t>シエンサク</t>
    </rPh>
    <phoneticPr fontId="1"/>
  </si>
  <si>
    <t>■対象者
　学生～企業後まで、スタートアップに関する全てのステージの方
■対象案件（支援内容）
・NTT東日本が運営する地域共創拠点「スマートイノベーションラボ（SIL）仙台」における、スタートアップまたは地域企業によるピッチ・アイディアソンの開催支援
・NTT東日本主催の課題解決セミナー等の開催等による情報発信
・スタートアップ企業のビジネス拡大に向け、ニーズに応じた地域企業とのマッチング
・SIL仙台のAI実証実験環境を活用したPoC支援～ビジネス化に向けた伴走
・スタートアップ企業のサービスとNTTの技術やアセットを掛け合わせ、より魅力あるサービスとしてローンチさせるための支援
・アーバンネット仙台中央ビル低層階を拠点としたNTTグループ一体となったスタートアップに必要なフィールドの提供
・起業時等に必要なICT環境導入支援</t>
    <phoneticPr fontId="1"/>
  </si>
  <si>
    <t>■マーケティング支援
マーケティング戦略の立案、顧客(BtoB/BtoC)のターゲティング、MD/サービス開発、売り方の支援まで伴走支援いたします。BtoBセールス開発・セールスマネジメントについてもご相談下さい。
主な提供サービス
・マーケティング戦略立案
・市場分析、顧客ターゲティング
・ブランディング
・MD/サービス開発
・セールス開発/プロモーション
・デジタルマーケティング　等
■D2C事業支援
新規D2C事業立ち上げ、戦略の立案、MD/サービス開発、新規顧客の獲得、既存顧客のLTV向上、等すべてのフェーズで伴走支援いたします。</t>
    <phoneticPr fontId="1"/>
  </si>
  <si>
    <t>創業期の事業者の業務効率化・広報活動等に関する支援メニューをパッケージ化し、対象商品等の導入時に以下の優遇特典を提供しています。
①法人インターネットバンキング
　 契約料無料
②七十七カード（法人向けクレジットカード）
　 初年度年会費無料
③バックオフィスSaaS「マネーフォワード クラウド」
　 利用料2ヵ月間無料
④助成金診断書の作成
　 無料作成
⑤プレスリリース配信サービス「PR TIMES」
　 設立2年を経過するまで毎月1回無料で配信可能
⑥サブスクリプション型ホームページ作成サービス「ivalue」
　 初期セットアップ費用無料
⑦経営支援プラットフォーム「77 Big Advwnce」
　 お申込みから3ヵ月間、月額基本料金無料
※〈七十七〉創業応援パッケージをお申込みいただくと、「77スタートアップメンバーズ」として、創業者向けセミナーや補助金等の情報をメールでご案内します。
※各特典は2023年3月31日時点のものであり、今後変更となる可能性がございます。</t>
    <phoneticPr fontId="1"/>
  </si>
  <si>
    <t xml:space="preserve">１ 仙台市内に本社または主たる事業所を置く中小企業者であること
2 本事業実施期間において、プロ人材とともに経営改善を行うための部署または担当者を確保できること
3 取り組みへの取材協力、事例などをロールモデルとして公表することに同意すること
4 プロ人材の人件費相当分（6カ月間でおおよそ60 万円～120 万円程度）を負担すること
※詳細は事業のHPに掲載する募集要領を参照。
</t>
    <phoneticPr fontId="1"/>
  </si>
  <si>
    <t>東経連ビジネスセンター</t>
    <phoneticPr fontId="1"/>
  </si>
  <si>
    <t>(株)日本政策投資銀行</t>
    <phoneticPr fontId="1"/>
  </si>
  <si>
    <t>コンサルティング</t>
  </si>
  <si>
    <t>（株）日本経済研究所によるオープンイノベーションサポートプログラムの提供。
詳細は別添資料参照。</t>
    <phoneticPr fontId="1"/>
  </si>
  <si>
    <t>テクスタ宮城に所属する全ての法人（構成員含む）</t>
    <phoneticPr fontId="1"/>
  </si>
  <si>
    <t>R5.10.16時点</t>
    <rPh sb="8" eb="10">
      <t>ジテン</t>
    </rPh>
    <phoneticPr fontId="1"/>
  </si>
  <si>
    <t>テクスタ宮城構成員　支援策一覧表（経営を支援してほしい）</t>
    <rPh sb="13" eb="16">
      <t>イチランヒョウ</t>
    </rPh>
    <rPh sb="17" eb="19">
      <t>ケイエイ</t>
    </rPh>
    <rPh sb="20" eb="2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</si>
</sst>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quot;時点&quot;"/>
  </numFmts>
  <fonts count="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4"/>
      <color theme="1"/>
      <name val="游ゴシック"/>
      <family val="3"/>
      <charset val="128"/>
      <scheme val="minor"/>
    </font>
    <font>
      <b/>
      <sz val="26"/>
      <color theme="1"/>
      <name val="游ゴシック"/>
      <family val="2"/>
      <scheme val="minor"/>
    </font>
    <font>
      <sz val="16"/>
      <color theme="1"/>
      <name val="游ゴシック"/>
      <family val="3"/>
      <charset val="128"/>
      <scheme val="minor"/>
    </font>
  </fonts>
  <fills count="3">
    <fill>
      <patternFill patternType="none"/>
    </fill>
    <fill>
      <patternFill patternType="gray125"/>
    </fill>
    <fill>
      <patternFill patternType="solid">
        <fgColor rgb="FF45B9C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s>
  <cellStyleXfs count="3">
    <xf numFmtId="0" fontId="0" fillId="0" borderId="0"/>
    <xf numFmtId="0" fontId="2" fillId="0" borderId="0">
      <alignment vertical="center"/>
    </xf>
    <xf numFmtId="0" fontId="3" fillId="0" borderId="0" applyNumberFormat="0" applyFill="0" applyBorder="0" applyAlignment="0" applyProtection="0">
      <alignment vertical="center"/>
    </xf>
  </cellStyleXfs>
  <cellXfs count="28">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2" borderId="2" xfId="0" applyFont="1" applyFill="1" applyBorder="1" applyAlignment="1">
      <alignment vertical="top" wrapText="1"/>
    </xf>
    <xf numFmtId="0" fontId="6" fillId="0" borderId="0" xfId="0" applyFont="1" applyAlignment="1">
      <alignment vertical="top"/>
    </xf>
    <xf numFmtId="0" fontId="6" fillId="2" borderId="3"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top" wrapText="1"/>
    </xf>
    <xf numFmtId="177" fontId="6" fillId="0" borderId="0" xfId="0" applyNumberFormat="1" applyFont="1" applyAlignment="1">
      <alignment horizontal="right" vertical="center"/>
    </xf>
    <xf numFmtId="0" fontId="6" fillId="0" borderId="1" xfId="0" applyFont="1" applyFill="1" applyBorder="1" applyAlignment="1">
      <alignment vertical="center" wrapText="1"/>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7"/>
  <sheetViews>
    <sheetView tabSelected="1" zoomScale="55" zoomScaleNormal="55" workbookViewId="0">
      <pane xSplit="1" ySplit="5" topLeftCell="B6" activePane="bottomRight" state="frozen"/>
      <selection pane="topRight" activeCell="B1" sqref="B1"/>
      <selection pane="bottomLeft" activeCell="A6" sqref="A6"/>
      <selection pane="bottomRight"/>
    </sheetView>
  </sheetViews>
  <sheetFormatPr defaultRowHeight="24" outlineLevelCol="1" x14ac:dyDescent="0.4"/>
  <cols>
    <col min="1" max="1" width="3" style="2" customWidth="1"/>
    <col min="2" max="2" width="6.875" style="2" customWidth="1"/>
    <col min="3" max="3" width="15.875" style="1" customWidth="1"/>
    <col min="4" max="4" width="6.875" style="2" customWidth="1"/>
    <col min="5" max="5" width="23.375" style="2" customWidth="1"/>
    <col min="6" max="23" width="7.625" style="2" customWidth="1" outlineLevel="1"/>
    <col min="24" max="24" width="68.5" style="2" customWidth="1"/>
    <col min="25" max="25" width="97.25" style="2" customWidth="1"/>
    <col min="26" max="26" width="18.5" style="2" customWidth="1"/>
    <col min="27" max="30" width="7.75" style="2" customWidth="1"/>
    <col min="31" max="16384" width="9" style="2"/>
  </cols>
  <sheetData>
    <row r="2" spans="2:30" ht="42" x14ac:dyDescent="0.4">
      <c r="B2" s="3" t="s">
        <v>106</v>
      </c>
    </row>
    <row r="3" spans="2:30" ht="25.5" x14ac:dyDescent="0.4">
      <c r="AD3" s="23" t="s">
        <v>105</v>
      </c>
    </row>
    <row r="4" spans="2:30" s="5" customFormat="1" ht="127.5" customHeight="1" x14ac:dyDescent="0.4">
      <c r="B4" s="4" t="s">
        <v>94</v>
      </c>
      <c r="C4" s="4" t="s">
        <v>82</v>
      </c>
      <c r="D4" s="4" t="s">
        <v>95</v>
      </c>
      <c r="E4" s="4" t="s">
        <v>83</v>
      </c>
      <c r="F4" s="25" t="s">
        <v>84</v>
      </c>
      <c r="G4" s="26"/>
      <c r="H4" s="27"/>
      <c r="I4" s="25" t="s">
        <v>85</v>
      </c>
      <c r="J4" s="26"/>
      <c r="K4" s="27"/>
      <c r="L4" s="25" t="s">
        <v>86</v>
      </c>
      <c r="M4" s="26"/>
      <c r="N4" s="27"/>
      <c r="O4" s="25" t="s">
        <v>87</v>
      </c>
      <c r="P4" s="26"/>
      <c r="Q4" s="27"/>
      <c r="R4" s="25" t="s">
        <v>88</v>
      </c>
      <c r="S4" s="26"/>
      <c r="T4" s="27"/>
      <c r="U4" s="25" t="s">
        <v>89</v>
      </c>
      <c r="V4" s="26"/>
      <c r="W4" s="27"/>
      <c r="X4" s="4" t="s">
        <v>90</v>
      </c>
      <c r="Y4" s="4" t="s">
        <v>91</v>
      </c>
      <c r="Z4" s="4" t="s">
        <v>92</v>
      </c>
      <c r="AA4" s="25" t="s">
        <v>93</v>
      </c>
      <c r="AB4" s="26"/>
      <c r="AC4" s="26"/>
      <c r="AD4" s="27"/>
    </row>
    <row r="5" spans="2:30" s="12" customFormat="1" ht="25.5" x14ac:dyDescent="0.4">
      <c r="B5" s="6"/>
      <c r="C5" s="6"/>
      <c r="D5" s="6"/>
      <c r="E5" s="6"/>
      <c r="F5" s="7" t="s">
        <v>0</v>
      </c>
      <c r="G5" s="8" t="s">
        <v>1</v>
      </c>
      <c r="H5" s="9" t="s">
        <v>2</v>
      </c>
      <c r="I5" s="7" t="s">
        <v>0</v>
      </c>
      <c r="J5" s="8" t="s">
        <v>1</v>
      </c>
      <c r="K5" s="10" t="s">
        <v>2</v>
      </c>
      <c r="L5" s="7" t="s">
        <v>0</v>
      </c>
      <c r="M5" s="8" t="s">
        <v>1</v>
      </c>
      <c r="N5" s="10" t="s">
        <v>2</v>
      </c>
      <c r="O5" s="7" t="s">
        <v>0</v>
      </c>
      <c r="P5" s="8" t="s">
        <v>1</v>
      </c>
      <c r="Q5" s="10" t="s">
        <v>2</v>
      </c>
      <c r="R5" s="7" t="s">
        <v>0</v>
      </c>
      <c r="S5" s="8" t="s">
        <v>1</v>
      </c>
      <c r="T5" s="10" t="s">
        <v>2</v>
      </c>
      <c r="U5" s="11" t="s">
        <v>0</v>
      </c>
      <c r="V5" s="8" t="s">
        <v>1</v>
      </c>
      <c r="W5" s="10" t="s">
        <v>2</v>
      </c>
      <c r="X5" s="6"/>
      <c r="Y5" s="6"/>
      <c r="Z5" s="6"/>
      <c r="AA5" s="8" t="s">
        <v>20</v>
      </c>
      <c r="AB5" s="8" t="s">
        <v>21</v>
      </c>
      <c r="AC5" s="8" t="s">
        <v>22</v>
      </c>
      <c r="AD5" s="10" t="s">
        <v>23</v>
      </c>
    </row>
    <row r="6" spans="2:30" s="21" customFormat="1" ht="339" customHeight="1" x14ac:dyDescent="0.4">
      <c r="B6" s="13"/>
      <c r="C6" s="24" t="s">
        <v>25</v>
      </c>
      <c r="D6" s="24"/>
      <c r="E6" s="24" t="s">
        <v>26</v>
      </c>
      <c r="F6" s="14" t="s">
        <v>27</v>
      </c>
      <c r="G6" s="15" t="s">
        <v>5</v>
      </c>
      <c r="H6" s="16"/>
      <c r="I6" s="14" t="s">
        <v>27</v>
      </c>
      <c r="J6" s="15" t="s">
        <v>6</v>
      </c>
      <c r="K6" s="17"/>
      <c r="L6" s="14"/>
      <c r="M6" s="15"/>
      <c r="N6" s="17"/>
      <c r="O6" s="14"/>
      <c r="P6" s="15"/>
      <c r="Q6" s="17"/>
      <c r="R6" s="14"/>
      <c r="S6" s="15"/>
      <c r="T6" s="17"/>
      <c r="U6" s="18"/>
      <c r="V6" s="15"/>
      <c r="W6" s="17"/>
      <c r="X6" s="13" t="s">
        <v>29</v>
      </c>
      <c r="Y6" s="13" t="s">
        <v>28</v>
      </c>
      <c r="Z6" s="13" t="s">
        <v>30</v>
      </c>
      <c r="AA6" s="19" t="s">
        <v>24</v>
      </c>
      <c r="AB6" s="19" t="s">
        <v>24</v>
      </c>
      <c r="AC6" s="19" t="s">
        <v>24</v>
      </c>
      <c r="AD6" s="20" t="s">
        <v>24</v>
      </c>
    </row>
    <row r="7" spans="2:30" s="21" customFormat="1" ht="229.5" x14ac:dyDescent="0.4">
      <c r="B7" s="13"/>
      <c r="C7" s="24" t="s">
        <v>25</v>
      </c>
      <c r="D7" s="24"/>
      <c r="E7" s="24" t="s">
        <v>34</v>
      </c>
      <c r="F7" s="14" t="s">
        <v>35</v>
      </c>
      <c r="G7" s="15"/>
      <c r="H7" s="16"/>
      <c r="I7" s="14" t="s">
        <v>33</v>
      </c>
      <c r="J7" s="15" t="s">
        <v>18</v>
      </c>
      <c r="K7" s="17"/>
      <c r="L7" s="14" t="s">
        <v>27</v>
      </c>
      <c r="M7" s="15" t="s">
        <v>7</v>
      </c>
      <c r="N7" s="17"/>
      <c r="O7" s="14" t="s">
        <v>36</v>
      </c>
      <c r="P7" s="15" t="s">
        <v>9</v>
      </c>
      <c r="Q7" s="17"/>
      <c r="R7" s="14" t="s">
        <v>37</v>
      </c>
      <c r="S7" s="15" t="s">
        <v>10</v>
      </c>
      <c r="T7" s="17"/>
      <c r="U7" s="18" t="s">
        <v>38</v>
      </c>
      <c r="V7" s="15" t="s">
        <v>12</v>
      </c>
      <c r="W7" s="17"/>
      <c r="X7" s="13" t="s">
        <v>39</v>
      </c>
      <c r="Y7" s="13" t="s">
        <v>99</v>
      </c>
      <c r="Z7" s="13" t="s">
        <v>40</v>
      </c>
      <c r="AA7" s="19" t="s">
        <v>24</v>
      </c>
      <c r="AB7" s="19" t="s">
        <v>24</v>
      </c>
      <c r="AC7" s="19" t="s">
        <v>24</v>
      </c>
      <c r="AD7" s="20" t="s">
        <v>24</v>
      </c>
    </row>
    <row r="8" spans="2:30" s="21" customFormat="1" ht="178.5" x14ac:dyDescent="0.4">
      <c r="B8" s="13"/>
      <c r="C8" s="24" t="s">
        <v>100</v>
      </c>
      <c r="D8" s="24"/>
      <c r="E8" s="24" t="s">
        <v>41</v>
      </c>
      <c r="F8" s="14" t="s">
        <v>42</v>
      </c>
      <c r="G8" s="15" t="s">
        <v>4</v>
      </c>
      <c r="H8" s="16"/>
      <c r="I8" s="14" t="s">
        <v>27</v>
      </c>
      <c r="J8" s="15" t="s">
        <v>6</v>
      </c>
      <c r="K8" s="17"/>
      <c r="L8" s="14" t="s">
        <v>37</v>
      </c>
      <c r="M8" s="15" t="s">
        <v>14</v>
      </c>
      <c r="N8" s="17"/>
      <c r="O8" s="14" t="s">
        <v>38</v>
      </c>
      <c r="P8" s="15" t="s">
        <v>15</v>
      </c>
      <c r="Q8" s="17"/>
      <c r="R8" s="14"/>
      <c r="S8" s="15"/>
      <c r="T8" s="17"/>
      <c r="U8" s="18"/>
      <c r="V8" s="15"/>
      <c r="W8" s="17"/>
      <c r="X8" s="13" t="s">
        <v>43</v>
      </c>
      <c r="Y8" s="13" t="s">
        <v>44</v>
      </c>
      <c r="Z8" s="13" t="s">
        <v>45</v>
      </c>
      <c r="AA8" s="19" t="s">
        <v>31</v>
      </c>
      <c r="AB8" s="19" t="s">
        <v>24</v>
      </c>
      <c r="AC8" s="19" t="s">
        <v>24</v>
      </c>
      <c r="AD8" s="20" t="s">
        <v>24</v>
      </c>
    </row>
    <row r="9" spans="2:30" s="21" customFormat="1" ht="409.5" x14ac:dyDescent="0.4">
      <c r="B9" s="13"/>
      <c r="C9" s="24" t="s">
        <v>46</v>
      </c>
      <c r="D9" s="24"/>
      <c r="E9" s="24" t="s">
        <v>47</v>
      </c>
      <c r="F9" s="14" t="s">
        <v>33</v>
      </c>
      <c r="G9" s="15" t="s">
        <v>13</v>
      </c>
      <c r="H9" s="16"/>
      <c r="I9" s="14" t="s">
        <v>27</v>
      </c>
      <c r="J9" s="15" t="s">
        <v>7</v>
      </c>
      <c r="K9" s="17"/>
      <c r="L9" s="14" t="s">
        <v>48</v>
      </c>
      <c r="M9" s="15" t="s">
        <v>16</v>
      </c>
      <c r="N9" s="17"/>
      <c r="O9" s="14"/>
      <c r="P9" s="15"/>
      <c r="Q9" s="17"/>
      <c r="R9" s="14"/>
      <c r="S9" s="15"/>
      <c r="T9" s="17"/>
      <c r="U9" s="18"/>
      <c r="V9" s="15"/>
      <c r="W9" s="17"/>
      <c r="X9" s="22" t="s">
        <v>98</v>
      </c>
      <c r="Y9" s="13" t="s">
        <v>49</v>
      </c>
      <c r="Z9" s="13" t="s">
        <v>50</v>
      </c>
      <c r="AA9" s="19" t="s">
        <v>24</v>
      </c>
      <c r="AB9" s="19" t="s">
        <v>24</v>
      </c>
      <c r="AC9" s="19" t="s">
        <v>24</v>
      </c>
      <c r="AD9" s="20" t="s">
        <v>31</v>
      </c>
    </row>
    <row r="10" spans="2:30" ht="153" x14ac:dyDescent="0.4">
      <c r="B10" s="13"/>
      <c r="C10" s="13" t="s">
        <v>101</v>
      </c>
      <c r="D10" s="13"/>
      <c r="E10" s="13" t="s">
        <v>102</v>
      </c>
      <c r="F10" s="14" t="s">
        <v>27</v>
      </c>
      <c r="G10" s="15"/>
      <c r="H10" s="16"/>
      <c r="I10" s="14"/>
      <c r="J10" s="15"/>
      <c r="K10" s="17"/>
      <c r="L10" s="14"/>
      <c r="M10" s="15"/>
      <c r="N10" s="17"/>
      <c r="O10" s="14"/>
      <c r="P10" s="15"/>
      <c r="Q10" s="17"/>
      <c r="R10" s="14"/>
      <c r="S10" s="15"/>
      <c r="T10" s="17"/>
      <c r="U10" s="18"/>
      <c r="V10" s="15"/>
      <c r="W10" s="17"/>
      <c r="X10" s="13" t="s">
        <v>103</v>
      </c>
      <c r="Y10" s="13" t="s">
        <v>104</v>
      </c>
      <c r="Z10" s="13" t="s">
        <v>51</v>
      </c>
      <c r="AA10" s="19" t="s">
        <v>24</v>
      </c>
      <c r="AB10" s="19" t="s">
        <v>24</v>
      </c>
      <c r="AC10" s="19" t="s">
        <v>24</v>
      </c>
      <c r="AD10" s="20" t="s">
        <v>24</v>
      </c>
    </row>
    <row r="11" spans="2:30" s="21" customFormat="1" ht="153" x14ac:dyDescent="0.4">
      <c r="B11" s="13"/>
      <c r="C11" s="24" t="s">
        <v>52</v>
      </c>
      <c r="D11" s="24"/>
      <c r="E11" s="24" t="s">
        <v>54</v>
      </c>
      <c r="F11" s="14" t="s">
        <v>27</v>
      </c>
      <c r="G11" s="15" t="s">
        <v>7</v>
      </c>
      <c r="H11" s="16"/>
      <c r="I11" s="14"/>
      <c r="J11" s="15"/>
      <c r="K11" s="17"/>
      <c r="L11" s="14"/>
      <c r="M11" s="15"/>
      <c r="N11" s="17"/>
      <c r="O11" s="14"/>
      <c r="P11" s="15"/>
      <c r="Q11" s="17"/>
      <c r="R11" s="14"/>
      <c r="S11" s="15"/>
      <c r="T11" s="17"/>
      <c r="U11" s="18"/>
      <c r="V11" s="15"/>
      <c r="W11" s="17"/>
      <c r="X11" s="13" t="s">
        <v>55</v>
      </c>
      <c r="Y11" s="13" t="s">
        <v>56</v>
      </c>
      <c r="Z11" s="13" t="s">
        <v>57</v>
      </c>
      <c r="AA11" s="19"/>
      <c r="AB11" s="19"/>
      <c r="AC11" s="19" t="s">
        <v>24</v>
      </c>
      <c r="AD11" s="20" t="s">
        <v>24</v>
      </c>
    </row>
    <row r="12" spans="2:30" s="21" customFormat="1" ht="153" x14ac:dyDescent="0.4">
      <c r="B12" s="13"/>
      <c r="C12" s="24" t="s">
        <v>52</v>
      </c>
      <c r="D12" s="24"/>
      <c r="E12" s="24" t="s">
        <v>58</v>
      </c>
      <c r="F12" s="14" t="s">
        <v>27</v>
      </c>
      <c r="G12" s="15" t="s">
        <v>7</v>
      </c>
      <c r="H12" s="16"/>
      <c r="I12" s="14"/>
      <c r="J12" s="15"/>
      <c r="K12" s="17"/>
      <c r="L12" s="14"/>
      <c r="M12" s="15"/>
      <c r="N12" s="17"/>
      <c r="O12" s="14"/>
      <c r="P12" s="15"/>
      <c r="Q12" s="17"/>
      <c r="R12" s="14"/>
      <c r="S12" s="15"/>
      <c r="T12" s="17"/>
      <c r="U12" s="18"/>
      <c r="V12" s="15"/>
      <c r="W12" s="17"/>
      <c r="X12" s="13" t="s">
        <v>59</v>
      </c>
      <c r="Y12" s="13" t="s">
        <v>53</v>
      </c>
      <c r="Z12" s="13" t="s">
        <v>60</v>
      </c>
      <c r="AA12" s="19" t="s">
        <v>24</v>
      </c>
      <c r="AB12" s="19" t="s">
        <v>24</v>
      </c>
      <c r="AC12" s="19" t="s">
        <v>24</v>
      </c>
      <c r="AD12" s="20" t="s">
        <v>24</v>
      </c>
    </row>
    <row r="13" spans="2:30" s="21" customFormat="1" ht="153" x14ac:dyDescent="0.4">
      <c r="B13" s="13"/>
      <c r="C13" s="24" t="s">
        <v>52</v>
      </c>
      <c r="D13" s="24"/>
      <c r="E13" s="24" t="s">
        <v>61</v>
      </c>
      <c r="F13" s="14" t="s">
        <v>27</v>
      </c>
      <c r="G13" s="15" t="s">
        <v>7</v>
      </c>
      <c r="H13" s="16"/>
      <c r="I13" s="14"/>
      <c r="J13" s="15"/>
      <c r="K13" s="17"/>
      <c r="L13" s="14"/>
      <c r="M13" s="15"/>
      <c r="N13" s="17"/>
      <c r="O13" s="14"/>
      <c r="P13" s="15"/>
      <c r="Q13" s="17"/>
      <c r="R13" s="14"/>
      <c r="S13" s="15"/>
      <c r="T13" s="17"/>
      <c r="U13" s="18"/>
      <c r="V13" s="15"/>
      <c r="W13" s="17"/>
      <c r="X13" s="13" t="s">
        <v>62</v>
      </c>
      <c r="Y13" s="13" t="s">
        <v>53</v>
      </c>
      <c r="Z13" s="13" t="s">
        <v>57</v>
      </c>
      <c r="AA13" s="19" t="s">
        <v>24</v>
      </c>
      <c r="AB13" s="19" t="s">
        <v>24</v>
      </c>
      <c r="AC13" s="19" t="s">
        <v>24</v>
      </c>
      <c r="AD13" s="20" t="s">
        <v>24</v>
      </c>
    </row>
    <row r="14" spans="2:30" s="21" customFormat="1" ht="409.5" x14ac:dyDescent="0.4">
      <c r="B14" s="13"/>
      <c r="C14" s="24" t="s">
        <v>63</v>
      </c>
      <c r="D14" s="24"/>
      <c r="E14" s="24" t="s">
        <v>64</v>
      </c>
      <c r="F14" s="14" t="s">
        <v>32</v>
      </c>
      <c r="G14" s="15"/>
      <c r="H14" s="16"/>
      <c r="I14" s="14" t="s">
        <v>42</v>
      </c>
      <c r="J14" s="15"/>
      <c r="K14" s="17"/>
      <c r="L14" s="14" t="s">
        <v>27</v>
      </c>
      <c r="M14" s="15" t="s">
        <v>6</v>
      </c>
      <c r="N14" s="17"/>
      <c r="O14" s="14" t="s">
        <v>38</v>
      </c>
      <c r="P14" s="15" t="s">
        <v>15</v>
      </c>
      <c r="Q14" s="17"/>
      <c r="R14" s="14"/>
      <c r="S14" s="15"/>
      <c r="T14" s="17"/>
      <c r="U14" s="18"/>
      <c r="V14" s="15"/>
      <c r="W14" s="17"/>
      <c r="X14" s="13" t="s">
        <v>65</v>
      </c>
      <c r="Y14" s="13" t="s">
        <v>66</v>
      </c>
      <c r="Z14" s="13" t="s">
        <v>67</v>
      </c>
      <c r="AA14" s="19" t="s">
        <v>24</v>
      </c>
      <c r="AB14" s="19" t="s">
        <v>24</v>
      </c>
      <c r="AC14" s="19" t="s">
        <v>24</v>
      </c>
      <c r="AD14" s="20" t="s">
        <v>24</v>
      </c>
    </row>
    <row r="15" spans="2:30" s="21" customFormat="1" ht="408.75" customHeight="1" x14ac:dyDescent="0.4">
      <c r="B15" s="13"/>
      <c r="C15" s="24" t="s">
        <v>68</v>
      </c>
      <c r="D15" s="24"/>
      <c r="E15" s="24" t="s">
        <v>69</v>
      </c>
      <c r="F15" s="14" t="s">
        <v>33</v>
      </c>
      <c r="G15" s="15"/>
      <c r="H15" s="16"/>
      <c r="I15" s="14" t="s">
        <v>42</v>
      </c>
      <c r="J15" s="15"/>
      <c r="K15" s="17"/>
      <c r="L15" s="14" t="s">
        <v>27</v>
      </c>
      <c r="M15" s="15" t="s">
        <v>6</v>
      </c>
      <c r="N15" s="17"/>
      <c r="O15" s="14" t="s">
        <v>36</v>
      </c>
      <c r="P15" s="15" t="s">
        <v>8</v>
      </c>
      <c r="Q15" s="17"/>
      <c r="R15" s="14" t="s">
        <v>38</v>
      </c>
      <c r="S15" s="15" t="s">
        <v>11</v>
      </c>
      <c r="T15" s="17"/>
      <c r="U15" s="18" t="s">
        <v>70</v>
      </c>
      <c r="V15" s="15" t="s">
        <v>19</v>
      </c>
      <c r="W15" s="17"/>
      <c r="X15" s="13" t="s">
        <v>71</v>
      </c>
      <c r="Y15" s="13" t="s">
        <v>96</v>
      </c>
      <c r="Z15" s="13" t="s">
        <v>72</v>
      </c>
      <c r="AA15" s="19" t="s">
        <v>24</v>
      </c>
      <c r="AB15" s="19" t="s">
        <v>24</v>
      </c>
      <c r="AC15" s="19" t="s">
        <v>24</v>
      </c>
      <c r="AD15" s="20" t="s">
        <v>24</v>
      </c>
    </row>
    <row r="16" spans="2:30" s="21" customFormat="1" ht="408" x14ac:dyDescent="0.4">
      <c r="B16" s="13"/>
      <c r="C16" s="24" t="s">
        <v>73</v>
      </c>
      <c r="D16" s="24"/>
      <c r="E16" s="24" t="s">
        <v>74</v>
      </c>
      <c r="F16" s="14" t="s">
        <v>33</v>
      </c>
      <c r="G16" s="15" t="s">
        <v>13</v>
      </c>
      <c r="H16" s="16"/>
      <c r="I16" s="14" t="s">
        <v>27</v>
      </c>
      <c r="J16" s="15" t="s">
        <v>7</v>
      </c>
      <c r="K16" s="17"/>
      <c r="L16" s="14" t="s">
        <v>38</v>
      </c>
      <c r="M16" s="15" t="s">
        <v>12</v>
      </c>
      <c r="N16" s="17"/>
      <c r="O16" s="14" t="s">
        <v>48</v>
      </c>
      <c r="P16" s="15" t="s">
        <v>17</v>
      </c>
      <c r="Q16" s="17"/>
      <c r="R16" s="14"/>
      <c r="S16" s="15"/>
      <c r="T16" s="17"/>
      <c r="U16" s="18"/>
      <c r="V16" s="15"/>
      <c r="W16" s="17"/>
      <c r="X16" s="22" t="s">
        <v>97</v>
      </c>
      <c r="Y16" s="13" t="s">
        <v>75</v>
      </c>
      <c r="Z16" s="13" t="s">
        <v>76</v>
      </c>
      <c r="AA16" s="19"/>
      <c r="AB16" s="19" t="s">
        <v>24</v>
      </c>
      <c r="AC16" s="19" t="s">
        <v>24</v>
      </c>
      <c r="AD16" s="20" t="s">
        <v>24</v>
      </c>
    </row>
    <row r="17" spans="2:30" s="21" customFormat="1" ht="229.5" x14ac:dyDescent="0.4">
      <c r="B17" s="13"/>
      <c r="C17" s="24" t="s">
        <v>77</v>
      </c>
      <c r="D17" s="24"/>
      <c r="E17" s="24" t="s">
        <v>78</v>
      </c>
      <c r="F17" s="14" t="s">
        <v>33</v>
      </c>
      <c r="G17" s="15" t="s">
        <v>13</v>
      </c>
      <c r="H17" s="16"/>
      <c r="I17" s="14" t="s">
        <v>42</v>
      </c>
      <c r="J17" s="15" t="s">
        <v>3</v>
      </c>
      <c r="K17" s="17"/>
      <c r="L17" s="14" t="s">
        <v>42</v>
      </c>
      <c r="M17" s="15" t="s">
        <v>4</v>
      </c>
      <c r="N17" s="17"/>
      <c r="O17" s="14" t="s">
        <v>27</v>
      </c>
      <c r="P17" s="15" t="s">
        <v>6</v>
      </c>
      <c r="Q17" s="17"/>
      <c r="R17" s="14" t="s">
        <v>48</v>
      </c>
      <c r="S17" s="15" t="s">
        <v>16</v>
      </c>
      <c r="T17" s="17"/>
      <c r="U17" s="18"/>
      <c r="V17" s="15"/>
      <c r="W17" s="17"/>
      <c r="X17" s="13" t="s">
        <v>79</v>
      </c>
      <c r="Y17" s="13" t="s">
        <v>80</v>
      </c>
      <c r="Z17" s="13" t="s">
        <v>81</v>
      </c>
      <c r="AA17" s="19" t="s">
        <v>24</v>
      </c>
      <c r="AB17" s="19" t="s">
        <v>24</v>
      </c>
      <c r="AC17" s="19" t="s">
        <v>24</v>
      </c>
      <c r="AD17" s="20" t="s">
        <v>24</v>
      </c>
    </row>
  </sheetData>
  <mergeCells count="7">
    <mergeCell ref="AA4:AD4"/>
    <mergeCell ref="F4:H4"/>
    <mergeCell ref="I4:K4"/>
    <mergeCell ref="L4:N4"/>
    <mergeCell ref="O4:Q4"/>
    <mergeCell ref="R4:T4"/>
    <mergeCell ref="U4:W4"/>
  </mergeCells>
  <phoneticPr fontId="1"/>
  <dataValidations count="4">
    <dataValidation type="list" allowBlank="1" showInputMessage="1" showErrorMessage="1" sqref="O6:O17 L6:L17 I6:I17 R6:R17 F6:F17 U6:U17">
      <formula1>INDIRECT("テーブル中分類[#見出し]")</formula1>
    </dataValidation>
    <dataValidation type="list" allowBlank="1" showInputMessage="1" showErrorMessage="1" sqref="AA6:AD17">
      <formula1>"（選択）,○,×,ー"</formula1>
    </dataValidation>
    <dataValidation type="list" allowBlank="1" showInputMessage="1" showErrorMessage="1" sqref="P6:P17 V6:V17 G6:G17 S6:S17 J6:J17 M6:M17">
      <formula1>INDIRECT("テーブル中分類["&amp;F6&amp;"]")</formula1>
    </dataValidation>
    <dataValidation type="list" allowBlank="1" showInputMessage="1" showErrorMessage="1" sqref="K6:K17 W6:W17 H6:H17 T6:T17 Q6:Q17 N6:N17">
      <formula1>INDIRECT("テーブル小分類["&amp;G6&amp;"]")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8_経営支援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2023-10-16T08:16:56Z</dcterms:modified>
</cp:coreProperties>
</file>