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28800" windowHeight="12210"/>
  </bookViews>
  <sheets>
    <sheet name="2,3_人材" sheetId="37"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<sst xmlns="http://schemas.openxmlformats.org/spreadsheetml/2006/main" count="164" uniqueCount="89">
  <si>
    <t>－</t>
    <phoneticPr fontId="1"/>
  </si>
  <si>
    <t>大分類</t>
    <rPh sb="0" eb="3">
      <t>ダイブンルイ</t>
    </rPh>
    <phoneticPr fontId="1"/>
  </si>
  <si>
    <t>中分類</t>
    <rPh sb="0" eb="3">
      <t>チュウブンルイ</t>
    </rPh>
    <phoneticPr fontId="1"/>
  </si>
  <si>
    <t>小分類</t>
    <rPh sb="0" eb="3">
      <t>ショウブンルイ</t>
    </rPh>
    <phoneticPr fontId="1"/>
  </si>
  <si>
    <t>7_9_AM・3Dプリンティング</t>
  </si>
  <si>
    <t>7_10_ものづくり加工技術（基盤技術）</t>
  </si>
  <si>
    <t>7_11_地方自治体</t>
  </si>
  <si>
    <t>8_1_アクセラレータープログラム</t>
  </si>
  <si>
    <t>8_2_ピッチイベント</t>
  </si>
  <si>
    <t>8_3_その他</t>
  </si>
  <si>
    <t>9_6_その他</t>
  </si>
  <si>
    <t>10_3_その他</t>
  </si>
  <si>
    <t>11_3_その他</t>
  </si>
  <si>
    <t>3_2_5_研究・技術・製品開発</t>
  </si>
  <si>
    <t>3_3_5_研究・技術・製品開発</t>
  </si>
  <si>
    <t>2_2_7_その他</t>
  </si>
  <si>
    <t>2_3_7_その他</t>
  </si>
  <si>
    <t>2_1_役員級</t>
  </si>
  <si>
    <t>2_2_マネージャー級</t>
  </si>
  <si>
    <t>3_2_マネージャー級</t>
  </si>
  <si>
    <t>2_3_一般社員級</t>
  </si>
  <si>
    <t>3_3_一般社員級</t>
  </si>
  <si>
    <t>4_3_その他</t>
  </si>
  <si>
    <t>シード</t>
    <phoneticPr fontId="1"/>
  </si>
  <si>
    <t>アーリー</t>
    <phoneticPr fontId="1"/>
  </si>
  <si>
    <t>ミドル</t>
    <phoneticPr fontId="1"/>
  </si>
  <si>
    <t>レイター</t>
    <phoneticPr fontId="1"/>
  </si>
  <si>
    <t>○</t>
  </si>
  <si>
    <t>2_人材を獲得したい</t>
  </si>
  <si>
    <t>仙台市</t>
    <rPh sb="0" eb="3">
      <t>センダイシ</t>
    </rPh>
    <phoneticPr fontId="1"/>
  </si>
  <si>
    <t>8_経営を支援してほしい</t>
  </si>
  <si>
    <t>×</t>
  </si>
  <si>
    <t>首都圏等スタートアップ支援ネットワーク構築業務</t>
    <phoneticPr fontId="1"/>
  </si>
  <si>
    <t>1_資金を獲得したい</t>
  </si>
  <si>
    <t>1_1_研究・技術・製品開発</t>
  </si>
  <si>
    <t>1_1_2_株主資本</t>
  </si>
  <si>
    <t>2_1_1_CEO（最高経営責任者）</t>
  </si>
  <si>
    <t>スタートアップを対象として、相談から個別支援までのワンストップ支援窓口の体制構築を目指し、首都圏のVC等支援者の呼び込みとスタートアップとのマッチング機会の創出・ネットワーク形成を図る。
また、有望なスタートアップに対し、メンタリング等の伴走支援を実施し、事業成長につなげることを目的とする。</t>
    <phoneticPr fontId="1"/>
  </si>
  <si>
    <t>東北所在のスタートアップ企業</t>
    <phoneticPr fontId="1"/>
  </si>
  <si>
    <t>2_1_2_COO（最高執行責任者）</t>
  </si>
  <si>
    <t>2_1_3_CTO（最高技術責任者）</t>
  </si>
  <si>
    <t>2_1_4_CFO（最高財務責任者）</t>
  </si>
  <si>
    <t>首都圏等に在住するスタートアップのCXO候補となる人材や支援者を対象に、本市のスタートアップ支援をはじめとする産業振興施策の情報発信を行うとともに、起業家や起業を志す者との交流機会をつくる。</t>
    <phoneticPr fontId="1"/>
  </si>
  <si>
    <t>https://www.city.sendai.jp/sozosangyo/shutoken2023.html</t>
    <phoneticPr fontId="1"/>
  </si>
  <si>
    <t>4_販路を開拓・拡大したい</t>
  </si>
  <si>
    <t>令和5年度プロフェッショナル人材活用による中小企業の課題解決支援事業</t>
    <phoneticPr fontId="1"/>
  </si>
  <si>
    <t>3_人材を育成したい</t>
  </si>
  <si>
    <t>9_技術を支援してほしい</t>
  </si>
  <si>
    <t>10_ノウハウを習得したい</t>
  </si>
  <si>
    <t>11_事業内容を相談したい</t>
  </si>
  <si>
    <t>自社の経営資源だけでは経営課題の解決が難しい仙台市内の中小企業に対して、課題解決のノウハウ、スキルを持つ外部のプロフェッショナル人材をマッチングし、一定期間、プロ人材とともに課題解決の支援を行うもの。</t>
    <phoneticPr fontId="1"/>
  </si>
  <si>
    <t>https://social-development.circu.co.jp/sendai/2023/biz/</t>
    <phoneticPr fontId="1"/>
  </si>
  <si>
    <t>7_連携先の企業等を見つけたい</t>
  </si>
  <si>
    <t>スタートアップ会員の設定</t>
    <phoneticPr fontId="1"/>
  </si>
  <si>
    <t>3年間に渡り、年会費を会員の1/4に減額し、工業会の活動への参加や情報提供をおこなう</t>
    <phoneticPr fontId="1"/>
  </si>
  <si>
    <t>https://m-indus.jp/</t>
    <phoneticPr fontId="1"/>
  </si>
  <si>
    <t>一般社団法人みやぎ工業会</t>
    <phoneticPr fontId="1"/>
  </si>
  <si>
    <t>三井住友信託銀行株式会社</t>
    <phoneticPr fontId="1"/>
  </si>
  <si>
    <t>ベンチャー企業</t>
    <phoneticPr fontId="1"/>
  </si>
  <si>
    <t>iDeCoプラス</t>
    <phoneticPr fontId="1"/>
  </si>
  <si>
    <t>2_1_5_その他</t>
  </si>
  <si>
    <t>従業員300名以下向けの年金制度
従業員に加え、事業主となる企業も掛金を拠出することで、従業員の資産形成の一助とし、福利厚生制度の拡充を企図するもの</t>
    <phoneticPr fontId="1"/>
  </si>
  <si>
    <t>https://www.mhlw.go.jp/stf/seisakunitsuite/bunya/0000194195.html</t>
    <phoneticPr fontId="1"/>
  </si>
  <si>
    <t>スパークル株式会社</t>
    <phoneticPr fontId="1"/>
  </si>
  <si>
    <t>ベンチャー投資およびインキュベーション、コミュニティ事業</t>
    <phoneticPr fontId="1"/>
  </si>
  <si>
    <t>東北をはじめとした地域の起業家様を主な対象に初期（プレシード・シード）の会社様・起業家様に対して、ベンチャー出資やインパクトスタートアップの投資を行っています。
行政・教育機関・民間企業の皆様とともに、地域の起業家様を対象として創業初期の段階からハンズオン支援の場を様々な角度からご提供しています。それだけにとどまらず起業前の起業をしたいと思っている方に対する面談やサポートも行い、さらには地域の起業家様と地域内外の皆様をお繋ぎするイベントを緩急変えながら毎月～四半期程度で開催するコミュニティ事業も行っております。</t>
    <phoneticPr fontId="1"/>
  </si>
  <si>
    <t>東北地方を主としたスタートアップ</t>
    <phoneticPr fontId="1"/>
  </si>
  <si>
    <t>https://www.spurcle.jp/</t>
    <phoneticPr fontId="1"/>
  </si>
  <si>
    <t>01
機関名</t>
    <rPh sb="3" eb="6">
      <t>キカンメイ</t>
    </rPh>
    <phoneticPr fontId="1"/>
  </si>
  <si>
    <t>02
事業名</t>
    <rPh sb="3" eb="6">
      <t>ジギョウメイ</t>
    </rPh>
    <phoneticPr fontId="1"/>
  </si>
  <si>
    <t>03
課題番号
(１個目)</t>
    <rPh sb="3" eb="7">
      <t>カダイバンゴウ</t>
    </rPh>
    <rPh sb="10" eb="11">
      <t>コ</t>
    </rPh>
    <rPh sb="11" eb="12">
      <t>メ</t>
    </rPh>
    <phoneticPr fontId="1"/>
  </si>
  <si>
    <t>03
課題番号
(２個目)</t>
    <rPh sb="3" eb="7">
      <t>カダイバンゴウ</t>
    </rPh>
    <rPh sb="10" eb="11">
      <t>コ</t>
    </rPh>
    <rPh sb="11" eb="12">
      <t>メ</t>
    </rPh>
    <phoneticPr fontId="1"/>
  </si>
  <si>
    <t>03
課題番号
(３個目)</t>
    <rPh sb="3" eb="7">
      <t>カダイバンゴウ</t>
    </rPh>
    <rPh sb="10" eb="11">
      <t>コ</t>
    </rPh>
    <rPh sb="11" eb="12">
      <t>メ</t>
    </rPh>
    <phoneticPr fontId="1"/>
  </si>
  <si>
    <t>03
課題番号
(４個目)</t>
    <rPh sb="3" eb="7">
      <t>カダイバンゴウ</t>
    </rPh>
    <rPh sb="10" eb="11">
      <t>コ</t>
    </rPh>
    <rPh sb="11" eb="12">
      <t>メ</t>
    </rPh>
    <phoneticPr fontId="1"/>
  </si>
  <si>
    <t>03
課題番号
(５個目)</t>
    <rPh sb="3" eb="7">
      <t>カダイバンゴウ</t>
    </rPh>
    <rPh sb="10" eb="11">
      <t>コ</t>
    </rPh>
    <rPh sb="11" eb="12">
      <t>メ</t>
    </rPh>
    <phoneticPr fontId="1"/>
  </si>
  <si>
    <t>03
課題番号
(６個目)</t>
    <rPh sb="3" eb="7">
      <t>カダイバンゴウ</t>
    </rPh>
    <rPh sb="10" eb="11">
      <t>コ</t>
    </rPh>
    <rPh sb="11" eb="12">
      <t>メ</t>
    </rPh>
    <phoneticPr fontId="1"/>
  </si>
  <si>
    <t>04
事業概要</t>
    <rPh sb="3" eb="7">
      <t>ジギョウガイヨウ</t>
    </rPh>
    <phoneticPr fontId="1"/>
  </si>
  <si>
    <t>05
対象者(対象要件)</t>
    <rPh sb="3" eb="6">
      <t>タイショウシャ</t>
    </rPh>
    <rPh sb="7" eb="9">
      <t>タイショウ</t>
    </rPh>
    <rPh sb="9" eb="11">
      <t>ヨウケン</t>
    </rPh>
    <phoneticPr fontId="1"/>
  </si>
  <si>
    <t>06
URL</t>
    <phoneticPr fontId="1"/>
  </si>
  <si>
    <t>07
対象ステージ</t>
    <rPh sb="3" eb="5">
      <t>タイショウ</t>
    </rPh>
    <phoneticPr fontId="1"/>
  </si>
  <si>
    <t xml:space="preserve">
支援機関コード</t>
    <rPh sb="1" eb="3">
      <t>シエン</t>
    </rPh>
    <rPh sb="3" eb="5">
      <t>キカン</t>
    </rPh>
    <phoneticPr fontId="1"/>
  </si>
  <si>
    <t xml:space="preserve">
支援策コード</t>
    <rPh sb="1" eb="4">
      <t>シエンサク</t>
    </rPh>
    <phoneticPr fontId="1"/>
  </si>
  <si>
    <t>(小分類なし)</t>
    <rPh sb="1" eb="2">
      <t>ショウ</t>
    </rPh>
    <rPh sb="2" eb="4">
      <t>ブンルイ</t>
    </rPh>
    <phoneticPr fontId="1"/>
  </si>
  <si>
    <t>①入会時に創業５年以内であること
②入会後、3年間適用する</t>
    <phoneticPr fontId="1"/>
  </si>
  <si>
    <t>アイリスオーヤマ株式会社</t>
    <rPh sb="8" eb="12">
      <t>カブシキガイシャ</t>
    </rPh>
    <phoneticPr fontId="1"/>
  </si>
  <si>
    <t xml:space="preserve">１ 仙台市内に本社または主たる事業所を置く中小企業者であること
2 本事業実施期間において、プロ人材とともに経営改善を行うための部署または担当者を確保できること
3 取り組みへの取材協力、事例などをロールモデルとして公表することに同意すること
4 プロ人材の人件費相当分（6カ月間でおおよそ60 万円～120 万円程度）を負担すること
※詳細は事業のHPに掲載する募集要領を参照。
</t>
    <phoneticPr fontId="1"/>
  </si>
  <si>
    <t>特段、支援事業として位置付けているものはないが、ニーズがある場合は協議の上個別対応とする。</t>
    <phoneticPr fontId="1"/>
  </si>
  <si>
    <t>テクスタ宮城構成員　支援策一覧表（人材を獲得・育成したい）</t>
    <rPh sb="13" eb="16">
      <t>イチランヒョウ</t>
    </rPh>
    <phoneticPr fontId="1"/>
  </si>
  <si>
    <t>R5.10.16時点</t>
    <rPh sb="8" eb="10">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</si>
</sst>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e\.m\.d&quot;時点&quot;"/>
  </numFmts>
  <fonts count="7"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u/>
      <sz val="11"/>
      <color theme="10"/>
      <name val="游ゴシック"/>
      <family val="3"/>
      <charset val="128"/>
      <scheme val="minor"/>
    </font>
    <font>
      <sz val="14"/>
      <color theme="1"/>
      <name val="游ゴシック"/>
      <family val="3"/>
      <charset val="128"/>
      <scheme val="minor"/>
    </font>
    <font>
      <b/>
      <sz val="26"/>
      <color theme="1"/>
      <name val="游ゴシック"/>
      <family val="2"/>
      <scheme val="minor"/>
    </font>
    <font>
      <sz val="16"/>
      <color theme="1"/>
      <name val="游ゴシック"/>
      <family val="3"/>
      <charset val="128"/>
      <scheme val="minor"/>
    </font>
  </fonts>
  <fills count="3">
    <fill>
      <patternFill patternType="none"/>
    </fill>
    <fill>
      <patternFill patternType="gray125"/>
    </fill>
    <fill>
      <patternFill patternType="solid">
        <fgColor rgb="FF45B9C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s>
  <cellStyleXfs count="3">
    <xf numFmtId="0" fontId="0" fillId="0" borderId="0"/>
    <xf numFmtId="0" fontId="2" fillId="0" borderId="0">
      <alignment vertical="center"/>
    </xf>
    <xf numFmtId="0" fontId="3" fillId="0" borderId="0" applyNumberFormat="0" applyFill="0" applyBorder="0" applyAlignment="0" applyProtection="0">
      <alignment vertical="center"/>
    </xf>
  </cellStyleXfs>
  <cellXfs count="29">
    <xf numFmtId="0" fontId="0" fillId="0" borderId="0" xfId="0"/>
    <xf numFmtId="0" fontId="4" fillId="0" borderId="0" xfId="0"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2" borderId="2" xfId="0" applyFont="1" applyFill="1" applyBorder="1" applyAlignment="1">
      <alignment vertical="top" wrapText="1"/>
    </xf>
    <xf numFmtId="0" fontId="6" fillId="0" borderId="0" xfId="0" applyFont="1" applyAlignment="1">
      <alignment vertical="top"/>
    </xf>
    <xf numFmtId="0" fontId="6" fillId="2" borderId="3" xfId="0" applyFont="1" applyFill="1" applyBorder="1" applyAlignment="1">
      <alignment vertical="center" shrinkToFit="1"/>
    </xf>
    <xf numFmtId="0" fontId="6" fillId="2" borderId="7" xfId="0" applyFont="1" applyFill="1" applyBorder="1" applyAlignment="1">
      <alignment vertical="center" shrinkToFit="1"/>
    </xf>
    <xf numFmtId="0" fontId="6" fillId="2" borderId="8" xfId="0" applyFont="1" applyFill="1" applyBorder="1" applyAlignment="1">
      <alignment vertical="center" shrinkToFit="1"/>
    </xf>
    <xf numFmtId="0" fontId="6" fillId="2" borderId="10" xfId="0" applyFont="1" applyFill="1" applyBorder="1" applyAlignment="1">
      <alignment vertical="center" shrinkToFit="1"/>
    </xf>
    <xf numFmtId="0" fontId="6" fillId="2" borderId="9" xfId="0" applyFont="1" applyFill="1" applyBorder="1" applyAlignment="1">
      <alignment vertical="center" shrinkToFit="1"/>
    </xf>
    <xf numFmtId="0" fontId="6" fillId="2" borderId="11" xfId="0" applyFont="1" applyFill="1" applyBorder="1" applyAlignment="1">
      <alignment vertical="center" shrinkToFit="1"/>
    </xf>
    <xf numFmtId="0" fontId="6" fillId="0" borderId="0" xfId="0" applyFont="1" applyAlignment="1">
      <alignment vertical="center" shrinkToFit="1"/>
    </xf>
    <xf numFmtId="0" fontId="6" fillId="0" borderId="1"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10" xfId="0" applyFont="1" applyBorder="1" applyAlignment="1">
      <alignment vertical="center" wrapText="1"/>
    </xf>
    <xf numFmtId="0" fontId="6" fillId="0" borderId="9" xfId="0" applyFont="1" applyBorder="1" applyAlignment="1">
      <alignment vertical="center" wrapText="1"/>
    </xf>
    <xf numFmtId="0" fontId="6" fillId="0" borderId="11" xfId="0" applyFont="1" applyBorder="1" applyAlignment="1">
      <alignment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vertical="center" wrapText="1"/>
    </xf>
    <xf numFmtId="177" fontId="6" fillId="0" borderId="0" xfId="0" applyNumberFormat="1" applyFont="1" applyAlignment="1">
      <alignment horizontal="right" vertical="center"/>
    </xf>
    <xf numFmtId="0" fontId="6" fillId="0" borderId="1" xfId="0" applyFont="1" applyFill="1" applyBorder="1" applyAlignment="1">
      <alignment vertical="center" wrapText="1"/>
    </xf>
    <xf numFmtId="0" fontId="4" fillId="0" borderId="0" xfId="0" applyFont="1" applyFill="1" applyAlignment="1">
      <alignment vertical="center" wrapText="1"/>
    </xf>
    <xf numFmtId="0" fontId="4" fillId="0" borderId="0" xfId="0" applyFont="1" applyFill="1" applyAlignment="1">
      <alignment vertical="center"/>
    </xf>
    <xf numFmtId="0" fontId="6" fillId="2" borderId="5"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6" xfId="0" applyFont="1" applyFill="1" applyBorder="1" applyAlignment="1">
      <alignment horizontal="left" vertical="top" wrapText="1"/>
    </xf>
  </cellXfs>
  <cellStyles count="3">
    <cellStyle name="ハイパーリンク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4"/>
  <sheetViews>
    <sheetView tabSelected="1" zoomScale="55" zoomScaleNormal="55" workbookViewId="0"/>
  </sheetViews>
  <sheetFormatPr defaultRowHeight="24" outlineLevelCol="1" x14ac:dyDescent="0.4"/>
  <cols>
    <col min="1" max="1" width="3" style="2" customWidth="1"/>
    <col min="2" max="2" width="6.875" style="2" customWidth="1"/>
    <col min="3" max="3" width="15.875" style="1" customWidth="1"/>
    <col min="4" max="4" width="6.875" style="2" customWidth="1"/>
    <col min="5" max="5" width="23.375" style="2" customWidth="1"/>
    <col min="6" max="23" width="7.625" style="2" customWidth="1" outlineLevel="1"/>
    <col min="24" max="24" width="68.5" style="2" customWidth="1"/>
    <col min="25" max="25" width="97.25" style="2" customWidth="1"/>
    <col min="26" max="26" width="18.5" style="2" customWidth="1"/>
    <col min="27" max="30" width="7.75" style="2" customWidth="1"/>
    <col min="31" max="16384" width="9" style="2"/>
  </cols>
  <sheetData>
    <row r="2" spans="2:30" ht="42" x14ac:dyDescent="0.4">
      <c r="B2" s="3" t="s">
        <v>87</v>
      </c>
    </row>
    <row r="3" spans="2:30" ht="25.5" x14ac:dyDescent="0.4">
      <c r="AD3" s="22" t="s">
        <v>88</v>
      </c>
    </row>
    <row r="4" spans="2:30" s="5" customFormat="1" ht="127.5" customHeight="1" x14ac:dyDescent="0.4">
      <c r="B4" s="4" t="s">
        <v>80</v>
      </c>
      <c r="C4" s="4" t="s">
        <v>68</v>
      </c>
      <c r="D4" s="4" t="s">
        <v>81</v>
      </c>
      <c r="E4" s="4" t="s">
        <v>69</v>
      </c>
      <c r="F4" s="26" t="s">
        <v>70</v>
      </c>
      <c r="G4" s="27"/>
      <c r="H4" s="28"/>
      <c r="I4" s="26" t="s">
        <v>71</v>
      </c>
      <c r="J4" s="27"/>
      <c r="K4" s="28"/>
      <c r="L4" s="26" t="s">
        <v>72</v>
      </c>
      <c r="M4" s="27"/>
      <c r="N4" s="28"/>
      <c r="O4" s="26" t="s">
        <v>73</v>
      </c>
      <c r="P4" s="27"/>
      <c r="Q4" s="28"/>
      <c r="R4" s="26" t="s">
        <v>74</v>
      </c>
      <c r="S4" s="27"/>
      <c r="T4" s="28"/>
      <c r="U4" s="26" t="s">
        <v>75</v>
      </c>
      <c r="V4" s="27"/>
      <c r="W4" s="28"/>
      <c r="X4" s="4" t="s">
        <v>76</v>
      </c>
      <c r="Y4" s="4" t="s">
        <v>77</v>
      </c>
      <c r="Z4" s="4" t="s">
        <v>78</v>
      </c>
      <c r="AA4" s="26" t="s">
        <v>79</v>
      </c>
      <c r="AB4" s="27"/>
      <c r="AC4" s="27"/>
      <c r="AD4" s="28"/>
    </row>
    <row r="5" spans="2:30" s="12" customFormat="1" ht="25.5" x14ac:dyDescent="0.4">
      <c r="B5" s="6"/>
      <c r="C5" s="6"/>
      <c r="D5" s="6"/>
      <c r="E5" s="6"/>
      <c r="F5" s="7" t="s">
        <v>1</v>
      </c>
      <c r="G5" s="8" t="s">
        <v>2</v>
      </c>
      <c r="H5" s="9" t="s">
        <v>3</v>
      </c>
      <c r="I5" s="7" t="s">
        <v>1</v>
      </c>
      <c r="J5" s="8" t="s">
        <v>2</v>
      </c>
      <c r="K5" s="10" t="s">
        <v>3</v>
      </c>
      <c r="L5" s="7" t="s">
        <v>1</v>
      </c>
      <c r="M5" s="8" t="s">
        <v>2</v>
      </c>
      <c r="N5" s="10" t="s">
        <v>3</v>
      </c>
      <c r="O5" s="7" t="s">
        <v>1</v>
      </c>
      <c r="P5" s="8" t="s">
        <v>2</v>
      </c>
      <c r="Q5" s="10" t="s">
        <v>3</v>
      </c>
      <c r="R5" s="7" t="s">
        <v>1</v>
      </c>
      <c r="S5" s="8" t="s">
        <v>2</v>
      </c>
      <c r="T5" s="10" t="s">
        <v>3</v>
      </c>
      <c r="U5" s="11" t="s">
        <v>1</v>
      </c>
      <c r="V5" s="8" t="s">
        <v>2</v>
      </c>
      <c r="W5" s="10" t="s">
        <v>3</v>
      </c>
      <c r="X5" s="6"/>
      <c r="Y5" s="6"/>
      <c r="Z5" s="6"/>
      <c r="AA5" s="8" t="s">
        <v>23</v>
      </c>
      <c r="AB5" s="8" t="s">
        <v>24</v>
      </c>
      <c r="AC5" s="8" t="s">
        <v>25</v>
      </c>
      <c r="AD5" s="10" t="s">
        <v>26</v>
      </c>
    </row>
    <row r="6" spans="2:30" s="21" customFormat="1" ht="204" x14ac:dyDescent="0.4">
      <c r="B6" s="13"/>
      <c r="C6" s="23" t="s">
        <v>29</v>
      </c>
      <c r="D6" s="23"/>
      <c r="E6" s="13" t="s">
        <v>32</v>
      </c>
      <c r="F6" s="14" t="s">
        <v>33</v>
      </c>
      <c r="G6" s="15" t="s">
        <v>34</v>
      </c>
      <c r="H6" s="16" t="s">
        <v>35</v>
      </c>
      <c r="I6" s="14" t="s">
        <v>28</v>
      </c>
      <c r="J6" s="15" t="s">
        <v>17</v>
      </c>
      <c r="K6" s="17" t="s">
        <v>36</v>
      </c>
      <c r="L6" s="14" t="s">
        <v>30</v>
      </c>
      <c r="M6" s="15" t="s">
        <v>7</v>
      </c>
      <c r="N6" s="17"/>
      <c r="O6" s="14" t="s">
        <v>30</v>
      </c>
      <c r="P6" s="15" t="s">
        <v>8</v>
      </c>
      <c r="Q6" s="17"/>
      <c r="R6" s="14"/>
      <c r="S6" s="15"/>
      <c r="T6" s="17"/>
      <c r="U6" s="18"/>
      <c r="V6" s="15"/>
      <c r="W6" s="17"/>
      <c r="X6" s="13" t="s">
        <v>37</v>
      </c>
      <c r="Y6" s="13" t="s">
        <v>38</v>
      </c>
      <c r="Z6" s="13"/>
      <c r="AA6" s="19" t="s">
        <v>27</v>
      </c>
      <c r="AB6" s="19" t="s">
        <v>27</v>
      </c>
      <c r="AC6" s="19" t="s">
        <v>31</v>
      </c>
      <c r="AD6" s="20" t="s">
        <v>31</v>
      </c>
    </row>
    <row r="7" spans="2:30" s="21" customFormat="1" ht="204" x14ac:dyDescent="0.4">
      <c r="B7" s="13"/>
      <c r="C7" s="23" t="s">
        <v>29</v>
      </c>
      <c r="D7" s="23"/>
      <c r="E7" s="13" t="s">
        <v>32</v>
      </c>
      <c r="F7" s="14" t="s">
        <v>28</v>
      </c>
      <c r="G7" s="15" t="s">
        <v>17</v>
      </c>
      <c r="H7" s="16" t="s">
        <v>36</v>
      </c>
      <c r="I7" s="14" t="s">
        <v>28</v>
      </c>
      <c r="J7" s="15" t="s">
        <v>17</v>
      </c>
      <c r="K7" s="17" t="s">
        <v>39</v>
      </c>
      <c r="L7" s="14" t="s">
        <v>28</v>
      </c>
      <c r="M7" s="15" t="s">
        <v>17</v>
      </c>
      <c r="N7" s="17" t="s">
        <v>40</v>
      </c>
      <c r="O7" s="14" t="s">
        <v>28</v>
      </c>
      <c r="P7" s="15" t="s">
        <v>17</v>
      </c>
      <c r="Q7" s="17" t="s">
        <v>41</v>
      </c>
      <c r="R7" s="14"/>
      <c r="S7" s="15"/>
      <c r="T7" s="17"/>
      <c r="U7" s="18"/>
      <c r="V7" s="15"/>
      <c r="W7" s="17"/>
      <c r="X7" s="13" t="s">
        <v>42</v>
      </c>
      <c r="Y7" s="13" t="s">
        <v>38</v>
      </c>
      <c r="Z7" s="13" t="s">
        <v>43</v>
      </c>
      <c r="AA7" s="19" t="s">
        <v>27</v>
      </c>
      <c r="AB7" s="19" t="s">
        <v>27</v>
      </c>
      <c r="AC7" s="19" t="s">
        <v>27</v>
      </c>
      <c r="AD7" s="20" t="s">
        <v>27</v>
      </c>
    </row>
    <row r="8" spans="2:30" s="21" customFormat="1" ht="229.5" x14ac:dyDescent="0.4">
      <c r="B8" s="13"/>
      <c r="C8" s="23" t="s">
        <v>29</v>
      </c>
      <c r="D8" s="23"/>
      <c r="E8" s="13" t="s">
        <v>45</v>
      </c>
      <c r="F8" s="14" t="s">
        <v>46</v>
      </c>
      <c r="G8" s="15"/>
      <c r="H8" s="16"/>
      <c r="I8" s="14" t="s">
        <v>44</v>
      </c>
      <c r="J8" s="15" t="s">
        <v>22</v>
      </c>
      <c r="K8" s="17"/>
      <c r="L8" s="14" t="s">
        <v>30</v>
      </c>
      <c r="M8" s="15" t="s">
        <v>9</v>
      </c>
      <c r="N8" s="17"/>
      <c r="O8" s="14" t="s">
        <v>47</v>
      </c>
      <c r="P8" s="15" t="s">
        <v>10</v>
      </c>
      <c r="Q8" s="17"/>
      <c r="R8" s="14" t="s">
        <v>48</v>
      </c>
      <c r="S8" s="15" t="s">
        <v>11</v>
      </c>
      <c r="T8" s="17"/>
      <c r="U8" s="18" t="s">
        <v>49</v>
      </c>
      <c r="V8" s="15" t="s">
        <v>12</v>
      </c>
      <c r="W8" s="17"/>
      <c r="X8" s="13" t="s">
        <v>50</v>
      </c>
      <c r="Y8" s="13" t="s">
        <v>85</v>
      </c>
      <c r="Z8" s="13" t="s">
        <v>51</v>
      </c>
      <c r="AA8" s="19" t="s">
        <v>27</v>
      </c>
      <c r="AB8" s="19" t="s">
        <v>27</v>
      </c>
      <c r="AC8" s="19" t="s">
        <v>27</v>
      </c>
      <c r="AD8" s="20" t="s">
        <v>27</v>
      </c>
    </row>
    <row r="9" spans="2:30" s="21" customFormat="1" ht="229.5" x14ac:dyDescent="0.4">
      <c r="B9" s="13"/>
      <c r="C9" s="23" t="s">
        <v>56</v>
      </c>
      <c r="D9" s="23"/>
      <c r="E9" s="13" t="s">
        <v>53</v>
      </c>
      <c r="F9" s="14" t="s">
        <v>52</v>
      </c>
      <c r="G9" s="15" t="s">
        <v>4</v>
      </c>
      <c r="H9" s="16"/>
      <c r="I9" s="14" t="s">
        <v>52</v>
      </c>
      <c r="J9" s="15" t="s">
        <v>5</v>
      </c>
      <c r="K9" s="17"/>
      <c r="L9" s="14" t="s">
        <v>28</v>
      </c>
      <c r="M9" s="15" t="s">
        <v>18</v>
      </c>
      <c r="N9" s="17"/>
      <c r="O9" s="14" t="s">
        <v>28</v>
      </c>
      <c r="P9" s="15" t="s">
        <v>20</v>
      </c>
      <c r="Q9" s="17"/>
      <c r="R9" s="14"/>
      <c r="S9" s="15"/>
      <c r="T9" s="17"/>
      <c r="U9" s="18"/>
      <c r="V9" s="15"/>
      <c r="W9" s="17"/>
      <c r="X9" s="13" t="s">
        <v>54</v>
      </c>
      <c r="Y9" s="13" t="s">
        <v>83</v>
      </c>
      <c r="Z9" s="21" t="s">
        <v>55</v>
      </c>
      <c r="AA9" s="19" t="s">
        <v>27</v>
      </c>
      <c r="AB9" s="19" t="s">
        <v>27</v>
      </c>
      <c r="AC9" s="19" t="s">
        <v>27</v>
      </c>
      <c r="AD9" s="20" t="s">
        <v>27</v>
      </c>
    </row>
    <row r="10" spans="2:30" s="21" customFormat="1" ht="127.5" x14ac:dyDescent="0.4">
      <c r="B10" s="13"/>
      <c r="C10" s="23" t="s">
        <v>57</v>
      </c>
      <c r="D10" s="23"/>
      <c r="E10" s="13" t="s">
        <v>59</v>
      </c>
      <c r="F10" s="14" t="s">
        <v>28</v>
      </c>
      <c r="G10" s="15" t="s">
        <v>17</v>
      </c>
      <c r="H10" s="16" t="s">
        <v>60</v>
      </c>
      <c r="I10" s="14" t="s">
        <v>28</v>
      </c>
      <c r="J10" s="15" t="s">
        <v>18</v>
      </c>
      <c r="K10" s="17" t="s">
        <v>15</v>
      </c>
      <c r="L10" s="14" t="s">
        <v>28</v>
      </c>
      <c r="M10" s="15" t="s">
        <v>20</v>
      </c>
      <c r="N10" s="17" t="s">
        <v>16</v>
      </c>
      <c r="O10" s="14"/>
      <c r="P10" s="15"/>
      <c r="Q10" s="17"/>
      <c r="R10" s="14"/>
      <c r="S10" s="15"/>
      <c r="T10" s="17"/>
      <c r="U10" s="18"/>
      <c r="V10" s="15"/>
      <c r="W10" s="17"/>
      <c r="X10" s="13" t="s">
        <v>61</v>
      </c>
      <c r="Y10" s="13" t="s">
        <v>58</v>
      </c>
      <c r="Z10" s="13" t="s">
        <v>62</v>
      </c>
      <c r="AA10" s="19" t="s">
        <v>27</v>
      </c>
      <c r="AB10" s="19" t="s">
        <v>27</v>
      </c>
      <c r="AC10" s="19" t="s">
        <v>27</v>
      </c>
      <c r="AD10" s="20" t="s">
        <v>27</v>
      </c>
    </row>
    <row r="11" spans="2:30" s="21" customFormat="1" ht="394.5" customHeight="1" x14ac:dyDescent="0.4">
      <c r="B11" s="13"/>
      <c r="C11" s="23" t="s">
        <v>63</v>
      </c>
      <c r="D11" s="23"/>
      <c r="E11" s="13" t="s">
        <v>64</v>
      </c>
      <c r="F11" s="14" t="s">
        <v>33</v>
      </c>
      <c r="G11" s="15" t="s">
        <v>34</v>
      </c>
      <c r="H11" s="16" t="s">
        <v>35</v>
      </c>
      <c r="I11" s="14" t="s">
        <v>28</v>
      </c>
      <c r="J11" s="15"/>
      <c r="K11" s="17"/>
      <c r="L11" s="14" t="s">
        <v>46</v>
      </c>
      <c r="M11" s="15"/>
      <c r="N11" s="17"/>
      <c r="O11" s="14" t="s">
        <v>44</v>
      </c>
      <c r="P11" s="15"/>
      <c r="Q11" s="17"/>
      <c r="R11" s="14" t="s">
        <v>52</v>
      </c>
      <c r="S11" s="15"/>
      <c r="T11" s="17"/>
      <c r="U11" s="18"/>
      <c r="V11" s="15"/>
      <c r="W11" s="17"/>
      <c r="X11" s="13" t="s">
        <v>65</v>
      </c>
      <c r="Y11" s="13" t="s">
        <v>66</v>
      </c>
      <c r="Z11" s="13" t="s">
        <v>67</v>
      </c>
      <c r="AA11" s="19" t="s">
        <v>27</v>
      </c>
      <c r="AB11" s="19" t="s">
        <v>27</v>
      </c>
      <c r="AC11" s="19" t="s">
        <v>27</v>
      </c>
      <c r="AD11" s="20"/>
    </row>
    <row r="12" spans="2:30" s="21" customFormat="1" ht="178.5" x14ac:dyDescent="0.4">
      <c r="B12" s="13"/>
      <c r="C12" s="23" t="s">
        <v>84</v>
      </c>
      <c r="D12" s="23"/>
      <c r="E12" s="13" t="s">
        <v>0</v>
      </c>
      <c r="F12" s="14" t="s">
        <v>46</v>
      </c>
      <c r="G12" s="15" t="s">
        <v>19</v>
      </c>
      <c r="H12" s="16" t="s">
        <v>13</v>
      </c>
      <c r="I12" s="14" t="s">
        <v>46</v>
      </c>
      <c r="J12" s="15" t="s">
        <v>21</v>
      </c>
      <c r="K12" s="17" t="s">
        <v>14</v>
      </c>
      <c r="L12" s="14" t="s">
        <v>52</v>
      </c>
      <c r="M12" s="15" t="s">
        <v>6</v>
      </c>
      <c r="N12" s="17" t="s">
        <v>82</v>
      </c>
      <c r="O12" s="14"/>
      <c r="P12" s="15"/>
      <c r="Q12" s="17"/>
      <c r="R12" s="14"/>
      <c r="S12" s="15"/>
      <c r="T12" s="17"/>
      <c r="U12" s="18"/>
      <c r="V12" s="15"/>
      <c r="W12" s="17"/>
      <c r="X12" s="13" t="s">
        <v>86</v>
      </c>
      <c r="Y12" s="13"/>
      <c r="Z12" s="13" t="s">
        <v>0</v>
      </c>
      <c r="AA12" s="19" t="s">
        <v>27</v>
      </c>
      <c r="AB12" s="19" t="s">
        <v>27</v>
      </c>
      <c r="AC12" s="19" t="s">
        <v>27</v>
      </c>
      <c r="AD12" s="20" t="s">
        <v>27</v>
      </c>
    </row>
    <row r="13" spans="2:30" x14ac:dyDescent="0.4">
      <c r="C13" s="24"/>
      <c r="D13" s="25"/>
    </row>
    <row r="14" spans="2:30" x14ac:dyDescent="0.4">
      <c r="C14" s="24"/>
      <c r="D14" s="25"/>
    </row>
  </sheetData>
  <mergeCells count="7">
    <mergeCell ref="AA4:AD4"/>
    <mergeCell ref="F4:H4"/>
    <mergeCell ref="I4:K4"/>
    <mergeCell ref="L4:N4"/>
    <mergeCell ref="O4:Q4"/>
    <mergeCell ref="R4:T4"/>
    <mergeCell ref="U4:W4"/>
  </mergeCells>
  <phoneticPr fontId="1"/>
  <dataValidations count="4">
    <dataValidation type="list" allowBlank="1" showInputMessage="1" showErrorMessage="1" sqref="AA6:AD12">
      <formula1>"（選択）,○,×,ー"</formula1>
    </dataValidation>
    <dataValidation type="list" allowBlank="1" showInputMessage="1" showErrorMessage="1" sqref="U6:U12 F6:F12 R6:R12 I6:I12 L6:L12 O6:O12">
      <formula1>INDIRECT("テーブル中分類[#見出し]")</formula1>
    </dataValidation>
    <dataValidation type="list" allowBlank="1" showInputMessage="1" showErrorMessage="1" sqref="W6:W12 K6:K12 N6:N12 Q6:Q12 T6:T12 H6:H12">
      <formula1>INDIRECT("テーブル小分類["&amp;G6&amp;"]")</formula1>
    </dataValidation>
    <dataValidation type="list" allowBlank="1" showInputMessage="1" showErrorMessage="1" sqref="V6:V12 P6:P12 M6:M12 J6:J12 S6:S12 G6:G12">
      <formula1>INDIRECT("テーブル中分類["&amp;F6&amp;"]")</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2,3_人材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2023-10-13T03:08:00Z</dcterms:modified>
</cp:coreProperties>
</file>