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752" activeTab="0"/>
  </bookViews>
  <sheets>
    <sheet name="分析第5表" sheetId="1" r:id="rId1"/>
  </sheets>
  <definedNames>
    <definedName name="_xlnm.Print_Area" localSheetId="0">'分析第5表'!$A$1:$BW$57</definedName>
  </definedNames>
  <calcPr fullCalcOnLoad="1"/>
</workbook>
</file>

<file path=xl/sharedStrings.xml><?xml version="1.0" encoding="utf-8"?>
<sst xmlns="http://schemas.openxmlformats.org/spreadsheetml/2006/main" count="558" uniqueCount="125">
  <si>
    <t>構成比 (％)</t>
  </si>
  <si>
    <t>食料品</t>
  </si>
  <si>
    <t>飲料・たばこ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</si>
  <si>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</si>
  <si>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</si>
  <si>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</si>
  <si>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</si>
  <si>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</si>
  <si>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</si>
  <si>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</si>
  <si>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</si>
  <si>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</si>
  <si>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</si>
  <si>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</si>
  <si>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</si>
  <si>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</si>
  <si>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電気機械</t>
  </si>
  <si>
    <t>輸送用機械</t>
  </si>
  <si>
    <t>その他</t>
  </si>
  <si>
    <t>1,000 人 以 上</t>
  </si>
  <si>
    <t>印刷</t>
  </si>
  <si>
    <t>情報通信機械</t>
  </si>
  <si>
    <t>電子部品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</si>
  <si>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</si>
  <si>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</si>
  <si>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</si>
  <si>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</si>
  <si>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</si>
  <si>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</si>
  <si>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</si>
  <si>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</si>
  <si>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</si>
  <si>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</si>
  <si>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</si>
  <si>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</si>
  <si>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</si>
  <si>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</si>
  <si>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</si>
  <si>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</si>
  <si>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</si>
  <si>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</si>
  <si>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</si>
  <si>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</si>
  <si>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</si>
  <si>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</si>
  <si>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</si>
  <si>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</si>
  <si>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（大規模層）</t>
  </si>
  <si>
    <t>（中規模層）</t>
  </si>
  <si>
    <t xml:space="preserve"> 30　  ～   49人</t>
  </si>
  <si>
    <t>300　  ～  499人</t>
  </si>
  <si>
    <t>500　  ～  999人</t>
  </si>
  <si>
    <t xml:space="preserve"> 50　  ～   99人</t>
  </si>
  <si>
    <t>100　  ～  199人</t>
  </si>
  <si>
    <t>200　  ～  299人</t>
  </si>
  <si>
    <t>はん用機械</t>
  </si>
  <si>
    <t>生産用機械</t>
  </si>
  <si>
    <t>業務用機械</t>
  </si>
  <si>
    <t>輸送用機械</t>
  </si>
  <si>
    <t>電気機械</t>
  </si>
  <si>
    <t>繊維</t>
  </si>
  <si>
    <t>はん用機械</t>
  </si>
  <si>
    <t>電子部品</t>
  </si>
  <si>
    <t>対前年増減</t>
  </si>
  <si>
    <t>数</t>
  </si>
  <si>
    <t>率</t>
  </si>
  <si>
    <t>償却率</t>
  </si>
  <si>
    <t>額</t>
  </si>
  <si>
    <t>給与率</t>
  </si>
  <si>
    <t>　</t>
  </si>
  <si>
    <t>産業中分類　</t>
  </si>
  <si>
    <t>従業者規模</t>
  </si>
  <si>
    <t>事　　業　　所　　数</t>
  </si>
  <si>
    <t>従　　業　　者　　数　(人)</t>
  </si>
  <si>
    <t>原材料率</t>
  </si>
  <si>
    <t>有 形 固 定 資 産 投 資 総 額　(万円)</t>
  </si>
  <si>
    <t>（％）</t>
  </si>
  <si>
    <t>構成比 (％)</t>
  </si>
  <si>
    <t>%</t>
  </si>
  <si>
    <t>（C/A）</t>
  </si>
  <si>
    <t>（D/A）</t>
  </si>
  <si>
    <t>（％）</t>
  </si>
  <si>
    <t>%</t>
  </si>
  <si>
    <t>値</t>
  </si>
  <si>
    <t xml:space="preserve"> 30 ～ 49人</t>
  </si>
  <si>
    <t>総　　　数</t>
  </si>
  <si>
    <t xml:space="preserve"> 30 ～ 49人</t>
  </si>
  <si>
    <t>純生産額(生産額-内国消費税額)　(万円)　　Ａ</t>
  </si>
  <si>
    <t>原材料使用額等(万円)　　Ｂ</t>
  </si>
  <si>
    <t>付 加 価 値 率　（Ｅ/Ａ）</t>
  </si>
  <si>
    <t>総　数</t>
  </si>
  <si>
    <t>（B/A）</t>
  </si>
  <si>
    <t>　与　総　額　(万円)　　Ｄ</t>
  </si>
  <si>
    <t>付 加 価 値 額　(万円)　　Ｅ</t>
  </si>
  <si>
    <t xml:space="preserve"> 50 ～ 99人</t>
  </si>
  <si>
    <t>100 ～199人</t>
  </si>
  <si>
    <t>200 ～299人</t>
  </si>
  <si>
    <t>300 ～499人</t>
  </si>
  <si>
    <t>500 ～999人</t>
  </si>
  <si>
    <t>1,000人以 上</t>
  </si>
  <si>
    <t xml:space="preserve"> 50　  ～   99人</t>
  </si>
  <si>
    <t>100　  ～  199人</t>
  </si>
  <si>
    <t>200　  ～  299人</t>
  </si>
  <si>
    <t>300　  ～  499人</t>
  </si>
  <si>
    <t>500　  ～  999人</t>
  </si>
  <si>
    <t>1,000 人 以 上</t>
  </si>
  <si>
    <t>現　金　給　　</t>
  </si>
  <si>
    <t>現　金</t>
  </si>
  <si>
    <t>令 和</t>
  </si>
  <si>
    <t>元年</t>
  </si>
  <si>
    <t>元年</t>
  </si>
  <si>
    <t>令 和</t>
  </si>
  <si>
    <t>2年</t>
  </si>
  <si>
    <t>2年</t>
  </si>
  <si>
    <t>（第５表つづき）</t>
  </si>
  <si>
    <t>産業中分類
従業者規模</t>
  </si>
  <si>
    <t>産業中分類
従業者規模</t>
  </si>
  <si>
    <t>産業中分類
従業者規模</t>
  </si>
  <si>
    <t>　　　　・付加価値額・付加価値率・有形固定資産投資総額（従業者30人以上の事業所）</t>
  </si>
  <si>
    <t>※　この表では，参考までに増減率を表示しているが，令和３年活動調査では個人経営を含まない集計結果であることから，</t>
  </si>
  <si>
    <t>　　前年と単純に比較ができないことに留意されたい。</t>
  </si>
  <si>
    <t>x</t>
  </si>
  <si>
    <t>x</t>
  </si>
  <si>
    <t>減　 価　　　　 償　 却　 額　(万円)　　Ｃ</t>
  </si>
  <si>
    <t>第５表　産業中分類別，従業者規模別，事業所数・従業者数・純生産額・原材料使用額等・原材料率　　　・減価償却額・減価償却率・現金給与総額・現金給与率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</si>
</sst>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.00_);\(#,##0.00\)"/>
    <numFmt numFmtId="204" formatCode="0_);\(0\)"/>
    <numFmt numFmtId="205" formatCode="0.0_ "/>
    <numFmt numFmtId="206" formatCode="#,##0_ "/>
    <numFmt numFmtId="207" formatCode="#,##0.0_);[Red]\(#,##0.0\)"/>
    <numFmt numFmtId="208" formatCode="###,###\ &quot;億円&quot;\ \ "/>
    <numFmt numFmtId="209" formatCode="0.0;&quot;▲ &quot;0.0"/>
    <numFmt numFmtId="210" formatCode="#,##0.0;&quot;※△ &quot;#,##0.0"/>
    <numFmt numFmtId="211" formatCode="###,###\ &quot;事業所&quot;\ \ "/>
    <numFmt numFmtId="212" formatCode="###,###\ &quot; 人 &quot;\ \ "/>
    <numFmt numFmtId="213" formatCode="#,##0.0&quot; 人&quot;;&quot;△ &quot;#,##0.0&quot; 人&quot;"/>
    <numFmt numFmtId="214" formatCode="#,##0.0&quot; ％&quot;;&quot;△ &quot;#,##0.0&quot; ％&quot;"/>
    <numFmt numFmtId="215" formatCode="#,###,###&quot; 万円&quot;;&quot;△ &quot;###,###&quot; 万円&quot;"/>
    <numFmt numFmtId="216" formatCode="#,##0.000_);[Red]\(#,##0.000\)"/>
    <numFmt numFmtId="217" formatCode="0.0000_ "/>
    <numFmt numFmtId="218" formatCode="0.00_ "/>
    <numFmt numFmtId="219" formatCode="0_ "/>
    <numFmt numFmtId="220" formatCode="#,##0.0_ ;[Red]\-#,##0.0\ "/>
    <numFmt numFmtId="221" formatCode="#,##0.0;&quot;▲ &quot;#,##0.0"/>
    <numFmt numFmtId="222" formatCode="0.0_);[Red]\(0.0\)"/>
    <numFmt numFmtId="223" formatCode="#,##0.0_ "/>
    <numFmt numFmtId="224" formatCode="#,##0.0"/>
    <numFmt numFmtId="225" formatCode="0.00000000000000_ "/>
    <numFmt numFmtId="226" formatCode="#,##0.0_);\(#,##0.0\)"/>
    <numFmt numFmtId="227" formatCode="\(#,##0.0\);\(&quot;Δ&quot;#,##0.0\)"/>
    <numFmt numFmtId="228" formatCode="&quot;△&quot;\ #,##0;&quot;▲&quot;\ #,##0"/>
    <numFmt numFmtId="229" formatCode="General&quot;年&quot;"/>
    <numFmt numFmtId="230" formatCode="&quot;(&quot;General&quot;)&quot;"/>
    <numFmt numFmtId="231" formatCode="#,##0;#,##0"/>
    <numFmt numFmtId="232" formatCode="#,##0.0;#,##0.0"/>
    <numFmt numFmtId="233" formatCode="_ \ #,##0_ ;_ * \-#,##0_ ;_ * &quot;-&quot;_ ;_ @_ "/>
    <numFmt numFmtId="234" formatCode="_ #,##0_ ;_ * \-#,##0_ ;_ * &quot;-&quot;_ ;_ @_ "/>
    <numFmt numFmtId="235" formatCode="_ #,##0_ ;_*\ \-#,##0_ ;_ * &quot;-&quot;_ ;_ @_ "/>
    <numFmt numFmtId="236" formatCode="_ #,##0_ ;_*\ \-#,##0_ ;_*\ &quot;-&quot;_ ;_ @_ "/>
    <numFmt numFmtId="237" formatCode="_ #,##0_ ;_*\ \-#,##0_ ;_*\ &quot;-&quot;_;_ @_ "/>
    <numFmt numFmtId="238" formatCode="_ #,##0_ ;_*\ \-#,##0_ ;_*\ &quot;-&quot;;\ @_ "/>
  </numFmts>
  <fonts count="6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1"/>
      <name val="ＭＳ 明朝"/>
      <family val="1"/>
    </font>
    <font>
      <sz val="7"/>
      <name val="明朝"/>
      <family val="1"/>
    </font>
    <font>
      <sz val="9"/>
      <name val="明朝"/>
      <family val="1"/>
    </font>
    <font>
      <sz val="8"/>
      <name val="明朝"/>
      <family val="1"/>
    </font>
    <font>
      <b/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b/>
      <sz val="6"/>
      <name val="ＭＳ 明朝"/>
      <family val="1"/>
    </font>
    <font>
      <sz val="4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Continuous" vertical="center"/>
    </xf>
    <xf numFmtId="3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8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top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Continuous" vertical="center" shrinkToFit="1"/>
    </xf>
    <xf numFmtId="3" fontId="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/>
    </xf>
    <xf numFmtId="177" fontId="6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0" fontId="12" fillId="0" borderId="13" xfId="0" applyFont="1" applyFill="1" applyBorder="1" applyAlignment="1">
      <alignment horizontal="centerContinuous" vertical="center"/>
    </xf>
    <xf numFmtId="229" fontId="6" fillId="0" borderId="16" xfId="0" applyNumberFormat="1" applyFont="1" applyFill="1" applyBorder="1" applyAlignment="1">
      <alignment horizontal="centerContinuous" vertical="center"/>
    </xf>
    <xf numFmtId="230" fontId="6" fillId="0" borderId="17" xfId="0" applyNumberFormat="1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176" fontId="21" fillId="0" borderId="0" xfId="0" applyNumberFormat="1" applyFont="1" applyFill="1" applyBorder="1" applyAlignment="1">
      <alignment vertical="center"/>
    </xf>
    <xf numFmtId="177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200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textRotation="255" wrapText="1"/>
    </xf>
    <xf numFmtId="0" fontId="6" fillId="0" borderId="0" xfId="0" applyFont="1" applyFill="1" applyBorder="1" applyAlignment="1">
      <alignment vertical="center"/>
    </xf>
    <xf numFmtId="229" fontId="12" fillId="0" borderId="16" xfId="0" applyNumberFormat="1" applyFont="1" applyFill="1" applyBorder="1" applyAlignment="1">
      <alignment horizontal="centerContinuous" vertical="center"/>
    </xf>
    <xf numFmtId="229" fontId="6" fillId="0" borderId="20" xfId="0" applyNumberFormat="1" applyFont="1" applyFill="1" applyBorder="1" applyAlignment="1">
      <alignment horizontal="center" vertical="center"/>
    </xf>
    <xf numFmtId="230" fontId="12" fillId="0" borderId="17" xfId="0" applyNumberFormat="1" applyFont="1" applyFill="1" applyBorder="1" applyAlignment="1">
      <alignment horizontal="centerContinuous" vertical="center"/>
    </xf>
    <xf numFmtId="230" fontId="21" fillId="0" borderId="17" xfId="0" applyNumberFormat="1" applyFont="1" applyFill="1" applyBorder="1" applyAlignment="1">
      <alignment horizontal="centerContinuous" vertical="center"/>
    </xf>
    <xf numFmtId="177" fontId="6" fillId="0" borderId="0" xfId="0" applyNumberFormat="1" applyFont="1" applyFill="1" applyBorder="1" applyAlignment="1">
      <alignment vertical="center" shrinkToFit="1"/>
    </xf>
    <xf numFmtId="176" fontId="12" fillId="0" borderId="0" xfId="0" applyNumberFormat="1" applyFont="1" applyFill="1" applyBorder="1" applyAlignment="1">
      <alignment vertical="center"/>
    </xf>
    <xf numFmtId="179" fontId="21" fillId="0" borderId="0" xfId="0" applyNumberFormat="1" applyFont="1" applyFill="1" applyBorder="1" applyAlignment="1">
      <alignment vertical="center"/>
    </xf>
    <xf numFmtId="180" fontId="21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21" fillId="0" borderId="0" xfId="0" applyNumberFormat="1" applyFont="1" applyFill="1" applyBorder="1" applyAlignment="1">
      <alignment horizontal="right" vertical="center"/>
    </xf>
    <xf numFmtId="200" fontId="24" fillId="0" borderId="0" xfId="0" applyNumberFormat="1" applyFont="1" applyFill="1" applyBorder="1" applyAlignment="1">
      <alignment vertical="center"/>
    </xf>
    <xf numFmtId="227" fontId="21" fillId="0" borderId="0" xfId="0" applyNumberFormat="1" applyFont="1" applyFill="1" applyBorder="1" applyAlignment="1">
      <alignment vertical="center"/>
    </xf>
    <xf numFmtId="201" fontId="21" fillId="0" borderId="0" xfId="0" applyNumberFormat="1" applyFont="1" applyFill="1" applyBorder="1" applyAlignment="1">
      <alignment vertical="center"/>
    </xf>
    <xf numFmtId="229" fontId="6" fillId="0" borderId="25" xfId="0" applyNumberFormat="1" applyFont="1" applyFill="1" applyBorder="1" applyAlignment="1">
      <alignment vertical="center"/>
    </xf>
    <xf numFmtId="230" fontId="6" fillId="0" borderId="19" xfId="0" applyNumberFormat="1" applyFont="1" applyFill="1" applyBorder="1" applyAlignment="1">
      <alignment horizontal="center" vertical="center"/>
    </xf>
    <xf numFmtId="229" fontId="12" fillId="0" borderId="13" xfId="0" applyNumberFormat="1" applyFont="1" applyFill="1" applyBorder="1" applyAlignment="1">
      <alignment horizontal="centerContinuous" vertical="center"/>
    </xf>
    <xf numFmtId="232" fontId="6" fillId="0" borderId="0" xfId="0" applyNumberFormat="1" applyFont="1" applyFill="1" applyBorder="1" applyAlignment="1">
      <alignment vertical="center"/>
    </xf>
    <xf numFmtId="188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textRotation="255"/>
    </xf>
    <xf numFmtId="177" fontId="18" fillId="0" borderId="0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178" fontId="18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179" fontId="21" fillId="0" borderId="10" xfId="0" applyNumberFormat="1" applyFont="1" applyFill="1" applyBorder="1" applyAlignment="1">
      <alignment vertical="center"/>
    </xf>
    <xf numFmtId="180" fontId="21" fillId="0" borderId="10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7" fontId="6" fillId="0" borderId="26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179" fontId="6" fillId="0" borderId="26" xfId="0" applyNumberFormat="1" applyFont="1" applyFill="1" applyBorder="1" applyAlignment="1">
      <alignment vertical="center"/>
    </xf>
    <xf numFmtId="180" fontId="6" fillId="0" borderId="26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distributed" textRotation="255"/>
    </xf>
    <xf numFmtId="238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left" vertical="center"/>
    </xf>
    <xf numFmtId="18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Border="1" applyAlignment="1">
      <alignment horizontal="distributed" vertical="center" wrapText="1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29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vertical="center"/>
    </xf>
    <xf numFmtId="0" fontId="19" fillId="0" borderId="3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distributed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distributed" textRotation="255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distributed" vertical="center" wrapText="1"/>
    </xf>
    <xf numFmtId="0" fontId="21" fillId="0" borderId="10" xfId="0" applyFont="1" applyFill="1" applyBorder="1" applyAlignment="1">
      <alignment horizontal="distributed" vertical="center" wrapText="1"/>
    </xf>
    <xf numFmtId="0" fontId="21" fillId="0" borderId="12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horizontal="distributed" vertical="center" wrapText="1"/>
    </xf>
    <xf numFmtId="0" fontId="21" fillId="0" borderId="19" xfId="0" applyFont="1" applyFill="1" applyBorder="1" applyAlignment="1">
      <alignment horizontal="distributed" vertical="center" wrapText="1"/>
    </xf>
    <xf numFmtId="0" fontId="21" fillId="0" borderId="14" xfId="0" applyFont="1" applyFill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horizontal="right" vertical="center" wrapText="1"/>
    </xf>
    <xf numFmtId="0" fontId="16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distributed" textRotation="255"/>
    </xf>
    <xf numFmtId="0" fontId="0" fillId="0" borderId="3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6" fillId="0" borderId="21" xfId="61" applyFont="1" applyFill="1" applyBorder="1" applyAlignment="1">
      <alignment horizontal="distributed" vertical="center" wrapText="1"/>
      <protection/>
    </xf>
    <xf numFmtId="0" fontId="6" fillId="0" borderId="11" xfId="61" applyFont="1" applyFill="1" applyBorder="1" applyAlignment="1">
      <alignment horizontal="distributed" vertical="center" wrapText="1"/>
      <protection/>
    </xf>
    <xf numFmtId="0" fontId="6" fillId="0" borderId="22" xfId="61" applyFont="1" applyFill="1" applyBorder="1" applyAlignment="1">
      <alignment horizontal="distributed" vertical="center" wrapText="1"/>
      <protection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４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77"/>
  <sheetViews>
    <sheetView showGridLines="0" tabSelected="1" view="pageBreakPreview" zoomScaleSheetLayoutView="100" zoomScalePageLayoutView="0" workbookViewId="0" topLeftCell="A1">
      <pane xSplit="5" ySplit="9" topLeftCell="P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A1" sqref="AA1"/>
    </sheetView>
  </sheetViews>
  <sheetFormatPr defaultColWidth="8.66015625" defaultRowHeight="18"/>
  <cols>
    <col min="1" max="1" width="1.58203125" style="3" customWidth="1"/>
    <col min="2" max="2" width="1.328125" style="3" customWidth="1"/>
    <col min="3" max="3" width="1.91015625" style="3" customWidth="1"/>
    <col min="4" max="4" width="8.41015625" style="3" customWidth="1"/>
    <col min="5" max="5" width="2.33203125" style="65" customWidth="1"/>
    <col min="6" max="8" width="8.66015625" style="3" customWidth="1"/>
    <col min="9" max="11" width="6.58203125" style="3" customWidth="1"/>
    <col min="12" max="14" width="8.66015625" style="3" customWidth="1"/>
    <col min="15" max="17" width="6.58203125" style="3" customWidth="1"/>
    <col min="18" max="20" width="8.66015625" style="3" customWidth="1"/>
    <col min="21" max="23" width="6.58203125" style="3" customWidth="1"/>
    <col min="24" max="24" width="1.328125" style="3" customWidth="1"/>
    <col min="25" max="25" width="6" style="3" customWidth="1"/>
    <col min="26" max="26" width="1.91015625" style="3" customWidth="1"/>
    <col min="27" max="27" width="8.66015625" style="3" customWidth="1"/>
    <col min="28" max="28" width="1.91015625" style="3" customWidth="1"/>
    <col min="29" max="29" width="7.91015625" style="3" customWidth="1"/>
    <col min="30" max="30" width="8.5" style="3" customWidth="1"/>
    <col min="31" max="31" width="8.41015625" style="3" bestFit="1" customWidth="1"/>
    <col min="32" max="35" width="5.91015625" style="3" customWidth="1"/>
    <col min="36" max="38" width="8.66015625" style="3" customWidth="1"/>
    <col min="39" max="42" width="5.91015625" style="3" customWidth="1"/>
    <col min="43" max="45" width="8.66015625" style="3" customWidth="1"/>
    <col min="46" max="48" width="5.91015625" style="3" customWidth="1"/>
    <col min="49" max="49" width="6.58203125" style="3" customWidth="1"/>
    <col min="50" max="50" width="1.328125" style="3" customWidth="1"/>
    <col min="51" max="51" width="6" style="3" customWidth="1"/>
    <col min="52" max="52" width="1.91015625" style="3" customWidth="1"/>
    <col min="53" max="53" width="8.41015625" style="3" customWidth="1"/>
    <col min="54" max="54" width="2.16015625" style="65" customWidth="1"/>
    <col min="55" max="56" width="8.66015625" style="3" customWidth="1"/>
    <col min="57" max="57" width="8.16015625" style="3" customWidth="1"/>
    <col min="58" max="58" width="6.66015625" style="3" bestFit="1" customWidth="1"/>
    <col min="59" max="60" width="4.66015625" style="3" customWidth="1"/>
    <col min="61" max="63" width="5.16015625" style="3" customWidth="1"/>
    <col min="64" max="64" width="6.66015625" style="3" bestFit="1" customWidth="1"/>
    <col min="65" max="65" width="9.5" style="24" customWidth="1"/>
    <col min="66" max="67" width="9.5" style="3" customWidth="1"/>
    <col min="68" max="70" width="5.66015625" style="3" customWidth="1"/>
    <col min="71" max="71" width="1.07421875" style="3" customWidth="1"/>
    <col min="72" max="72" width="2.66015625" style="3" customWidth="1"/>
    <col min="73" max="73" width="8.66015625" style="3" customWidth="1"/>
    <col min="74" max="74" width="1.83203125" style="3" customWidth="1"/>
    <col min="75" max="75" width="15.33203125" style="3" customWidth="1"/>
    <col min="76" max="16384" width="8.83203125" style="3" customWidth="1"/>
  </cols>
  <sheetData>
    <row r="1" spans="2:71" s="2" customFormat="1" ht="16.5" customHeight="1">
      <c r="B1" s="222" t="s">
        <v>124</v>
      </c>
      <c r="E1" s="64"/>
      <c r="H1" s="41"/>
      <c r="I1" s="41"/>
      <c r="J1" s="41"/>
      <c r="K1" s="41"/>
      <c r="N1" s="41"/>
      <c r="O1" s="41"/>
      <c r="P1" s="41"/>
      <c r="Q1" s="41"/>
      <c r="T1" s="41"/>
      <c r="U1" s="41"/>
      <c r="V1" s="41"/>
      <c r="W1" s="41"/>
      <c r="AA1" s="222" t="s">
        <v>114</v>
      </c>
      <c r="AE1" s="41"/>
      <c r="AF1" s="1"/>
      <c r="AG1" s="41"/>
      <c r="AH1" s="41"/>
      <c r="AI1" s="41"/>
      <c r="AL1" s="41"/>
      <c r="AM1" s="41"/>
      <c r="AO1" s="41"/>
      <c r="AP1" s="41"/>
      <c r="AS1" s="41"/>
      <c r="AT1" s="41"/>
      <c r="AU1" s="41"/>
      <c r="AV1" s="41"/>
      <c r="AW1" s="41"/>
      <c r="AZ1" s="1"/>
      <c r="BA1" s="223" t="s">
        <v>114</v>
      </c>
      <c r="BB1" s="64"/>
      <c r="BC1" s="41"/>
      <c r="BE1" s="41"/>
      <c r="BF1" s="41"/>
      <c r="BG1" s="41"/>
      <c r="BH1" s="41"/>
      <c r="BJ1" s="41"/>
      <c r="BK1" s="41"/>
      <c r="BL1" s="41"/>
      <c r="BM1" s="23"/>
      <c r="BO1" s="41"/>
      <c r="BP1" s="41"/>
      <c r="BQ1" s="41"/>
      <c r="BR1" s="41"/>
      <c r="BS1" s="41"/>
    </row>
    <row r="2" spans="1:71" s="2" customFormat="1" ht="16.5" customHeight="1">
      <c r="A2" s="1"/>
      <c r="B2" s="222" t="s">
        <v>118</v>
      </c>
      <c r="D2" s="1"/>
      <c r="E2" s="64"/>
      <c r="H2" s="41"/>
      <c r="I2" s="41"/>
      <c r="J2" s="41"/>
      <c r="K2" s="41"/>
      <c r="N2" s="41"/>
      <c r="O2" s="41"/>
      <c r="P2" s="41"/>
      <c r="Q2" s="41"/>
      <c r="T2" s="41"/>
      <c r="U2" s="41"/>
      <c r="V2" s="41"/>
      <c r="W2" s="41"/>
      <c r="AE2" s="41"/>
      <c r="AF2" s="41"/>
      <c r="AG2" s="41"/>
      <c r="AH2" s="41"/>
      <c r="AI2" s="41"/>
      <c r="AL2" s="41"/>
      <c r="AM2" s="41"/>
      <c r="AO2" s="41"/>
      <c r="AP2" s="41"/>
      <c r="AS2" s="41"/>
      <c r="AT2" s="41"/>
      <c r="AU2" s="41"/>
      <c r="AV2" s="41"/>
      <c r="AW2" s="41"/>
      <c r="BB2" s="64"/>
      <c r="BC2" s="41"/>
      <c r="BE2" s="41"/>
      <c r="BF2" s="41"/>
      <c r="BG2" s="41"/>
      <c r="BH2" s="41"/>
      <c r="BJ2" s="41"/>
      <c r="BK2" s="41"/>
      <c r="BL2" s="41"/>
      <c r="BM2" s="23"/>
      <c r="BO2" s="41"/>
      <c r="BP2" s="41"/>
      <c r="BQ2" s="41"/>
      <c r="BR2" s="41"/>
      <c r="BS2" s="41"/>
    </row>
    <row r="3" ht="16.5" customHeight="1"/>
    <row r="4" spans="1:74" s="6" customFormat="1" ht="16.5" customHeight="1">
      <c r="A4" s="5"/>
      <c r="B4" s="175" t="s">
        <v>115</v>
      </c>
      <c r="C4" s="175"/>
      <c r="D4" s="175"/>
      <c r="E4" s="61"/>
      <c r="F4" s="190" t="s">
        <v>72</v>
      </c>
      <c r="G4" s="165"/>
      <c r="H4" s="165"/>
      <c r="I4" s="165"/>
      <c r="J4" s="165"/>
      <c r="K4" s="166"/>
      <c r="L4" s="190" t="s">
        <v>73</v>
      </c>
      <c r="M4" s="165"/>
      <c r="N4" s="165"/>
      <c r="O4" s="165"/>
      <c r="P4" s="165"/>
      <c r="Q4" s="165"/>
      <c r="R4" s="164" t="s">
        <v>87</v>
      </c>
      <c r="S4" s="165"/>
      <c r="T4" s="165"/>
      <c r="U4" s="165"/>
      <c r="V4" s="165"/>
      <c r="W4" s="166"/>
      <c r="X4" s="196" t="s">
        <v>116</v>
      </c>
      <c r="Y4" s="197"/>
      <c r="Z4" s="175" t="s">
        <v>117</v>
      </c>
      <c r="AA4" s="175"/>
      <c r="AB4" s="213"/>
      <c r="AC4" s="164" t="s">
        <v>88</v>
      </c>
      <c r="AD4" s="165"/>
      <c r="AE4" s="183"/>
      <c r="AF4" s="183"/>
      <c r="AG4" s="183"/>
      <c r="AH4" s="184"/>
      <c r="AI4" s="194" t="s">
        <v>74</v>
      </c>
      <c r="AJ4" s="164" t="s">
        <v>123</v>
      </c>
      <c r="AK4" s="165"/>
      <c r="AL4" s="165"/>
      <c r="AM4" s="165"/>
      <c r="AN4" s="165"/>
      <c r="AO4" s="166"/>
      <c r="AP4" s="45"/>
      <c r="AQ4" s="206" t="s">
        <v>106</v>
      </c>
      <c r="AR4" s="207"/>
      <c r="AS4" s="167" t="s">
        <v>92</v>
      </c>
      <c r="AT4" s="167"/>
      <c r="AU4" s="167"/>
      <c r="AV4" s="168"/>
      <c r="AW4" s="82" t="s">
        <v>107</v>
      </c>
      <c r="AX4" s="196" t="s">
        <v>116</v>
      </c>
      <c r="AY4" s="197"/>
      <c r="AZ4" s="175" t="s">
        <v>117</v>
      </c>
      <c r="BA4" s="175"/>
      <c r="BB4" s="213"/>
      <c r="BC4" s="164" t="s">
        <v>93</v>
      </c>
      <c r="BD4" s="165"/>
      <c r="BE4" s="204"/>
      <c r="BF4" s="204"/>
      <c r="BG4" s="204"/>
      <c r="BH4" s="205"/>
      <c r="BI4" s="164" t="s">
        <v>89</v>
      </c>
      <c r="BJ4" s="191"/>
      <c r="BK4" s="191"/>
      <c r="BL4" s="192"/>
      <c r="BM4" s="190" t="s">
        <v>75</v>
      </c>
      <c r="BN4" s="212"/>
      <c r="BO4" s="212"/>
      <c r="BP4" s="212"/>
      <c r="BQ4" s="212"/>
      <c r="BR4" s="212"/>
      <c r="BS4" s="79"/>
      <c r="BT4" s="216" t="s">
        <v>116</v>
      </c>
      <c r="BU4" s="217"/>
      <c r="BV4" s="146"/>
    </row>
    <row r="5" spans="1:74" s="10" customFormat="1" ht="16.5" customHeight="1">
      <c r="A5" s="6"/>
      <c r="B5" s="176"/>
      <c r="C5" s="176"/>
      <c r="D5" s="176"/>
      <c r="E5" s="66"/>
      <c r="F5" s="9" t="s">
        <v>108</v>
      </c>
      <c r="G5" s="50" t="s">
        <v>108</v>
      </c>
      <c r="H5" s="178" t="s">
        <v>63</v>
      </c>
      <c r="I5" s="179"/>
      <c r="J5" s="170" t="s">
        <v>0</v>
      </c>
      <c r="K5" s="179"/>
      <c r="L5" s="9" t="s">
        <v>111</v>
      </c>
      <c r="M5" s="103" t="s">
        <v>111</v>
      </c>
      <c r="N5" s="178" t="s">
        <v>63</v>
      </c>
      <c r="O5" s="179"/>
      <c r="P5" s="170" t="s">
        <v>77</v>
      </c>
      <c r="Q5" s="180"/>
      <c r="R5" s="9" t="s">
        <v>111</v>
      </c>
      <c r="S5" s="103" t="s">
        <v>111</v>
      </c>
      <c r="T5" s="178" t="s">
        <v>63</v>
      </c>
      <c r="U5" s="171"/>
      <c r="V5" s="170" t="s">
        <v>0</v>
      </c>
      <c r="W5" s="208"/>
      <c r="X5" s="198"/>
      <c r="Y5" s="199"/>
      <c r="Z5" s="176"/>
      <c r="AA5" s="176"/>
      <c r="AB5" s="214"/>
      <c r="AC5" s="9" t="s">
        <v>111</v>
      </c>
      <c r="AD5" s="103" t="s">
        <v>111</v>
      </c>
      <c r="AE5" s="178" t="s">
        <v>63</v>
      </c>
      <c r="AF5" s="185"/>
      <c r="AG5" s="170" t="s">
        <v>0</v>
      </c>
      <c r="AH5" s="171"/>
      <c r="AI5" s="195"/>
      <c r="AJ5" s="9" t="s">
        <v>111</v>
      </c>
      <c r="AK5" s="103" t="s">
        <v>111</v>
      </c>
      <c r="AL5" s="178" t="s">
        <v>63</v>
      </c>
      <c r="AM5" s="179"/>
      <c r="AN5" s="170" t="s">
        <v>0</v>
      </c>
      <c r="AO5" s="211"/>
      <c r="AP5" s="46" t="s">
        <v>66</v>
      </c>
      <c r="AQ5" s="9" t="s">
        <v>111</v>
      </c>
      <c r="AR5" s="87" t="s">
        <v>111</v>
      </c>
      <c r="AS5" s="178" t="s">
        <v>63</v>
      </c>
      <c r="AT5" s="179"/>
      <c r="AU5" s="170" t="s">
        <v>0</v>
      </c>
      <c r="AV5" s="180"/>
      <c r="AW5" s="36" t="s">
        <v>68</v>
      </c>
      <c r="AX5" s="198"/>
      <c r="AY5" s="199"/>
      <c r="AZ5" s="176"/>
      <c r="BA5" s="176"/>
      <c r="BB5" s="214"/>
      <c r="BC5" s="9" t="s">
        <v>111</v>
      </c>
      <c r="BD5" s="103" t="s">
        <v>111</v>
      </c>
      <c r="BE5" s="178" t="s">
        <v>63</v>
      </c>
      <c r="BF5" s="179"/>
      <c r="BG5" s="170" t="s">
        <v>0</v>
      </c>
      <c r="BH5" s="209"/>
      <c r="BI5" s="9" t="s">
        <v>111</v>
      </c>
      <c r="BJ5" s="103" t="s">
        <v>111</v>
      </c>
      <c r="BK5" s="178" t="s">
        <v>63</v>
      </c>
      <c r="BL5" s="179"/>
      <c r="BM5" s="9" t="s">
        <v>111</v>
      </c>
      <c r="BN5" s="103" t="s">
        <v>111</v>
      </c>
      <c r="BO5" s="178" t="s">
        <v>63</v>
      </c>
      <c r="BP5" s="179"/>
      <c r="BQ5" s="170" t="s">
        <v>0</v>
      </c>
      <c r="BR5" s="180"/>
      <c r="BS5" s="81"/>
      <c r="BT5" s="218"/>
      <c r="BU5" s="219"/>
      <c r="BV5" s="146"/>
    </row>
    <row r="6" spans="1:74" s="10" customFormat="1" ht="16.5" customHeight="1">
      <c r="A6" s="6"/>
      <c r="B6" s="176"/>
      <c r="C6" s="176"/>
      <c r="D6" s="176"/>
      <c r="E6" s="66"/>
      <c r="F6" s="51" t="s">
        <v>109</v>
      </c>
      <c r="G6" s="87" t="s">
        <v>112</v>
      </c>
      <c r="H6" s="181" t="s">
        <v>64</v>
      </c>
      <c r="I6" s="34" t="s">
        <v>65</v>
      </c>
      <c r="J6" s="51" t="s">
        <v>110</v>
      </c>
      <c r="K6" s="51" t="s">
        <v>113</v>
      </c>
      <c r="L6" s="51" t="s">
        <v>110</v>
      </c>
      <c r="M6" s="87" t="str">
        <f>$G$6</f>
        <v>2年</v>
      </c>
      <c r="N6" s="181" t="s">
        <v>64</v>
      </c>
      <c r="O6" s="34" t="s">
        <v>65</v>
      </c>
      <c r="P6" s="51" t="s">
        <v>110</v>
      </c>
      <c r="Q6" s="51" t="str">
        <f>$K$6</f>
        <v>2年</v>
      </c>
      <c r="R6" s="51" t="s">
        <v>110</v>
      </c>
      <c r="S6" s="87" t="str">
        <f>$G$6</f>
        <v>2年</v>
      </c>
      <c r="T6" s="181" t="s">
        <v>67</v>
      </c>
      <c r="U6" s="34" t="s">
        <v>65</v>
      </c>
      <c r="V6" s="51" t="s">
        <v>110</v>
      </c>
      <c r="W6" s="51" t="str">
        <f>$K$6</f>
        <v>2年</v>
      </c>
      <c r="X6" s="198"/>
      <c r="Y6" s="199"/>
      <c r="Z6" s="176"/>
      <c r="AA6" s="176"/>
      <c r="AB6" s="214"/>
      <c r="AC6" s="51" t="s">
        <v>110</v>
      </c>
      <c r="AD6" s="87" t="str">
        <f>$G$6</f>
        <v>2年</v>
      </c>
      <c r="AE6" s="202" t="s">
        <v>67</v>
      </c>
      <c r="AF6" s="34" t="s">
        <v>65</v>
      </c>
      <c r="AG6" s="51" t="s">
        <v>110</v>
      </c>
      <c r="AH6" s="51" t="str">
        <f>$K$6</f>
        <v>2年</v>
      </c>
      <c r="AI6" s="75" t="s">
        <v>91</v>
      </c>
      <c r="AJ6" s="51" t="s">
        <v>110</v>
      </c>
      <c r="AK6" s="87" t="str">
        <f>$G$6</f>
        <v>2年</v>
      </c>
      <c r="AL6" s="181" t="s">
        <v>67</v>
      </c>
      <c r="AM6" s="34" t="s">
        <v>65</v>
      </c>
      <c r="AN6" s="51" t="s">
        <v>110</v>
      </c>
      <c r="AO6" s="51" t="s">
        <v>113</v>
      </c>
      <c r="AP6" s="47" t="s">
        <v>79</v>
      </c>
      <c r="AQ6" s="51" t="s">
        <v>110</v>
      </c>
      <c r="AR6" s="87" t="str">
        <f>$G$6</f>
        <v>2年</v>
      </c>
      <c r="AS6" s="181" t="s">
        <v>67</v>
      </c>
      <c r="AT6" s="34" t="s">
        <v>65</v>
      </c>
      <c r="AU6" s="51" t="s">
        <v>110</v>
      </c>
      <c r="AV6" s="51" t="s">
        <v>113</v>
      </c>
      <c r="AW6" s="34" t="s">
        <v>80</v>
      </c>
      <c r="AX6" s="198"/>
      <c r="AY6" s="199"/>
      <c r="AZ6" s="176"/>
      <c r="BA6" s="176"/>
      <c r="BB6" s="214"/>
      <c r="BC6" s="51" t="s">
        <v>110</v>
      </c>
      <c r="BD6" s="87" t="str">
        <f>$G$6</f>
        <v>2年</v>
      </c>
      <c r="BE6" s="181" t="s">
        <v>67</v>
      </c>
      <c r="BF6" s="34" t="s">
        <v>65</v>
      </c>
      <c r="BG6" s="51" t="s">
        <v>110</v>
      </c>
      <c r="BH6" s="51" t="s">
        <v>113</v>
      </c>
      <c r="BI6" s="51" t="s">
        <v>110</v>
      </c>
      <c r="BJ6" s="87" t="str">
        <f>$G$6</f>
        <v>2年</v>
      </c>
      <c r="BK6" s="181" t="s">
        <v>83</v>
      </c>
      <c r="BL6" s="34" t="s">
        <v>65</v>
      </c>
      <c r="BM6" s="51" t="s">
        <v>110</v>
      </c>
      <c r="BN6" s="87" t="str">
        <f>$G$6</f>
        <v>2年</v>
      </c>
      <c r="BO6" s="181" t="s">
        <v>67</v>
      </c>
      <c r="BP6" s="34" t="s">
        <v>65</v>
      </c>
      <c r="BQ6" s="51" t="s">
        <v>110</v>
      </c>
      <c r="BR6" s="88" t="s">
        <v>113</v>
      </c>
      <c r="BS6" s="101"/>
      <c r="BT6" s="218"/>
      <c r="BU6" s="219"/>
      <c r="BV6" s="146"/>
    </row>
    <row r="7" spans="1:90" s="10" customFormat="1" ht="16.5" customHeight="1">
      <c r="A7" s="11"/>
      <c r="B7" s="177"/>
      <c r="C7" s="177"/>
      <c r="D7" s="177"/>
      <c r="E7" s="62"/>
      <c r="F7" s="52">
        <v>2019</v>
      </c>
      <c r="G7" s="89">
        <v>2020</v>
      </c>
      <c r="H7" s="182"/>
      <c r="I7" s="35" t="s">
        <v>76</v>
      </c>
      <c r="J7" s="52">
        <v>2019</v>
      </c>
      <c r="K7" s="52">
        <v>2020</v>
      </c>
      <c r="L7" s="52">
        <v>2019</v>
      </c>
      <c r="M7" s="89">
        <f>$G$7</f>
        <v>2020</v>
      </c>
      <c r="N7" s="182"/>
      <c r="O7" s="35" t="s">
        <v>76</v>
      </c>
      <c r="P7" s="52">
        <v>2019</v>
      </c>
      <c r="Q7" s="52">
        <f>$K$7</f>
        <v>2020</v>
      </c>
      <c r="R7" s="52">
        <v>2019</v>
      </c>
      <c r="S7" s="89">
        <f>$G$7</f>
        <v>2020</v>
      </c>
      <c r="T7" s="189"/>
      <c r="U7" s="35" t="s">
        <v>76</v>
      </c>
      <c r="V7" s="90">
        <v>2019</v>
      </c>
      <c r="W7" s="90">
        <f>$K$7</f>
        <v>2020</v>
      </c>
      <c r="X7" s="200"/>
      <c r="Y7" s="201"/>
      <c r="Z7" s="177"/>
      <c r="AA7" s="177"/>
      <c r="AB7" s="215"/>
      <c r="AC7" s="52">
        <v>2019</v>
      </c>
      <c r="AD7" s="89">
        <f>$G$7</f>
        <v>2020</v>
      </c>
      <c r="AE7" s="203"/>
      <c r="AF7" s="35" t="s">
        <v>76</v>
      </c>
      <c r="AG7" s="90">
        <v>2019</v>
      </c>
      <c r="AH7" s="90">
        <f>$K$7</f>
        <v>2020</v>
      </c>
      <c r="AI7" s="48" t="s">
        <v>78</v>
      </c>
      <c r="AJ7" s="52">
        <v>2019</v>
      </c>
      <c r="AK7" s="89">
        <f>$G$7</f>
        <v>2020</v>
      </c>
      <c r="AL7" s="182"/>
      <c r="AM7" s="35" t="s">
        <v>76</v>
      </c>
      <c r="AN7" s="52">
        <v>2019</v>
      </c>
      <c r="AO7" s="52">
        <v>2020</v>
      </c>
      <c r="AP7" s="48" t="s">
        <v>78</v>
      </c>
      <c r="AQ7" s="52">
        <v>2019</v>
      </c>
      <c r="AR7" s="89">
        <f>$G$7</f>
        <v>2020</v>
      </c>
      <c r="AS7" s="182"/>
      <c r="AT7" s="35" t="s">
        <v>81</v>
      </c>
      <c r="AU7" s="52">
        <v>2019</v>
      </c>
      <c r="AV7" s="52">
        <v>2020</v>
      </c>
      <c r="AW7" s="35" t="s">
        <v>82</v>
      </c>
      <c r="AX7" s="200"/>
      <c r="AY7" s="201"/>
      <c r="AZ7" s="177"/>
      <c r="BA7" s="177"/>
      <c r="BB7" s="215"/>
      <c r="BC7" s="52">
        <v>2019</v>
      </c>
      <c r="BD7" s="89">
        <f>$G$7</f>
        <v>2020</v>
      </c>
      <c r="BE7" s="182"/>
      <c r="BF7" s="35" t="s">
        <v>76</v>
      </c>
      <c r="BG7" s="52">
        <v>2019</v>
      </c>
      <c r="BH7" s="52">
        <v>2020</v>
      </c>
      <c r="BI7" s="52">
        <v>2019</v>
      </c>
      <c r="BJ7" s="89">
        <f>$G$7</f>
        <v>2020</v>
      </c>
      <c r="BK7" s="182"/>
      <c r="BL7" s="35" t="s">
        <v>76</v>
      </c>
      <c r="BM7" s="52">
        <v>2019</v>
      </c>
      <c r="BN7" s="89">
        <f>$G$7</f>
        <v>2020</v>
      </c>
      <c r="BO7" s="182"/>
      <c r="BP7" s="35" t="s">
        <v>76</v>
      </c>
      <c r="BQ7" s="52">
        <v>2019</v>
      </c>
      <c r="BR7" s="102">
        <v>2020</v>
      </c>
      <c r="BS7" s="80"/>
      <c r="BT7" s="220"/>
      <c r="BU7" s="221"/>
      <c r="BV7" s="146"/>
      <c r="CH7" s="2" t="s">
        <v>69</v>
      </c>
      <c r="CI7" s="2"/>
      <c r="CJ7" s="2"/>
      <c r="CK7" s="2"/>
      <c r="CL7" s="2"/>
    </row>
    <row r="8" spans="1:90" ht="16.5" customHeight="1">
      <c r="A8" s="4"/>
      <c r="B8" s="4"/>
      <c r="C8" s="12"/>
      <c r="D8" s="4"/>
      <c r="E8" s="60"/>
      <c r="F8" s="4"/>
      <c r="G8" s="53"/>
      <c r="H8" s="4"/>
      <c r="I8" s="4"/>
      <c r="J8" s="4"/>
      <c r="K8" s="4"/>
      <c r="L8" s="4"/>
      <c r="M8" s="53"/>
      <c r="N8" s="43"/>
      <c r="O8" s="43"/>
      <c r="P8" s="4"/>
      <c r="Q8" s="4"/>
      <c r="R8" s="4"/>
      <c r="S8" s="53"/>
      <c r="T8" s="55"/>
      <c r="U8" s="55"/>
      <c r="V8" s="55"/>
      <c r="W8" s="55"/>
      <c r="X8" s="49"/>
      <c r="Y8" s="4"/>
      <c r="Z8" s="12"/>
      <c r="AA8" s="4"/>
      <c r="AB8" s="13"/>
      <c r="AC8" s="12"/>
      <c r="AD8" s="53"/>
      <c r="AE8" s="55"/>
      <c r="AF8" s="55"/>
      <c r="AG8" s="55"/>
      <c r="AH8" s="55"/>
      <c r="AI8" s="4"/>
      <c r="AJ8" s="4"/>
      <c r="AK8" s="53"/>
      <c r="AL8" s="4"/>
      <c r="AM8" s="4"/>
      <c r="AN8" s="4"/>
      <c r="AO8" s="4"/>
      <c r="AP8" s="12"/>
      <c r="AQ8" s="4"/>
      <c r="AR8" s="53"/>
      <c r="AS8" s="4"/>
      <c r="AT8" s="4"/>
      <c r="AU8" s="4"/>
      <c r="AV8" s="4"/>
      <c r="AW8" s="4"/>
      <c r="AX8" s="49"/>
      <c r="AY8" s="4"/>
      <c r="AZ8" s="12"/>
      <c r="BA8" s="4"/>
      <c r="BB8" s="60"/>
      <c r="BD8" s="53"/>
      <c r="BE8" s="4"/>
      <c r="BF8" s="4"/>
      <c r="BG8" s="4"/>
      <c r="BH8" s="4"/>
      <c r="BJ8" s="4"/>
      <c r="BK8" s="4"/>
      <c r="BL8" s="4"/>
      <c r="BM8" s="25"/>
      <c r="BN8" s="53"/>
      <c r="BO8" s="4"/>
      <c r="BP8" s="4"/>
      <c r="BQ8" s="4"/>
      <c r="BR8" s="12"/>
      <c r="BS8" s="12"/>
      <c r="BT8" s="49"/>
      <c r="BU8" s="4"/>
      <c r="BV8" s="4"/>
      <c r="CH8" s="2"/>
      <c r="CI8" s="2"/>
      <c r="CJ8" s="2"/>
      <c r="CK8" s="2"/>
      <c r="CL8" s="2"/>
    </row>
    <row r="9" spans="1:90" s="33" customFormat="1" ht="16.5" customHeight="1">
      <c r="A9" s="28"/>
      <c r="B9" s="28"/>
      <c r="C9" s="159" t="s">
        <v>85</v>
      </c>
      <c r="D9" s="159"/>
      <c r="E9" s="67"/>
      <c r="F9" s="15">
        <v>747</v>
      </c>
      <c r="G9" s="32">
        <v>765</v>
      </c>
      <c r="H9" s="84">
        <v>18</v>
      </c>
      <c r="I9" s="83">
        <v>2.4</v>
      </c>
      <c r="J9" s="22">
        <v>100</v>
      </c>
      <c r="K9" s="91">
        <v>100</v>
      </c>
      <c r="L9" s="15">
        <v>93777</v>
      </c>
      <c r="M9" s="32">
        <v>89123</v>
      </c>
      <c r="N9" s="84">
        <v>-4654</v>
      </c>
      <c r="O9" s="83">
        <v>-5</v>
      </c>
      <c r="P9" s="22">
        <v>100</v>
      </c>
      <c r="Q9" s="91">
        <v>100</v>
      </c>
      <c r="R9" s="15">
        <v>374492230</v>
      </c>
      <c r="S9" s="32">
        <v>349074315</v>
      </c>
      <c r="T9" s="84">
        <v>-25417915</v>
      </c>
      <c r="U9" s="83">
        <v>-6.8</v>
      </c>
      <c r="V9" s="22">
        <v>100</v>
      </c>
      <c r="W9" s="91">
        <v>100</v>
      </c>
      <c r="X9" s="158" t="s">
        <v>90</v>
      </c>
      <c r="Y9" s="159"/>
      <c r="Z9" s="28"/>
      <c r="AA9" s="28" t="s">
        <v>85</v>
      </c>
      <c r="AB9" s="31"/>
      <c r="AC9" s="15">
        <v>257931202</v>
      </c>
      <c r="AD9" s="32">
        <v>235479980</v>
      </c>
      <c r="AE9" s="84">
        <v>-22451222</v>
      </c>
      <c r="AF9" s="83">
        <v>-8.7</v>
      </c>
      <c r="AG9" s="22">
        <v>100</v>
      </c>
      <c r="AH9" s="91">
        <v>100</v>
      </c>
      <c r="AI9" s="16">
        <v>67.5</v>
      </c>
      <c r="AJ9" s="15">
        <v>12802595</v>
      </c>
      <c r="AK9" s="32">
        <v>11808437</v>
      </c>
      <c r="AL9" s="84">
        <v>-994158</v>
      </c>
      <c r="AM9" s="83">
        <v>-7.8</v>
      </c>
      <c r="AN9" s="22">
        <v>100</v>
      </c>
      <c r="AO9" s="91">
        <v>100</v>
      </c>
      <c r="AP9" s="37">
        <v>3.4</v>
      </c>
      <c r="AQ9" s="15">
        <v>39749122</v>
      </c>
      <c r="AR9" s="32">
        <v>39205115</v>
      </c>
      <c r="AS9" s="84">
        <v>-544007</v>
      </c>
      <c r="AT9" s="83">
        <v>-1.4</v>
      </c>
      <c r="AU9" s="22">
        <v>100</v>
      </c>
      <c r="AV9" s="91">
        <v>100</v>
      </c>
      <c r="AW9" s="37">
        <v>11.2</v>
      </c>
      <c r="AX9" s="158" t="s">
        <v>90</v>
      </c>
      <c r="AY9" s="159"/>
      <c r="AZ9" s="28"/>
      <c r="BA9" s="28" t="s">
        <v>85</v>
      </c>
      <c r="BB9" s="67"/>
      <c r="BC9" s="73">
        <v>118493846</v>
      </c>
      <c r="BD9" s="32">
        <v>116556001</v>
      </c>
      <c r="BE9" s="84">
        <v>-1937845</v>
      </c>
      <c r="BF9" s="83">
        <v>-1.6</v>
      </c>
      <c r="BG9" s="84">
        <v>100</v>
      </c>
      <c r="BH9" s="91">
        <v>100</v>
      </c>
      <c r="BI9" s="37">
        <v>31.6</v>
      </c>
      <c r="BJ9" s="92">
        <v>33.4</v>
      </c>
      <c r="BK9" s="105">
        <v>1.8</v>
      </c>
      <c r="BL9" s="83">
        <v>5.7</v>
      </c>
      <c r="BM9" s="22">
        <v>18412502</v>
      </c>
      <c r="BN9" s="32">
        <v>14197015</v>
      </c>
      <c r="BO9" s="84">
        <v>-4215487</v>
      </c>
      <c r="BP9" s="83">
        <v>-22.9</v>
      </c>
      <c r="BQ9" s="84">
        <v>100</v>
      </c>
      <c r="BR9" s="91">
        <v>100</v>
      </c>
      <c r="BS9" s="92"/>
      <c r="BT9" s="158" t="s">
        <v>90</v>
      </c>
      <c r="BU9" s="159"/>
      <c r="BV9" s="107"/>
      <c r="CH9" s="2"/>
      <c r="CI9" s="2"/>
      <c r="CJ9" s="2"/>
      <c r="CK9" s="2"/>
      <c r="CL9" s="2"/>
    </row>
    <row r="10" spans="1:74" s="10" customFormat="1" ht="16.5" customHeight="1">
      <c r="A10" s="6"/>
      <c r="B10" s="6"/>
      <c r="C10" s="6"/>
      <c r="D10" s="6"/>
      <c r="E10" s="60"/>
      <c r="F10" s="15"/>
      <c r="G10" s="32"/>
      <c r="H10" s="22"/>
      <c r="I10" s="37"/>
      <c r="J10" s="37"/>
      <c r="K10" s="37"/>
      <c r="L10" s="15"/>
      <c r="M10" s="32"/>
      <c r="N10" s="22"/>
      <c r="O10" s="37"/>
      <c r="P10" s="37"/>
      <c r="Q10" s="37"/>
      <c r="R10" s="15"/>
      <c r="S10" s="32"/>
      <c r="T10" s="22"/>
      <c r="U10" s="37"/>
      <c r="V10" s="37"/>
      <c r="W10" s="37"/>
      <c r="X10" s="8"/>
      <c r="Y10" s="6"/>
      <c r="Z10" s="6"/>
      <c r="AA10" s="6"/>
      <c r="AB10" s="7"/>
      <c r="AC10" s="15"/>
      <c r="AD10" s="32"/>
      <c r="AE10" s="22"/>
      <c r="AF10" s="37"/>
      <c r="AG10" s="37"/>
      <c r="AH10" s="37"/>
      <c r="AI10" s="37"/>
      <c r="AJ10" s="15"/>
      <c r="AK10" s="32"/>
      <c r="AL10" s="22"/>
      <c r="AM10" s="37"/>
      <c r="AN10" s="37"/>
      <c r="AO10" s="37"/>
      <c r="AP10" s="37"/>
      <c r="AQ10" s="15"/>
      <c r="AR10" s="32"/>
      <c r="AS10" s="22"/>
      <c r="AT10" s="37"/>
      <c r="AU10" s="37"/>
      <c r="AV10" s="37"/>
      <c r="AW10" s="37"/>
      <c r="AX10" s="8"/>
      <c r="AY10" s="6"/>
      <c r="AZ10" s="6"/>
      <c r="BA10" s="6"/>
      <c r="BB10" s="60"/>
      <c r="BC10" s="15"/>
      <c r="BD10" s="32"/>
      <c r="BE10" s="22"/>
      <c r="BF10" s="37"/>
      <c r="BG10" s="16"/>
      <c r="BH10" s="37"/>
      <c r="BI10" s="37"/>
      <c r="BJ10" s="37"/>
      <c r="BK10" s="105"/>
      <c r="BL10" s="37"/>
      <c r="BM10" s="22"/>
      <c r="BN10" s="32"/>
      <c r="BO10" s="22"/>
      <c r="BP10" s="37"/>
      <c r="BQ10" s="16"/>
      <c r="BR10" s="37"/>
      <c r="BS10" s="37"/>
      <c r="BT10" s="8"/>
      <c r="BU10" s="6"/>
      <c r="BV10" s="6"/>
    </row>
    <row r="11" spans="1:74" s="10" customFormat="1" ht="16.5" customHeight="1">
      <c r="A11" s="7"/>
      <c r="B11" s="17"/>
      <c r="C11" s="18" t="s">
        <v>23</v>
      </c>
      <c r="D11" s="19" t="s">
        <v>1</v>
      </c>
      <c r="E11" s="54"/>
      <c r="F11" s="15">
        <v>204</v>
      </c>
      <c r="G11" s="32">
        <v>208</v>
      </c>
      <c r="H11" s="84">
        <v>4</v>
      </c>
      <c r="I11" s="83">
        <v>2</v>
      </c>
      <c r="J11" s="83">
        <v>27.3</v>
      </c>
      <c r="K11" s="83">
        <v>27.2</v>
      </c>
      <c r="L11" s="15">
        <v>22300</v>
      </c>
      <c r="M11" s="32">
        <v>21680</v>
      </c>
      <c r="N11" s="84">
        <v>-620</v>
      </c>
      <c r="O11" s="83">
        <v>-2.8</v>
      </c>
      <c r="P11" s="37">
        <v>23.8</v>
      </c>
      <c r="Q11" s="83">
        <v>24.3</v>
      </c>
      <c r="R11" s="15">
        <v>48042440</v>
      </c>
      <c r="S11" s="32">
        <v>46747753</v>
      </c>
      <c r="T11" s="84">
        <v>-1294687</v>
      </c>
      <c r="U11" s="83">
        <v>-2.7</v>
      </c>
      <c r="V11" s="83">
        <v>12.8</v>
      </c>
      <c r="W11" s="83">
        <v>13.4</v>
      </c>
      <c r="X11" s="76" t="s">
        <v>23</v>
      </c>
      <c r="Y11" s="59" t="s">
        <v>1</v>
      </c>
      <c r="Z11" s="18" t="s">
        <v>23</v>
      </c>
      <c r="AA11" s="19" t="s">
        <v>1</v>
      </c>
      <c r="AB11" s="60"/>
      <c r="AC11" s="15">
        <v>33511047</v>
      </c>
      <c r="AD11" s="32">
        <v>33974267</v>
      </c>
      <c r="AE11" s="84">
        <v>463220</v>
      </c>
      <c r="AF11" s="83">
        <v>1.4</v>
      </c>
      <c r="AG11" s="83">
        <v>13</v>
      </c>
      <c r="AH11" s="83">
        <v>14.4</v>
      </c>
      <c r="AI11" s="16">
        <v>72.7</v>
      </c>
      <c r="AJ11" s="15">
        <v>1692020</v>
      </c>
      <c r="AK11" s="32">
        <v>1339030</v>
      </c>
      <c r="AL11" s="84">
        <v>-352990</v>
      </c>
      <c r="AM11" s="83">
        <v>-20.9</v>
      </c>
      <c r="AN11" s="83">
        <v>13.2</v>
      </c>
      <c r="AO11" s="83">
        <v>11.3</v>
      </c>
      <c r="AP11" s="37">
        <v>2.9</v>
      </c>
      <c r="AQ11" s="15">
        <v>6531663</v>
      </c>
      <c r="AR11" s="32">
        <v>6832485</v>
      </c>
      <c r="AS11" s="84">
        <v>300822</v>
      </c>
      <c r="AT11" s="83">
        <v>4.6</v>
      </c>
      <c r="AU11" s="83">
        <v>16.4</v>
      </c>
      <c r="AV11" s="83">
        <v>17.4</v>
      </c>
      <c r="AW11" s="37">
        <v>14.6</v>
      </c>
      <c r="AX11" s="76" t="s">
        <v>23</v>
      </c>
      <c r="AY11" s="59" t="s">
        <v>1</v>
      </c>
      <c r="AZ11" s="18" t="s">
        <v>23</v>
      </c>
      <c r="BA11" s="19" t="s">
        <v>1</v>
      </c>
      <c r="BB11" s="60"/>
      <c r="BC11" s="15">
        <v>16939551</v>
      </c>
      <c r="BD11" s="32">
        <v>17523798</v>
      </c>
      <c r="BE11" s="84">
        <v>584247</v>
      </c>
      <c r="BF11" s="83">
        <v>3.4</v>
      </c>
      <c r="BG11" s="83">
        <v>14.3</v>
      </c>
      <c r="BH11" s="83">
        <v>15</v>
      </c>
      <c r="BI11" s="37">
        <v>35.3</v>
      </c>
      <c r="BJ11" s="92">
        <v>37.5</v>
      </c>
      <c r="BK11" s="105">
        <v>2.2</v>
      </c>
      <c r="BL11" s="83">
        <v>6.2</v>
      </c>
      <c r="BM11" s="15">
        <v>2298886</v>
      </c>
      <c r="BN11" s="32">
        <v>2653937</v>
      </c>
      <c r="BO11" s="84">
        <v>355051</v>
      </c>
      <c r="BP11" s="83">
        <v>15.4</v>
      </c>
      <c r="BQ11" s="83">
        <v>12.5</v>
      </c>
      <c r="BR11" s="83">
        <v>18.7</v>
      </c>
      <c r="BS11" s="37"/>
      <c r="BT11" s="78" t="s">
        <v>23</v>
      </c>
      <c r="BU11" s="19" t="s">
        <v>1</v>
      </c>
      <c r="BV11" s="19"/>
    </row>
    <row r="12" spans="1:74" s="10" customFormat="1" ht="16.5" customHeight="1">
      <c r="A12" s="7"/>
      <c r="B12" s="6"/>
      <c r="C12" s="18" t="s">
        <v>24</v>
      </c>
      <c r="D12" s="19" t="s">
        <v>2</v>
      </c>
      <c r="E12" s="54"/>
      <c r="F12" s="15">
        <v>13</v>
      </c>
      <c r="G12" s="32">
        <v>17</v>
      </c>
      <c r="H12" s="84">
        <v>4</v>
      </c>
      <c r="I12" s="83">
        <v>30.8</v>
      </c>
      <c r="J12" s="83">
        <v>1.7</v>
      </c>
      <c r="K12" s="83">
        <v>2.2</v>
      </c>
      <c r="L12" s="15">
        <v>993</v>
      </c>
      <c r="M12" s="32">
        <v>1185</v>
      </c>
      <c r="N12" s="84">
        <v>192</v>
      </c>
      <c r="O12" s="83">
        <v>19.3</v>
      </c>
      <c r="P12" s="37">
        <v>1.1</v>
      </c>
      <c r="Q12" s="83">
        <v>1.3</v>
      </c>
      <c r="R12" s="15">
        <v>12619304</v>
      </c>
      <c r="S12" s="32">
        <v>12794737</v>
      </c>
      <c r="T12" s="84">
        <v>175433</v>
      </c>
      <c r="U12" s="83">
        <v>1.4</v>
      </c>
      <c r="V12" s="83">
        <v>3.4</v>
      </c>
      <c r="W12" s="83">
        <v>3.7</v>
      </c>
      <c r="X12" s="76" t="s">
        <v>24</v>
      </c>
      <c r="Y12" s="59" t="s">
        <v>2</v>
      </c>
      <c r="Z12" s="18" t="s">
        <v>24</v>
      </c>
      <c r="AA12" s="19" t="s">
        <v>2</v>
      </c>
      <c r="AB12" s="60"/>
      <c r="AC12" s="15">
        <v>8226881</v>
      </c>
      <c r="AD12" s="32">
        <v>8929525</v>
      </c>
      <c r="AE12" s="84">
        <v>702644</v>
      </c>
      <c r="AF12" s="83">
        <v>8.5</v>
      </c>
      <c r="AG12" s="83">
        <v>3.2</v>
      </c>
      <c r="AH12" s="83">
        <v>3.8</v>
      </c>
      <c r="AI12" s="16">
        <v>69.8</v>
      </c>
      <c r="AJ12" s="15">
        <v>245429</v>
      </c>
      <c r="AK12" s="32">
        <v>381413</v>
      </c>
      <c r="AL12" s="84">
        <v>135984</v>
      </c>
      <c r="AM12" s="83">
        <v>55.4</v>
      </c>
      <c r="AN12" s="83">
        <v>1.9</v>
      </c>
      <c r="AO12" s="83">
        <v>3.2</v>
      </c>
      <c r="AP12" s="37">
        <v>3</v>
      </c>
      <c r="AQ12" s="15">
        <v>511997</v>
      </c>
      <c r="AR12" s="32">
        <v>598851</v>
      </c>
      <c r="AS12" s="84">
        <v>86854</v>
      </c>
      <c r="AT12" s="83">
        <v>17</v>
      </c>
      <c r="AU12" s="83">
        <v>1.3</v>
      </c>
      <c r="AV12" s="83">
        <v>1.5</v>
      </c>
      <c r="AW12" s="37">
        <v>4.7</v>
      </c>
      <c r="AX12" s="76" t="s">
        <v>24</v>
      </c>
      <c r="AY12" s="59" t="s">
        <v>2</v>
      </c>
      <c r="AZ12" s="18" t="s">
        <v>24</v>
      </c>
      <c r="BA12" s="19" t="s">
        <v>2</v>
      </c>
      <c r="BB12" s="60"/>
      <c r="BC12" s="15">
        <v>4188843</v>
      </c>
      <c r="BD12" s="32">
        <v>3938578</v>
      </c>
      <c r="BE12" s="84">
        <v>-250265</v>
      </c>
      <c r="BF12" s="83">
        <v>-6</v>
      </c>
      <c r="BG12" s="83">
        <v>3.5</v>
      </c>
      <c r="BH12" s="83">
        <v>3.4</v>
      </c>
      <c r="BI12" s="37">
        <v>33.2</v>
      </c>
      <c r="BJ12" s="92">
        <v>30.8</v>
      </c>
      <c r="BK12" s="105">
        <v>-2.4</v>
      </c>
      <c r="BL12" s="83">
        <v>-7.3</v>
      </c>
      <c r="BM12" s="15">
        <v>254561</v>
      </c>
      <c r="BN12" s="32">
        <v>499694</v>
      </c>
      <c r="BO12" s="84">
        <v>245133</v>
      </c>
      <c r="BP12" s="83">
        <v>96.3</v>
      </c>
      <c r="BQ12" s="83">
        <v>1.4</v>
      </c>
      <c r="BR12" s="83">
        <v>3.5</v>
      </c>
      <c r="BS12" s="37"/>
      <c r="BT12" s="78" t="s">
        <v>24</v>
      </c>
      <c r="BU12" s="19" t="s">
        <v>2</v>
      </c>
      <c r="BV12" s="19"/>
    </row>
    <row r="13" spans="1:74" s="10" customFormat="1" ht="16.5" customHeight="1">
      <c r="A13" s="7"/>
      <c r="B13" s="6"/>
      <c r="C13" s="18" t="s">
        <v>25</v>
      </c>
      <c r="D13" s="19" t="s">
        <v>60</v>
      </c>
      <c r="E13" s="54"/>
      <c r="F13" s="15">
        <v>27</v>
      </c>
      <c r="G13" s="32">
        <v>27</v>
      </c>
      <c r="H13" s="84">
        <v>0</v>
      </c>
      <c r="I13" s="83">
        <v>0</v>
      </c>
      <c r="J13" s="83">
        <v>3.6</v>
      </c>
      <c r="K13" s="83">
        <v>3.5</v>
      </c>
      <c r="L13" s="15">
        <v>1683</v>
      </c>
      <c r="M13" s="32">
        <v>1586</v>
      </c>
      <c r="N13" s="84">
        <v>-97</v>
      </c>
      <c r="O13" s="83">
        <v>-5.8</v>
      </c>
      <c r="P13" s="37">
        <v>1.8</v>
      </c>
      <c r="Q13" s="83">
        <v>1.8</v>
      </c>
      <c r="R13" s="15">
        <v>1084422</v>
      </c>
      <c r="S13" s="32">
        <v>1048992</v>
      </c>
      <c r="T13" s="84">
        <v>-35430</v>
      </c>
      <c r="U13" s="83">
        <v>-3.3</v>
      </c>
      <c r="V13" s="83">
        <v>0.3</v>
      </c>
      <c r="W13" s="83">
        <v>0.3</v>
      </c>
      <c r="X13" s="76" t="s">
        <v>25</v>
      </c>
      <c r="Y13" s="59" t="s">
        <v>3</v>
      </c>
      <c r="Z13" s="18" t="s">
        <v>25</v>
      </c>
      <c r="AA13" s="19" t="s">
        <v>60</v>
      </c>
      <c r="AB13" s="60"/>
      <c r="AC13" s="15">
        <v>450139</v>
      </c>
      <c r="AD13" s="32">
        <v>344673</v>
      </c>
      <c r="AE13" s="84">
        <v>-105466</v>
      </c>
      <c r="AF13" s="83">
        <v>-23.4</v>
      </c>
      <c r="AG13" s="83">
        <v>0.2</v>
      </c>
      <c r="AH13" s="83">
        <v>0.1</v>
      </c>
      <c r="AI13" s="16">
        <v>32.9</v>
      </c>
      <c r="AJ13" s="15">
        <v>16327</v>
      </c>
      <c r="AK13" s="32">
        <v>11712</v>
      </c>
      <c r="AL13" s="84">
        <v>-4615</v>
      </c>
      <c r="AM13" s="83">
        <v>-28.3</v>
      </c>
      <c r="AN13" s="83">
        <v>0.1</v>
      </c>
      <c r="AO13" s="83">
        <v>0.1</v>
      </c>
      <c r="AP13" s="37">
        <v>1.1</v>
      </c>
      <c r="AQ13" s="15">
        <v>411440</v>
      </c>
      <c r="AR13" s="32">
        <v>392599</v>
      </c>
      <c r="AS13" s="84">
        <v>-18841</v>
      </c>
      <c r="AT13" s="83">
        <v>-4.6</v>
      </c>
      <c r="AU13" s="83">
        <v>1</v>
      </c>
      <c r="AV13" s="83">
        <v>1</v>
      </c>
      <c r="AW13" s="37">
        <v>37.4</v>
      </c>
      <c r="AX13" s="76" t="s">
        <v>25</v>
      </c>
      <c r="AY13" s="59" t="s">
        <v>3</v>
      </c>
      <c r="AZ13" s="18" t="s">
        <v>25</v>
      </c>
      <c r="BA13" s="19" t="s">
        <v>60</v>
      </c>
      <c r="BB13" s="60"/>
      <c r="BC13" s="15">
        <v>687158</v>
      </c>
      <c r="BD13" s="32">
        <v>697841</v>
      </c>
      <c r="BE13" s="84">
        <v>10683</v>
      </c>
      <c r="BF13" s="83">
        <v>1.6</v>
      </c>
      <c r="BG13" s="83">
        <v>0.6</v>
      </c>
      <c r="BH13" s="83">
        <v>0.6</v>
      </c>
      <c r="BI13" s="95">
        <v>63.4</v>
      </c>
      <c r="BJ13" s="92">
        <v>66.5</v>
      </c>
      <c r="BK13" s="105">
        <v>3.1</v>
      </c>
      <c r="BL13" s="83">
        <v>4.9</v>
      </c>
      <c r="BM13" s="27">
        <v>12079</v>
      </c>
      <c r="BN13" s="32">
        <v>9446</v>
      </c>
      <c r="BO13" s="84">
        <v>-2633</v>
      </c>
      <c r="BP13" s="83">
        <v>-21.8</v>
      </c>
      <c r="BQ13" s="83">
        <v>0.1</v>
      </c>
      <c r="BR13" s="83">
        <v>0.1</v>
      </c>
      <c r="BS13" s="95"/>
      <c r="BT13" s="78" t="s">
        <v>25</v>
      </c>
      <c r="BU13" s="19" t="s">
        <v>3</v>
      </c>
      <c r="BV13" s="19"/>
    </row>
    <row r="14" spans="1:74" s="10" customFormat="1" ht="16.5" customHeight="1">
      <c r="A14" s="193" t="s">
        <v>70</v>
      </c>
      <c r="B14" s="193"/>
      <c r="C14" s="18" t="s">
        <v>26</v>
      </c>
      <c r="D14" s="19" t="s">
        <v>4</v>
      </c>
      <c r="E14" s="54"/>
      <c r="F14" s="15">
        <v>15</v>
      </c>
      <c r="G14" s="32">
        <v>14</v>
      </c>
      <c r="H14" s="84">
        <v>-1</v>
      </c>
      <c r="I14" s="83">
        <v>-6.7</v>
      </c>
      <c r="J14" s="83">
        <v>2</v>
      </c>
      <c r="K14" s="83">
        <v>1.8</v>
      </c>
      <c r="L14" s="15">
        <v>1253</v>
      </c>
      <c r="M14" s="32">
        <v>1129</v>
      </c>
      <c r="N14" s="84">
        <v>-124</v>
      </c>
      <c r="O14" s="83">
        <v>-9.9</v>
      </c>
      <c r="P14" s="37">
        <v>1.3</v>
      </c>
      <c r="Q14" s="83">
        <v>1.3</v>
      </c>
      <c r="R14" s="15">
        <v>5395704</v>
      </c>
      <c r="S14" s="32">
        <v>4429387</v>
      </c>
      <c r="T14" s="84">
        <v>-966317</v>
      </c>
      <c r="U14" s="83">
        <v>-17.9</v>
      </c>
      <c r="V14" s="83">
        <v>1.4</v>
      </c>
      <c r="W14" s="83">
        <v>1.3</v>
      </c>
      <c r="X14" s="76" t="s">
        <v>26</v>
      </c>
      <c r="Y14" s="59" t="s">
        <v>4</v>
      </c>
      <c r="Z14" s="18" t="s">
        <v>26</v>
      </c>
      <c r="AA14" s="19" t="s">
        <v>4</v>
      </c>
      <c r="AB14" s="60"/>
      <c r="AC14" s="15">
        <v>4505344</v>
      </c>
      <c r="AD14" s="32">
        <v>2826864</v>
      </c>
      <c r="AE14" s="84">
        <v>-1678480</v>
      </c>
      <c r="AF14" s="83">
        <v>-37.3</v>
      </c>
      <c r="AG14" s="83">
        <v>1.7</v>
      </c>
      <c r="AH14" s="83">
        <v>1.2</v>
      </c>
      <c r="AI14" s="16">
        <v>63.8</v>
      </c>
      <c r="AJ14" s="15">
        <v>169312</v>
      </c>
      <c r="AK14" s="32">
        <v>156211</v>
      </c>
      <c r="AL14" s="84">
        <v>-13101</v>
      </c>
      <c r="AM14" s="83">
        <v>-7.7</v>
      </c>
      <c r="AN14" s="83">
        <v>1.3</v>
      </c>
      <c r="AO14" s="83">
        <v>1.3</v>
      </c>
      <c r="AP14" s="37">
        <v>3.5</v>
      </c>
      <c r="AQ14" s="15">
        <v>538956</v>
      </c>
      <c r="AR14" s="32">
        <v>422415</v>
      </c>
      <c r="AS14" s="84">
        <v>-116541</v>
      </c>
      <c r="AT14" s="83">
        <v>-21.6</v>
      </c>
      <c r="AU14" s="83">
        <v>1.4</v>
      </c>
      <c r="AV14" s="83">
        <v>1.1</v>
      </c>
      <c r="AW14" s="37">
        <v>9.5</v>
      </c>
      <c r="AX14" s="76" t="s">
        <v>26</v>
      </c>
      <c r="AY14" s="59" t="s">
        <v>4</v>
      </c>
      <c r="AZ14" s="18" t="s">
        <v>26</v>
      </c>
      <c r="BA14" s="19" t="s">
        <v>4</v>
      </c>
      <c r="BB14" s="60"/>
      <c r="BC14" s="15">
        <v>1633134</v>
      </c>
      <c r="BD14" s="32">
        <v>1961037</v>
      </c>
      <c r="BE14" s="84">
        <v>327903</v>
      </c>
      <c r="BF14" s="83">
        <v>20.1</v>
      </c>
      <c r="BG14" s="83">
        <v>1.4</v>
      </c>
      <c r="BH14" s="83">
        <v>1.7</v>
      </c>
      <c r="BI14" s="37">
        <v>30.3</v>
      </c>
      <c r="BJ14" s="92">
        <v>44.3</v>
      </c>
      <c r="BK14" s="105">
        <v>14</v>
      </c>
      <c r="BL14" s="83">
        <v>46.1</v>
      </c>
      <c r="BM14" s="15">
        <v>241439</v>
      </c>
      <c r="BN14" s="32">
        <v>46624</v>
      </c>
      <c r="BO14" s="84">
        <v>-194815</v>
      </c>
      <c r="BP14" s="83">
        <v>-80.7</v>
      </c>
      <c r="BQ14" s="83">
        <v>1.3</v>
      </c>
      <c r="BR14" s="83">
        <v>0.3</v>
      </c>
      <c r="BS14" s="37"/>
      <c r="BT14" s="78" t="s">
        <v>26</v>
      </c>
      <c r="BU14" s="19" t="s">
        <v>4</v>
      </c>
      <c r="BV14" s="19"/>
    </row>
    <row r="15" spans="1:74" s="10" customFormat="1" ht="16.5" customHeight="1">
      <c r="A15" s="193"/>
      <c r="B15" s="193"/>
      <c r="C15" s="18" t="s">
        <v>27</v>
      </c>
      <c r="D15" s="19" t="s">
        <v>5</v>
      </c>
      <c r="E15" s="54"/>
      <c r="F15" s="15">
        <v>4</v>
      </c>
      <c r="G15" s="32">
        <v>4</v>
      </c>
      <c r="H15" s="84">
        <v>0</v>
      </c>
      <c r="I15" s="83">
        <v>0</v>
      </c>
      <c r="J15" s="83">
        <v>0.5</v>
      </c>
      <c r="K15" s="83">
        <v>0.5</v>
      </c>
      <c r="L15" s="15">
        <v>245</v>
      </c>
      <c r="M15" s="32">
        <v>233</v>
      </c>
      <c r="N15" s="84">
        <v>-12</v>
      </c>
      <c r="O15" s="83">
        <v>-4.9</v>
      </c>
      <c r="P15" s="37">
        <v>0.3</v>
      </c>
      <c r="Q15" s="83">
        <v>0.3</v>
      </c>
      <c r="R15" s="15">
        <v>460954</v>
      </c>
      <c r="S15" s="32">
        <v>477393</v>
      </c>
      <c r="T15" s="84">
        <v>16439</v>
      </c>
      <c r="U15" s="83">
        <v>3.6</v>
      </c>
      <c r="V15" s="96">
        <v>0.1</v>
      </c>
      <c r="W15" s="83">
        <v>0.1</v>
      </c>
      <c r="X15" s="76" t="s">
        <v>27</v>
      </c>
      <c r="Y15" s="59" t="s">
        <v>5</v>
      </c>
      <c r="Z15" s="18" t="s">
        <v>27</v>
      </c>
      <c r="AA15" s="19" t="s">
        <v>5</v>
      </c>
      <c r="AB15" s="60"/>
      <c r="AC15" s="15">
        <v>316030</v>
      </c>
      <c r="AD15" s="32">
        <v>299725</v>
      </c>
      <c r="AE15" s="84">
        <v>-16305</v>
      </c>
      <c r="AF15" s="83">
        <v>-5.2</v>
      </c>
      <c r="AG15" s="96">
        <v>0.1</v>
      </c>
      <c r="AH15" s="83">
        <v>0.1</v>
      </c>
      <c r="AI15" s="16">
        <v>62.8</v>
      </c>
      <c r="AJ15" s="27">
        <v>11049</v>
      </c>
      <c r="AK15" s="32">
        <v>12556</v>
      </c>
      <c r="AL15" s="84">
        <v>1507</v>
      </c>
      <c r="AM15" s="83">
        <v>13.6</v>
      </c>
      <c r="AN15" s="96">
        <v>0.1</v>
      </c>
      <c r="AO15" s="83">
        <v>0.1</v>
      </c>
      <c r="AP15" s="37">
        <v>2.6</v>
      </c>
      <c r="AQ15" s="27">
        <v>92727</v>
      </c>
      <c r="AR15" s="32">
        <v>100762</v>
      </c>
      <c r="AS15" s="84">
        <v>8035</v>
      </c>
      <c r="AT15" s="83">
        <v>8.7</v>
      </c>
      <c r="AU15" s="83">
        <v>0.2</v>
      </c>
      <c r="AV15" s="83">
        <v>0.3</v>
      </c>
      <c r="AW15" s="37">
        <v>21.1</v>
      </c>
      <c r="AX15" s="76" t="s">
        <v>27</v>
      </c>
      <c r="AY15" s="59" t="s">
        <v>5</v>
      </c>
      <c r="AZ15" s="18" t="s">
        <v>27</v>
      </c>
      <c r="BA15" s="19" t="s">
        <v>5</v>
      </c>
      <c r="BB15" s="60"/>
      <c r="BC15" s="27">
        <v>133875</v>
      </c>
      <c r="BD15" s="32">
        <v>165112</v>
      </c>
      <c r="BE15" s="84">
        <v>31237</v>
      </c>
      <c r="BF15" s="83">
        <v>23.3</v>
      </c>
      <c r="BG15" s="96">
        <v>0.1</v>
      </c>
      <c r="BH15" s="83">
        <v>0.1</v>
      </c>
      <c r="BI15" s="95">
        <v>29</v>
      </c>
      <c r="BJ15" s="92">
        <v>34.6</v>
      </c>
      <c r="BK15" s="105">
        <v>5.6</v>
      </c>
      <c r="BL15" s="83">
        <v>19.3</v>
      </c>
      <c r="BM15" s="27">
        <v>11444</v>
      </c>
      <c r="BN15" s="139" t="s">
        <v>122</v>
      </c>
      <c r="BO15" s="141" t="s">
        <v>122</v>
      </c>
      <c r="BP15" s="96" t="s">
        <v>122</v>
      </c>
      <c r="BQ15" s="96" t="s">
        <v>122</v>
      </c>
      <c r="BR15" s="96" t="s">
        <v>122</v>
      </c>
      <c r="BS15" s="37"/>
      <c r="BT15" s="78" t="s">
        <v>27</v>
      </c>
      <c r="BU15" s="19" t="s">
        <v>5</v>
      </c>
      <c r="BV15" s="19"/>
    </row>
    <row r="16" spans="1:74" s="10" customFormat="1" ht="16.5" customHeight="1">
      <c r="A16" s="193"/>
      <c r="B16" s="193"/>
      <c r="C16" s="18" t="s">
        <v>28</v>
      </c>
      <c r="D16" s="19" t="s">
        <v>6</v>
      </c>
      <c r="E16" s="54"/>
      <c r="F16" s="15">
        <v>18</v>
      </c>
      <c r="G16" s="32">
        <v>20</v>
      </c>
      <c r="H16" s="84">
        <v>2</v>
      </c>
      <c r="I16" s="83">
        <v>11.1</v>
      </c>
      <c r="J16" s="83">
        <v>2.4</v>
      </c>
      <c r="K16" s="83">
        <v>2.6</v>
      </c>
      <c r="L16" s="15">
        <v>1997</v>
      </c>
      <c r="M16" s="32">
        <v>2015</v>
      </c>
      <c r="N16" s="84">
        <v>18</v>
      </c>
      <c r="O16" s="83">
        <v>0.9</v>
      </c>
      <c r="P16" s="37">
        <v>2.1</v>
      </c>
      <c r="Q16" s="83">
        <v>2.3</v>
      </c>
      <c r="R16" s="15">
        <v>16945520</v>
      </c>
      <c r="S16" s="32">
        <v>14452830</v>
      </c>
      <c r="T16" s="84">
        <v>-2492690</v>
      </c>
      <c r="U16" s="83">
        <v>-14.7</v>
      </c>
      <c r="V16" s="83">
        <v>4.5</v>
      </c>
      <c r="W16" s="83">
        <v>4.1</v>
      </c>
      <c r="X16" s="76" t="s">
        <v>28</v>
      </c>
      <c r="Y16" s="59" t="s">
        <v>6</v>
      </c>
      <c r="Z16" s="18" t="s">
        <v>28</v>
      </c>
      <c r="AA16" s="19" t="s">
        <v>6</v>
      </c>
      <c r="AB16" s="60"/>
      <c r="AC16" s="15">
        <v>10709860</v>
      </c>
      <c r="AD16" s="32">
        <v>8940324</v>
      </c>
      <c r="AE16" s="84">
        <v>-1769536</v>
      </c>
      <c r="AF16" s="83">
        <v>-16.5</v>
      </c>
      <c r="AG16" s="83">
        <v>4.2</v>
      </c>
      <c r="AH16" s="83">
        <v>3.8</v>
      </c>
      <c r="AI16" s="16">
        <v>61.9</v>
      </c>
      <c r="AJ16" s="15">
        <v>1344540</v>
      </c>
      <c r="AK16" s="32">
        <v>485879</v>
      </c>
      <c r="AL16" s="84">
        <v>-858661</v>
      </c>
      <c r="AM16" s="83">
        <v>-63.9</v>
      </c>
      <c r="AN16" s="83">
        <v>10.5</v>
      </c>
      <c r="AO16" s="83">
        <v>4.1</v>
      </c>
      <c r="AP16" s="37">
        <v>3.4</v>
      </c>
      <c r="AQ16" s="15">
        <v>1050359</v>
      </c>
      <c r="AR16" s="32">
        <v>1099257</v>
      </c>
      <c r="AS16" s="84">
        <v>48898</v>
      </c>
      <c r="AT16" s="83">
        <v>4.7</v>
      </c>
      <c r="AU16" s="83">
        <v>2.6</v>
      </c>
      <c r="AV16" s="83">
        <v>2.8</v>
      </c>
      <c r="AW16" s="37">
        <v>7.6</v>
      </c>
      <c r="AX16" s="76" t="s">
        <v>28</v>
      </c>
      <c r="AY16" s="59" t="s">
        <v>6</v>
      </c>
      <c r="AZ16" s="18" t="s">
        <v>28</v>
      </c>
      <c r="BA16" s="19" t="s">
        <v>6</v>
      </c>
      <c r="BB16" s="60"/>
      <c r="BC16" s="15">
        <v>5568895</v>
      </c>
      <c r="BD16" s="32">
        <v>5889286</v>
      </c>
      <c r="BE16" s="84">
        <v>320391</v>
      </c>
      <c r="BF16" s="83">
        <v>5.8</v>
      </c>
      <c r="BG16" s="83">
        <v>4.7</v>
      </c>
      <c r="BH16" s="83">
        <v>5.1</v>
      </c>
      <c r="BI16" s="37">
        <v>32.9</v>
      </c>
      <c r="BJ16" s="92">
        <v>40.7</v>
      </c>
      <c r="BK16" s="105">
        <v>7.8</v>
      </c>
      <c r="BL16" s="83">
        <v>23.9</v>
      </c>
      <c r="BM16" s="15">
        <v>604296</v>
      </c>
      <c r="BN16" s="32">
        <v>686230</v>
      </c>
      <c r="BO16" s="84">
        <v>81934</v>
      </c>
      <c r="BP16" s="83">
        <v>13.6</v>
      </c>
      <c r="BQ16" s="83">
        <v>3.3</v>
      </c>
      <c r="BR16" s="83">
        <v>4.8</v>
      </c>
      <c r="BS16" s="37"/>
      <c r="BT16" s="78" t="s">
        <v>28</v>
      </c>
      <c r="BU16" s="19" t="s">
        <v>6</v>
      </c>
      <c r="BV16" s="19"/>
    </row>
    <row r="17" spans="1:74" s="10" customFormat="1" ht="16.5" customHeight="1">
      <c r="A17" s="193"/>
      <c r="B17" s="193"/>
      <c r="C17" s="18" t="s">
        <v>29</v>
      </c>
      <c r="D17" s="19" t="s">
        <v>20</v>
      </c>
      <c r="E17" s="54"/>
      <c r="F17" s="15">
        <v>37</v>
      </c>
      <c r="G17" s="32">
        <v>41</v>
      </c>
      <c r="H17" s="84">
        <v>4</v>
      </c>
      <c r="I17" s="83">
        <v>10.8</v>
      </c>
      <c r="J17" s="83">
        <v>5</v>
      </c>
      <c r="K17" s="83">
        <v>5.4</v>
      </c>
      <c r="L17" s="15">
        <v>3254</v>
      </c>
      <c r="M17" s="32">
        <v>2775</v>
      </c>
      <c r="N17" s="84">
        <v>-479</v>
      </c>
      <c r="O17" s="83">
        <v>-14.7</v>
      </c>
      <c r="P17" s="37">
        <v>3.5</v>
      </c>
      <c r="Q17" s="83">
        <v>3.1</v>
      </c>
      <c r="R17" s="15">
        <v>6973794</v>
      </c>
      <c r="S17" s="32">
        <v>4096851</v>
      </c>
      <c r="T17" s="84">
        <v>-2876943</v>
      </c>
      <c r="U17" s="83">
        <v>-41.3</v>
      </c>
      <c r="V17" s="83">
        <v>1.9</v>
      </c>
      <c r="W17" s="83">
        <v>1.2</v>
      </c>
      <c r="X17" s="76" t="s">
        <v>29</v>
      </c>
      <c r="Y17" s="59" t="s">
        <v>20</v>
      </c>
      <c r="Z17" s="18" t="s">
        <v>29</v>
      </c>
      <c r="AA17" s="19" t="s">
        <v>20</v>
      </c>
      <c r="AB17" s="60"/>
      <c r="AC17" s="15">
        <v>3991017</v>
      </c>
      <c r="AD17" s="32">
        <v>2112373</v>
      </c>
      <c r="AE17" s="84">
        <v>-1878644</v>
      </c>
      <c r="AF17" s="83">
        <v>-47.1</v>
      </c>
      <c r="AG17" s="83">
        <v>1.5</v>
      </c>
      <c r="AH17" s="83">
        <v>0.9</v>
      </c>
      <c r="AI17" s="16">
        <v>51.6</v>
      </c>
      <c r="AJ17" s="15">
        <v>190147</v>
      </c>
      <c r="AK17" s="32">
        <v>166133</v>
      </c>
      <c r="AL17" s="84">
        <v>-24014</v>
      </c>
      <c r="AM17" s="83">
        <v>-12.6</v>
      </c>
      <c r="AN17" s="83">
        <v>1.5</v>
      </c>
      <c r="AO17" s="83">
        <v>1.4</v>
      </c>
      <c r="AP17" s="37">
        <v>4.1</v>
      </c>
      <c r="AQ17" s="15">
        <v>1365001</v>
      </c>
      <c r="AR17" s="32">
        <v>1098213</v>
      </c>
      <c r="AS17" s="84">
        <v>-266788</v>
      </c>
      <c r="AT17" s="83">
        <v>-19.5</v>
      </c>
      <c r="AU17" s="83">
        <v>3.4</v>
      </c>
      <c r="AV17" s="83">
        <v>2.8</v>
      </c>
      <c r="AW17" s="37">
        <v>26.8</v>
      </c>
      <c r="AX17" s="76" t="s">
        <v>29</v>
      </c>
      <c r="AY17" s="59" t="s">
        <v>20</v>
      </c>
      <c r="AZ17" s="18" t="s">
        <v>29</v>
      </c>
      <c r="BA17" s="19" t="s">
        <v>20</v>
      </c>
      <c r="BB17" s="60"/>
      <c r="BC17" s="15">
        <v>3313720</v>
      </c>
      <c r="BD17" s="32">
        <v>2094692</v>
      </c>
      <c r="BE17" s="84">
        <v>-1219028</v>
      </c>
      <c r="BF17" s="83">
        <v>-36.8</v>
      </c>
      <c r="BG17" s="83">
        <v>2.8</v>
      </c>
      <c r="BH17" s="83">
        <v>1.8</v>
      </c>
      <c r="BI17" s="37">
        <v>47.5</v>
      </c>
      <c r="BJ17" s="92">
        <v>51.1</v>
      </c>
      <c r="BK17" s="105">
        <v>3.6</v>
      </c>
      <c r="BL17" s="83">
        <v>7.6</v>
      </c>
      <c r="BM17" s="15">
        <v>153370</v>
      </c>
      <c r="BN17" s="32">
        <v>93372</v>
      </c>
      <c r="BO17" s="84">
        <v>-59998</v>
      </c>
      <c r="BP17" s="83">
        <v>-39.1</v>
      </c>
      <c r="BQ17" s="83">
        <v>0.8</v>
      </c>
      <c r="BR17" s="83">
        <v>0.7</v>
      </c>
      <c r="BS17" s="37"/>
      <c r="BT17" s="78" t="s">
        <v>29</v>
      </c>
      <c r="BU17" s="19" t="s">
        <v>20</v>
      </c>
      <c r="BV17" s="19"/>
    </row>
    <row r="18" spans="1:74" s="10" customFormat="1" ht="16.5" customHeight="1">
      <c r="A18" s="193"/>
      <c r="B18" s="193"/>
      <c r="C18" s="18" t="s">
        <v>30</v>
      </c>
      <c r="D18" s="19" t="s">
        <v>7</v>
      </c>
      <c r="E18" s="54"/>
      <c r="F18" s="15">
        <v>17</v>
      </c>
      <c r="G18" s="32">
        <v>17</v>
      </c>
      <c r="H18" s="84">
        <v>0</v>
      </c>
      <c r="I18" s="83">
        <v>0</v>
      </c>
      <c r="J18" s="83">
        <v>2.3</v>
      </c>
      <c r="K18" s="83">
        <v>2.2</v>
      </c>
      <c r="L18" s="15">
        <v>1327</v>
      </c>
      <c r="M18" s="32">
        <v>1373</v>
      </c>
      <c r="N18" s="84">
        <v>46</v>
      </c>
      <c r="O18" s="83">
        <v>3.5</v>
      </c>
      <c r="P18" s="37">
        <v>1.4</v>
      </c>
      <c r="Q18" s="83">
        <v>1.5</v>
      </c>
      <c r="R18" s="15">
        <v>6715374</v>
      </c>
      <c r="S18" s="32">
        <v>7130423</v>
      </c>
      <c r="T18" s="84">
        <v>415049</v>
      </c>
      <c r="U18" s="83">
        <v>6.2</v>
      </c>
      <c r="V18" s="83">
        <v>1.8</v>
      </c>
      <c r="W18" s="83">
        <v>2</v>
      </c>
      <c r="X18" s="76" t="s">
        <v>30</v>
      </c>
      <c r="Y18" s="59" t="s">
        <v>7</v>
      </c>
      <c r="Z18" s="18" t="s">
        <v>30</v>
      </c>
      <c r="AA18" s="19" t="s">
        <v>7</v>
      </c>
      <c r="AB18" s="60"/>
      <c r="AC18" s="15">
        <v>4249501</v>
      </c>
      <c r="AD18" s="32">
        <v>4342224</v>
      </c>
      <c r="AE18" s="84">
        <v>92723</v>
      </c>
      <c r="AF18" s="83">
        <v>2.2</v>
      </c>
      <c r="AG18" s="83">
        <v>1.6</v>
      </c>
      <c r="AH18" s="83">
        <v>1.8</v>
      </c>
      <c r="AI18" s="16">
        <v>60.9</v>
      </c>
      <c r="AJ18" s="15">
        <v>250049</v>
      </c>
      <c r="AK18" s="32">
        <v>231254</v>
      </c>
      <c r="AL18" s="84">
        <v>-18795</v>
      </c>
      <c r="AM18" s="83">
        <v>-7.5</v>
      </c>
      <c r="AN18" s="83">
        <v>2</v>
      </c>
      <c r="AO18" s="83">
        <v>2</v>
      </c>
      <c r="AP18" s="37">
        <v>3.2</v>
      </c>
      <c r="AQ18" s="15">
        <v>597874</v>
      </c>
      <c r="AR18" s="32">
        <v>602410</v>
      </c>
      <c r="AS18" s="84">
        <v>4536</v>
      </c>
      <c r="AT18" s="83">
        <v>0.8</v>
      </c>
      <c r="AU18" s="83">
        <v>1.5</v>
      </c>
      <c r="AV18" s="83">
        <v>1.5</v>
      </c>
      <c r="AW18" s="37">
        <v>8.4</v>
      </c>
      <c r="AX18" s="76" t="s">
        <v>30</v>
      </c>
      <c r="AY18" s="59" t="s">
        <v>7</v>
      </c>
      <c r="AZ18" s="18" t="s">
        <v>30</v>
      </c>
      <c r="BA18" s="19" t="s">
        <v>7</v>
      </c>
      <c r="BB18" s="60"/>
      <c r="BC18" s="15">
        <v>2640452</v>
      </c>
      <c r="BD18" s="32">
        <v>3075213</v>
      </c>
      <c r="BE18" s="84">
        <v>434761</v>
      </c>
      <c r="BF18" s="83">
        <v>16.5</v>
      </c>
      <c r="BG18" s="83">
        <v>2.2</v>
      </c>
      <c r="BH18" s="83">
        <v>2.6</v>
      </c>
      <c r="BI18" s="37">
        <v>39.3</v>
      </c>
      <c r="BJ18" s="92">
        <v>43.1</v>
      </c>
      <c r="BK18" s="105">
        <v>3.8</v>
      </c>
      <c r="BL18" s="83">
        <v>9.7</v>
      </c>
      <c r="BM18" s="15">
        <v>665807</v>
      </c>
      <c r="BN18" s="32">
        <v>295045</v>
      </c>
      <c r="BO18" s="84">
        <v>-370762</v>
      </c>
      <c r="BP18" s="83">
        <v>-55.7</v>
      </c>
      <c r="BQ18" s="83">
        <v>3.6</v>
      </c>
      <c r="BR18" s="83">
        <v>2.1</v>
      </c>
      <c r="BS18" s="37"/>
      <c r="BT18" s="78" t="s">
        <v>30</v>
      </c>
      <c r="BU18" s="19" t="s">
        <v>7</v>
      </c>
      <c r="BV18" s="19"/>
    </row>
    <row r="19" spans="1:74" s="10" customFormat="1" ht="16.5" customHeight="1">
      <c r="A19" s="193"/>
      <c r="B19" s="193"/>
      <c r="C19" s="18" t="s">
        <v>31</v>
      </c>
      <c r="D19" s="19" t="s">
        <v>8</v>
      </c>
      <c r="E19" s="54"/>
      <c r="F19" s="15">
        <v>2</v>
      </c>
      <c r="G19" s="32">
        <v>3</v>
      </c>
      <c r="H19" s="84">
        <v>1</v>
      </c>
      <c r="I19" s="83">
        <v>50</v>
      </c>
      <c r="J19" s="83">
        <v>0.3</v>
      </c>
      <c r="K19" s="83">
        <v>0.4</v>
      </c>
      <c r="L19" s="15">
        <v>415</v>
      </c>
      <c r="M19" s="32">
        <v>490</v>
      </c>
      <c r="N19" s="84">
        <v>75</v>
      </c>
      <c r="O19" s="83">
        <v>18.1</v>
      </c>
      <c r="P19" s="37">
        <v>0.4</v>
      </c>
      <c r="Q19" s="83">
        <v>0.5</v>
      </c>
      <c r="R19" s="27" t="s">
        <v>122</v>
      </c>
      <c r="S19" s="139" t="s">
        <v>122</v>
      </c>
      <c r="T19" s="141" t="s">
        <v>122</v>
      </c>
      <c r="U19" s="96" t="s">
        <v>122</v>
      </c>
      <c r="V19" s="96" t="s">
        <v>122</v>
      </c>
      <c r="W19" s="96" t="s">
        <v>122</v>
      </c>
      <c r="X19" s="76" t="s">
        <v>31</v>
      </c>
      <c r="Y19" s="59" t="s">
        <v>8</v>
      </c>
      <c r="Z19" s="18" t="s">
        <v>31</v>
      </c>
      <c r="AA19" s="19" t="s">
        <v>8</v>
      </c>
      <c r="AB19" s="60"/>
      <c r="AC19" s="27" t="s">
        <v>122</v>
      </c>
      <c r="AD19" s="139" t="s">
        <v>122</v>
      </c>
      <c r="AE19" s="141" t="s">
        <v>122</v>
      </c>
      <c r="AF19" s="96" t="s">
        <v>122</v>
      </c>
      <c r="AG19" s="96" t="s">
        <v>122</v>
      </c>
      <c r="AH19" s="96" t="s">
        <v>122</v>
      </c>
      <c r="AI19" s="140" t="s">
        <v>122</v>
      </c>
      <c r="AJ19" s="27" t="s">
        <v>122</v>
      </c>
      <c r="AK19" s="139" t="s">
        <v>122</v>
      </c>
      <c r="AL19" s="141" t="s">
        <v>122</v>
      </c>
      <c r="AM19" s="96" t="s">
        <v>122</v>
      </c>
      <c r="AN19" s="96" t="s">
        <v>122</v>
      </c>
      <c r="AO19" s="96" t="s">
        <v>122</v>
      </c>
      <c r="AP19" s="95" t="s">
        <v>122</v>
      </c>
      <c r="AQ19" s="27" t="s">
        <v>122</v>
      </c>
      <c r="AR19" s="139" t="s">
        <v>122</v>
      </c>
      <c r="AS19" s="141" t="s">
        <v>122</v>
      </c>
      <c r="AT19" s="96" t="s">
        <v>122</v>
      </c>
      <c r="AU19" s="96" t="s">
        <v>122</v>
      </c>
      <c r="AV19" s="96" t="s">
        <v>122</v>
      </c>
      <c r="AW19" s="95" t="s">
        <v>122</v>
      </c>
      <c r="AX19" s="76" t="s">
        <v>31</v>
      </c>
      <c r="AY19" s="59" t="s">
        <v>8</v>
      </c>
      <c r="AZ19" s="18" t="s">
        <v>31</v>
      </c>
      <c r="BA19" s="19" t="s">
        <v>8</v>
      </c>
      <c r="BB19" s="60"/>
      <c r="BC19" s="27" t="s">
        <v>122</v>
      </c>
      <c r="BD19" s="139" t="s">
        <v>122</v>
      </c>
      <c r="BE19" s="141" t="s">
        <v>122</v>
      </c>
      <c r="BF19" s="96" t="s">
        <v>122</v>
      </c>
      <c r="BG19" s="96" t="s">
        <v>122</v>
      </c>
      <c r="BH19" s="96" t="s">
        <v>122</v>
      </c>
      <c r="BI19" s="95" t="s">
        <v>122</v>
      </c>
      <c r="BJ19" s="142" t="s">
        <v>122</v>
      </c>
      <c r="BK19" s="143" t="s">
        <v>122</v>
      </c>
      <c r="BL19" s="96" t="s">
        <v>122</v>
      </c>
      <c r="BM19" s="27" t="s">
        <v>122</v>
      </c>
      <c r="BN19" s="139" t="s">
        <v>122</v>
      </c>
      <c r="BO19" s="141" t="s">
        <v>122</v>
      </c>
      <c r="BP19" s="96" t="s">
        <v>122</v>
      </c>
      <c r="BQ19" s="96" t="s">
        <v>122</v>
      </c>
      <c r="BR19" s="96" t="s">
        <v>122</v>
      </c>
      <c r="BS19" s="37"/>
      <c r="BT19" s="78" t="s">
        <v>31</v>
      </c>
      <c r="BU19" s="19" t="s">
        <v>8</v>
      </c>
      <c r="BV19" s="19"/>
    </row>
    <row r="20" spans="1:74" s="10" customFormat="1" ht="16.5" customHeight="1">
      <c r="A20" s="193"/>
      <c r="B20" s="193"/>
      <c r="C20" s="18" t="s">
        <v>32</v>
      </c>
      <c r="D20" s="19" t="s">
        <v>9</v>
      </c>
      <c r="E20" s="54"/>
      <c r="F20" s="15">
        <v>44</v>
      </c>
      <c r="G20" s="32">
        <v>46</v>
      </c>
      <c r="H20" s="84">
        <v>2</v>
      </c>
      <c r="I20" s="83">
        <v>4.5</v>
      </c>
      <c r="J20" s="83">
        <v>5.9</v>
      </c>
      <c r="K20" s="83">
        <v>6</v>
      </c>
      <c r="L20" s="15">
        <v>3435</v>
      </c>
      <c r="M20" s="32">
        <v>3367</v>
      </c>
      <c r="N20" s="84">
        <v>-68</v>
      </c>
      <c r="O20" s="83">
        <v>-2</v>
      </c>
      <c r="P20" s="37">
        <v>3.7</v>
      </c>
      <c r="Q20" s="83">
        <v>3.8</v>
      </c>
      <c r="R20" s="15">
        <v>7735954</v>
      </c>
      <c r="S20" s="32">
        <v>8032105</v>
      </c>
      <c r="T20" s="84">
        <v>296151</v>
      </c>
      <c r="U20" s="83">
        <v>3.8</v>
      </c>
      <c r="V20" s="83">
        <v>2.1</v>
      </c>
      <c r="W20" s="83">
        <v>2.3</v>
      </c>
      <c r="X20" s="76" t="s">
        <v>32</v>
      </c>
      <c r="Y20" s="59" t="s">
        <v>9</v>
      </c>
      <c r="Z20" s="18" t="s">
        <v>32</v>
      </c>
      <c r="AA20" s="19" t="s">
        <v>9</v>
      </c>
      <c r="AB20" s="60"/>
      <c r="AC20" s="15">
        <v>4475595</v>
      </c>
      <c r="AD20" s="32">
        <v>4258608</v>
      </c>
      <c r="AE20" s="84">
        <v>-216987</v>
      </c>
      <c r="AF20" s="83">
        <v>-4.8</v>
      </c>
      <c r="AG20" s="83">
        <v>1.7</v>
      </c>
      <c r="AH20" s="83">
        <v>1.8</v>
      </c>
      <c r="AI20" s="16">
        <v>53</v>
      </c>
      <c r="AJ20" s="15">
        <v>341868</v>
      </c>
      <c r="AK20" s="32">
        <v>346017</v>
      </c>
      <c r="AL20" s="84">
        <v>4149</v>
      </c>
      <c r="AM20" s="83">
        <v>1.2</v>
      </c>
      <c r="AN20" s="83">
        <v>2.7</v>
      </c>
      <c r="AO20" s="83">
        <v>2.9</v>
      </c>
      <c r="AP20" s="37">
        <v>4.3</v>
      </c>
      <c r="AQ20" s="15">
        <v>1366435</v>
      </c>
      <c r="AR20" s="32">
        <v>1250670</v>
      </c>
      <c r="AS20" s="84">
        <v>-115765</v>
      </c>
      <c r="AT20" s="83">
        <v>-8.5</v>
      </c>
      <c r="AU20" s="83">
        <v>3.4</v>
      </c>
      <c r="AV20" s="83">
        <v>3.2</v>
      </c>
      <c r="AW20" s="37">
        <v>15.6</v>
      </c>
      <c r="AX20" s="76" t="s">
        <v>32</v>
      </c>
      <c r="AY20" s="59" t="s">
        <v>9</v>
      </c>
      <c r="AZ20" s="18" t="s">
        <v>32</v>
      </c>
      <c r="BA20" s="19" t="s">
        <v>9</v>
      </c>
      <c r="BB20" s="60"/>
      <c r="BC20" s="15">
        <v>3306424</v>
      </c>
      <c r="BD20" s="32">
        <v>3798956</v>
      </c>
      <c r="BE20" s="84">
        <v>492532</v>
      </c>
      <c r="BF20" s="83">
        <v>14.9</v>
      </c>
      <c r="BG20" s="83">
        <v>2.8</v>
      </c>
      <c r="BH20" s="83">
        <v>3.3</v>
      </c>
      <c r="BI20" s="95">
        <v>42.7</v>
      </c>
      <c r="BJ20" s="92">
        <v>47.3</v>
      </c>
      <c r="BK20" s="105">
        <v>4.6</v>
      </c>
      <c r="BL20" s="83">
        <v>10.8</v>
      </c>
      <c r="BM20" s="27">
        <v>317740</v>
      </c>
      <c r="BN20" s="32">
        <v>279729</v>
      </c>
      <c r="BO20" s="84">
        <v>-38011</v>
      </c>
      <c r="BP20" s="83">
        <v>-12</v>
      </c>
      <c r="BQ20" s="83">
        <v>1.7</v>
      </c>
      <c r="BR20" s="83">
        <v>2</v>
      </c>
      <c r="BS20" s="95"/>
      <c r="BT20" s="78" t="s">
        <v>32</v>
      </c>
      <c r="BU20" s="19" t="s">
        <v>9</v>
      </c>
      <c r="BV20" s="19"/>
    </row>
    <row r="21" spans="1:74" s="10" customFormat="1" ht="16.5" customHeight="1">
      <c r="A21" s="193"/>
      <c r="B21" s="193"/>
      <c r="C21" s="18" t="s">
        <v>33</v>
      </c>
      <c r="D21" s="19" t="s">
        <v>10</v>
      </c>
      <c r="E21" s="54"/>
      <c r="F21" s="15">
        <v>12</v>
      </c>
      <c r="G21" s="32">
        <v>11</v>
      </c>
      <c r="H21" s="84">
        <v>-1</v>
      </c>
      <c r="I21" s="83">
        <v>-8.3</v>
      </c>
      <c r="J21" s="83">
        <v>1.6</v>
      </c>
      <c r="K21" s="83">
        <v>1.4</v>
      </c>
      <c r="L21" s="15">
        <v>2560</v>
      </c>
      <c r="M21" s="32">
        <v>2245</v>
      </c>
      <c r="N21" s="84">
        <v>-315</v>
      </c>
      <c r="O21" s="83">
        <v>-12.3</v>
      </c>
      <c r="P21" s="37">
        <v>2.7</v>
      </c>
      <c r="Q21" s="83">
        <v>2.5</v>
      </c>
      <c r="R21" s="15">
        <v>7226244</v>
      </c>
      <c r="S21" s="32">
        <v>5919090</v>
      </c>
      <c r="T21" s="84">
        <v>-1307154</v>
      </c>
      <c r="U21" s="83">
        <v>-18.1</v>
      </c>
      <c r="V21" s="83">
        <v>1.9</v>
      </c>
      <c r="W21" s="83">
        <v>1.7</v>
      </c>
      <c r="X21" s="76" t="s">
        <v>33</v>
      </c>
      <c r="Y21" s="59" t="s">
        <v>10</v>
      </c>
      <c r="Z21" s="18" t="s">
        <v>33</v>
      </c>
      <c r="AA21" s="19" t="s">
        <v>10</v>
      </c>
      <c r="AB21" s="60"/>
      <c r="AC21" s="15">
        <v>4536246</v>
      </c>
      <c r="AD21" s="32">
        <v>4034473</v>
      </c>
      <c r="AE21" s="84">
        <v>-501773</v>
      </c>
      <c r="AF21" s="83">
        <v>-11.1</v>
      </c>
      <c r="AG21" s="83">
        <v>1.8</v>
      </c>
      <c r="AH21" s="83">
        <v>1.7</v>
      </c>
      <c r="AI21" s="16">
        <v>68.2</v>
      </c>
      <c r="AJ21" s="15">
        <v>559331</v>
      </c>
      <c r="AK21" s="32">
        <v>491247</v>
      </c>
      <c r="AL21" s="84">
        <v>-68084</v>
      </c>
      <c r="AM21" s="83">
        <v>-12.2</v>
      </c>
      <c r="AN21" s="83">
        <v>4.4</v>
      </c>
      <c r="AO21" s="83">
        <v>4.2</v>
      </c>
      <c r="AP21" s="37">
        <v>8.3</v>
      </c>
      <c r="AQ21" s="15">
        <v>1226216</v>
      </c>
      <c r="AR21" s="32">
        <v>1089802</v>
      </c>
      <c r="AS21" s="84">
        <v>-136414</v>
      </c>
      <c r="AT21" s="83">
        <v>-11.1</v>
      </c>
      <c r="AU21" s="83">
        <v>3.1</v>
      </c>
      <c r="AV21" s="83">
        <v>2.8</v>
      </c>
      <c r="AW21" s="37">
        <v>18.4</v>
      </c>
      <c r="AX21" s="76" t="s">
        <v>33</v>
      </c>
      <c r="AY21" s="59" t="s">
        <v>10</v>
      </c>
      <c r="AZ21" s="18" t="s">
        <v>33</v>
      </c>
      <c r="BA21" s="19" t="s">
        <v>10</v>
      </c>
      <c r="BB21" s="60"/>
      <c r="BC21" s="15">
        <v>2179400</v>
      </c>
      <c r="BD21" s="32">
        <v>1435830</v>
      </c>
      <c r="BE21" s="84">
        <v>-743570</v>
      </c>
      <c r="BF21" s="83">
        <v>-34.1</v>
      </c>
      <c r="BG21" s="83">
        <v>1.8</v>
      </c>
      <c r="BH21" s="83">
        <v>1.2</v>
      </c>
      <c r="BI21" s="37">
        <v>30.2</v>
      </c>
      <c r="BJ21" s="92">
        <v>24.3</v>
      </c>
      <c r="BK21" s="105">
        <v>-5.9</v>
      </c>
      <c r="BL21" s="83">
        <v>-19.7</v>
      </c>
      <c r="BM21" s="15">
        <v>489674</v>
      </c>
      <c r="BN21" s="32">
        <v>18354</v>
      </c>
      <c r="BO21" s="84">
        <v>-471320</v>
      </c>
      <c r="BP21" s="83">
        <v>-96.3</v>
      </c>
      <c r="BQ21" s="83">
        <v>2.7</v>
      </c>
      <c r="BR21" s="83">
        <v>0.1</v>
      </c>
      <c r="BS21" s="37"/>
      <c r="BT21" s="78" t="s">
        <v>33</v>
      </c>
      <c r="BU21" s="19" t="s">
        <v>10</v>
      </c>
      <c r="BV21" s="19"/>
    </row>
    <row r="22" spans="1:74" s="10" customFormat="1" ht="16.5" customHeight="1">
      <c r="A22" s="193"/>
      <c r="B22" s="193"/>
      <c r="C22" s="18" t="s">
        <v>34</v>
      </c>
      <c r="D22" s="19" t="s">
        <v>11</v>
      </c>
      <c r="E22" s="54"/>
      <c r="F22" s="15">
        <v>1</v>
      </c>
      <c r="G22" s="32">
        <v>1</v>
      </c>
      <c r="H22" s="84">
        <v>0</v>
      </c>
      <c r="I22" s="83">
        <v>0</v>
      </c>
      <c r="J22" s="83">
        <v>0.1</v>
      </c>
      <c r="K22" s="83">
        <v>0.1</v>
      </c>
      <c r="L22" s="15">
        <v>93</v>
      </c>
      <c r="M22" s="32">
        <v>88</v>
      </c>
      <c r="N22" s="84">
        <v>-5</v>
      </c>
      <c r="O22" s="83">
        <v>-5.4</v>
      </c>
      <c r="P22" s="37">
        <v>0.1</v>
      </c>
      <c r="Q22" s="83">
        <v>0.1</v>
      </c>
      <c r="R22" s="27" t="s">
        <v>122</v>
      </c>
      <c r="S22" s="139" t="s">
        <v>122</v>
      </c>
      <c r="T22" s="141" t="s">
        <v>122</v>
      </c>
      <c r="U22" s="96" t="s">
        <v>122</v>
      </c>
      <c r="V22" s="96" t="s">
        <v>122</v>
      </c>
      <c r="W22" s="96" t="s">
        <v>122</v>
      </c>
      <c r="X22" s="76" t="s">
        <v>34</v>
      </c>
      <c r="Y22" s="59" t="s">
        <v>11</v>
      </c>
      <c r="Z22" s="18" t="s">
        <v>34</v>
      </c>
      <c r="AA22" s="19" t="s">
        <v>11</v>
      </c>
      <c r="AB22" s="60"/>
      <c r="AC22" s="27" t="s">
        <v>122</v>
      </c>
      <c r="AD22" s="139" t="s">
        <v>122</v>
      </c>
      <c r="AE22" s="141" t="s">
        <v>122</v>
      </c>
      <c r="AF22" s="96" t="s">
        <v>122</v>
      </c>
      <c r="AG22" s="96" t="s">
        <v>122</v>
      </c>
      <c r="AH22" s="96" t="s">
        <v>122</v>
      </c>
      <c r="AI22" s="140" t="s">
        <v>122</v>
      </c>
      <c r="AJ22" s="27" t="s">
        <v>122</v>
      </c>
      <c r="AK22" s="139" t="s">
        <v>122</v>
      </c>
      <c r="AL22" s="141" t="s">
        <v>122</v>
      </c>
      <c r="AM22" s="96" t="s">
        <v>122</v>
      </c>
      <c r="AN22" s="96" t="s">
        <v>122</v>
      </c>
      <c r="AO22" s="96" t="s">
        <v>122</v>
      </c>
      <c r="AP22" s="95" t="s">
        <v>122</v>
      </c>
      <c r="AQ22" s="27" t="s">
        <v>122</v>
      </c>
      <c r="AR22" s="139" t="s">
        <v>122</v>
      </c>
      <c r="AS22" s="141" t="s">
        <v>122</v>
      </c>
      <c r="AT22" s="96" t="s">
        <v>122</v>
      </c>
      <c r="AU22" s="96" t="s">
        <v>122</v>
      </c>
      <c r="AV22" s="96" t="s">
        <v>122</v>
      </c>
      <c r="AW22" s="95" t="s">
        <v>122</v>
      </c>
      <c r="AX22" s="76" t="s">
        <v>34</v>
      </c>
      <c r="AY22" s="59" t="s">
        <v>11</v>
      </c>
      <c r="AZ22" s="18" t="s">
        <v>34</v>
      </c>
      <c r="BA22" s="19" t="s">
        <v>11</v>
      </c>
      <c r="BB22" s="60"/>
      <c r="BC22" s="27" t="s">
        <v>122</v>
      </c>
      <c r="BD22" s="139" t="s">
        <v>122</v>
      </c>
      <c r="BE22" s="141" t="s">
        <v>122</v>
      </c>
      <c r="BF22" s="96" t="s">
        <v>122</v>
      </c>
      <c r="BG22" s="96" t="s">
        <v>122</v>
      </c>
      <c r="BH22" s="96" t="s">
        <v>122</v>
      </c>
      <c r="BI22" s="95" t="s">
        <v>121</v>
      </c>
      <c r="BJ22" s="142" t="s">
        <v>121</v>
      </c>
      <c r="BK22" s="143" t="s">
        <v>121</v>
      </c>
      <c r="BL22" s="96" t="s">
        <v>121</v>
      </c>
      <c r="BM22" s="148" t="s">
        <v>121</v>
      </c>
      <c r="BN22" s="138">
        <v>0</v>
      </c>
      <c r="BO22" s="141" t="s">
        <v>121</v>
      </c>
      <c r="BP22" s="96" t="s">
        <v>121</v>
      </c>
      <c r="BQ22" s="96" t="s">
        <v>121</v>
      </c>
      <c r="BR22" s="96" t="s">
        <v>121</v>
      </c>
      <c r="BS22" s="37"/>
      <c r="BT22" s="78" t="s">
        <v>34</v>
      </c>
      <c r="BU22" s="19" t="s">
        <v>11</v>
      </c>
      <c r="BV22" s="19"/>
    </row>
    <row r="23" spans="1:74" s="10" customFormat="1" ht="16.5" customHeight="1">
      <c r="A23" s="193"/>
      <c r="B23" s="193"/>
      <c r="C23" s="18" t="s">
        <v>35</v>
      </c>
      <c r="D23" s="19" t="s">
        <v>12</v>
      </c>
      <c r="E23" s="54"/>
      <c r="F23" s="15">
        <v>28</v>
      </c>
      <c r="G23" s="32">
        <v>26</v>
      </c>
      <c r="H23" s="84">
        <v>-2</v>
      </c>
      <c r="I23" s="83">
        <v>-7.1</v>
      </c>
      <c r="J23" s="83">
        <v>3.7</v>
      </c>
      <c r="K23" s="83">
        <v>3.4</v>
      </c>
      <c r="L23" s="15">
        <v>2407</v>
      </c>
      <c r="M23" s="32">
        <v>2009</v>
      </c>
      <c r="N23" s="84">
        <v>-398</v>
      </c>
      <c r="O23" s="83">
        <v>-16.5</v>
      </c>
      <c r="P23" s="37">
        <v>2.6</v>
      </c>
      <c r="Q23" s="83">
        <v>2.3</v>
      </c>
      <c r="R23" s="15">
        <v>5788851</v>
      </c>
      <c r="S23" s="32">
        <v>5354366</v>
      </c>
      <c r="T23" s="84">
        <v>-434485</v>
      </c>
      <c r="U23" s="83">
        <v>-7.5</v>
      </c>
      <c r="V23" s="83">
        <v>1.5</v>
      </c>
      <c r="W23" s="83">
        <v>1.5</v>
      </c>
      <c r="X23" s="76" t="s">
        <v>35</v>
      </c>
      <c r="Y23" s="59" t="s">
        <v>12</v>
      </c>
      <c r="Z23" s="18" t="s">
        <v>35</v>
      </c>
      <c r="AA23" s="19" t="s">
        <v>12</v>
      </c>
      <c r="AB23" s="60"/>
      <c r="AC23" s="15">
        <v>3420541</v>
      </c>
      <c r="AD23" s="32">
        <v>2400962</v>
      </c>
      <c r="AE23" s="84">
        <v>-1019579</v>
      </c>
      <c r="AF23" s="83">
        <v>-29.8</v>
      </c>
      <c r="AG23" s="83">
        <v>1.3</v>
      </c>
      <c r="AH23" s="83">
        <v>1</v>
      </c>
      <c r="AI23" s="16">
        <v>44.8</v>
      </c>
      <c r="AJ23" s="15">
        <v>370721</v>
      </c>
      <c r="AK23" s="32">
        <v>293548</v>
      </c>
      <c r="AL23" s="84">
        <v>-77173</v>
      </c>
      <c r="AM23" s="83">
        <v>-20.8</v>
      </c>
      <c r="AN23" s="83">
        <v>2.9</v>
      </c>
      <c r="AO23" s="83">
        <v>2.5</v>
      </c>
      <c r="AP23" s="37">
        <v>5.5</v>
      </c>
      <c r="AQ23" s="15">
        <v>1233547</v>
      </c>
      <c r="AR23" s="32">
        <v>970044</v>
      </c>
      <c r="AS23" s="84">
        <v>-263503</v>
      </c>
      <c r="AT23" s="83">
        <v>-21.4</v>
      </c>
      <c r="AU23" s="83">
        <v>3.1</v>
      </c>
      <c r="AV23" s="83">
        <v>2.5</v>
      </c>
      <c r="AW23" s="37">
        <v>18.1</v>
      </c>
      <c r="AX23" s="76" t="s">
        <v>35</v>
      </c>
      <c r="AY23" s="59" t="s">
        <v>12</v>
      </c>
      <c r="AZ23" s="18" t="s">
        <v>35</v>
      </c>
      <c r="BA23" s="19" t="s">
        <v>12</v>
      </c>
      <c r="BB23" s="60"/>
      <c r="BC23" s="15">
        <v>3165887</v>
      </c>
      <c r="BD23" s="32">
        <v>3349613</v>
      </c>
      <c r="BE23" s="84">
        <v>183726</v>
      </c>
      <c r="BF23" s="83">
        <v>5.8</v>
      </c>
      <c r="BG23" s="83">
        <v>2.7</v>
      </c>
      <c r="BH23" s="83">
        <v>2.9</v>
      </c>
      <c r="BI23" s="95">
        <v>54.7</v>
      </c>
      <c r="BJ23" s="92">
        <v>62.6</v>
      </c>
      <c r="BK23" s="105">
        <v>7.9</v>
      </c>
      <c r="BL23" s="83">
        <v>14.4</v>
      </c>
      <c r="BM23" s="27">
        <v>474415</v>
      </c>
      <c r="BN23" s="32">
        <v>426390</v>
      </c>
      <c r="BO23" s="84">
        <v>-48025</v>
      </c>
      <c r="BP23" s="83">
        <v>-10.1</v>
      </c>
      <c r="BQ23" s="83">
        <v>2.6</v>
      </c>
      <c r="BR23" s="83">
        <v>3</v>
      </c>
      <c r="BS23" s="95"/>
      <c r="BT23" s="78" t="s">
        <v>35</v>
      </c>
      <c r="BU23" s="19" t="s">
        <v>12</v>
      </c>
      <c r="BV23" s="19"/>
    </row>
    <row r="24" spans="1:74" s="10" customFormat="1" ht="16.5" customHeight="1">
      <c r="A24" s="193"/>
      <c r="B24" s="193"/>
      <c r="C24" s="18" t="s">
        <v>36</v>
      </c>
      <c r="D24" s="19" t="s">
        <v>13</v>
      </c>
      <c r="E24" s="54"/>
      <c r="F24" s="15">
        <v>13</v>
      </c>
      <c r="G24" s="32">
        <v>15</v>
      </c>
      <c r="H24" s="84">
        <v>2</v>
      </c>
      <c r="I24" s="83">
        <v>15.4</v>
      </c>
      <c r="J24" s="83">
        <v>1.7</v>
      </c>
      <c r="K24" s="83">
        <v>2</v>
      </c>
      <c r="L24" s="15">
        <v>1896</v>
      </c>
      <c r="M24" s="32">
        <v>1864</v>
      </c>
      <c r="N24" s="84">
        <v>-32</v>
      </c>
      <c r="O24" s="83">
        <v>-1.7</v>
      </c>
      <c r="P24" s="37">
        <v>2</v>
      </c>
      <c r="Q24" s="83">
        <v>2.1</v>
      </c>
      <c r="R24" s="15">
        <v>15745474</v>
      </c>
      <c r="S24" s="32">
        <v>12310234</v>
      </c>
      <c r="T24" s="84">
        <v>-3435240</v>
      </c>
      <c r="U24" s="83">
        <v>-21.8</v>
      </c>
      <c r="V24" s="83">
        <v>4.2</v>
      </c>
      <c r="W24" s="83">
        <v>3.5</v>
      </c>
      <c r="X24" s="76" t="s">
        <v>36</v>
      </c>
      <c r="Y24" s="59" t="s">
        <v>13</v>
      </c>
      <c r="Z24" s="18" t="s">
        <v>36</v>
      </c>
      <c r="AA24" s="19" t="s">
        <v>13</v>
      </c>
      <c r="AB24" s="60"/>
      <c r="AC24" s="15">
        <v>12554383</v>
      </c>
      <c r="AD24" s="32">
        <v>10270568</v>
      </c>
      <c r="AE24" s="84">
        <v>-2283815</v>
      </c>
      <c r="AF24" s="83">
        <v>-18.2</v>
      </c>
      <c r="AG24" s="83">
        <v>4.9</v>
      </c>
      <c r="AH24" s="83">
        <v>4.4</v>
      </c>
      <c r="AI24" s="16">
        <v>83.4</v>
      </c>
      <c r="AJ24" s="15">
        <v>650910</v>
      </c>
      <c r="AK24" s="32">
        <v>699127</v>
      </c>
      <c r="AL24" s="84">
        <v>48217</v>
      </c>
      <c r="AM24" s="83">
        <v>7.4</v>
      </c>
      <c r="AN24" s="83">
        <v>5.1</v>
      </c>
      <c r="AO24" s="83">
        <v>5.9</v>
      </c>
      <c r="AP24" s="37">
        <v>5.7</v>
      </c>
      <c r="AQ24" s="15">
        <v>1012340</v>
      </c>
      <c r="AR24" s="32">
        <v>1010185</v>
      </c>
      <c r="AS24" s="84">
        <v>-2155</v>
      </c>
      <c r="AT24" s="83">
        <v>-0.2</v>
      </c>
      <c r="AU24" s="83">
        <v>2.5</v>
      </c>
      <c r="AV24" s="83">
        <v>2.6</v>
      </c>
      <c r="AW24" s="37">
        <v>8.2</v>
      </c>
      <c r="AX24" s="76" t="s">
        <v>36</v>
      </c>
      <c r="AY24" s="59" t="s">
        <v>13</v>
      </c>
      <c r="AZ24" s="18" t="s">
        <v>36</v>
      </c>
      <c r="BA24" s="19" t="s">
        <v>13</v>
      </c>
      <c r="BB24" s="60"/>
      <c r="BC24" s="15">
        <v>2797600</v>
      </c>
      <c r="BD24" s="32">
        <v>1683698</v>
      </c>
      <c r="BE24" s="84">
        <v>-1113902</v>
      </c>
      <c r="BF24" s="83">
        <v>-39.8</v>
      </c>
      <c r="BG24" s="83">
        <v>2.4</v>
      </c>
      <c r="BH24" s="83">
        <v>1.4</v>
      </c>
      <c r="BI24" s="37">
        <v>17.8</v>
      </c>
      <c r="BJ24" s="92">
        <v>13.7</v>
      </c>
      <c r="BK24" s="105">
        <v>-4.1</v>
      </c>
      <c r="BL24" s="83">
        <v>-23.2</v>
      </c>
      <c r="BM24" s="15">
        <v>1176885</v>
      </c>
      <c r="BN24" s="32">
        <v>1049101</v>
      </c>
      <c r="BO24" s="84">
        <v>-127784</v>
      </c>
      <c r="BP24" s="83">
        <v>-10.9</v>
      </c>
      <c r="BQ24" s="83">
        <v>6.4</v>
      </c>
      <c r="BR24" s="83">
        <v>7.4</v>
      </c>
      <c r="BS24" s="37"/>
      <c r="BT24" s="78" t="s">
        <v>36</v>
      </c>
      <c r="BU24" s="19" t="s">
        <v>13</v>
      </c>
      <c r="BV24" s="19"/>
    </row>
    <row r="25" spans="1:74" s="10" customFormat="1" ht="16.5" customHeight="1">
      <c r="A25" s="193"/>
      <c r="B25" s="193"/>
      <c r="C25" s="18" t="s">
        <v>37</v>
      </c>
      <c r="D25" s="19" t="s">
        <v>14</v>
      </c>
      <c r="E25" s="54"/>
      <c r="F25" s="15">
        <v>17</v>
      </c>
      <c r="G25" s="32">
        <v>15</v>
      </c>
      <c r="H25" s="84">
        <v>-2</v>
      </c>
      <c r="I25" s="83">
        <v>-11.8</v>
      </c>
      <c r="J25" s="83">
        <v>2.3</v>
      </c>
      <c r="K25" s="83">
        <v>2</v>
      </c>
      <c r="L25" s="15">
        <v>1648</v>
      </c>
      <c r="M25" s="32">
        <v>1540</v>
      </c>
      <c r="N25" s="84">
        <v>-108</v>
      </c>
      <c r="O25" s="83">
        <v>-6.6</v>
      </c>
      <c r="P25" s="37">
        <v>1.8</v>
      </c>
      <c r="Q25" s="83">
        <v>1.7</v>
      </c>
      <c r="R25" s="15">
        <v>7210388</v>
      </c>
      <c r="S25" s="32">
        <v>6536906</v>
      </c>
      <c r="T25" s="84">
        <v>-673482</v>
      </c>
      <c r="U25" s="83">
        <v>-9.3</v>
      </c>
      <c r="V25" s="83">
        <v>1.9</v>
      </c>
      <c r="W25" s="83">
        <v>1.9</v>
      </c>
      <c r="X25" s="76" t="s">
        <v>37</v>
      </c>
      <c r="Y25" s="59" t="s">
        <v>14</v>
      </c>
      <c r="Z25" s="18" t="s">
        <v>37</v>
      </c>
      <c r="AA25" s="19" t="s">
        <v>14</v>
      </c>
      <c r="AB25" s="60"/>
      <c r="AC25" s="15">
        <v>5225547</v>
      </c>
      <c r="AD25" s="32">
        <v>4698640</v>
      </c>
      <c r="AE25" s="84">
        <v>-526907</v>
      </c>
      <c r="AF25" s="83">
        <v>-10.1</v>
      </c>
      <c r="AG25" s="83">
        <v>2</v>
      </c>
      <c r="AH25" s="83">
        <v>2</v>
      </c>
      <c r="AI25" s="16">
        <v>71.9</v>
      </c>
      <c r="AJ25" s="15">
        <v>278670</v>
      </c>
      <c r="AK25" s="32">
        <v>264198</v>
      </c>
      <c r="AL25" s="84">
        <v>-14472</v>
      </c>
      <c r="AM25" s="83">
        <v>-5.2</v>
      </c>
      <c r="AN25" s="83">
        <v>2.2</v>
      </c>
      <c r="AO25" s="83">
        <v>2.2</v>
      </c>
      <c r="AP25" s="37">
        <v>4</v>
      </c>
      <c r="AQ25" s="15">
        <v>786489</v>
      </c>
      <c r="AR25" s="32">
        <v>767907</v>
      </c>
      <c r="AS25" s="84">
        <v>-18582</v>
      </c>
      <c r="AT25" s="83">
        <v>-2.4</v>
      </c>
      <c r="AU25" s="83">
        <v>2</v>
      </c>
      <c r="AV25" s="83">
        <v>2</v>
      </c>
      <c r="AW25" s="37">
        <v>11.7</v>
      </c>
      <c r="AX25" s="76" t="s">
        <v>37</v>
      </c>
      <c r="AY25" s="59" t="s">
        <v>14</v>
      </c>
      <c r="AZ25" s="18" t="s">
        <v>37</v>
      </c>
      <c r="BA25" s="19" t="s">
        <v>14</v>
      </c>
      <c r="BB25" s="60"/>
      <c r="BC25" s="15">
        <v>2390637</v>
      </c>
      <c r="BD25" s="32">
        <v>2144801</v>
      </c>
      <c r="BE25" s="84">
        <v>-245836</v>
      </c>
      <c r="BF25" s="83">
        <v>-10.3</v>
      </c>
      <c r="BG25" s="83">
        <v>2</v>
      </c>
      <c r="BH25" s="83">
        <v>1.8</v>
      </c>
      <c r="BI25" s="37">
        <v>33.2</v>
      </c>
      <c r="BJ25" s="92">
        <v>32.8</v>
      </c>
      <c r="BK25" s="105">
        <v>-0.4</v>
      </c>
      <c r="BL25" s="83">
        <v>-1.2</v>
      </c>
      <c r="BM25" s="15">
        <v>748358</v>
      </c>
      <c r="BN25" s="32">
        <v>699204</v>
      </c>
      <c r="BO25" s="84">
        <v>-49154</v>
      </c>
      <c r="BP25" s="83">
        <v>-6.6</v>
      </c>
      <c r="BQ25" s="83">
        <v>4.1</v>
      </c>
      <c r="BR25" s="83">
        <v>4.9</v>
      </c>
      <c r="BS25" s="37"/>
      <c r="BT25" s="78" t="s">
        <v>37</v>
      </c>
      <c r="BU25" s="19" t="s">
        <v>14</v>
      </c>
      <c r="BV25" s="19"/>
    </row>
    <row r="26" spans="1:74" s="10" customFormat="1" ht="16.5" customHeight="1">
      <c r="A26" s="193"/>
      <c r="B26" s="193"/>
      <c r="C26" s="18" t="s">
        <v>38</v>
      </c>
      <c r="D26" s="19" t="s">
        <v>15</v>
      </c>
      <c r="E26" s="54"/>
      <c r="F26" s="15">
        <v>49</v>
      </c>
      <c r="G26" s="32">
        <v>51</v>
      </c>
      <c r="H26" s="84">
        <v>2</v>
      </c>
      <c r="I26" s="83">
        <v>4.1</v>
      </c>
      <c r="J26" s="83">
        <v>6.6</v>
      </c>
      <c r="K26" s="83">
        <v>6.7</v>
      </c>
      <c r="L26" s="15">
        <v>5668</v>
      </c>
      <c r="M26" s="32">
        <v>5530</v>
      </c>
      <c r="N26" s="84">
        <v>-138</v>
      </c>
      <c r="O26" s="83">
        <v>-2.4</v>
      </c>
      <c r="P26" s="37">
        <v>6</v>
      </c>
      <c r="Q26" s="83">
        <v>6.2</v>
      </c>
      <c r="R26" s="15">
        <v>14675640</v>
      </c>
      <c r="S26" s="32">
        <v>12332026</v>
      </c>
      <c r="T26" s="84">
        <v>-2343614</v>
      </c>
      <c r="U26" s="83">
        <v>-16</v>
      </c>
      <c r="V26" s="83">
        <v>3.9</v>
      </c>
      <c r="W26" s="83">
        <v>3.5</v>
      </c>
      <c r="X26" s="76" t="s">
        <v>38</v>
      </c>
      <c r="Y26" s="59" t="s">
        <v>15</v>
      </c>
      <c r="Z26" s="18" t="s">
        <v>38</v>
      </c>
      <c r="AA26" s="19" t="s">
        <v>15</v>
      </c>
      <c r="AB26" s="60"/>
      <c r="AC26" s="15">
        <v>9175887</v>
      </c>
      <c r="AD26" s="32">
        <v>7745167</v>
      </c>
      <c r="AE26" s="84">
        <v>-1430720</v>
      </c>
      <c r="AF26" s="83">
        <v>-15.6</v>
      </c>
      <c r="AG26" s="83">
        <v>3.6</v>
      </c>
      <c r="AH26" s="83">
        <v>3.3</v>
      </c>
      <c r="AI26" s="16">
        <v>62.8</v>
      </c>
      <c r="AJ26" s="15">
        <v>678848</v>
      </c>
      <c r="AK26" s="32">
        <v>669543</v>
      </c>
      <c r="AL26" s="84">
        <v>-9305</v>
      </c>
      <c r="AM26" s="83">
        <v>-1.4</v>
      </c>
      <c r="AN26" s="83">
        <v>5.3</v>
      </c>
      <c r="AO26" s="83">
        <v>5.7</v>
      </c>
      <c r="AP26" s="37">
        <v>5.4</v>
      </c>
      <c r="AQ26" s="15">
        <v>2603652</v>
      </c>
      <c r="AR26" s="32">
        <v>2475064</v>
      </c>
      <c r="AS26" s="84">
        <v>-128588</v>
      </c>
      <c r="AT26" s="83">
        <v>-4.9</v>
      </c>
      <c r="AU26" s="83">
        <v>6.6</v>
      </c>
      <c r="AV26" s="83">
        <v>6.3</v>
      </c>
      <c r="AW26" s="37">
        <v>20.1</v>
      </c>
      <c r="AX26" s="76" t="s">
        <v>38</v>
      </c>
      <c r="AY26" s="59" t="s">
        <v>15</v>
      </c>
      <c r="AZ26" s="18" t="s">
        <v>38</v>
      </c>
      <c r="BA26" s="19" t="s">
        <v>15</v>
      </c>
      <c r="BB26" s="60"/>
      <c r="BC26" s="15">
        <v>6193177</v>
      </c>
      <c r="BD26" s="32">
        <v>5071515</v>
      </c>
      <c r="BE26" s="84">
        <v>-1121662</v>
      </c>
      <c r="BF26" s="83">
        <v>-18.1</v>
      </c>
      <c r="BG26" s="83">
        <v>5.2</v>
      </c>
      <c r="BH26" s="83">
        <v>4.4</v>
      </c>
      <c r="BI26" s="37">
        <v>42.2</v>
      </c>
      <c r="BJ26" s="92">
        <v>41.1</v>
      </c>
      <c r="BK26" s="105">
        <v>-1.1</v>
      </c>
      <c r="BL26" s="83">
        <v>-2.5</v>
      </c>
      <c r="BM26" s="15">
        <v>840857</v>
      </c>
      <c r="BN26" s="32">
        <v>443185</v>
      </c>
      <c r="BO26" s="84">
        <v>-397672</v>
      </c>
      <c r="BP26" s="83">
        <v>-47.3</v>
      </c>
      <c r="BQ26" s="83">
        <v>4.6</v>
      </c>
      <c r="BR26" s="83">
        <v>3.1</v>
      </c>
      <c r="BS26" s="37"/>
      <c r="BT26" s="78" t="s">
        <v>38</v>
      </c>
      <c r="BU26" s="19" t="s">
        <v>15</v>
      </c>
      <c r="BV26" s="19"/>
    </row>
    <row r="27" spans="1:74" s="10" customFormat="1" ht="16.5" customHeight="1">
      <c r="A27" s="193"/>
      <c r="B27" s="193"/>
      <c r="C27" s="18" t="s">
        <v>39</v>
      </c>
      <c r="D27" s="19" t="s">
        <v>55</v>
      </c>
      <c r="E27" s="54"/>
      <c r="F27" s="15">
        <v>13</v>
      </c>
      <c r="G27" s="32">
        <v>10</v>
      </c>
      <c r="H27" s="84">
        <v>-3</v>
      </c>
      <c r="I27" s="83">
        <v>-23.1</v>
      </c>
      <c r="J27" s="83">
        <v>1.7</v>
      </c>
      <c r="K27" s="83">
        <v>1.3</v>
      </c>
      <c r="L27" s="15">
        <v>993</v>
      </c>
      <c r="M27" s="32">
        <v>563</v>
      </c>
      <c r="N27" s="84">
        <v>-430</v>
      </c>
      <c r="O27" s="83">
        <v>-43.3</v>
      </c>
      <c r="P27" s="37">
        <v>1.1</v>
      </c>
      <c r="Q27" s="83">
        <v>0.6</v>
      </c>
      <c r="R27" s="15">
        <v>2238767</v>
      </c>
      <c r="S27" s="32">
        <v>1020144</v>
      </c>
      <c r="T27" s="84">
        <v>-1218623</v>
      </c>
      <c r="U27" s="83">
        <v>-54.4</v>
      </c>
      <c r="V27" s="83">
        <v>0.6</v>
      </c>
      <c r="W27" s="83">
        <v>0.3</v>
      </c>
      <c r="X27" s="76" t="s">
        <v>39</v>
      </c>
      <c r="Y27" s="59" t="s">
        <v>61</v>
      </c>
      <c r="Z27" s="18" t="s">
        <v>39</v>
      </c>
      <c r="AA27" s="19" t="s">
        <v>55</v>
      </c>
      <c r="AB27" s="60"/>
      <c r="AC27" s="15">
        <v>1221313</v>
      </c>
      <c r="AD27" s="32">
        <v>469081</v>
      </c>
      <c r="AE27" s="84">
        <v>-752232</v>
      </c>
      <c r="AF27" s="83">
        <v>-61.6</v>
      </c>
      <c r="AG27" s="83">
        <v>0.5</v>
      </c>
      <c r="AH27" s="83">
        <v>0.2</v>
      </c>
      <c r="AI27" s="16">
        <v>46</v>
      </c>
      <c r="AJ27" s="15">
        <v>59653</v>
      </c>
      <c r="AK27" s="32">
        <v>44498</v>
      </c>
      <c r="AL27" s="84">
        <v>-15155</v>
      </c>
      <c r="AM27" s="83">
        <v>-25.4</v>
      </c>
      <c r="AN27" s="83">
        <v>0.5</v>
      </c>
      <c r="AO27" s="83">
        <v>0.4</v>
      </c>
      <c r="AP27" s="37">
        <v>4.4</v>
      </c>
      <c r="AQ27" s="15">
        <v>434369</v>
      </c>
      <c r="AR27" s="32">
        <v>232218</v>
      </c>
      <c r="AS27" s="84">
        <v>-202151</v>
      </c>
      <c r="AT27" s="83">
        <v>-46.5</v>
      </c>
      <c r="AU27" s="83">
        <v>1.1</v>
      </c>
      <c r="AV27" s="83">
        <v>0.6</v>
      </c>
      <c r="AW27" s="37">
        <v>22.8</v>
      </c>
      <c r="AX27" s="76" t="s">
        <v>39</v>
      </c>
      <c r="AY27" s="59" t="s">
        <v>61</v>
      </c>
      <c r="AZ27" s="18" t="s">
        <v>39</v>
      </c>
      <c r="BA27" s="19" t="s">
        <v>55</v>
      </c>
      <c r="BB27" s="60"/>
      <c r="BC27" s="15">
        <v>1047256</v>
      </c>
      <c r="BD27" s="32">
        <v>506597</v>
      </c>
      <c r="BE27" s="84">
        <v>-540659</v>
      </c>
      <c r="BF27" s="83">
        <v>-51.6</v>
      </c>
      <c r="BG27" s="83">
        <v>0.9</v>
      </c>
      <c r="BH27" s="83">
        <v>0.4</v>
      </c>
      <c r="BI27" s="37">
        <v>46.8</v>
      </c>
      <c r="BJ27" s="92">
        <v>49.7</v>
      </c>
      <c r="BK27" s="105">
        <v>2.9</v>
      </c>
      <c r="BL27" s="83">
        <v>6.1</v>
      </c>
      <c r="BM27" s="15">
        <v>40553</v>
      </c>
      <c r="BN27" s="32">
        <v>41834</v>
      </c>
      <c r="BO27" s="84">
        <v>1281</v>
      </c>
      <c r="BP27" s="83">
        <v>3.2</v>
      </c>
      <c r="BQ27" s="83">
        <v>0.2</v>
      </c>
      <c r="BR27" s="83">
        <v>0.3</v>
      </c>
      <c r="BS27" s="37"/>
      <c r="BT27" s="78" t="s">
        <v>39</v>
      </c>
      <c r="BU27" s="19" t="s">
        <v>61</v>
      </c>
      <c r="BV27" s="19"/>
    </row>
    <row r="28" spans="1:74" s="10" customFormat="1" ht="16.5" customHeight="1">
      <c r="A28" s="193"/>
      <c r="B28" s="193"/>
      <c r="C28" s="18" t="s">
        <v>40</v>
      </c>
      <c r="D28" s="19" t="s">
        <v>56</v>
      </c>
      <c r="E28" s="54"/>
      <c r="F28" s="15">
        <v>53</v>
      </c>
      <c r="G28" s="32">
        <v>50</v>
      </c>
      <c r="H28" s="84">
        <v>-3</v>
      </c>
      <c r="I28" s="83">
        <v>-5.7</v>
      </c>
      <c r="J28" s="83">
        <v>7.1</v>
      </c>
      <c r="K28" s="83">
        <v>6.5</v>
      </c>
      <c r="L28" s="15">
        <v>6381</v>
      </c>
      <c r="M28" s="32">
        <v>6029</v>
      </c>
      <c r="N28" s="84">
        <v>-352</v>
      </c>
      <c r="O28" s="83">
        <v>-5.5</v>
      </c>
      <c r="P28" s="37">
        <v>6.8</v>
      </c>
      <c r="Q28" s="83">
        <v>6.8</v>
      </c>
      <c r="R28" s="15">
        <v>38783384</v>
      </c>
      <c r="S28" s="32">
        <v>45956124</v>
      </c>
      <c r="T28" s="84">
        <v>7172740</v>
      </c>
      <c r="U28" s="83">
        <v>18.5</v>
      </c>
      <c r="V28" s="83">
        <v>10.4</v>
      </c>
      <c r="W28" s="83">
        <v>13.2</v>
      </c>
      <c r="X28" s="76" t="s">
        <v>40</v>
      </c>
      <c r="Y28" s="59" t="s">
        <v>56</v>
      </c>
      <c r="Z28" s="18" t="s">
        <v>40</v>
      </c>
      <c r="AA28" s="19" t="s">
        <v>56</v>
      </c>
      <c r="AB28" s="60"/>
      <c r="AC28" s="15">
        <v>26964916</v>
      </c>
      <c r="AD28" s="32">
        <v>34977502</v>
      </c>
      <c r="AE28" s="84">
        <v>8012586</v>
      </c>
      <c r="AF28" s="83">
        <v>29.7</v>
      </c>
      <c r="AG28" s="83">
        <v>10.5</v>
      </c>
      <c r="AH28" s="83">
        <v>14.9</v>
      </c>
      <c r="AI28" s="16">
        <v>76.1</v>
      </c>
      <c r="AJ28" s="15">
        <v>1002931</v>
      </c>
      <c r="AK28" s="32">
        <v>1249380</v>
      </c>
      <c r="AL28" s="84">
        <v>246449</v>
      </c>
      <c r="AM28" s="83">
        <v>24.6</v>
      </c>
      <c r="AN28" s="83">
        <v>7.8</v>
      </c>
      <c r="AO28" s="83">
        <v>10.6</v>
      </c>
      <c r="AP28" s="37">
        <v>2.7</v>
      </c>
      <c r="AQ28" s="15">
        <v>3221665</v>
      </c>
      <c r="AR28" s="32">
        <v>3684255</v>
      </c>
      <c r="AS28" s="84">
        <v>462590</v>
      </c>
      <c r="AT28" s="83">
        <v>14.4</v>
      </c>
      <c r="AU28" s="83">
        <v>8.1</v>
      </c>
      <c r="AV28" s="83">
        <v>9.4</v>
      </c>
      <c r="AW28" s="37">
        <v>8</v>
      </c>
      <c r="AX28" s="76" t="s">
        <v>40</v>
      </c>
      <c r="AY28" s="59" t="s">
        <v>56</v>
      </c>
      <c r="AZ28" s="18" t="s">
        <v>40</v>
      </c>
      <c r="BA28" s="19" t="s">
        <v>56</v>
      </c>
      <c r="BB28" s="60"/>
      <c r="BC28" s="15">
        <v>10939020</v>
      </c>
      <c r="BD28" s="32">
        <v>9826731</v>
      </c>
      <c r="BE28" s="84">
        <v>-1112289</v>
      </c>
      <c r="BF28" s="83">
        <v>-10.2</v>
      </c>
      <c r="BG28" s="83">
        <v>9.2</v>
      </c>
      <c r="BH28" s="83">
        <v>8.4</v>
      </c>
      <c r="BI28" s="37">
        <v>28.2</v>
      </c>
      <c r="BJ28" s="92">
        <v>21.4</v>
      </c>
      <c r="BK28" s="105">
        <v>-6.8</v>
      </c>
      <c r="BL28" s="83">
        <v>-24.2</v>
      </c>
      <c r="BM28" s="15">
        <v>1654119</v>
      </c>
      <c r="BN28" s="32">
        <v>1932296</v>
      </c>
      <c r="BO28" s="84">
        <v>278177</v>
      </c>
      <c r="BP28" s="83">
        <v>16.8</v>
      </c>
      <c r="BQ28" s="83">
        <v>9</v>
      </c>
      <c r="BR28" s="83">
        <v>13.6</v>
      </c>
      <c r="BS28" s="37"/>
      <c r="BT28" s="78" t="s">
        <v>40</v>
      </c>
      <c r="BU28" s="19" t="s">
        <v>56</v>
      </c>
      <c r="BV28" s="19"/>
    </row>
    <row r="29" spans="1:74" s="10" customFormat="1" ht="16.5" customHeight="1">
      <c r="A29" s="193"/>
      <c r="B29" s="193"/>
      <c r="C29" s="18" t="s">
        <v>41</v>
      </c>
      <c r="D29" s="19" t="s">
        <v>57</v>
      </c>
      <c r="E29" s="54"/>
      <c r="F29" s="15">
        <v>15</v>
      </c>
      <c r="G29" s="32">
        <v>15</v>
      </c>
      <c r="H29" s="84">
        <v>0</v>
      </c>
      <c r="I29" s="83">
        <v>0</v>
      </c>
      <c r="J29" s="83">
        <v>2</v>
      </c>
      <c r="K29" s="83">
        <v>2</v>
      </c>
      <c r="L29" s="15">
        <v>2324</v>
      </c>
      <c r="M29" s="32">
        <v>2363</v>
      </c>
      <c r="N29" s="84">
        <v>39</v>
      </c>
      <c r="O29" s="83">
        <v>1.7</v>
      </c>
      <c r="P29" s="37">
        <v>2.5</v>
      </c>
      <c r="Q29" s="83">
        <v>2.7</v>
      </c>
      <c r="R29" s="15">
        <v>5869624</v>
      </c>
      <c r="S29" s="32">
        <v>5237647</v>
      </c>
      <c r="T29" s="84">
        <v>-631977</v>
      </c>
      <c r="U29" s="83">
        <v>-10.8</v>
      </c>
      <c r="V29" s="83">
        <v>1.6</v>
      </c>
      <c r="W29" s="83">
        <v>1.5</v>
      </c>
      <c r="X29" s="76" t="s">
        <v>41</v>
      </c>
      <c r="Y29" s="59" t="s">
        <v>57</v>
      </c>
      <c r="Z29" s="18" t="s">
        <v>41</v>
      </c>
      <c r="AA29" s="19" t="s">
        <v>57</v>
      </c>
      <c r="AB29" s="60"/>
      <c r="AC29" s="15">
        <v>5486791</v>
      </c>
      <c r="AD29" s="32">
        <v>4036089</v>
      </c>
      <c r="AE29" s="84">
        <v>-1450702</v>
      </c>
      <c r="AF29" s="83">
        <v>-26.4</v>
      </c>
      <c r="AG29" s="83">
        <v>2.1</v>
      </c>
      <c r="AH29" s="83">
        <v>1.7</v>
      </c>
      <c r="AI29" s="16">
        <v>77.1</v>
      </c>
      <c r="AJ29" s="15">
        <v>206949</v>
      </c>
      <c r="AK29" s="32">
        <v>128687</v>
      </c>
      <c r="AL29" s="84">
        <v>-78262</v>
      </c>
      <c r="AM29" s="83">
        <v>-37.8</v>
      </c>
      <c r="AN29" s="83">
        <v>1.6</v>
      </c>
      <c r="AO29" s="83">
        <v>1.1</v>
      </c>
      <c r="AP29" s="37">
        <v>2.5</v>
      </c>
      <c r="AQ29" s="15">
        <v>1046452</v>
      </c>
      <c r="AR29" s="32">
        <v>989810</v>
      </c>
      <c r="AS29" s="84">
        <v>-56642</v>
      </c>
      <c r="AT29" s="83">
        <v>-5.4</v>
      </c>
      <c r="AU29" s="83">
        <v>2.6</v>
      </c>
      <c r="AV29" s="83">
        <v>2.5</v>
      </c>
      <c r="AW29" s="37">
        <v>18.9</v>
      </c>
      <c r="AX29" s="76" t="s">
        <v>41</v>
      </c>
      <c r="AY29" s="59" t="s">
        <v>57</v>
      </c>
      <c r="AZ29" s="18" t="s">
        <v>41</v>
      </c>
      <c r="BA29" s="19" t="s">
        <v>57</v>
      </c>
      <c r="BB29" s="60"/>
      <c r="BC29" s="15">
        <v>1035517</v>
      </c>
      <c r="BD29" s="32">
        <v>1241564</v>
      </c>
      <c r="BE29" s="84">
        <v>206047</v>
      </c>
      <c r="BF29" s="83">
        <v>19.9</v>
      </c>
      <c r="BG29" s="83">
        <v>0.9</v>
      </c>
      <c r="BH29" s="83">
        <v>1.1</v>
      </c>
      <c r="BI29" s="37">
        <v>17.6</v>
      </c>
      <c r="BJ29" s="92">
        <v>23.7</v>
      </c>
      <c r="BK29" s="105">
        <v>6.1</v>
      </c>
      <c r="BL29" s="83">
        <v>34.7</v>
      </c>
      <c r="BM29" s="15">
        <v>238456</v>
      </c>
      <c r="BN29" s="32">
        <v>80680</v>
      </c>
      <c r="BO29" s="84">
        <v>-157776</v>
      </c>
      <c r="BP29" s="83">
        <v>-66.2</v>
      </c>
      <c r="BQ29" s="83">
        <v>1.3</v>
      </c>
      <c r="BR29" s="83">
        <v>0.6</v>
      </c>
      <c r="BS29" s="37"/>
      <c r="BT29" s="78" t="s">
        <v>41</v>
      </c>
      <c r="BU29" s="19" t="s">
        <v>57</v>
      </c>
      <c r="BV29" s="19"/>
    </row>
    <row r="30" spans="1:74" s="10" customFormat="1" ht="16.5" customHeight="1">
      <c r="A30" s="193"/>
      <c r="B30" s="193"/>
      <c r="C30" s="18" t="s">
        <v>42</v>
      </c>
      <c r="D30" s="19" t="s">
        <v>22</v>
      </c>
      <c r="E30" s="54"/>
      <c r="F30" s="15">
        <v>52</v>
      </c>
      <c r="G30" s="32">
        <v>56</v>
      </c>
      <c r="H30" s="84">
        <v>4</v>
      </c>
      <c r="I30" s="83">
        <v>7.7</v>
      </c>
      <c r="J30" s="83">
        <v>7</v>
      </c>
      <c r="K30" s="83">
        <v>7.3</v>
      </c>
      <c r="L30" s="15">
        <v>13116</v>
      </c>
      <c r="M30" s="32">
        <v>12075</v>
      </c>
      <c r="N30" s="84">
        <v>-1041</v>
      </c>
      <c r="O30" s="83">
        <v>-7.9</v>
      </c>
      <c r="P30" s="37">
        <v>14</v>
      </c>
      <c r="Q30" s="83">
        <v>13.5</v>
      </c>
      <c r="R30" s="15">
        <v>41797914</v>
      </c>
      <c r="S30" s="32">
        <v>40928221</v>
      </c>
      <c r="T30" s="84">
        <v>-869693</v>
      </c>
      <c r="U30" s="83">
        <v>-2.1</v>
      </c>
      <c r="V30" s="83">
        <v>11.2</v>
      </c>
      <c r="W30" s="83">
        <v>11.7</v>
      </c>
      <c r="X30" s="76" t="s">
        <v>42</v>
      </c>
      <c r="Y30" s="59" t="s">
        <v>62</v>
      </c>
      <c r="Z30" s="18" t="s">
        <v>42</v>
      </c>
      <c r="AA30" s="19" t="s">
        <v>22</v>
      </c>
      <c r="AB30" s="60"/>
      <c r="AC30" s="15">
        <v>16956690</v>
      </c>
      <c r="AD30" s="32">
        <v>17590590</v>
      </c>
      <c r="AE30" s="84">
        <v>633900</v>
      </c>
      <c r="AF30" s="83">
        <v>3.7</v>
      </c>
      <c r="AG30" s="83">
        <v>6.6</v>
      </c>
      <c r="AH30" s="83">
        <v>7.5</v>
      </c>
      <c r="AI30" s="16">
        <v>43</v>
      </c>
      <c r="AJ30" s="15">
        <v>1970072</v>
      </c>
      <c r="AK30" s="32">
        <v>1511488</v>
      </c>
      <c r="AL30" s="84">
        <v>-458584</v>
      </c>
      <c r="AM30" s="83">
        <v>-23.3</v>
      </c>
      <c r="AN30" s="83">
        <v>15.4</v>
      </c>
      <c r="AO30" s="83">
        <v>12.8</v>
      </c>
      <c r="AP30" s="37">
        <v>3.7</v>
      </c>
      <c r="AQ30" s="15">
        <v>5979293</v>
      </c>
      <c r="AR30" s="32">
        <v>5837118</v>
      </c>
      <c r="AS30" s="84">
        <v>-142175</v>
      </c>
      <c r="AT30" s="83">
        <v>-2.4</v>
      </c>
      <c r="AU30" s="83">
        <v>15</v>
      </c>
      <c r="AV30" s="83">
        <v>14.9</v>
      </c>
      <c r="AW30" s="37">
        <v>14.3</v>
      </c>
      <c r="AX30" s="76" t="s">
        <v>42</v>
      </c>
      <c r="AY30" s="59" t="s">
        <v>62</v>
      </c>
      <c r="AZ30" s="18" t="s">
        <v>42</v>
      </c>
      <c r="BA30" s="19" t="s">
        <v>22</v>
      </c>
      <c r="BB30" s="60"/>
      <c r="BC30" s="15">
        <v>24429325</v>
      </c>
      <c r="BD30" s="32">
        <v>22469682</v>
      </c>
      <c r="BE30" s="84">
        <v>-1959643</v>
      </c>
      <c r="BF30" s="83">
        <v>-8</v>
      </c>
      <c r="BG30" s="83">
        <v>20.6</v>
      </c>
      <c r="BH30" s="83">
        <v>19.3</v>
      </c>
      <c r="BI30" s="37">
        <v>58.4</v>
      </c>
      <c r="BJ30" s="92">
        <v>54.9</v>
      </c>
      <c r="BK30" s="105">
        <v>-3.5</v>
      </c>
      <c r="BL30" s="83">
        <v>-6</v>
      </c>
      <c r="BM30" s="15">
        <v>2680090</v>
      </c>
      <c r="BN30" s="32">
        <v>1353050</v>
      </c>
      <c r="BO30" s="84">
        <v>-1327040</v>
      </c>
      <c r="BP30" s="83">
        <v>-49.5</v>
      </c>
      <c r="BQ30" s="83">
        <v>14.6</v>
      </c>
      <c r="BR30" s="83">
        <v>9.5</v>
      </c>
      <c r="BS30" s="37"/>
      <c r="BT30" s="78" t="s">
        <v>42</v>
      </c>
      <c r="BU30" s="19" t="s">
        <v>62</v>
      </c>
      <c r="BV30" s="19"/>
    </row>
    <row r="31" spans="1:74" s="10" customFormat="1" ht="16.5" customHeight="1">
      <c r="A31" s="193"/>
      <c r="B31" s="193"/>
      <c r="C31" s="18" t="s">
        <v>43</v>
      </c>
      <c r="D31" s="19" t="s">
        <v>59</v>
      </c>
      <c r="E31" s="54"/>
      <c r="F31" s="15">
        <v>37</v>
      </c>
      <c r="G31" s="32">
        <v>40</v>
      </c>
      <c r="H31" s="84">
        <v>3</v>
      </c>
      <c r="I31" s="83">
        <v>8.1</v>
      </c>
      <c r="J31" s="83">
        <v>5</v>
      </c>
      <c r="K31" s="83">
        <v>5.2</v>
      </c>
      <c r="L31" s="15">
        <v>5519</v>
      </c>
      <c r="M31" s="32">
        <v>5470</v>
      </c>
      <c r="N31" s="84">
        <v>-49</v>
      </c>
      <c r="O31" s="83">
        <v>-0.9</v>
      </c>
      <c r="P31" s="37">
        <v>5.9</v>
      </c>
      <c r="Q31" s="83">
        <v>6.1</v>
      </c>
      <c r="R31" s="15">
        <v>14472700</v>
      </c>
      <c r="S31" s="32">
        <v>16454419</v>
      </c>
      <c r="T31" s="84">
        <v>1981719</v>
      </c>
      <c r="U31" s="83">
        <v>13.7</v>
      </c>
      <c r="V31" s="83">
        <v>3.9</v>
      </c>
      <c r="W31" s="83">
        <v>4.7</v>
      </c>
      <c r="X31" s="76" t="s">
        <v>43</v>
      </c>
      <c r="Y31" s="59" t="s">
        <v>16</v>
      </c>
      <c r="Z31" s="18" t="s">
        <v>43</v>
      </c>
      <c r="AA31" s="19" t="s">
        <v>59</v>
      </c>
      <c r="AB31" s="60"/>
      <c r="AC31" s="15">
        <v>8961185</v>
      </c>
      <c r="AD31" s="32">
        <v>10835478</v>
      </c>
      <c r="AE31" s="84">
        <v>1874293</v>
      </c>
      <c r="AF31" s="83">
        <v>20.9</v>
      </c>
      <c r="AG31" s="83">
        <v>3.5</v>
      </c>
      <c r="AH31" s="83">
        <v>4.6</v>
      </c>
      <c r="AI31" s="16">
        <v>65.9</v>
      </c>
      <c r="AJ31" s="15">
        <v>784428</v>
      </c>
      <c r="AK31" s="32">
        <v>1141155</v>
      </c>
      <c r="AL31" s="84">
        <v>356727</v>
      </c>
      <c r="AM31" s="83">
        <v>45.5</v>
      </c>
      <c r="AN31" s="83">
        <v>6.1</v>
      </c>
      <c r="AO31" s="83">
        <v>9.7</v>
      </c>
      <c r="AP31" s="37">
        <v>6.9</v>
      </c>
      <c r="AQ31" s="15">
        <v>2170758</v>
      </c>
      <c r="AR31" s="32">
        <v>2412665</v>
      </c>
      <c r="AS31" s="84">
        <v>241907</v>
      </c>
      <c r="AT31" s="83">
        <v>11.1</v>
      </c>
      <c r="AU31" s="83">
        <v>5.5</v>
      </c>
      <c r="AV31" s="83">
        <v>6.2</v>
      </c>
      <c r="AW31" s="37">
        <v>14.7</v>
      </c>
      <c r="AX31" s="76" t="s">
        <v>43</v>
      </c>
      <c r="AY31" s="59" t="s">
        <v>16</v>
      </c>
      <c r="AZ31" s="18" t="s">
        <v>43</v>
      </c>
      <c r="BA31" s="19" t="s">
        <v>59</v>
      </c>
      <c r="BB31" s="60"/>
      <c r="BC31" s="15">
        <v>5154758</v>
      </c>
      <c r="BD31" s="32">
        <v>5147869</v>
      </c>
      <c r="BE31" s="84">
        <v>-6889</v>
      </c>
      <c r="BF31" s="83">
        <v>-0.1</v>
      </c>
      <c r="BG31" s="83">
        <v>4.4</v>
      </c>
      <c r="BH31" s="83">
        <v>4.4</v>
      </c>
      <c r="BI31" s="37">
        <v>35.6</v>
      </c>
      <c r="BJ31" s="92">
        <v>31.3</v>
      </c>
      <c r="BK31" s="105">
        <v>-4.3</v>
      </c>
      <c r="BL31" s="83">
        <v>-12.1</v>
      </c>
      <c r="BM31" s="15">
        <v>1687552</v>
      </c>
      <c r="BN31" s="32">
        <v>2258857</v>
      </c>
      <c r="BO31" s="84">
        <v>571305</v>
      </c>
      <c r="BP31" s="83">
        <v>33.9</v>
      </c>
      <c r="BQ31" s="83">
        <v>9.2</v>
      </c>
      <c r="BR31" s="83">
        <v>15.9</v>
      </c>
      <c r="BS31" s="37"/>
      <c r="BT31" s="78" t="s">
        <v>43</v>
      </c>
      <c r="BU31" s="19" t="s">
        <v>16</v>
      </c>
      <c r="BV31" s="19"/>
    </row>
    <row r="32" spans="1:74" s="10" customFormat="1" ht="16.5" customHeight="1">
      <c r="A32" s="7"/>
      <c r="B32" s="6"/>
      <c r="C32" s="18" t="s">
        <v>44</v>
      </c>
      <c r="D32" s="19" t="s">
        <v>21</v>
      </c>
      <c r="E32" s="54"/>
      <c r="F32" s="15">
        <v>19</v>
      </c>
      <c r="G32" s="32">
        <v>18</v>
      </c>
      <c r="H32" s="84">
        <v>-1</v>
      </c>
      <c r="I32" s="83">
        <v>-5.3</v>
      </c>
      <c r="J32" s="83">
        <v>2.5</v>
      </c>
      <c r="K32" s="83">
        <v>2.4</v>
      </c>
      <c r="L32" s="15">
        <v>3645</v>
      </c>
      <c r="M32" s="32">
        <v>3059</v>
      </c>
      <c r="N32" s="84">
        <v>-586</v>
      </c>
      <c r="O32" s="83">
        <v>-16.1</v>
      </c>
      <c r="P32" s="37">
        <v>3.9</v>
      </c>
      <c r="Q32" s="83">
        <v>3.4</v>
      </c>
      <c r="R32" s="15">
        <v>13833877</v>
      </c>
      <c r="S32" s="32">
        <v>13389190</v>
      </c>
      <c r="T32" s="84">
        <v>-444687</v>
      </c>
      <c r="U32" s="83">
        <v>-3.2</v>
      </c>
      <c r="V32" s="83">
        <v>3.7</v>
      </c>
      <c r="W32" s="83">
        <v>3.8</v>
      </c>
      <c r="X32" s="76" t="s">
        <v>44</v>
      </c>
      <c r="Y32" s="59" t="s">
        <v>21</v>
      </c>
      <c r="Z32" s="18" t="s">
        <v>44</v>
      </c>
      <c r="AA32" s="19" t="s">
        <v>21</v>
      </c>
      <c r="AB32" s="60"/>
      <c r="AC32" s="15">
        <v>9178590</v>
      </c>
      <c r="AD32" s="32">
        <v>9491249</v>
      </c>
      <c r="AE32" s="84">
        <v>312659</v>
      </c>
      <c r="AF32" s="83">
        <v>3.4</v>
      </c>
      <c r="AG32" s="83">
        <v>3.6</v>
      </c>
      <c r="AH32" s="83">
        <v>4</v>
      </c>
      <c r="AI32" s="16">
        <v>70.9</v>
      </c>
      <c r="AJ32" s="15">
        <v>286747</v>
      </c>
      <c r="AK32" s="32">
        <v>216838</v>
      </c>
      <c r="AL32" s="84">
        <v>-69909</v>
      </c>
      <c r="AM32" s="83">
        <v>-24.4</v>
      </c>
      <c r="AN32" s="83">
        <v>2.2</v>
      </c>
      <c r="AO32" s="83">
        <v>1.8</v>
      </c>
      <c r="AP32" s="37">
        <v>1.6</v>
      </c>
      <c r="AQ32" s="15">
        <v>1743309</v>
      </c>
      <c r="AR32" s="32">
        <v>1587980</v>
      </c>
      <c r="AS32" s="84">
        <v>-155329</v>
      </c>
      <c r="AT32" s="83">
        <v>-8.9</v>
      </c>
      <c r="AU32" s="83">
        <v>4.4</v>
      </c>
      <c r="AV32" s="83">
        <v>4.1</v>
      </c>
      <c r="AW32" s="37">
        <v>11.9</v>
      </c>
      <c r="AX32" s="76" t="s">
        <v>44</v>
      </c>
      <c r="AY32" s="59" t="s">
        <v>21</v>
      </c>
      <c r="AZ32" s="18" t="s">
        <v>44</v>
      </c>
      <c r="BA32" s="19" t="s">
        <v>21</v>
      </c>
      <c r="BB32" s="60"/>
      <c r="BC32" s="15">
        <v>4696358</v>
      </c>
      <c r="BD32" s="32">
        <v>3961731</v>
      </c>
      <c r="BE32" s="84">
        <v>-734627</v>
      </c>
      <c r="BF32" s="83">
        <v>-15.6</v>
      </c>
      <c r="BG32" s="83">
        <v>4</v>
      </c>
      <c r="BH32" s="83">
        <v>3.4</v>
      </c>
      <c r="BI32" s="37">
        <v>33.9</v>
      </c>
      <c r="BJ32" s="92">
        <v>29.6</v>
      </c>
      <c r="BK32" s="105">
        <v>-4.3</v>
      </c>
      <c r="BL32" s="83">
        <v>-12.7</v>
      </c>
      <c r="BM32" s="15">
        <v>327786</v>
      </c>
      <c r="BN32" s="32">
        <v>197457</v>
      </c>
      <c r="BO32" s="84">
        <v>-130329</v>
      </c>
      <c r="BP32" s="83">
        <v>-39.8</v>
      </c>
      <c r="BQ32" s="83">
        <v>1.8</v>
      </c>
      <c r="BR32" s="83">
        <v>1.4</v>
      </c>
      <c r="BS32" s="37"/>
      <c r="BT32" s="78" t="s">
        <v>44</v>
      </c>
      <c r="BU32" s="19" t="s">
        <v>21</v>
      </c>
      <c r="BV32" s="19"/>
    </row>
    <row r="33" spans="1:74" s="10" customFormat="1" ht="16.5" customHeight="1">
      <c r="A33" s="7"/>
      <c r="B33" s="6"/>
      <c r="C33" s="18" t="s">
        <v>45</v>
      </c>
      <c r="D33" s="19" t="s">
        <v>58</v>
      </c>
      <c r="E33" s="54"/>
      <c r="F33" s="15">
        <v>47</v>
      </c>
      <c r="G33" s="32">
        <v>50</v>
      </c>
      <c r="H33" s="84">
        <v>3</v>
      </c>
      <c r="I33" s="83">
        <v>6.4</v>
      </c>
      <c r="J33" s="83">
        <v>6.3</v>
      </c>
      <c r="K33" s="83">
        <v>6.5</v>
      </c>
      <c r="L33" s="15">
        <v>9902</v>
      </c>
      <c r="M33" s="32">
        <v>9809</v>
      </c>
      <c r="N33" s="84">
        <v>-93</v>
      </c>
      <c r="O33" s="83">
        <v>-0.9</v>
      </c>
      <c r="P33" s="37">
        <v>10.6</v>
      </c>
      <c r="Q33" s="83">
        <v>11</v>
      </c>
      <c r="R33" s="15">
        <v>55026287</v>
      </c>
      <c r="S33" s="32">
        <v>51687966</v>
      </c>
      <c r="T33" s="84">
        <v>-3338321</v>
      </c>
      <c r="U33" s="83">
        <v>-6.1</v>
      </c>
      <c r="V33" s="83">
        <v>14.7</v>
      </c>
      <c r="W33" s="83">
        <v>14.8</v>
      </c>
      <c r="X33" s="76" t="s">
        <v>45</v>
      </c>
      <c r="Y33" s="59" t="s">
        <v>17</v>
      </c>
      <c r="Z33" s="18" t="s">
        <v>45</v>
      </c>
      <c r="AA33" s="19" t="s">
        <v>58</v>
      </c>
      <c r="AB33" s="60"/>
      <c r="AC33" s="15">
        <v>41077074</v>
      </c>
      <c r="AD33" s="32">
        <v>36154888</v>
      </c>
      <c r="AE33" s="84">
        <v>-4922186</v>
      </c>
      <c r="AF33" s="83">
        <v>-12</v>
      </c>
      <c r="AG33" s="83">
        <v>15.9</v>
      </c>
      <c r="AH33" s="83">
        <v>15.4</v>
      </c>
      <c r="AI33" s="16">
        <v>69.9</v>
      </c>
      <c r="AJ33" s="15">
        <v>1221318</v>
      </c>
      <c r="AK33" s="32">
        <v>1447014</v>
      </c>
      <c r="AL33" s="84">
        <v>225696</v>
      </c>
      <c r="AM33" s="83">
        <v>18.5</v>
      </c>
      <c r="AN33" s="83">
        <v>9.5</v>
      </c>
      <c r="AO33" s="83">
        <v>12.3</v>
      </c>
      <c r="AP33" s="37">
        <v>2.8</v>
      </c>
      <c r="AQ33" s="15">
        <v>5155320</v>
      </c>
      <c r="AR33" s="32">
        <v>5036335</v>
      </c>
      <c r="AS33" s="84">
        <v>-118985</v>
      </c>
      <c r="AT33" s="83">
        <v>-2.3</v>
      </c>
      <c r="AU33" s="83">
        <v>13</v>
      </c>
      <c r="AV33" s="83">
        <v>12.8</v>
      </c>
      <c r="AW33" s="37">
        <v>9.7</v>
      </c>
      <c r="AX33" s="76" t="s">
        <v>45</v>
      </c>
      <c r="AY33" s="59" t="s">
        <v>17</v>
      </c>
      <c r="AZ33" s="18" t="s">
        <v>45</v>
      </c>
      <c r="BA33" s="19" t="s">
        <v>58</v>
      </c>
      <c r="BB33" s="60"/>
      <c r="BC33" s="15">
        <v>12994152</v>
      </c>
      <c r="BD33" s="32">
        <v>14374406</v>
      </c>
      <c r="BE33" s="84">
        <v>1380254</v>
      </c>
      <c r="BF33" s="83">
        <v>10.6</v>
      </c>
      <c r="BG33" s="83">
        <v>11</v>
      </c>
      <c r="BH33" s="83">
        <v>12.3</v>
      </c>
      <c r="BI33" s="37">
        <v>23.6</v>
      </c>
      <c r="BJ33" s="92">
        <v>27.8</v>
      </c>
      <c r="BK33" s="105">
        <v>4.2</v>
      </c>
      <c r="BL33" s="83">
        <v>17.8</v>
      </c>
      <c r="BM33" s="15">
        <v>3090190</v>
      </c>
      <c r="BN33" s="32">
        <v>923734</v>
      </c>
      <c r="BO33" s="84">
        <v>-2166456</v>
      </c>
      <c r="BP33" s="83">
        <v>-70.1</v>
      </c>
      <c r="BQ33" s="83">
        <v>16.8</v>
      </c>
      <c r="BR33" s="83">
        <v>6.5</v>
      </c>
      <c r="BS33" s="37"/>
      <c r="BT33" s="78" t="s">
        <v>45</v>
      </c>
      <c r="BU33" s="19" t="s">
        <v>17</v>
      </c>
      <c r="BV33" s="19"/>
    </row>
    <row r="34" spans="1:74" s="10" customFormat="1" ht="16.5" customHeight="1">
      <c r="A34" s="7"/>
      <c r="B34" s="11"/>
      <c r="C34" s="18" t="s">
        <v>46</v>
      </c>
      <c r="D34" s="19" t="s">
        <v>18</v>
      </c>
      <c r="E34" s="54"/>
      <c r="F34" s="15">
        <v>10</v>
      </c>
      <c r="G34" s="32">
        <v>10</v>
      </c>
      <c r="H34" s="84">
        <v>0</v>
      </c>
      <c r="I34" s="83">
        <v>0</v>
      </c>
      <c r="J34" s="83">
        <v>1.3</v>
      </c>
      <c r="K34" s="83">
        <v>1.3</v>
      </c>
      <c r="L34" s="15">
        <v>723</v>
      </c>
      <c r="M34" s="32">
        <v>646</v>
      </c>
      <c r="N34" s="84">
        <v>-77</v>
      </c>
      <c r="O34" s="83">
        <v>-10.7</v>
      </c>
      <c r="P34" s="37">
        <v>0.8</v>
      </c>
      <c r="Q34" s="83">
        <v>0.7</v>
      </c>
      <c r="R34" s="15">
        <v>2891669</v>
      </c>
      <c r="S34" s="32">
        <v>2452268</v>
      </c>
      <c r="T34" s="84">
        <v>-439401</v>
      </c>
      <c r="U34" s="83">
        <v>-15.2</v>
      </c>
      <c r="V34" s="83">
        <v>0.8</v>
      </c>
      <c r="W34" s="83">
        <v>0.7</v>
      </c>
      <c r="X34" s="76" t="s">
        <v>46</v>
      </c>
      <c r="Y34" s="59" t="s">
        <v>18</v>
      </c>
      <c r="Z34" s="18" t="s">
        <v>46</v>
      </c>
      <c r="AA34" s="19" t="s">
        <v>18</v>
      </c>
      <c r="AB34" s="60"/>
      <c r="AC34" s="15">
        <v>1919196</v>
      </c>
      <c r="AD34" s="32">
        <v>1551473</v>
      </c>
      <c r="AE34" s="84">
        <v>-367723</v>
      </c>
      <c r="AF34" s="83">
        <v>-19.2</v>
      </c>
      <c r="AG34" s="83">
        <v>0.7</v>
      </c>
      <c r="AH34" s="83">
        <v>0.7</v>
      </c>
      <c r="AI34" s="16">
        <v>63.3</v>
      </c>
      <c r="AJ34" s="15">
        <v>57989</v>
      </c>
      <c r="AK34" s="32">
        <v>76372</v>
      </c>
      <c r="AL34" s="84">
        <v>18383</v>
      </c>
      <c r="AM34" s="83">
        <v>31.7</v>
      </c>
      <c r="AN34" s="83">
        <v>0.5</v>
      </c>
      <c r="AO34" s="83">
        <v>0.6</v>
      </c>
      <c r="AP34" s="37">
        <v>3.1</v>
      </c>
      <c r="AQ34" s="15">
        <v>305390</v>
      </c>
      <c r="AR34" s="32">
        <v>350854</v>
      </c>
      <c r="AS34" s="84">
        <v>45464</v>
      </c>
      <c r="AT34" s="83">
        <v>14.9</v>
      </c>
      <c r="AU34" s="83">
        <v>0.8</v>
      </c>
      <c r="AV34" s="83">
        <v>0.9</v>
      </c>
      <c r="AW34" s="37">
        <v>14.3</v>
      </c>
      <c r="AX34" s="76" t="s">
        <v>46</v>
      </c>
      <c r="AY34" s="59" t="s">
        <v>18</v>
      </c>
      <c r="AZ34" s="18" t="s">
        <v>46</v>
      </c>
      <c r="BA34" s="19" t="s">
        <v>18</v>
      </c>
      <c r="BB34" s="60"/>
      <c r="BC34" s="15">
        <v>925406</v>
      </c>
      <c r="BD34" s="32">
        <v>902415</v>
      </c>
      <c r="BE34" s="84">
        <v>-22991</v>
      </c>
      <c r="BF34" s="83">
        <v>-2.5</v>
      </c>
      <c r="BG34" s="83">
        <v>0.8</v>
      </c>
      <c r="BH34" s="83">
        <v>0.8</v>
      </c>
      <c r="BI34" s="37">
        <v>32</v>
      </c>
      <c r="BJ34" s="92">
        <v>36.8</v>
      </c>
      <c r="BK34" s="105">
        <v>4.8</v>
      </c>
      <c r="BL34" s="83">
        <v>15</v>
      </c>
      <c r="BM34" s="15">
        <v>27193</v>
      </c>
      <c r="BN34" s="32">
        <v>15899</v>
      </c>
      <c r="BO34" s="84">
        <v>-11294</v>
      </c>
      <c r="BP34" s="83">
        <v>-41.5</v>
      </c>
      <c r="BQ34" s="83">
        <v>0.1</v>
      </c>
      <c r="BR34" s="83">
        <v>0.1</v>
      </c>
      <c r="BS34" s="37"/>
      <c r="BT34" s="78" t="s">
        <v>46</v>
      </c>
      <c r="BU34" s="19" t="s">
        <v>18</v>
      </c>
      <c r="BV34" s="19"/>
    </row>
    <row r="35" spans="1:74" s="10" customFormat="1" ht="16.5" customHeight="1">
      <c r="A35" s="6"/>
      <c r="B35" s="17"/>
      <c r="C35" s="6"/>
      <c r="E35" s="60"/>
      <c r="F35" s="21"/>
      <c r="G35" s="40"/>
      <c r="H35" s="42"/>
      <c r="I35" s="38"/>
      <c r="J35" s="38"/>
      <c r="K35" s="38"/>
      <c r="L35" s="21"/>
      <c r="M35" s="40"/>
      <c r="N35" s="42"/>
      <c r="O35" s="38"/>
      <c r="P35" s="38"/>
      <c r="Q35" s="37"/>
      <c r="R35" s="21"/>
      <c r="S35" s="40"/>
      <c r="T35" s="57"/>
      <c r="U35" s="58"/>
      <c r="V35" s="58"/>
      <c r="W35" s="58"/>
      <c r="X35" s="8"/>
      <c r="Y35" s="6"/>
      <c r="Z35" s="6"/>
      <c r="AB35" s="7"/>
      <c r="AC35" s="21"/>
      <c r="AD35" s="40"/>
      <c r="AE35" s="57"/>
      <c r="AF35" s="58"/>
      <c r="AG35" s="58"/>
      <c r="AH35" s="58"/>
      <c r="AI35" s="21"/>
      <c r="AJ35" s="21"/>
      <c r="AK35" s="40"/>
      <c r="AL35" s="42"/>
      <c r="AM35" s="38"/>
      <c r="AN35" s="38"/>
      <c r="AO35" s="38"/>
      <c r="AP35" s="15"/>
      <c r="AQ35" s="21"/>
      <c r="AR35" s="40"/>
      <c r="AS35" s="42"/>
      <c r="AT35" s="38"/>
      <c r="AU35" s="38"/>
      <c r="AV35" s="38"/>
      <c r="AW35" s="21"/>
      <c r="AX35" s="8"/>
      <c r="AY35" s="6"/>
      <c r="AZ35" s="6"/>
      <c r="BB35" s="60"/>
      <c r="BC35" s="21"/>
      <c r="BD35" s="40"/>
      <c r="BE35" s="42"/>
      <c r="BF35" s="26"/>
      <c r="BG35" s="26"/>
      <c r="BH35" s="26"/>
      <c r="BI35" s="21"/>
      <c r="BJ35" s="21"/>
      <c r="BK35" s="21"/>
      <c r="BL35" s="26"/>
      <c r="BM35" s="6"/>
      <c r="BN35" s="14"/>
      <c r="BO35" s="22"/>
      <c r="BP35" s="16"/>
      <c r="BQ35" s="16"/>
      <c r="BR35" s="16"/>
      <c r="BS35" s="15"/>
      <c r="BT35" s="8"/>
      <c r="BU35" s="6"/>
      <c r="BV35" s="6"/>
    </row>
    <row r="36" spans="1:74" s="70" customFormat="1" ht="16.5" customHeight="1">
      <c r="A36" s="68"/>
      <c r="B36" s="69"/>
      <c r="C36" s="187" t="s">
        <v>48</v>
      </c>
      <c r="D36" s="187"/>
      <c r="E36" s="54"/>
      <c r="F36" s="71">
        <v>691</v>
      </c>
      <c r="G36" s="98">
        <v>712</v>
      </c>
      <c r="H36" s="71">
        <v>21</v>
      </c>
      <c r="I36" s="99">
        <v>3</v>
      </c>
      <c r="J36" s="99">
        <v>92.5</v>
      </c>
      <c r="K36" s="99">
        <v>93.1</v>
      </c>
      <c r="L36" s="71">
        <v>56162</v>
      </c>
      <c r="M36" s="98">
        <v>54229</v>
      </c>
      <c r="N36" s="71">
        <v>-1933</v>
      </c>
      <c r="O36" s="99">
        <v>-3.4</v>
      </c>
      <c r="P36" s="100">
        <v>59.9</v>
      </c>
      <c r="Q36" s="99">
        <v>60.8</v>
      </c>
      <c r="R36" s="71">
        <v>152030476</v>
      </c>
      <c r="S36" s="98">
        <v>141304625</v>
      </c>
      <c r="T36" s="71">
        <v>-10725851</v>
      </c>
      <c r="U36" s="99">
        <v>-7.1</v>
      </c>
      <c r="V36" s="100">
        <v>40.6</v>
      </c>
      <c r="W36" s="99">
        <v>40.5</v>
      </c>
      <c r="X36" s="77" t="s">
        <v>48</v>
      </c>
      <c r="Y36" s="68"/>
      <c r="Z36" s="172" t="s">
        <v>48</v>
      </c>
      <c r="AA36" s="172"/>
      <c r="AB36" s="173"/>
      <c r="AC36" s="71">
        <v>97806856</v>
      </c>
      <c r="AD36" s="98">
        <v>88554390</v>
      </c>
      <c r="AE36" s="71">
        <v>-9252466</v>
      </c>
      <c r="AF36" s="99">
        <v>-9.5</v>
      </c>
      <c r="AG36" s="100">
        <v>37.9</v>
      </c>
      <c r="AH36" s="99">
        <v>37.6</v>
      </c>
      <c r="AI36" s="100">
        <v>62.7</v>
      </c>
      <c r="AJ36" s="71">
        <v>5134435</v>
      </c>
      <c r="AK36" s="98">
        <v>4972502</v>
      </c>
      <c r="AL36" s="71">
        <v>-161933</v>
      </c>
      <c r="AM36" s="99">
        <v>-3.2</v>
      </c>
      <c r="AN36" s="100">
        <v>40.1</v>
      </c>
      <c r="AO36" s="99">
        <v>42.1</v>
      </c>
      <c r="AP36" s="100">
        <v>3.5</v>
      </c>
      <c r="AQ36" s="71">
        <v>21004730</v>
      </c>
      <c r="AR36" s="98">
        <v>20753421</v>
      </c>
      <c r="AS36" s="71">
        <v>-251309</v>
      </c>
      <c r="AT36" s="99">
        <v>-1.2</v>
      </c>
      <c r="AU36" s="100">
        <v>52.8</v>
      </c>
      <c r="AV36" s="99">
        <v>52.9</v>
      </c>
      <c r="AW36" s="100">
        <v>14.7</v>
      </c>
      <c r="AX36" s="77" t="s">
        <v>48</v>
      </c>
      <c r="AY36" s="68"/>
      <c r="AZ36" s="156" t="s">
        <v>48</v>
      </c>
      <c r="BA36" s="156"/>
      <c r="BB36" s="157"/>
      <c r="BC36" s="71">
        <v>58395164</v>
      </c>
      <c r="BD36" s="98">
        <v>57221110</v>
      </c>
      <c r="BE36" s="71">
        <v>-1174054</v>
      </c>
      <c r="BF36" s="99">
        <v>-2</v>
      </c>
      <c r="BG36" s="100">
        <v>49.3</v>
      </c>
      <c r="BH36" s="99">
        <v>49.1</v>
      </c>
      <c r="BI36" s="100">
        <v>38.4</v>
      </c>
      <c r="BJ36" s="100">
        <v>40.5</v>
      </c>
      <c r="BK36" s="100">
        <v>2.1</v>
      </c>
      <c r="BL36" s="99">
        <v>5.5</v>
      </c>
      <c r="BM36" s="71">
        <v>7512631</v>
      </c>
      <c r="BN36" s="98">
        <v>6190085</v>
      </c>
      <c r="BO36" s="71">
        <v>-1322546</v>
      </c>
      <c r="BP36" s="99">
        <v>-17.6</v>
      </c>
      <c r="BQ36" s="100">
        <v>40.8</v>
      </c>
      <c r="BR36" s="99">
        <v>43.6</v>
      </c>
      <c r="BS36" s="100"/>
      <c r="BT36" s="147" t="s">
        <v>48</v>
      </c>
      <c r="BU36" s="6"/>
      <c r="BV36" s="6"/>
    </row>
    <row r="37" spans="1:74" s="10" customFormat="1" ht="16.5" customHeight="1">
      <c r="A37" s="210" t="s">
        <v>71</v>
      </c>
      <c r="B37" s="210"/>
      <c r="C37" s="20" t="s">
        <v>49</v>
      </c>
      <c r="D37" s="20"/>
      <c r="E37" s="60"/>
      <c r="F37" s="15">
        <v>272</v>
      </c>
      <c r="G37" s="32">
        <v>316</v>
      </c>
      <c r="H37" s="84">
        <v>44</v>
      </c>
      <c r="I37" s="83">
        <v>16.2</v>
      </c>
      <c r="J37" s="83">
        <v>36.4</v>
      </c>
      <c r="K37" s="83">
        <v>41.3</v>
      </c>
      <c r="L37" s="15">
        <v>10749</v>
      </c>
      <c r="M37" s="32">
        <v>12319</v>
      </c>
      <c r="N37" s="84">
        <v>1570</v>
      </c>
      <c r="O37" s="83">
        <v>14.6</v>
      </c>
      <c r="P37" s="37">
        <v>11.5</v>
      </c>
      <c r="Q37" s="83">
        <v>13.8</v>
      </c>
      <c r="R37" s="15">
        <v>26827789</v>
      </c>
      <c r="S37" s="32">
        <v>30227805</v>
      </c>
      <c r="T37" s="84">
        <v>3400016</v>
      </c>
      <c r="U37" s="83">
        <v>12.7</v>
      </c>
      <c r="V37" s="83">
        <v>7.2</v>
      </c>
      <c r="W37" s="83">
        <v>8.7</v>
      </c>
      <c r="X37" s="151" t="s">
        <v>86</v>
      </c>
      <c r="Y37" s="152"/>
      <c r="Z37" s="152" t="s">
        <v>49</v>
      </c>
      <c r="AA37" s="152"/>
      <c r="AB37" s="153"/>
      <c r="AC37" s="15">
        <v>18627094</v>
      </c>
      <c r="AD37" s="32">
        <v>20705746</v>
      </c>
      <c r="AE37" s="84">
        <v>2078652</v>
      </c>
      <c r="AF37" s="83">
        <v>11.2</v>
      </c>
      <c r="AG37" s="83">
        <v>7.2</v>
      </c>
      <c r="AH37" s="83">
        <v>8.8</v>
      </c>
      <c r="AI37" s="16">
        <v>68.5</v>
      </c>
      <c r="AJ37" s="15">
        <v>785070</v>
      </c>
      <c r="AK37" s="32">
        <v>1037418</v>
      </c>
      <c r="AL37" s="84">
        <v>252348</v>
      </c>
      <c r="AM37" s="83">
        <v>32.1</v>
      </c>
      <c r="AN37" s="83">
        <v>6.1</v>
      </c>
      <c r="AO37" s="83">
        <v>8.8</v>
      </c>
      <c r="AP37" s="37">
        <v>3.4</v>
      </c>
      <c r="AQ37" s="15">
        <v>3606370</v>
      </c>
      <c r="AR37" s="32">
        <v>4532599</v>
      </c>
      <c r="AS37" s="84">
        <v>926229</v>
      </c>
      <c r="AT37" s="83">
        <v>25.7</v>
      </c>
      <c r="AU37" s="83">
        <v>9.1</v>
      </c>
      <c r="AV37" s="83">
        <v>11.6</v>
      </c>
      <c r="AW37" s="37">
        <v>15</v>
      </c>
      <c r="AX37" s="151" t="s">
        <v>84</v>
      </c>
      <c r="AY37" s="152"/>
      <c r="AZ37" s="152" t="s">
        <v>49</v>
      </c>
      <c r="BA37" s="152"/>
      <c r="BB37" s="153"/>
      <c r="BC37" s="15">
        <v>9336292</v>
      </c>
      <c r="BD37" s="32">
        <v>11526070</v>
      </c>
      <c r="BE37" s="84">
        <v>2189778</v>
      </c>
      <c r="BF37" s="83">
        <v>23.5</v>
      </c>
      <c r="BG37" s="83">
        <v>7.9</v>
      </c>
      <c r="BH37" s="83">
        <v>9.9</v>
      </c>
      <c r="BI37" s="16">
        <v>34.8</v>
      </c>
      <c r="BJ37" s="92">
        <v>38.1</v>
      </c>
      <c r="BK37" s="83">
        <v>3.3</v>
      </c>
      <c r="BL37" s="83">
        <v>9.6</v>
      </c>
      <c r="BM37" s="15">
        <v>1196706</v>
      </c>
      <c r="BN37" s="32">
        <v>1225054</v>
      </c>
      <c r="BO37" s="84">
        <v>28348</v>
      </c>
      <c r="BP37" s="83">
        <v>2.4</v>
      </c>
      <c r="BQ37" s="83">
        <v>6.5</v>
      </c>
      <c r="BR37" s="83">
        <v>8.6</v>
      </c>
      <c r="BS37" s="16"/>
      <c r="BT37" s="151" t="s">
        <v>84</v>
      </c>
      <c r="BU37" s="152"/>
      <c r="BV37" s="145"/>
    </row>
    <row r="38" spans="1:74" s="10" customFormat="1" ht="16.5" customHeight="1">
      <c r="A38" s="210"/>
      <c r="B38" s="210"/>
      <c r="C38" s="20" t="s">
        <v>52</v>
      </c>
      <c r="D38" s="20"/>
      <c r="E38" s="60"/>
      <c r="F38" s="15">
        <v>244</v>
      </c>
      <c r="G38" s="32">
        <v>238</v>
      </c>
      <c r="H38" s="84">
        <v>-6</v>
      </c>
      <c r="I38" s="83">
        <v>-2.5</v>
      </c>
      <c r="J38" s="83">
        <v>32.7</v>
      </c>
      <c r="K38" s="83">
        <v>31.1</v>
      </c>
      <c r="L38" s="15">
        <v>17034</v>
      </c>
      <c r="M38" s="32">
        <v>16722</v>
      </c>
      <c r="N38" s="84">
        <v>-312</v>
      </c>
      <c r="O38" s="83">
        <v>-1.8</v>
      </c>
      <c r="P38" s="37">
        <v>18.2</v>
      </c>
      <c r="Q38" s="83">
        <v>18.8</v>
      </c>
      <c r="R38" s="15">
        <v>40906270</v>
      </c>
      <c r="S38" s="32">
        <v>38012008</v>
      </c>
      <c r="T38" s="84">
        <v>-2894262</v>
      </c>
      <c r="U38" s="83">
        <v>-7.1</v>
      </c>
      <c r="V38" s="83">
        <v>10.9</v>
      </c>
      <c r="W38" s="83">
        <v>10.9</v>
      </c>
      <c r="X38" s="151" t="s">
        <v>94</v>
      </c>
      <c r="Y38" s="152"/>
      <c r="Z38" s="152" t="s">
        <v>100</v>
      </c>
      <c r="AA38" s="152"/>
      <c r="AB38" s="153"/>
      <c r="AC38" s="15">
        <v>28468402</v>
      </c>
      <c r="AD38" s="32">
        <v>26437068</v>
      </c>
      <c r="AE38" s="84">
        <v>-2031334</v>
      </c>
      <c r="AF38" s="83">
        <v>-7.1</v>
      </c>
      <c r="AG38" s="83">
        <v>11</v>
      </c>
      <c r="AH38" s="83">
        <v>11.2</v>
      </c>
      <c r="AI38" s="16">
        <v>69.5</v>
      </c>
      <c r="AJ38" s="15">
        <v>1420307</v>
      </c>
      <c r="AK38" s="32">
        <v>1376468</v>
      </c>
      <c r="AL38" s="84">
        <v>-43839</v>
      </c>
      <c r="AM38" s="83">
        <v>-3.1</v>
      </c>
      <c r="AN38" s="83">
        <v>11.1</v>
      </c>
      <c r="AO38" s="83">
        <v>11.7</v>
      </c>
      <c r="AP38" s="37">
        <v>3.6</v>
      </c>
      <c r="AQ38" s="15">
        <v>5952199</v>
      </c>
      <c r="AR38" s="32">
        <v>6067323</v>
      </c>
      <c r="AS38" s="84">
        <v>115124</v>
      </c>
      <c r="AT38" s="83">
        <v>1.9</v>
      </c>
      <c r="AU38" s="83">
        <v>15</v>
      </c>
      <c r="AV38" s="83">
        <v>15.5</v>
      </c>
      <c r="AW38" s="37">
        <v>16</v>
      </c>
      <c r="AX38" s="151" t="s">
        <v>94</v>
      </c>
      <c r="AY38" s="152"/>
      <c r="AZ38" s="152" t="s">
        <v>100</v>
      </c>
      <c r="BA38" s="152"/>
      <c r="BB38" s="153"/>
      <c r="BC38" s="15">
        <v>14704707</v>
      </c>
      <c r="BD38" s="32">
        <v>13646058</v>
      </c>
      <c r="BE38" s="84">
        <v>-1058649</v>
      </c>
      <c r="BF38" s="83">
        <v>-7.2</v>
      </c>
      <c r="BG38" s="83">
        <v>12.4</v>
      </c>
      <c r="BH38" s="83">
        <v>11.7</v>
      </c>
      <c r="BI38" s="16">
        <v>35.9</v>
      </c>
      <c r="BJ38" s="92">
        <v>35.9</v>
      </c>
      <c r="BK38" s="104">
        <v>0</v>
      </c>
      <c r="BL38" s="104">
        <v>0</v>
      </c>
      <c r="BM38" s="15">
        <v>1627825</v>
      </c>
      <c r="BN38" s="32">
        <v>1479033</v>
      </c>
      <c r="BO38" s="84">
        <v>-148792</v>
      </c>
      <c r="BP38" s="83">
        <v>-9.1</v>
      </c>
      <c r="BQ38" s="83">
        <v>8.8</v>
      </c>
      <c r="BR38" s="83">
        <v>10.4</v>
      </c>
      <c r="BS38" s="16"/>
      <c r="BT38" s="151" t="s">
        <v>94</v>
      </c>
      <c r="BU38" s="152"/>
      <c r="BV38" s="145"/>
    </row>
    <row r="39" spans="1:74" s="10" customFormat="1" ht="16.5" customHeight="1">
      <c r="A39" s="210"/>
      <c r="B39" s="210"/>
      <c r="C39" s="20" t="s">
        <v>53</v>
      </c>
      <c r="D39" s="20"/>
      <c r="E39" s="60"/>
      <c r="F39" s="15">
        <v>131</v>
      </c>
      <c r="G39" s="32">
        <v>123</v>
      </c>
      <c r="H39" s="84">
        <v>-8</v>
      </c>
      <c r="I39" s="83">
        <v>-6.1</v>
      </c>
      <c r="J39" s="83">
        <v>17.5</v>
      </c>
      <c r="K39" s="83">
        <v>16.1</v>
      </c>
      <c r="L39" s="15">
        <v>17634</v>
      </c>
      <c r="M39" s="32">
        <v>16462</v>
      </c>
      <c r="N39" s="84">
        <v>-1172</v>
      </c>
      <c r="O39" s="83">
        <v>-6.6</v>
      </c>
      <c r="P39" s="37">
        <v>18.8</v>
      </c>
      <c r="Q39" s="83">
        <v>18.5</v>
      </c>
      <c r="R39" s="15">
        <v>49914891</v>
      </c>
      <c r="S39" s="32">
        <v>44699374</v>
      </c>
      <c r="T39" s="84">
        <v>-5215517</v>
      </c>
      <c r="U39" s="83">
        <v>-10.4</v>
      </c>
      <c r="V39" s="83">
        <v>13.3</v>
      </c>
      <c r="W39" s="83">
        <v>12.8</v>
      </c>
      <c r="X39" s="151" t="s">
        <v>95</v>
      </c>
      <c r="Y39" s="152"/>
      <c r="Z39" s="152" t="s">
        <v>101</v>
      </c>
      <c r="AA39" s="152"/>
      <c r="AB39" s="153"/>
      <c r="AC39" s="15">
        <v>28577288</v>
      </c>
      <c r="AD39" s="32">
        <v>24738841</v>
      </c>
      <c r="AE39" s="84">
        <v>-3838447</v>
      </c>
      <c r="AF39" s="83">
        <v>-13.4</v>
      </c>
      <c r="AG39" s="83">
        <v>11.1</v>
      </c>
      <c r="AH39" s="83">
        <v>10.5</v>
      </c>
      <c r="AI39" s="16">
        <v>55.3</v>
      </c>
      <c r="AJ39" s="15">
        <v>1734896</v>
      </c>
      <c r="AK39" s="32">
        <v>1696574</v>
      </c>
      <c r="AL39" s="84">
        <v>-38322</v>
      </c>
      <c r="AM39" s="83">
        <v>-2.2</v>
      </c>
      <c r="AN39" s="83">
        <v>13.6</v>
      </c>
      <c r="AO39" s="83">
        <v>14.4</v>
      </c>
      <c r="AP39" s="37">
        <v>3.8</v>
      </c>
      <c r="AQ39" s="15">
        <v>6903555</v>
      </c>
      <c r="AR39" s="32">
        <v>6547790</v>
      </c>
      <c r="AS39" s="84">
        <v>-355765</v>
      </c>
      <c r="AT39" s="83">
        <v>-5.2</v>
      </c>
      <c r="AU39" s="83">
        <v>17.4</v>
      </c>
      <c r="AV39" s="83">
        <v>16.7</v>
      </c>
      <c r="AW39" s="37">
        <v>14.6</v>
      </c>
      <c r="AX39" s="151" t="s">
        <v>95</v>
      </c>
      <c r="AY39" s="152"/>
      <c r="AZ39" s="152" t="s">
        <v>101</v>
      </c>
      <c r="BA39" s="152"/>
      <c r="BB39" s="153"/>
      <c r="BC39" s="15">
        <v>21587658</v>
      </c>
      <c r="BD39" s="32">
        <v>19961000</v>
      </c>
      <c r="BE39" s="84">
        <v>-1626658</v>
      </c>
      <c r="BF39" s="83">
        <v>-7.5</v>
      </c>
      <c r="BG39" s="83">
        <v>18.2</v>
      </c>
      <c r="BH39" s="83">
        <v>17.1</v>
      </c>
      <c r="BI39" s="16">
        <v>43.2</v>
      </c>
      <c r="BJ39" s="92">
        <v>44.7</v>
      </c>
      <c r="BK39" s="83">
        <v>1.5</v>
      </c>
      <c r="BL39" s="83">
        <v>3.4</v>
      </c>
      <c r="BM39" s="15">
        <v>2996699</v>
      </c>
      <c r="BN39" s="32">
        <v>2906809</v>
      </c>
      <c r="BO39" s="84">
        <v>-89890</v>
      </c>
      <c r="BP39" s="83">
        <v>-3</v>
      </c>
      <c r="BQ39" s="83">
        <v>16.3</v>
      </c>
      <c r="BR39" s="83">
        <v>20.5</v>
      </c>
      <c r="BS39" s="16"/>
      <c r="BT39" s="151" t="s">
        <v>95</v>
      </c>
      <c r="BU39" s="152"/>
      <c r="BV39" s="145"/>
    </row>
    <row r="40" spans="1:74" s="10" customFormat="1" ht="16.5" customHeight="1">
      <c r="A40" s="210"/>
      <c r="B40" s="210"/>
      <c r="C40" s="20" t="s">
        <v>54</v>
      </c>
      <c r="D40" s="20"/>
      <c r="E40" s="60"/>
      <c r="F40" s="15">
        <v>44</v>
      </c>
      <c r="G40" s="32">
        <v>35</v>
      </c>
      <c r="H40" s="84">
        <v>-9</v>
      </c>
      <c r="I40" s="83">
        <v>-20.5</v>
      </c>
      <c r="J40" s="83">
        <v>5.9</v>
      </c>
      <c r="K40" s="83">
        <v>4.6</v>
      </c>
      <c r="L40" s="15">
        <v>10745</v>
      </c>
      <c r="M40" s="32">
        <v>8726</v>
      </c>
      <c r="N40" s="84">
        <v>-2019</v>
      </c>
      <c r="O40" s="83">
        <v>-18.8</v>
      </c>
      <c r="P40" s="37">
        <v>11.5</v>
      </c>
      <c r="Q40" s="83">
        <v>9.8</v>
      </c>
      <c r="R40" s="15">
        <v>34381526</v>
      </c>
      <c r="S40" s="32">
        <v>28365438</v>
      </c>
      <c r="T40" s="84">
        <v>-6016088</v>
      </c>
      <c r="U40" s="83">
        <v>-17.5</v>
      </c>
      <c r="V40" s="83">
        <v>9.2</v>
      </c>
      <c r="W40" s="83">
        <v>8.1</v>
      </c>
      <c r="X40" s="151" t="s">
        <v>96</v>
      </c>
      <c r="Y40" s="152"/>
      <c r="Z40" s="152" t="s">
        <v>102</v>
      </c>
      <c r="AA40" s="152"/>
      <c r="AB40" s="153"/>
      <c r="AC40" s="15">
        <v>22134072</v>
      </c>
      <c r="AD40" s="32">
        <v>16672735</v>
      </c>
      <c r="AE40" s="84">
        <v>-5461337</v>
      </c>
      <c r="AF40" s="83">
        <v>-24.7</v>
      </c>
      <c r="AG40" s="83">
        <v>8.6</v>
      </c>
      <c r="AH40" s="83">
        <v>7.1</v>
      </c>
      <c r="AI40" s="16">
        <v>58.8</v>
      </c>
      <c r="AJ40" s="15">
        <v>1194162</v>
      </c>
      <c r="AK40" s="32">
        <v>862042</v>
      </c>
      <c r="AL40" s="84">
        <v>-332120</v>
      </c>
      <c r="AM40" s="83">
        <v>-27.8</v>
      </c>
      <c r="AN40" s="83">
        <v>9.3</v>
      </c>
      <c r="AO40" s="83">
        <v>7.3</v>
      </c>
      <c r="AP40" s="37">
        <v>3</v>
      </c>
      <c r="AQ40" s="15">
        <v>4542606</v>
      </c>
      <c r="AR40" s="32">
        <v>3605709</v>
      </c>
      <c r="AS40" s="84">
        <v>-936897</v>
      </c>
      <c r="AT40" s="83">
        <v>-20.6</v>
      </c>
      <c r="AU40" s="83">
        <v>11.4</v>
      </c>
      <c r="AV40" s="83">
        <v>9.2</v>
      </c>
      <c r="AW40" s="37">
        <v>12.7</v>
      </c>
      <c r="AX40" s="151" t="s">
        <v>96</v>
      </c>
      <c r="AY40" s="152"/>
      <c r="AZ40" s="152" t="s">
        <v>102</v>
      </c>
      <c r="BA40" s="152"/>
      <c r="BB40" s="153"/>
      <c r="BC40" s="15">
        <v>12766507</v>
      </c>
      <c r="BD40" s="32">
        <v>12087982</v>
      </c>
      <c r="BE40" s="84">
        <v>-678525</v>
      </c>
      <c r="BF40" s="83">
        <v>-5.3</v>
      </c>
      <c r="BG40" s="83">
        <v>10.8</v>
      </c>
      <c r="BH40" s="83">
        <v>10.4</v>
      </c>
      <c r="BI40" s="16">
        <v>37.1</v>
      </c>
      <c r="BJ40" s="92">
        <v>42.6</v>
      </c>
      <c r="BK40" s="83">
        <v>5.5</v>
      </c>
      <c r="BL40" s="83">
        <v>14.9</v>
      </c>
      <c r="BM40" s="15">
        <v>1691401</v>
      </c>
      <c r="BN40" s="32">
        <v>579189</v>
      </c>
      <c r="BO40" s="84">
        <v>-1112212</v>
      </c>
      <c r="BP40" s="83">
        <v>-65.8</v>
      </c>
      <c r="BQ40" s="83">
        <v>9.2</v>
      </c>
      <c r="BR40" s="83">
        <v>4.1</v>
      </c>
      <c r="BS40" s="16"/>
      <c r="BT40" s="151" t="s">
        <v>96</v>
      </c>
      <c r="BU40" s="152"/>
      <c r="BV40" s="145"/>
    </row>
    <row r="41" spans="1:74" s="70" customFormat="1" ht="16.5" customHeight="1">
      <c r="A41" s="210"/>
      <c r="B41" s="210"/>
      <c r="C41" s="188" t="s">
        <v>47</v>
      </c>
      <c r="D41" s="188"/>
      <c r="E41" s="54"/>
      <c r="F41" s="71">
        <v>56</v>
      </c>
      <c r="G41" s="98">
        <v>53</v>
      </c>
      <c r="H41" s="71">
        <v>-3</v>
      </c>
      <c r="I41" s="99">
        <v>-5.4</v>
      </c>
      <c r="J41" s="99">
        <v>7.5</v>
      </c>
      <c r="K41" s="99">
        <v>6.9</v>
      </c>
      <c r="L41" s="71">
        <v>37615</v>
      </c>
      <c r="M41" s="98">
        <v>34894</v>
      </c>
      <c r="N41" s="71">
        <v>-2721</v>
      </c>
      <c r="O41" s="99">
        <v>-7.2</v>
      </c>
      <c r="P41" s="100">
        <v>40.1</v>
      </c>
      <c r="Q41" s="99">
        <v>39.2</v>
      </c>
      <c r="R41" s="71">
        <v>222461754</v>
      </c>
      <c r="S41" s="98">
        <v>207769690</v>
      </c>
      <c r="T41" s="71">
        <v>-14692064</v>
      </c>
      <c r="U41" s="99">
        <v>-6.6</v>
      </c>
      <c r="V41" s="100">
        <v>59.4</v>
      </c>
      <c r="W41" s="99">
        <v>59.5</v>
      </c>
      <c r="X41" s="77" t="s">
        <v>47</v>
      </c>
      <c r="Y41" s="72"/>
      <c r="Z41" s="174" t="s">
        <v>47</v>
      </c>
      <c r="AA41" s="174"/>
      <c r="AB41" s="173"/>
      <c r="AC41" s="71">
        <v>160124346</v>
      </c>
      <c r="AD41" s="98">
        <v>146925590</v>
      </c>
      <c r="AE41" s="71">
        <v>-13198756</v>
      </c>
      <c r="AF41" s="99">
        <v>-8.2</v>
      </c>
      <c r="AG41" s="100">
        <v>62.1</v>
      </c>
      <c r="AH41" s="99">
        <v>62.4</v>
      </c>
      <c r="AI41" s="100">
        <v>70.7</v>
      </c>
      <c r="AJ41" s="71">
        <v>7668160</v>
      </c>
      <c r="AK41" s="98">
        <v>6835935</v>
      </c>
      <c r="AL41" s="71">
        <v>-832225</v>
      </c>
      <c r="AM41" s="99">
        <v>-10.9</v>
      </c>
      <c r="AN41" s="100">
        <v>59.9</v>
      </c>
      <c r="AO41" s="99">
        <v>57.9</v>
      </c>
      <c r="AP41" s="100">
        <v>3.3</v>
      </c>
      <c r="AQ41" s="71">
        <v>18744392</v>
      </c>
      <c r="AR41" s="98">
        <v>18451694</v>
      </c>
      <c r="AS41" s="71">
        <v>-292698</v>
      </c>
      <c r="AT41" s="99">
        <v>-1.6</v>
      </c>
      <c r="AU41" s="100">
        <v>47.2</v>
      </c>
      <c r="AV41" s="99">
        <v>47.1</v>
      </c>
      <c r="AW41" s="100">
        <v>8.9</v>
      </c>
      <c r="AX41" s="77" t="s">
        <v>47</v>
      </c>
      <c r="AY41" s="72"/>
      <c r="AZ41" s="162" t="s">
        <v>47</v>
      </c>
      <c r="BA41" s="162"/>
      <c r="BB41" s="157"/>
      <c r="BC41" s="71">
        <v>60098682</v>
      </c>
      <c r="BD41" s="98">
        <v>59334891</v>
      </c>
      <c r="BE41" s="71">
        <v>-763791</v>
      </c>
      <c r="BF41" s="99">
        <v>-1.3</v>
      </c>
      <c r="BG41" s="100">
        <v>50.7</v>
      </c>
      <c r="BH41" s="99">
        <v>50.9</v>
      </c>
      <c r="BI41" s="100">
        <v>27</v>
      </c>
      <c r="BJ41" s="100">
        <v>28.6</v>
      </c>
      <c r="BK41" s="100">
        <v>1.6</v>
      </c>
      <c r="BL41" s="99">
        <v>5.8</v>
      </c>
      <c r="BM41" s="71">
        <v>10899871</v>
      </c>
      <c r="BN41" s="98">
        <v>8006930</v>
      </c>
      <c r="BO41" s="71">
        <v>-2892941</v>
      </c>
      <c r="BP41" s="99">
        <v>-26.5</v>
      </c>
      <c r="BQ41" s="100">
        <v>59.2</v>
      </c>
      <c r="BR41" s="99">
        <v>56.4</v>
      </c>
      <c r="BS41" s="100"/>
      <c r="BT41" s="147" t="s">
        <v>47</v>
      </c>
      <c r="BU41" s="20"/>
      <c r="BV41" s="20"/>
    </row>
    <row r="42" spans="1:74" s="10" customFormat="1" ht="16.5" customHeight="1">
      <c r="A42" s="210"/>
      <c r="B42" s="210"/>
      <c r="C42" s="20" t="s">
        <v>50</v>
      </c>
      <c r="D42" s="20"/>
      <c r="E42" s="60"/>
      <c r="F42" s="15">
        <v>30</v>
      </c>
      <c r="G42" s="32">
        <v>30</v>
      </c>
      <c r="H42" s="84">
        <v>0</v>
      </c>
      <c r="I42" s="83">
        <v>0</v>
      </c>
      <c r="J42" s="83">
        <v>4</v>
      </c>
      <c r="K42" s="83">
        <v>3.9</v>
      </c>
      <c r="L42" s="15">
        <v>11106</v>
      </c>
      <c r="M42" s="32">
        <v>11164</v>
      </c>
      <c r="N42" s="84">
        <v>58</v>
      </c>
      <c r="O42" s="83">
        <v>0.5</v>
      </c>
      <c r="P42" s="37">
        <v>11.8</v>
      </c>
      <c r="Q42" s="83">
        <v>12.5</v>
      </c>
      <c r="R42" s="15">
        <v>77446327</v>
      </c>
      <c r="S42" s="32">
        <v>66152582</v>
      </c>
      <c r="T42" s="84">
        <v>-11293745</v>
      </c>
      <c r="U42" s="83">
        <v>-14.6</v>
      </c>
      <c r="V42" s="83">
        <v>20.7</v>
      </c>
      <c r="W42" s="83">
        <v>19</v>
      </c>
      <c r="X42" s="151" t="s">
        <v>97</v>
      </c>
      <c r="Y42" s="152"/>
      <c r="Z42" s="152" t="s">
        <v>103</v>
      </c>
      <c r="AA42" s="152"/>
      <c r="AB42" s="153"/>
      <c r="AC42" s="15">
        <v>63555465</v>
      </c>
      <c r="AD42" s="32">
        <v>49532233</v>
      </c>
      <c r="AE42" s="84">
        <v>-14023232</v>
      </c>
      <c r="AF42" s="83">
        <v>-22.1</v>
      </c>
      <c r="AG42" s="83">
        <v>24.6</v>
      </c>
      <c r="AH42" s="83">
        <v>21</v>
      </c>
      <c r="AI42" s="16">
        <v>74.9</v>
      </c>
      <c r="AJ42" s="15">
        <v>1828358</v>
      </c>
      <c r="AK42" s="32">
        <v>1974120</v>
      </c>
      <c r="AL42" s="84">
        <v>145762</v>
      </c>
      <c r="AM42" s="83">
        <v>8</v>
      </c>
      <c r="AN42" s="37">
        <v>14.3</v>
      </c>
      <c r="AO42" s="83">
        <v>16.7</v>
      </c>
      <c r="AP42" s="37">
        <v>3</v>
      </c>
      <c r="AQ42" s="15">
        <v>5197323</v>
      </c>
      <c r="AR42" s="32">
        <v>5517276</v>
      </c>
      <c r="AS42" s="84">
        <v>319953</v>
      </c>
      <c r="AT42" s="83">
        <v>6.2</v>
      </c>
      <c r="AU42" s="83">
        <v>13.1</v>
      </c>
      <c r="AV42" s="83">
        <v>14.1</v>
      </c>
      <c r="AW42" s="37">
        <v>8.3</v>
      </c>
      <c r="AX42" s="151" t="s">
        <v>97</v>
      </c>
      <c r="AY42" s="152"/>
      <c r="AZ42" s="152" t="s">
        <v>103</v>
      </c>
      <c r="BA42" s="152"/>
      <c r="BB42" s="153"/>
      <c r="BC42" s="15">
        <v>13333475</v>
      </c>
      <c r="BD42" s="32">
        <v>16061542</v>
      </c>
      <c r="BE42" s="84">
        <v>2728067</v>
      </c>
      <c r="BF42" s="83">
        <v>20.5</v>
      </c>
      <c r="BG42" s="83">
        <v>11.3</v>
      </c>
      <c r="BH42" s="83">
        <v>13.8</v>
      </c>
      <c r="BI42" s="16">
        <v>17.2</v>
      </c>
      <c r="BJ42" s="92">
        <v>24.3</v>
      </c>
      <c r="BK42" s="83">
        <v>7.1</v>
      </c>
      <c r="BL42" s="83">
        <v>41.2</v>
      </c>
      <c r="BM42" s="15">
        <v>2706028</v>
      </c>
      <c r="BN42" s="32">
        <v>1913484</v>
      </c>
      <c r="BO42" s="84">
        <v>-792544</v>
      </c>
      <c r="BP42" s="83">
        <v>-29.3</v>
      </c>
      <c r="BQ42" s="83">
        <v>14.7</v>
      </c>
      <c r="BR42" s="83">
        <v>13.5</v>
      </c>
      <c r="BS42" s="16"/>
      <c r="BT42" s="151" t="s">
        <v>97</v>
      </c>
      <c r="BU42" s="152"/>
      <c r="BV42" s="145"/>
    </row>
    <row r="43" spans="1:74" s="10" customFormat="1" ht="16.5" customHeight="1">
      <c r="A43" s="210"/>
      <c r="B43" s="210"/>
      <c r="C43" s="20" t="s">
        <v>51</v>
      </c>
      <c r="D43" s="20"/>
      <c r="E43" s="60"/>
      <c r="F43" s="15">
        <v>16</v>
      </c>
      <c r="G43" s="32">
        <v>15</v>
      </c>
      <c r="H43" s="84">
        <v>-1</v>
      </c>
      <c r="I43" s="83">
        <v>-6.3</v>
      </c>
      <c r="J43" s="83">
        <v>2.1</v>
      </c>
      <c r="K43" s="83">
        <v>2</v>
      </c>
      <c r="L43" s="15">
        <v>10996</v>
      </c>
      <c r="M43" s="32">
        <v>10336</v>
      </c>
      <c r="N43" s="84">
        <v>-660</v>
      </c>
      <c r="O43" s="83">
        <v>-6</v>
      </c>
      <c r="P43" s="37">
        <v>11.7</v>
      </c>
      <c r="Q43" s="83">
        <v>11.6</v>
      </c>
      <c r="R43" s="15">
        <v>52026676</v>
      </c>
      <c r="S43" s="32">
        <v>40573098</v>
      </c>
      <c r="T43" s="84">
        <v>-11453578</v>
      </c>
      <c r="U43" s="83">
        <v>-22</v>
      </c>
      <c r="V43" s="83">
        <v>13.9</v>
      </c>
      <c r="W43" s="83">
        <v>11.6</v>
      </c>
      <c r="X43" s="151" t="s">
        <v>98</v>
      </c>
      <c r="Y43" s="152"/>
      <c r="Z43" s="152" t="s">
        <v>104</v>
      </c>
      <c r="AA43" s="152"/>
      <c r="AB43" s="153"/>
      <c r="AC43" s="15">
        <v>30145239</v>
      </c>
      <c r="AD43" s="32">
        <v>23230934</v>
      </c>
      <c r="AE43" s="84">
        <v>-6914305</v>
      </c>
      <c r="AF43" s="83">
        <v>-22.9</v>
      </c>
      <c r="AG43" s="83">
        <v>11.7</v>
      </c>
      <c r="AH43" s="83">
        <v>9.9</v>
      </c>
      <c r="AI43" s="16">
        <v>57.3</v>
      </c>
      <c r="AJ43" s="15">
        <v>2465094</v>
      </c>
      <c r="AK43" s="32">
        <v>1696169</v>
      </c>
      <c r="AL43" s="84">
        <v>-768925</v>
      </c>
      <c r="AM43" s="83">
        <v>-31.2</v>
      </c>
      <c r="AN43" s="37">
        <v>19.3</v>
      </c>
      <c r="AO43" s="83">
        <v>14.4</v>
      </c>
      <c r="AP43" s="37">
        <v>4.2</v>
      </c>
      <c r="AQ43" s="15">
        <v>5495629</v>
      </c>
      <c r="AR43" s="32">
        <v>5108099</v>
      </c>
      <c r="AS43" s="84">
        <v>-387530</v>
      </c>
      <c r="AT43" s="83">
        <v>-7.1</v>
      </c>
      <c r="AU43" s="83">
        <v>13.8</v>
      </c>
      <c r="AV43" s="83">
        <v>13</v>
      </c>
      <c r="AW43" s="37">
        <v>12.6</v>
      </c>
      <c r="AX43" s="151" t="s">
        <v>98</v>
      </c>
      <c r="AY43" s="152"/>
      <c r="AZ43" s="152" t="s">
        <v>104</v>
      </c>
      <c r="BA43" s="152"/>
      <c r="BB43" s="153"/>
      <c r="BC43" s="15">
        <v>20700924</v>
      </c>
      <c r="BD43" s="32">
        <v>16029493</v>
      </c>
      <c r="BE43" s="84">
        <v>-4671431</v>
      </c>
      <c r="BF43" s="83">
        <v>-22.6</v>
      </c>
      <c r="BG43" s="83">
        <v>17.5</v>
      </c>
      <c r="BH43" s="83">
        <v>13.8</v>
      </c>
      <c r="BI43" s="16">
        <v>39.8</v>
      </c>
      <c r="BJ43" s="92">
        <v>39.5</v>
      </c>
      <c r="BK43" s="83">
        <v>-0.3</v>
      </c>
      <c r="BL43" s="83">
        <v>-0.7</v>
      </c>
      <c r="BM43" s="15">
        <v>2040927</v>
      </c>
      <c r="BN43" s="32">
        <v>1394807</v>
      </c>
      <c r="BO43" s="84">
        <v>-646120</v>
      </c>
      <c r="BP43" s="83">
        <v>-31.7</v>
      </c>
      <c r="BQ43" s="83">
        <v>11.1</v>
      </c>
      <c r="BR43" s="83">
        <v>9.8</v>
      </c>
      <c r="BS43" s="16"/>
      <c r="BT43" s="151" t="s">
        <v>98</v>
      </c>
      <c r="BU43" s="152"/>
      <c r="BV43" s="145"/>
    </row>
    <row r="44" spans="1:74" s="10" customFormat="1" ht="16.5" customHeight="1">
      <c r="A44" s="7"/>
      <c r="B44" s="6"/>
      <c r="C44" s="20" t="s">
        <v>19</v>
      </c>
      <c r="D44" s="20"/>
      <c r="E44" s="60"/>
      <c r="F44" s="15">
        <v>10</v>
      </c>
      <c r="G44" s="32">
        <v>8</v>
      </c>
      <c r="H44" s="84">
        <v>-2</v>
      </c>
      <c r="I44" s="83">
        <v>-20</v>
      </c>
      <c r="J44" s="83">
        <v>1.3</v>
      </c>
      <c r="K44" s="83">
        <v>1</v>
      </c>
      <c r="L44" s="15">
        <v>15513</v>
      </c>
      <c r="M44" s="32">
        <v>13394</v>
      </c>
      <c r="N44" s="84">
        <v>-2119</v>
      </c>
      <c r="O44" s="83">
        <v>-13.7</v>
      </c>
      <c r="P44" s="37">
        <v>16.5</v>
      </c>
      <c r="Q44" s="83">
        <v>15</v>
      </c>
      <c r="R44" s="15">
        <v>92988751</v>
      </c>
      <c r="S44" s="32">
        <v>101044010</v>
      </c>
      <c r="T44" s="84">
        <v>8055259</v>
      </c>
      <c r="U44" s="83">
        <v>8.7</v>
      </c>
      <c r="V44" s="83">
        <v>24.8</v>
      </c>
      <c r="W44" s="83">
        <v>28.9</v>
      </c>
      <c r="X44" s="151" t="s">
        <v>99</v>
      </c>
      <c r="Y44" s="152"/>
      <c r="Z44" s="152" t="s">
        <v>105</v>
      </c>
      <c r="AA44" s="152"/>
      <c r="AB44" s="153"/>
      <c r="AC44" s="15">
        <v>66423642</v>
      </c>
      <c r="AD44" s="32">
        <v>74162423</v>
      </c>
      <c r="AE44" s="84">
        <v>7738781</v>
      </c>
      <c r="AF44" s="83">
        <v>11.7</v>
      </c>
      <c r="AG44" s="83">
        <v>25.8</v>
      </c>
      <c r="AH44" s="83">
        <v>31.5</v>
      </c>
      <c r="AI44" s="16">
        <v>73.4</v>
      </c>
      <c r="AJ44" s="15">
        <v>3374708</v>
      </c>
      <c r="AK44" s="32">
        <v>3165646</v>
      </c>
      <c r="AL44" s="84">
        <v>-209062</v>
      </c>
      <c r="AM44" s="83">
        <v>-6.2</v>
      </c>
      <c r="AN44" s="37">
        <v>26.4</v>
      </c>
      <c r="AO44" s="83">
        <v>26.8</v>
      </c>
      <c r="AP44" s="37">
        <v>3.1</v>
      </c>
      <c r="AQ44" s="15">
        <v>8051440</v>
      </c>
      <c r="AR44" s="32">
        <v>7826319</v>
      </c>
      <c r="AS44" s="84">
        <v>-225121</v>
      </c>
      <c r="AT44" s="83">
        <v>-2.8</v>
      </c>
      <c r="AU44" s="83">
        <v>20.3</v>
      </c>
      <c r="AV44" s="83">
        <v>20</v>
      </c>
      <c r="AW44" s="37">
        <v>7.7</v>
      </c>
      <c r="AX44" s="151" t="s">
        <v>99</v>
      </c>
      <c r="AY44" s="152"/>
      <c r="AZ44" s="152" t="s">
        <v>105</v>
      </c>
      <c r="BA44" s="152"/>
      <c r="BB44" s="153"/>
      <c r="BC44" s="15">
        <v>26064283</v>
      </c>
      <c r="BD44" s="32">
        <v>27243856</v>
      </c>
      <c r="BE44" s="84">
        <v>1179573</v>
      </c>
      <c r="BF44" s="83">
        <v>4.5</v>
      </c>
      <c r="BG44" s="83">
        <v>22</v>
      </c>
      <c r="BH44" s="83">
        <v>23.4</v>
      </c>
      <c r="BI44" s="16">
        <v>28</v>
      </c>
      <c r="BJ44" s="92">
        <v>27</v>
      </c>
      <c r="BK44" s="83">
        <v>-1</v>
      </c>
      <c r="BL44" s="83">
        <v>-3.7</v>
      </c>
      <c r="BM44" s="15">
        <v>6152916</v>
      </c>
      <c r="BN44" s="32">
        <v>4698639</v>
      </c>
      <c r="BO44" s="84">
        <v>-1454277</v>
      </c>
      <c r="BP44" s="83">
        <v>-23.6</v>
      </c>
      <c r="BQ44" s="83">
        <v>33.4</v>
      </c>
      <c r="BR44" s="83">
        <v>33.1</v>
      </c>
      <c r="BS44" s="16"/>
      <c r="BT44" s="151" t="s">
        <v>99</v>
      </c>
      <c r="BU44" s="152"/>
      <c r="BV44" s="145"/>
    </row>
    <row r="45" spans="1:74" s="10" customFormat="1" ht="16.5" customHeight="1">
      <c r="A45" s="6"/>
      <c r="B45" s="17"/>
      <c r="C45" s="18"/>
      <c r="D45" s="19"/>
      <c r="E45" s="60"/>
      <c r="F45" s="15"/>
      <c r="G45" s="14"/>
      <c r="H45" s="22"/>
      <c r="I45" s="37"/>
      <c r="J45" s="37"/>
      <c r="K45" s="37"/>
      <c r="L45" s="15"/>
      <c r="M45" s="14"/>
      <c r="N45" s="84"/>
      <c r="O45" s="83"/>
      <c r="P45" s="37"/>
      <c r="Q45" s="83"/>
      <c r="R45" s="15"/>
      <c r="S45" s="14"/>
      <c r="T45" s="93"/>
      <c r="U45" s="94"/>
      <c r="V45" s="56"/>
      <c r="W45" s="56"/>
      <c r="X45" s="78"/>
      <c r="Y45" s="19"/>
      <c r="Z45" s="18"/>
      <c r="AA45" s="19"/>
      <c r="AB45" s="7"/>
      <c r="AC45" s="15"/>
      <c r="AD45" s="14"/>
      <c r="AE45" s="93"/>
      <c r="AF45" s="94"/>
      <c r="AG45" s="56"/>
      <c r="AH45" s="56"/>
      <c r="AI45" s="15"/>
      <c r="AJ45" s="15"/>
      <c r="AK45" s="14"/>
      <c r="AL45" s="84"/>
      <c r="AM45" s="83"/>
      <c r="AN45" s="37"/>
      <c r="AO45" s="83"/>
      <c r="AP45" s="37"/>
      <c r="AQ45" s="15"/>
      <c r="AR45" s="14"/>
      <c r="AS45" s="84"/>
      <c r="AT45" s="83"/>
      <c r="AU45" s="37"/>
      <c r="AV45" s="83"/>
      <c r="AW45" s="37"/>
      <c r="AX45" s="78"/>
      <c r="AY45" s="19"/>
      <c r="AZ45" s="18"/>
      <c r="BA45" s="19"/>
      <c r="BB45" s="60"/>
      <c r="BC45" s="15"/>
      <c r="BD45" s="14"/>
      <c r="BE45" s="84"/>
      <c r="BF45" s="83"/>
      <c r="BG45" s="16"/>
      <c r="BH45" s="83"/>
      <c r="BI45" s="15"/>
      <c r="BJ45" s="92"/>
      <c r="BK45" s="83"/>
      <c r="BL45" s="83"/>
      <c r="BM45" s="130"/>
      <c r="BN45" s="131"/>
      <c r="BO45" s="132"/>
      <c r="BP45" s="133"/>
      <c r="BQ45" s="134"/>
      <c r="BR45" s="133"/>
      <c r="BS45" s="135"/>
      <c r="BT45" s="78"/>
      <c r="BU45" s="19"/>
      <c r="BV45" s="19"/>
    </row>
    <row r="46" spans="1:74" s="10" customFormat="1" ht="16.5" customHeight="1">
      <c r="A46" s="136" t="s">
        <v>119</v>
      </c>
      <c r="B46" s="115"/>
      <c r="C46" s="5"/>
      <c r="D46" s="116"/>
      <c r="E46" s="117"/>
      <c r="F46" s="118"/>
      <c r="G46" s="119"/>
      <c r="H46" s="120"/>
      <c r="I46" s="121"/>
      <c r="J46" s="121"/>
      <c r="K46" s="121"/>
      <c r="L46" s="118"/>
      <c r="M46" s="119"/>
      <c r="N46" s="120"/>
      <c r="O46" s="121"/>
      <c r="P46" s="121"/>
      <c r="Q46" s="121"/>
      <c r="R46" s="118"/>
      <c r="S46" s="119"/>
      <c r="T46" s="122"/>
      <c r="U46" s="123"/>
      <c r="V46" s="123"/>
      <c r="W46" s="123"/>
      <c r="X46" s="154"/>
      <c r="Y46" s="154"/>
      <c r="Z46" s="125"/>
      <c r="AA46" s="116"/>
      <c r="AB46" s="125"/>
      <c r="AC46" s="118"/>
      <c r="AD46" s="119"/>
      <c r="AE46" s="122"/>
      <c r="AF46" s="123"/>
      <c r="AG46" s="123"/>
      <c r="AH46" s="123"/>
      <c r="AI46" s="124"/>
      <c r="AJ46" s="118"/>
      <c r="AK46" s="119"/>
      <c r="AL46" s="120"/>
      <c r="AM46" s="121"/>
      <c r="AN46" s="121"/>
      <c r="AO46" s="121"/>
      <c r="AP46" s="126"/>
      <c r="AQ46" s="118"/>
      <c r="AR46" s="119"/>
      <c r="AS46" s="120"/>
      <c r="AT46" s="121"/>
      <c r="AU46" s="126"/>
      <c r="AV46" s="121"/>
      <c r="AW46" s="126"/>
      <c r="AX46" s="154"/>
      <c r="AY46" s="154"/>
      <c r="AZ46" s="125"/>
      <c r="BA46" s="116"/>
      <c r="BB46" s="125"/>
      <c r="BC46" s="118"/>
      <c r="BD46" s="119"/>
      <c r="BE46" s="120"/>
      <c r="BF46" s="121"/>
      <c r="BG46" s="121"/>
      <c r="BH46" s="121"/>
      <c r="BI46" s="126"/>
      <c r="BJ46" s="127"/>
      <c r="BK46" s="121"/>
      <c r="BL46" s="121"/>
      <c r="BM46" s="118"/>
      <c r="BN46" s="119"/>
      <c r="BO46" s="120"/>
      <c r="BP46" s="121"/>
      <c r="BQ46" s="121"/>
      <c r="BR46" s="121"/>
      <c r="BS46" s="126"/>
      <c r="BT46" s="154"/>
      <c r="BU46" s="154"/>
      <c r="BV46" s="74"/>
    </row>
    <row r="47" spans="1:74" s="10" customFormat="1" ht="16.5" customHeight="1">
      <c r="A47" s="186" t="s">
        <v>120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83"/>
      <c r="R47" s="15"/>
      <c r="S47" s="32"/>
      <c r="T47" s="93"/>
      <c r="U47" s="94"/>
      <c r="V47" s="94"/>
      <c r="W47" s="94"/>
      <c r="X47" s="155"/>
      <c r="Y47" s="155"/>
      <c r="Z47" s="86"/>
      <c r="AA47" s="19"/>
      <c r="AB47" s="86"/>
      <c r="AC47" s="15"/>
      <c r="AD47" s="32"/>
      <c r="AE47" s="93"/>
      <c r="AF47" s="94"/>
      <c r="AG47" s="94"/>
      <c r="AH47" s="94"/>
      <c r="AI47" s="16"/>
      <c r="AJ47" s="15"/>
      <c r="AK47" s="32"/>
      <c r="AL47" s="84"/>
      <c r="AM47" s="83"/>
      <c r="AN47" s="83"/>
      <c r="AO47" s="83"/>
      <c r="AP47" s="37"/>
      <c r="AQ47" s="15"/>
      <c r="AR47" s="32"/>
      <c r="AS47" s="84"/>
      <c r="AT47" s="83"/>
      <c r="AU47" s="37"/>
      <c r="AV47" s="83"/>
      <c r="AW47" s="37"/>
      <c r="AX47" s="155"/>
      <c r="AY47" s="155"/>
      <c r="AZ47" s="86"/>
      <c r="BA47" s="19"/>
      <c r="BB47" s="86"/>
      <c r="BC47" s="15"/>
      <c r="BD47" s="32"/>
      <c r="BE47" s="84"/>
      <c r="BF47" s="83"/>
      <c r="BG47" s="83"/>
      <c r="BH47" s="83"/>
      <c r="BI47" s="37"/>
      <c r="BJ47" s="92"/>
      <c r="BK47" s="83"/>
      <c r="BL47" s="83"/>
      <c r="BM47" s="15"/>
      <c r="BN47" s="32"/>
      <c r="BO47" s="84"/>
      <c r="BP47" s="83"/>
      <c r="BQ47" s="83"/>
      <c r="BR47" s="83"/>
      <c r="BS47" s="37"/>
      <c r="BT47" s="155"/>
      <c r="BU47" s="155"/>
      <c r="BV47" s="74"/>
    </row>
    <row r="48" spans="1:74" s="10" customFormat="1" ht="15" customHeight="1">
      <c r="A48" s="137"/>
      <c r="B48" s="137"/>
      <c r="C48" s="6"/>
      <c r="D48" s="19"/>
      <c r="E48" s="106"/>
      <c r="F48" s="15"/>
      <c r="G48" s="32"/>
      <c r="H48" s="84"/>
      <c r="I48" s="83"/>
      <c r="J48" s="83"/>
      <c r="K48" s="83"/>
      <c r="L48" s="15"/>
      <c r="M48" s="32"/>
      <c r="N48" s="84"/>
      <c r="O48" s="83"/>
      <c r="P48" s="83"/>
      <c r="Q48" s="83"/>
      <c r="R48" s="15"/>
      <c r="S48" s="32"/>
      <c r="T48" s="93"/>
      <c r="U48" s="94"/>
      <c r="V48" s="94"/>
      <c r="W48" s="94"/>
      <c r="X48" s="155"/>
      <c r="Y48" s="155"/>
      <c r="Z48" s="86"/>
      <c r="AA48" s="19"/>
      <c r="AB48" s="86"/>
      <c r="AC48" s="15"/>
      <c r="AD48" s="32"/>
      <c r="AE48" s="93"/>
      <c r="AF48" s="94"/>
      <c r="AG48" s="94"/>
      <c r="AH48" s="94"/>
      <c r="AI48" s="16"/>
      <c r="AJ48" s="15"/>
      <c r="AK48" s="32"/>
      <c r="AL48" s="84"/>
      <c r="AM48" s="83"/>
      <c r="AN48" s="83"/>
      <c r="AO48" s="83"/>
      <c r="AP48" s="37"/>
      <c r="AQ48" s="15"/>
      <c r="AR48" s="32"/>
      <c r="AS48" s="84"/>
      <c r="AT48" s="83"/>
      <c r="AU48" s="37"/>
      <c r="AV48" s="83"/>
      <c r="AW48" s="37"/>
      <c r="AX48" s="155"/>
      <c r="AY48" s="155"/>
      <c r="AZ48" s="86"/>
      <c r="BA48" s="19"/>
      <c r="BB48" s="86"/>
      <c r="BC48" s="15"/>
      <c r="BD48" s="32"/>
      <c r="BE48" s="84"/>
      <c r="BF48" s="83"/>
      <c r="BG48" s="83"/>
      <c r="BH48" s="83"/>
      <c r="BI48" s="37"/>
      <c r="BJ48" s="92"/>
      <c r="BK48" s="83"/>
      <c r="BL48" s="83"/>
      <c r="BM48" s="15"/>
      <c r="BN48" s="32"/>
      <c r="BO48" s="84"/>
      <c r="BP48" s="83"/>
      <c r="BQ48" s="83"/>
      <c r="BR48" s="83"/>
      <c r="BS48" s="37"/>
      <c r="BT48" s="155"/>
      <c r="BU48" s="155"/>
      <c r="BV48" s="74"/>
    </row>
    <row r="49" spans="1:74" s="10" customFormat="1" ht="15" customHeight="1">
      <c r="A49" s="137"/>
      <c r="B49" s="137"/>
      <c r="C49" s="6"/>
      <c r="D49" s="19"/>
      <c r="E49" s="106"/>
      <c r="F49" s="15"/>
      <c r="G49" s="32"/>
      <c r="H49" s="84"/>
      <c r="I49" s="83"/>
      <c r="J49" s="83"/>
      <c r="K49" s="83"/>
      <c r="L49" s="15"/>
      <c r="M49" s="32"/>
      <c r="N49" s="84"/>
      <c r="O49" s="83"/>
      <c r="P49" s="83"/>
      <c r="Q49" s="83"/>
      <c r="R49" s="15"/>
      <c r="S49" s="32"/>
      <c r="T49" s="93"/>
      <c r="U49" s="94"/>
      <c r="V49" s="94"/>
      <c r="W49" s="94"/>
      <c r="X49" s="155"/>
      <c r="Y49" s="155"/>
      <c r="Z49" s="86"/>
      <c r="AA49" s="19"/>
      <c r="AB49" s="86"/>
      <c r="AC49" s="15"/>
      <c r="AD49" s="32"/>
      <c r="AE49" s="93"/>
      <c r="AF49" s="94"/>
      <c r="AG49" s="94"/>
      <c r="AH49" s="94"/>
      <c r="AI49" s="16"/>
      <c r="AJ49" s="15"/>
      <c r="AK49" s="32"/>
      <c r="AL49" s="84"/>
      <c r="AM49" s="83"/>
      <c r="AN49" s="83"/>
      <c r="AO49" s="83"/>
      <c r="AP49" s="37"/>
      <c r="AQ49" s="15"/>
      <c r="AR49" s="32"/>
      <c r="AS49" s="84"/>
      <c r="AT49" s="83"/>
      <c r="AU49" s="37"/>
      <c r="AV49" s="83"/>
      <c r="AW49" s="37"/>
      <c r="AX49" s="155"/>
      <c r="AY49" s="155"/>
      <c r="AZ49" s="86"/>
      <c r="BA49" s="19"/>
      <c r="BB49" s="86"/>
      <c r="BC49" s="15"/>
      <c r="BD49" s="32"/>
      <c r="BE49" s="84"/>
      <c r="BF49" s="83"/>
      <c r="BG49" s="83"/>
      <c r="BH49" s="83"/>
      <c r="BI49" s="37"/>
      <c r="BJ49" s="92"/>
      <c r="BK49" s="83"/>
      <c r="BL49" s="83"/>
      <c r="BM49" s="15"/>
      <c r="BN49" s="32"/>
      <c r="BO49" s="84"/>
      <c r="BP49" s="83"/>
      <c r="BQ49" s="83"/>
      <c r="BR49" s="83"/>
      <c r="BS49" s="37"/>
      <c r="BT49" s="155"/>
      <c r="BU49" s="155"/>
      <c r="BV49" s="74"/>
    </row>
    <row r="50" spans="1:74" s="10" customFormat="1" ht="15" customHeight="1">
      <c r="A50" s="137"/>
      <c r="B50" s="137"/>
      <c r="C50" s="6"/>
      <c r="D50" s="19"/>
      <c r="E50" s="106"/>
      <c r="F50" s="15"/>
      <c r="G50" s="32"/>
      <c r="H50" s="84"/>
      <c r="I50" s="83"/>
      <c r="J50" s="83"/>
      <c r="K50" s="83"/>
      <c r="L50" s="15"/>
      <c r="M50" s="32"/>
      <c r="N50" s="84"/>
      <c r="O50" s="83"/>
      <c r="P50" s="83"/>
      <c r="Q50" s="83"/>
      <c r="R50" s="15"/>
      <c r="S50" s="32"/>
      <c r="T50" s="93"/>
      <c r="U50" s="94"/>
      <c r="V50" s="94"/>
      <c r="W50" s="94"/>
      <c r="X50" s="155"/>
      <c r="Y50" s="155"/>
      <c r="Z50" s="86"/>
      <c r="AA50" s="19"/>
      <c r="AB50" s="86"/>
      <c r="AC50" s="15"/>
      <c r="AD50" s="32"/>
      <c r="AE50" s="93"/>
      <c r="AF50" s="94"/>
      <c r="AG50" s="94"/>
      <c r="AH50" s="94"/>
      <c r="AI50" s="16"/>
      <c r="AJ50" s="15"/>
      <c r="AK50" s="32"/>
      <c r="AL50" s="84"/>
      <c r="AM50" s="83"/>
      <c r="AN50" s="83"/>
      <c r="AO50" s="83"/>
      <c r="AP50" s="37"/>
      <c r="AQ50" s="15"/>
      <c r="AR50" s="32"/>
      <c r="AS50" s="84"/>
      <c r="AT50" s="83"/>
      <c r="AU50" s="37"/>
      <c r="AV50" s="83"/>
      <c r="AW50" s="37"/>
      <c r="AX50" s="155"/>
      <c r="AY50" s="155"/>
      <c r="AZ50" s="86"/>
      <c r="BA50" s="19"/>
      <c r="BB50" s="86"/>
      <c r="BC50" s="15"/>
      <c r="BD50" s="32"/>
      <c r="BE50" s="84"/>
      <c r="BF50" s="83"/>
      <c r="BG50" s="83"/>
      <c r="BH50" s="83"/>
      <c r="BI50" s="37"/>
      <c r="BJ50" s="92"/>
      <c r="BK50" s="83"/>
      <c r="BL50" s="83"/>
      <c r="BM50" s="15"/>
      <c r="BN50" s="32"/>
      <c r="BO50" s="84"/>
      <c r="BP50" s="83"/>
      <c r="BQ50" s="83"/>
      <c r="BR50" s="83"/>
      <c r="BS50" s="37"/>
      <c r="BT50" s="155"/>
      <c r="BU50" s="155"/>
      <c r="BV50" s="74"/>
    </row>
    <row r="51" spans="1:74" s="10" customFormat="1" ht="15" customHeight="1">
      <c r="A51" s="137"/>
      <c r="B51" s="137"/>
      <c r="C51" s="6"/>
      <c r="D51" s="19"/>
      <c r="E51" s="106"/>
      <c r="F51" s="15"/>
      <c r="G51" s="32"/>
      <c r="H51" s="84"/>
      <c r="I51" s="83"/>
      <c r="J51" s="83"/>
      <c r="K51" s="83"/>
      <c r="L51" s="15"/>
      <c r="M51" s="32"/>
      <c r="N51" s="84"/>
      <c r="O51" s="83"/>
      <c r="P51" s="83"/>
      <c r="Q51" s="83"/>
      <c r="R51" s="15"/>
      <c r="S51" s="32"/>
      <c r="T51" s="93"/>
      <c r="U51" s="94"/>
      <c r="V51" s="94"/>
      <c r="W51" s="94"/>
      <c r="X51" s="155"/>
      <c r="Y51" s="155"/>
      <c r="Z51" s="86"/>
      <c r="AA51" s="19"/>
      <c r="AB51" s="86"/>
      <c r="AC51" s="15"/>
      <c r="AD51" s="32"/>
      <c r="AE51" s="93"/>
      <c r="AF51" s="94"/>
      <c r="AG51" s="94"/>
      <c r="AH51" s="94"/>
      <c r="AI51" s="16"/>
      <c r="AJ51" s="15"/>
      <c r="AK51" s="32"/>
      <c r="AL51" s="84"/>
      <c r="AM51" s="83"/>
      <c r="AN51" s="83"/>
      <c r="AO51" s="83"/>
      <c r="AP51" s="37"/>
      <c r="AQ51" s="15"/>
      <c r="AR51" s="32"/>
      <c r="AS51" s="84"/>
      <c r="AT51" s="83"/>
      <c r="AU51" s="37"/>
      <c r="AV51" s="83"/>
      <c r="AW51" s="37"/>
      <c r="AX51" s="155"/>
      <c r="AY51" s="155"/>
      <c r="AZ51" s="86"/>
      <c r="BA51" s="19"/>
      <c r="BB51" s="86"/>
      <c r="BC51" s="15"/>
      <c r="BD51" s="32"/>
      <c r="BE51" s="84"/>
      <c r="BF51" s="83"/>
      <c r="BG51" s="83"/>
      <c r="BH51" s="83"/>
      <c r="BI51" s="37"/>
      <c r="BJ51" s="92"/>
      <c r="BK51" s="83"/>
      <c r="BL51" s="83"/>
      <c r="BM51" s="15"/>
      <c r="BN51" s="32"/>
      <c r="BO51" s="84"/>
      <c r="BP51" s="83"/>
      <c r="BQ51" s="83"/>
      <c r="BR51" s="83"/>
      <c r="BS51" s="37"/>
      <c r="BT51" s="155"/>
      <c r="BU51" s="155"/>
      <c r="BV51" s="74"/>
    </row>
    <row r="52" spans="1:74" s="10" customFormat="1" ht="15" customHeight="1">
      <c r="A52" s="20"/>
      <c r="B52" s="20"/>
      <c r="C52" s="6"/>
      <c r="D52" s="19"/>
      <c r="E52" s="106"/>
      <c r="F52" s="15"/>
      <c r="G52" s="32"/>
      <c r="H52" s="84"/>
      <c r="I52" s="83"/>
      <c r="J52" s="83"/>
      <c r="K52" s="83"/>
      <c r="L52" s="15"/>
      <c r="M52" s="32"/>
      <c r="N52" s="84"/>
      <c r="O52" s="83"/>
      <c r="P52" s="83"/>
      <c r="Q52" s="83"/>
      <c r="R52" s="15"/>
      <c r="S52" s="32"/>
      <c r="T52" s="93"/>
      <c r="U52" s="94"/>
      <c r="V52" s="94"/>
      <c r="W52" s="94"/>
      <c r="X52" s="155"/>
      <c r="Y52" s="155"/>
      <c r="Z52" s="163"/>
      <c r="AA52" s="163"/>
      <c r="AB52" s="163"/>
      <c r="AC52" s="15"/>
      <c r="AD52" s="32"/>
      <c r="AE52" s="93"/>
      <c r="AF52" s="94"/>
      <c r="AG52" s="94"/>
      <c r="AH52" s="94"/>
      <c r="AI52" s="16"/>
      <c r="AJ52" s="15"/>
      <c r="AK52" s="32"/>
      <c r="AL52" s="84"/>
      <c r="AM52" s="83"/>
      <c r="AN52" s="83"/>
      <c r="AO52" s="83"/>
      <c r="AP52" s="37"/>
      <c r="AQ52" s="15"/>
      <c r="AR52" s="32"/>
      <c r="AS52" s="84"/>
      <c r="AT52" s="83"/>
      <c r="AU52" s="37"/>
      <c r="AV52" s="83"/>
      <c r="AW52" s="37"/>
      <c r="AX52" s="155"/>
      <c r="AY52" s="155"/>
      <c r="AZ52" s="163"/>
      <c r="BA52" s="163"/>
      <c r="BB52" s="163"/>
      <c r="BC52" s="15"/>
      <c r="BD52" s="32"/>
      <c r="BE52" s="84"/>
      <c r="BF52" s="83"/>
      <c r="BG52" s="83"/>
      <c r="BH52" s="83"/>
      <c r="BI52" s="37"/>
      <c r="BJ52" s="92"/>
      <c r="BK52" s="83"/>
      <c r="BL52" s="83"/>
      <c r="BM52" s="15"/>
      <c r="BN52" s="32"/>
      <c r="BO52" s="84"/>
      <c r="BP52" s="83"/>
      <c r="BQ52" s="83"/>
      <c r="BR52" s="83"/>
      <c r="BS52" s="37"/>
      <c r="BT52" s="155"/>
      <c r="BU52" s="155"/>
      <c r="BV52" s="74"/>
    </row>
    <row r="53" spans="1:74" s="33" customFormat="1" ht="15" customHeight="1">
      <c r="A53" s="28"/>
      <c r="B53" s="28"/>
      <c r="C53" s="29"/>
      <c r="D53" s="30"/>
      <c r="E53" s="107"/>
      <c r="F53" s="44"/>
      <c r="G53" s="32"/>
      <c r="H53" s="109"/>
      <c r="I53" s="110"/>
      <c r="J53" s="110"/>
      <c r="K53" s="110"/>
      <c r="L53" s="44"/>
      <c r="M53" s="32"/>
      <c r="N53" s="84"/>
      <c r="O53" s="83"/>
      <c r="P53" s="110"/>
      <c r="Q53" s="83"/>
      <c r="R53" s="44"/>
      <c r="S53" s="32"/>
      <c r="T53" s="93"/>
      <c r="U53" s="94"/>
      <c r="V53" s="111"/>
      <c r="W53" s="94"/>
      <c r="X53" s="29"/>
      <c r="Y53" s="30"/>
      <c r="Z53" s="29"/>
      <c r="AA53" s="30"/>
      <c r="AB53" s="28"/>
      <c r="AC53" s="44"/>
      <c r="AD53" s="32"/>
      <c r="AE53" s="93"/>
      <c r="AF53" s="94"/>
      <c r="AG53" s="111"/>
      <c r="AH53" s="94"/>
      <c r="AI53" s="110"/>
      <c r="AJ53" s="44"/>
      <c r="AK53" s="32"/>
      <c r="AL53" s="84"/>
      <c r="AM53" s="83"/>
      <c r="AN53" s="110"/>
      <c r="AO53" s="83"/>
      <c r="AP53" s="37"/>
      <c r="AQ53" s="44"/>
      <c r="AR53" s="32"/>
      <c r="AS53" s="84"/>
      <c r="AT53" s="83"/>
      <c r="AU53" s="110"/>
      <c r="AV53" s="83"/>
      <c r="AW53" s="37"/>
      <c r="AX53" s="29"/>
      <c r="AY53" s="30"/>
      <c r="AZ53" s="29"/>
      <c r="BA53" s="30"/>
      <c r="BB53" s="107"/>
      <c r="BC53" s="44"/>
      <c r="BD53" s="32"/>
      <c r="BE53" s="84"/>
      <c r="BF53" s="83"/>
      <c r="BG53" s="112"/>
      <c r="BH53" s="83"/>
      <c r="BI53" s="110"/>
      <c r="BJ53" s="92"/>
      <c r="BK53" s="83"/>
      <c r="BL53" s="83"/>
      <c r="BM53" s="44"/>
      <c r="BN53" s="32"/>
      <c r="BO53" s="84"/>
      <c r="BP53" s="83"/>
      <c r="BQ53" s="112"/>
      <c r="BR53" s="83"/>
      <c r="BS53" s="110"/>
      <c r="BT53" s="29"/>
      <c r="BU53" s="30"/>
      <c r="BV53" s="30"/>
    </row>
    <row r="54" spans="1:74" s="10" customFormat="1" ht="15" customHeight="1">
      <c r="A54" s="85"/>
      <c r="B54" s="108"/>
      <c r="C54" s="20"/>
      <c r="D54" s="20"/>
      <c r="E54" s="128"/>
      <c r="F54" s="15"/>
      <c r="G54" s="32"/>
      <c r="H54" s="84"/>
      <c r="I54" s="83"/>
      <c r="J54" s="83"/>
      <c r="K54" s="83"/>
      <c r="L54" s="15"/>
      <c r="M54" s="32"/>
      <c r="N54" s="84"/>
      <c r="O54" s="83"/>
      <c r="P54" s="83"/>
      <c r="Q54" s="83"/>
      <c r="R54" s="15"/>
      <c r="S54" s="32"/>
      <c r="T54" s="93"/>
      <c r="U54" s="94"/>
      <c r="V54" s="94"/>
      <c r="W54" s="94"/>
      <c r="X54" s="155"/>
      <c r="Y54" s="155"/>
      <c r="Z54" s="149"/>
      <c r="AA54" s="150"/>
      <c r="AB54" s="129"/>
      <c r="AC54" s="15"/>
      <c r="AD54" s="32"/>
      <c r="AE54" s="93"/>
      <c r="AF54" s="94"/>
      <c r="AG54" s="94"/>
      <c r="AH54" s="94"/>
      <c r="AI54" s="16"/>
      <c r="AJ54" s="63"/>
      <c r="AK54" s="32"/>
      <c r="AL54" s="84"/>
      <c r="AM54" s="83"/>
      <c r="AN54" s="83"/>
      <c r="AO54" s="83"/>
      <c r="AP54" s="37"/>
      <c r="AQ54" s="63"/>
      <c r="AR54" s="32"/>
      <c r="AS54" s="84"/>
      <c r="AT54" s="83"/>
      <c r="AU54" s="37"/>
      <c r="AV54" s="83"/>
      <c r="AW54" s="37"/>
      <c r="AX54" s="155"/>
      <c r="AY54" s="155"/>
      <c r="AZ54" s="149"/>
      <c r="BA54" s="150"/>
      <c r="BB54" s="129"/>
      <c r="BC54" s="63"/>
      <c r="BD54" s="32"/>
      <c r="BE54" s="84"/>
      <c r="BF54" s="83"/>
      <c r="BG54" s="83"/>
      <c r="BH54" s="83"/>
      <c r="BI54" s="37"/>
      <c r="BJ54" s="92"/>
      <c r="BK54" s="83"/>
      <c r="BL54" s="83"/>
      <c r="BM54" s="63"/>
      <c r="BN54" s="32"/>
      <c r="BO54" s="84"/>
      <c r="BP54" s="83"/>
      <c r="BQ54" s="83"/>
      <c r="BR54" s="83"/>
      <c r="BS54" s="37"/>
      <c r="BT54" s="155"/>
      <c r="BU54" s="155"/>
      <c r="BV54" s="74"/>
    </row>
    <row r="55" spans="1:74" s="10" customFormat="1" ht="15" customHeight="1">
      <c r="A55" s="108"/>
      <c r="B55" s="108"/>
      <c r="C55" s="20"/>
      <c r="D55" s="20"/>
      <c r="E55" s="128"/>
      <c r="F55" s="15"/>
      <c r="G55" s="32"/>
      <c r="H55" s="84"/>
      <c r="I55" s="83"/>
      <c r="J55" s="83"/>
      <c r="K55" s="83"/>
      <c r="L55" s="15"/>
      <c r="M55" s="32"/>
      <c r="N55" s="84"/>
      <c r="O55" s="83"/>
      <c r="P55" s="83"/>
      <c r="Q55" s="83"/>
      <c r="R55" s="15"/>
      <c r="S55" s="32"/>
      <c r="T55" s="93"/>
      <c r="U55" s="94"/>
      <c r="V55" s="94"/>
      <c r="W55" s="94"/>
      <c r="X55" s="155"/>
      <c r="Y55" s="155"/>
      <c r="Z55" s="149"/>
      <c r="AA55" s="150"/>
      <c r="AB55" s="129"/>
      <c r="AC55" s="15"/>
      <c r="AD55" s="32"/>
      <c r="AE55" s="93"/>
      <c r="AF55" s="94"/>
      <c r="AG55" s="94"/>
      <c r="AH55" s="94"/>
      <c r="AI55" s="16"/>
      <c r="AJ55" s="15"/>
      <c r="AK55" s="32"/>
      <c r="AL55" s="84"/>
      <c r="AM55" s="83"/>
      <c r="AN55" s="83"/>
      <c r="AO55" s="83"/>
      <c r="AP55" s="37"/>
      <c r="AQ55" s="15"/>
      <c r="AR55" s="32"/>
      <c r="AS55" s="84"/>
      <c r="AT55" s="83"/>
      <c r="AU55" s="37"/>
      <c r="AV55" s="83"/>
      <c r="AW55" s="37"/>
      <c r="AX55" s="155"/>
      <c r="AY55" s="155"/>
      <c r="AZ55" s="149"/>
      <c r="BA55" s="150"/>
      <c r="BB55" s="129"/>
      <c r="BC55" s="15"/>
      <c r="BD55" s="32"/>
      <c r="BE55" s="84"/>
      <c r="BF55" s="83"/>
      <c r="BG55" s="83"/>
      <c r="BH55" s="83"/>
      <c r="BI55" s="37"/>
      <c r="BJ55" s="92"/>
      <c r="BK55" s="83"/>
      <c r="BL55" s="83"/>
      <c r="BM55" s="15"/>
      <c r="BN55" s="32"/>
      <c r="BO55" s="84"/>
      <c r="BP55" s="83"/>
      <c r="BQ55" s="83"/>
      <c r="BR55" s="83"/>
      <c r="BS55" s="37"/>
      <c r="BT55" s="155"/>
      <c r="BU55" s="155"/>
      <c r="BV55" s="74"/>
    </row>
    <row r="56" spans="1:74" s="10" customFormat="1" ht="15" customHeight="1">
      <c r="A56" s="108"/>
      <c r="B56" s="108"/>
      <c r="C56" s="39"/>
      <c r="D56" s="20"/>
      <c r="E56" s="128"/>
      <c r="F56" s="15"/>
      <c r="G56" s="32"/>
      <c r="H56" s="84"/>
      <c r="I56" s="83"/>
      <c r="J56" s="83"/>
      <c r="K56" s="83"/>
      <c r="L56" s="15"/>
      <c r="M56" s="32"/>
      <c r="N56" s="84"/>
      <c r="O56" s="83"/>
      <c r="P56" s="83"/>
      <c r="Q56" s="83"/>
      <c r="R56" s="15"/>
      <c r="S56" s="32"/>
      <c r="T56" s="93"/>
      <c r="U56" s="94"/>
      <c r="V56" s="97"/>
      <c r="W56" s="94"/>
      <c r="X56" s="169"/>
      <c r="Y56" s="169"/>
      <c r="Z56" s="160"/>
      <c r="AA56" s="161"/>
      <c r="AB56" s="129"/>
      <c r="AC56" s="15"/>
      <c r="AD56" s="32"/>
      <c r="AE56" s="93"/>
      <c r="AF56" s="94"/>
      <c r="AG56" s="97"/>
      <c r="AH56" s="94"/>
      <c r="AI56" s="16"/>
      <c r="AJ56" s="27"/>
      <c r="AK56" s="32"/>
      <c r="AL56" s="84"/>
      <c r="AM56" s="83"/>
      <c r="AN56" s="96"/>
      <c r="AO56" s="83"/>
      <c r="AP56" s="37"/>
      <c r="AQ56" s="27"/>
      <c r="AR56" s="32"/>
      <c r="AS56" s="84"/>
      <c r="AT56" s="83"/>
      <c r="AU56" s="95"/>
      <c r="AV56" s="83"/>
      <c r="AW56" s="37"/>
      <c r="AX56" s="169"/>
      <c r="AY56" s="169"/>
      <c r="AZ56" s="160"/>
      <c r="BA56" s="161"/>
      <c r="BB56" s="129"/>
      <c r="BC56" s="27"/>
      <c r="BD56" s="32"/>
      <c r="BE56" s="84"/>
      <c r="BF56" s="83"/>
      <c r="BG56" s="96"/>
      <c r="BH56" s="83"/>
      <c r="BI56" s="95"/>
      <c r="BJ56" s="92"/>
      <c r="BK56" s="83"/>
      <c r="BL56" s="83"/>
      <c r="BM56" s="27"/>
      <c r="BN56" s="32"/>
      <c r="BO56" s="84"/>
      <c r="BP56" s="83"/>
      <c r="BQ56" s="96"/>
      <c r="BR56" s="83"/>
      <c r="BS56" s="95"/>
      <c r="BT56" s="169"/>
      <c r="BU56" s="169"/>
      <c r="BV56" s="144"/>
    </row>
    <row r="57" spans="1:74" ht="15" customHeight="1">
      <c r="A57" s="6"/>
      <c r="B57" s="6"/>
      <c r="C57" s="18"/>
      <c r="D57" s="19"/>
      <c r="E57" s="106"/>
      <c r="F57" s="4"/>
      <c r="G57" s="4"/>
      <c r="H57" s="113"/>
      <c r="I57" s="114"/>
      <c r="J57" s="114"/>
      <c r="K57" s="114"/>
      <c r="L57" s="4"/>
      <c r="M57" s="4"/>
      <c r="N57" s="4"/>
      <c r="O57" s="4"/>
      <c r="P57" s="4"/>
      <c r="Q57" s="4"/>
      <c r="R57" s="4"/>
      <c r="S57" s="4"/>
      <c r="T57" s="55"/>
      <c r="U57" s="55"/>
      <c r="V57" s="55"/>
      <c r="W57" s="55"/>
      <c r="X57" s="18"/>
      <c r="Y57" s="19"/>
      <c r="Z57" s="18"/>
      <c r="AA57" s="19"/>
      <c r="AB57" s="4"/>
      <c r="AC57" s="4"/>
      <c r="AD57" s="4"/>
      <c r="AE57" s="55"/>
      <c r="AF57" s="55"/>
      <c r="AG57" s="55"/>
      <c r="AH57" s="55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18"/>
      <c r="AY57" s="19"/>
      <c r="AZ57" s="18"/>
      <c r="BA57" s="19"/>
      <c r="BB57" s="106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25"/>
      <c r="BN57" s="4"/>
      <c r="BO57" s="4"/>
      <c r="BP57" s="4"/>
      <c r="BQ57" s="4"/>
      <c r="BR57" s="4"/>
      <c r="BS57" s="4"/>
      <c r="BT57" s="18"/>
      <c r="BU57" s="19"/>
      <c r="BV57" s="19"/>
    </row>
    <row r="58" spans="17:70" ht="13.5" customHeight="1">
      <c r="Q58" s="4"/>
      <c r="BR58" s="4"/>
    </row>
    <row r="59" spans="17:70" ht="11.25">
      <c r="Q59" s="4"/>
      <c r="BR59" s="4"/>
    </row>
    <row r="60" spans="17:70" ht="11.25">
      <c r="Q60" s="4"/>
      <c r="BR60" s="4"/>
    </row>
    <row r="61" spans="17:70" ht="11.25">
      <c r="Q61" s="4"/>
      <c r="BR61" s="4"/>
    </row>
    <row r="62" spans="17:70" ht="11.25">
      <c r="Q62" s="4"/>
      <c r="BR62" s="4"/>
    </row>
    <row r="63" ht="11.25">
      <c r="BR63" s="4"/>
    </row>
    <row r="64" ht="11.25">
      <c r="BR64" s="4"/>
    </row>
    <row r="65" ht="11.25">
      <c r="BR65" s="4"/>
    </row>
    <row r="66" ht="11.25">
      <c r="BR66" s="4"/>
    </row>
    <row r="67" ht="11.25">
      <c r="BR67" s="4"/>
    </row>
    <row r="68" ht="11.25">
      <c r="BR68" s="4"/>
    </row>
    <row r="69" ht="11.25">
      <c r="BR69" s="4"/>
    </row>
    <row r="70" ht="11.25">
      <c r="BR70" s="4"/>
    </row>
    <row r="71" ht="11.25">
      <c r="BR71" s="4"/>
    </row>
    <row r="72" ht="11.25">
      <c r="BR72" s="4"/>
    </row>
    <row r="73" ht="11.25">
      <c r="BR73" s="4"/>
    </row>
    <row r="74" ht="11.25">
      <c r="BR74" s="4"/>
    </row>
    <row r="75" ht="11.25">
      <c r="BR75" s="4"/>
    </row>
    <row r="76" ht="11.25">
      <c r="BR76" s="4"/>
    </row>
    <row r="77" ht="11.25">
      <c r="BR77" s="4"/>
    </row>
  </sheetData>
  <sheetProtection/>
  <mergeCells count="129">
    <mergeCell ref="BT52:BU52"/>
    <mergeCell ref="BT54:BU54"/>
    <mergeCell ref="BT55:BU55"/>
    <mergeCell ref="BT56:BU56"/>
    <mergeCell ref="BT46:BU46"/>
    <mergeCell ref="BT47:BU47"/>
    <mergeCell ref="BT48:BU48"/>
    <mergeCell ref="BT49:BU49"/>
    <mergeCell ref="BT50:BU50"/>
    <mergeCell ref="BT51:BU51"/>
    <mergeCell ref="BT4:BU7"/>
    <mergeCell ref="BT9:BU9"/>
    <mergeCell ref="BT37:BU37"/>
    <mergeCell ref="BT38:BU38"/>
    <mergeCell ref="BT39:BU39"/>
    <mergeCell ref="BT40:BU40"/>
    <mergeCell ref="BT42:BU42"/>
    <mergeCell ref="BT43:BU43"/>
    <mergeCell ref="BT44:BU44"/>
    <mergeCell ref="X9:Y9"/>
    <mergeCell ref="AX47:AY47"/>
    <mergeCell ref="BE5:BF5"/>
    <mergeCell ref="BO5:BP5"/>
    <mergeCell ref="BO6:BO7"/>
    <mergeCell ref="AZ4:BB7"/>
    <mergeCell ref="BQ5:BR5"/>
    <mergeCell ref="A37:B43"/>
    <mergeCell ref="AN5:AO5"/>
    <mergeCell ref="AL6:AL7"/>
    <mergeCell ref="AS5:AT5"/>
    <mergeCell ref="H6:H7"/>
    <mergeCell ref="BM4:BR4"/>
    <mergeCell ref="X4:Y7"/>
    <mergeCell ref="Z4:AB7"/>
    <mergeCell ref="AU5:AV5"/>
    <mergeCell ref="AS6:AS7"/>
    <mergeCell ref="X56:Y56"/>
    <mergeCell ref="X46:Y46"/>
    <mergeCell ref="X47:Y47"/>
    <mergeCell ref="X48:Y48"/>
    <mergeCell ref="X49:Y49"/>
    <mergeCell ref="X50:Y50"/>
    <mergeCell ref="X51:Y51"/>
    <mergeCell ref="X52:Y52"/>
    <mergeCell ref="X54:Y54"/>
    <mergeCell ref="X55:Y55"/>
    <mergeCell ref="BK5:BL5"/>
    <mergeCell ref="V5:W5"/>
    <mergeCell ref="BG5:BH5"/>
    <mergeCell ref="J5:K5"/>
    <mergeCell ref="N5:O5"/>
    <mergeCell ref="X44:Y44"/>
    <mergeCell ref="Z44:AB44"/>
    <mergeCell ref="Z42:AB42"/>
    <mergeCell ref="AZ55:BA55"/>
    <mergeCell ref="AZ37:BB37"/>
    <mergeCell ref="AI4:AI5"/>
    <mergeCell ref="AX4:AY7"/>
    <mergeCell ref="AE6:AE7"/>
    <mergeCell ref="BK6:BK7"/>
    <mergeCell ref="BC4:BH4"/>
    <mergeCell ref="AL5:AM5"/>
    <mergeCell ref="AQ4:AR4"/>
    <mergeCell ref="BE6:BE7"/>
    <mergeCell ref="A47:P47"/>
    <mergeCell ref="C36:D36"/>
    <mergeCell ref="C41:D41"/>
    <mergeCell ref="T6:T7"/>
    <mergeCell ref="F4:K4"/>
    <mergeCell ref="BI4:BL4"/>
    <mergeCell ref="L4:Q4"/>
    <mergeCell ref="R4:W4"/>
    <mergeCell ref="A14:B31"/>
    <mergeCell ref="T5:U5"/>
    <mergeCell ref="B4:D7"/>
    <mergeCell ref="H5:I5"/>
    <mergeCell ref="P5:Q5"/>
    <mergeCell ref="N6:N7"/>
    <mergeCell ref="AC4:AH4"/>
    <mergeCell ref="AE5:AF5"/>
    <mergeCell ref="C9:D9"/>
    <mergeCell ref="AG5:AH5"/>
    <mergeCell ref="X43:Y43"/>
    <mergeCell ref="X37:Y37"/>
    <mergeCell ref="X38:Y38"/>
    <mergeCell ref="X39:Y39"/>
    <mergeCell ref="X40:Y40"/>
    <mergeCell ref="X42:Y42"/>
    <mergeCell ref="Z36:AB36"/>
    <mergeCell ref="Z41:AB41"/>
    <mergeCell ref="AJ4:AO4"/>
    <mergeCell ref="Z40:AB40"/>
    <mergeCell ref="AS4:AV4"/>
    <mergeCell ref="Z37:AB37"/>
    <mergeCell ref="AX56:AY56"/>
    <mergeCell ref="AX51:AY51"/>
    <mergeCell ref="AX52:AY52"/>
    <mergeCell ref="Z43:AB43"/>
    <mergeCell ref="AX55:AY55"/>
    <mergeCell ref="Z52:AB52"/>
    <mergeCell ref="AZ56:BA56"/>
    <mergeCell ref="AX54:AY54"/>
    <mergeCell ref="AX49:AY49"/>
    <mergeCell ref="AX50:AY50"/>
    <mergeCell ref="Z54:AA54"/>
    <mergeCell ref="AZ38:BB38"/>
    <mergeCell ref="AZ39:BB39"/>
    <mergeCell ref="AX40:AY40"/>
    <mergeCell ref="AZ40:BB40"/>
    <mergeCell ref="AX42:AY42"/>
    <mergeCell ref="AZ54:BA54"/>
    <mergeCell ref="AX37:AY37"/>
    <mergeCell ref="AZ36:BB36"/>
    <mergeCell ref="AX9:AY9"/>
    <mergeCell ref="Z56:AA56"/>
    <mergeCell ref="AZ43:BB43"/>
    <mergeCell ref="AZ44:BB44"/>
    <mergeCell ref="AZ41:BB41"/>
    <mergeCell ref="AZ42:BB42"/>
    <mergeCell ref="AZ52:BB52"/>
    <mergeCell ref="Z55:AA55"/>
    <mergeCell ref="AX43:AY43"/>
    <mergeCell ref="AX44:AY44"/>
    <mergeCell ref="AX39:AY39"/>
    <mergeCell ref="Z38:AB38"/>
    <mergeCell ref="AX46:AY46"/>
    <mergeCell ref="AX48:AY48"/>
    <mergeCell ref="AX38:AY38"/>
    <mergeCell ref="Z39:AB39"/>
  </mergeCells>
  <printOptions horizontalCentered="1" verticalCentered="1"/>
  <pageMargins left="0.5905511811023623" right="0.5905511811023623" top="0.5905511811023623" bottom="0.5905511811023623" header="0.5118110236220472" footer="0.5118110236220472"/>
  <pageSetup fitToWidth="6" horizontalDpi="600" verticalDpi="600" orientation="portrait" paperSize="9" scale="80" r:id="rId1"/>
  <colBreaks count="5" manualBreakCount="5">
    <brk id="13" max="56" man="1"/>
    <brk id="25" max="56" man="1"/>
    <brk id="37" max="56" man="1"/>
    <brk id="51" max="56" man="1"/>
    <brk id="6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2015-01-14T00:47:24Z</dcterms:created>
  <dcterms:modified xsi:type="dcterms:W3CDTF">2023-03-27T06:53:49Z</dcterms:modified>
  <cp:category/>
  <cp:version/>
  <cp:contentType/>
  <cp:contentStatus/>
</cp:coreProperties>
</file>