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.64\kyoyu3TB\再生可能エネルギー室\03_個人用フォルダ\02_水素エネルギー推進班\松田\さぎょう\導入様式（微修正）\"/>
    </mc:Choice>
  </mc:AlternateContent>
  <bookViews>
    <workbookView xWindow="0" yWindow="0" windowWidth="20490" windowHeight="7680"/>
  </bookViews>
  <sheets>
    <sheet name="導入計画" sheetId="20" r:id="rId1"/>
  </sheets>
  <definedNames>
    <definedName name="_xlnm.Print_Area" localSheetId="0">導入計画!$A$1:$H$37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20" l="1"/>
  <c r="F12" i="20" l="1"/>
  <c r="E12" i="20"/>
  <c r="D12" i="20"/>
  <c r="H11" i="20"/>
  <c r="H9" i="20"/>
  <c r="H8" i="20"/>
  <c r="H10" i="20"/>
  <c r="H12" i="20" l="1"/>
</calcChain>
</file>

<file path=xl/sharedStrings.xml><?xml version="1.0" encoding="utf-8"?>
<sst xmlns="http://schemas.openxmlformats.org/spreadsheetml/2006/main" count="37" uniqueCount="34">
  <si>
    <t>輸送人員
（見込）</t>
    <rPh sb="0" eb="2">
      <t>ユソウ</t>
    </rPh>
    <rPh sb="2" eb="4">
      <t>ジンイン</t>
    </rPh>
    <rPh sb="6" eb="8">
      <t>ミコミ</t>
    </rPh>
    <phoneticPr fontId="3"/>
  </si>
  <si>
    <t>走行距離
（見込）</t>
    <rPh sb="0" eb="2">
      <t>ソウコウ</t>
    </rPh>
    <rPh sb="2" eb="4">
      <t>キョリ</t>
    </rPh>
    <rPh sb="6" eb="8">
      <t>ミコミ</t>
    </rPh>
    <phoneticPr fontId="3"/>
  </si>
  <si>
    <t>稼働日数
（見込）</t>
    <rPh sb="0" eb="2">
      <t>カドウ</t>
    </rPh>
    <rPh sb="2" eb="4">
      <t>ニッスウ</t>
    </rPh>
    <rPh sb="6" eb="8">
      <t>ミコミ</t>
    </rPh>
    <phoneticPr fontId="3"/>
  </si>
  <si>
    <t>排出係数</t>
    <rPh sb="0" eb="2">
      <t>ハイシュツ</t>
    </rPh>
    <rPh sb="2" eb="4">
      <t>ケイスウ</t>
    </rPh>
    <phoneticPr fontId="3"/>
  </si>
  <si>
    <t>１　運行計画</t>
    <rPh sb="2" eb="4">
      <t>ウンコウ</t>
    </rPh>
    <rPh sb="4" eb="6">
      <t>ケイカク</t>
    </rPh>
    <phoneticPr fontId="3"/>
  </si>
  <si>
    <t>［参考※１］
CO₂排出削減量</t>
    <rPh sb="1" eb="3">
      <t>サンコウ</t>
    </rPh>
    <rPh sb="10" eb="12">
      <t>ハイシュツ</t>
    </rPh>
    <rPh sb="12" eb="15">
      <t>サクゲンリョウ</t>
    </rPh>
    <phoneticPr fontId="3"/>
  </si>
  <si>
    <t>導入予定車両</t>
    <phoneticPr fontId="1"/>
  </si>
  <si>
    <t>置換え予定車両</t>
    <phoneticPr fontId="1"/>
  </si>
  <si>
    <t>TEL：</t>
    <phoneticPr fontId="1"/>
  </si>
  <si>
    <t>事業者名：</t>
    <rPh sb="0" eb="4">
      <t>ジギョウシャメイ</t>
    </rPh>
    <phoneticPr fontId="1"/>
  </si>
  <si>
    <t>担当者名：</t>
    <rPh sb="0" eb="4">
      <t>タントウシャメイ</t>
    </rPh>
    <phoneticPr fontId="1"/>
  </si>
  <si>
    <t>燃料電池自動車タクシー導入促進事業　事業計画</t>
    <rPh sb="0" eb="2">
      <t>ネンリョウ</t>
    </rPh>
    <rPh sb="2" eb="4">
      <t>デンチ</t>
    </rPh>
    <rPh sb="4" eb="7">
      <t>ジドウシャ</t>
    </rPh>
    <rPh sb="11" eb="13">
      <t>ドウニュウ</t>
    </rPh>
    <rPh sb="13" eb="15">
      <t>ソクシン</t>
    </rPh>
    <rPh sb="15" eb="17">
      <t>ジギョウ</t>
    </rPh>
    <rPh sb="18" eb="20">
      <t>ジギョウ</t>
    </rPh>
    <rPh sb="20" eb="22">
      <t>ケイカク</t>
    </rPh>
    <phoneticPr fontId="3"/>
  </si>
  <si>
    <t>年度合計</t>
    <rPh sb="0" eb="2">
      <t>ネンド</t>
    </rPh>
    <rPh sb="2" eb="4">
      <t>ゴウケイ</t>
    </rPh>
    <phoneticPr fontId="1"/>
  </si>
  <si>
    <t>合計</t>
    <rPh sb="0" eb="2">
      <t>ゴウケイ</t>
    </rPh>
    <phoneticPr fontId="1"/>
  </si>
  <si>
    <t>３６月</t>
    <rPh sb="2" eb="3">
      <t>ツキ</t>
    </rPh>
    <phoneticPr fontId="1"/>
  </si>
  <si>
    <t>※４　事業開始から２年度目以降の稼働日数等は参考として記入すること</t>
    <rPh sb="3" eb="5">
      <t>ジギョウ</t>
    </rPh>
    <rPh sb="5" eb="7">
      <t>カイシ</t>
    </rPh>
    <rPh sb="10" eb="12">
      <t>ネンド</t>
    </rPh>
    <rPh sb="12" eb="13">
      <t>メ</t>
    </rPh>
    <rPh sb="13" eb="15">
      <t>イコウ</t>
    </rPh>
    <rPh sb="16" eb="18">
      <t>カドウ</t>
    </rPh>
    <rPh sb="18" eb="20">
      <t>ニッスウ</t>
    </rPh>
    <rPh sb="20" eb="21">
      <t>トウ</t>
    </rPh>
    <rPh sb="22" eb="24">
      <t>サンコウ</t>
    </rPh>
    <rPh sb="27" eb="29">
      <t>キニュウ</t>
    </rPh>
    <phoneticPr fontId="1"/>
  </si>
  <si>
    <t>　　　■タクシー外観の工夫が分かる資料</t>
    <rPh sb="8" eb="10">
      <t>ガイカン</t>
    </rPh>
    <rPh sb="11" eb="13">
      <t>クフウ</t>
    </rPh>
    <rPh sb="14" eb="15">
      <t>ワ</t>
    </rPh>
    <rPh sb="17" eb="19">
      <t>シリョウ</t>
    </rPh>
    <phoneticPr fontId="1"/>
  </si>
  <si>
    <t>※２　CO₂排出係数
        ＬＰＧ…３．００　ガソリン…２．３２　軽油…２．５８</t>
    <phoneticPr fontId="1"/>
  </si>
  <si>
    <t>置換え前車両燃費</t>
    <rPh sb="0" eb="1">
      <t>オ</t>
    </rPh>
    <rPh sb="1" eb="2">
      <t>カ</t>
    </rPh>
    <rPh sb="3" eb="4">
      <t>マエ</t>
    </rPh>
    <rPh sb="4" eb="6">
      <t>シャリョウ</t>
    </rPh>
    <rPh sb="6" eb="8">
      <t>ネンピ</t>
    </rPh>
    <phoneticPr fontId="3"/>
  </si>
  <si>
    <t xml:space="preserve">※１　導入後の運行によるCO₂排出削減量見込み計算式
        走行距離÷置換え前車両燃費［カタログ値］×CO₂排出係数 </t>
    <rPh sb="23" eb="25">
      <t>ケイサン</t>
    </rPh>
    <rPh sb="25" eb="26">
      <t>シキ</t>
    </rPh>
    <rPh sb="35" eb="37">
      <t>ソウコウ</t>
    </rPh>
    <rPh sb="40" eb="41">
      <t>オ</t>
    </rPh>
    <rPh sb="41" eb="42">
      <t>カ</t>
    </rPh>
    <rPh sb="43" eb="44">
      <t>マエ</t>
    </rPh>
    <rPh sb="44" eb="46">
      <t>シャリョウ</t>
    </rPh>
    <phoneticPr fontId="1"/>
  </si>
  <si>
    <t>初年度運行事業開始見込：　　　年　　月</t>
    <rPh sb="0" eb="3">
      <t>ショネンド</t>
    </rPh>
    <rPh sb="3" eb="5">
      <t>ウンコウ</t>
    </rPh>
    <rPh sb="5" eb="7">
      <t>ジギョウ</t>
    </rPh>
    <rPh sb="7" eb="9">
      <t>カイシ</t>
    </rPh>
    <rPh sb="9" eb="11">
      <t>ミコミ</t>
    </rPh>
    <rPh sb="15" eb="16">
      <t>ネン</t>
    </rPh>
    <rPh sb="18" eb="19">
      <t>ツキ</t>
    </rPh>
    <phoneticPr fontId="1"/>
  </si>
  <si>
    <t>車両発注見込：　　　年　　月</t>
    <rPh sb="0" eb="2">
      <t>シャリョウ</t>
    </rPh>
    <rPh sb="2" eb="4">
      <t>ハッチュウ</t>
    </rPh>
    <phoneticPr fontId="1"/>
  </si>
  <si>
    <t>車両取得見込：　　　年　　月</t>
    <rPh sb="0" eb="2">
      <t>シャリョウ</t>
    </rPh>
    <rPh sb="2" eb="4">
      <t>シュトク</t>
    </rPh>
    <phoneticPr fontId="1"/>
  </si>
  <si>
    <t>運行事業実施月数
（見込）</t>
    <rPh sb="0" eb="2">
      <t>ウンコウ</t>
    </rPh>
    <rPh sb="2" eb="4">
      <t>ジギョウ</t>
    </rPh>
    <rPh sb="4" eb="6">
      <t>ジッシ</t>
    </rPh>
    <rPh sb="6" eb="8">
      <t>ツキスウ</t>
    </rPh>
    <rPh sb="10" eb="12">
      <t>ミコ</t>
    </rPh>
    <phoneticPr fontId="3"/>
  </si>
  <si>
    <t>※３　運行事業実施月数は，初年度からの合計が３６月となるように記入すること（運行事業開始月は車両取得日の属する月とする）</t>
    <rPh sb="3" eb="5">
      <t>ウンコウ</t>
    </rPh>
    <rPh sb="5" eb="7">
      <t>ジギョウ</t>
    </rPh>
    <rPh sb="7" eb="9">
      <t>ジッシ</t>
    </rPh>
    <rPh sb="9" eb="11">
      <t>ツキスウ</t>
    </rPh>
    <rPh sb="13" eb="16">
      <t>ショネンド</t>
    </rPh>
    <rPh sb="19" eb="21">
      <t>ゴウケイ</t>
    </rPh>
    <rPh sb="24" eb="25">
      <t>ゲツ</t>
    </rPh>
    <rPh sb="31" eb="33">
      <t>キニュウ</t>
    </rPh>
    <rPh sb="38" eb="40">
      <t>ウンコウ</t>
    </rPh>
    <rPh sb="40" eb="42">
      <t>ジギョウ</t>
    </rPh>
    <rPh sb="42" eb="44">
      <t>カイシ</t>
    </rPh>
    <rPh sb="44" eb="45">
      <t>ツキ</t>
    </rPh>
    <rPh sb="46" eb="48">
      <t>シャリョウ</t>
    </rPh>
    <rPh sb="48" eb="50">
      <t>シュトク</t>
    </rPh>
    <rPh sb="50" eb="51">
      <t>ヒ</t>
    </rPh>
    <rPh sb="52" eb="53">
      <t>ゾク</t>
    </rPh>
    <rPh sb="55" eb="56">
      <t>ツキ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</si>
  <si>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</si>
  <si>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　　×　1/3　＝</t>
    <phoneticPr fontId="1"/>
  </si>
  <si>
    <t>補助所要額</t>
    <phoneticPr fontId="1"/>
  </si>
  <si>
    <t>２　車両調達費　補助対象経費支出予定</t>
    <rPh sb="2" eb="4">
      <t>シャリョウ</t>
    </rPh>
    <rPh sb="4" eb="6">
      <t>チョウタツ</t>
    </rPh>
    <rPh sb="6" eb="7">
      <t>ヒ</t>
    </rPh>
    <rPh sb="8" eb="10">
      <t>ホジョ</t>
    </rPh>
    <rPh sb="10" eb="12">
      <t>タイショウ</t>
    </rPh>
    <rPh sb="12" eb="14">
      <t>ケイヒ</t>
    </rPh>
    <rPh sb="14" eb="16">
      <t>シシュツ</t>
    </rPh>
    <rPh sb="16" eb="18">
      <t>ヨテイ</t>
    </rPh>
    <phoneticPr fontId="3"/>
  </si>
  <si>
    <t>３　運行体制の確保・環境整備計画</t>
    <rPh sb="2" eb="4">
      <t>ウンコウ</t>
    </rPh>
    <rPh sb="4" eb="6">
      <t>タイセイ</t>
    </rPh>
    <rPh sb="7" eb="9">
      <t>カクホ</t>
    </rPh>
    <rPh sb="10" eb="12">
      <t>カンキョウ</t>
    </rPh>
    <rPh sb="12" eb="14">
      <t>セイビ</t>
    </rPh>
    <rPh sb="14" eb="16">
      <t>ケイカク</t>
    </rPh>
    <phoneticPr fontId="3"/>
  </si>
  <si>
    <t>４　タクシー外観の工夫（案）</t>
    <rPh sb="6" eb="8">
      <t>ガイカン</t>
    </rPh>
    <rPh sb="9" eb="11">
      <t>クフウ</t>
    </rPh>
    <rPh sb="12" eb="13">
      <t>アン</t>
    </rPh>
    <phoneticPr fontId="3"/>
  </si>
  <si>
    <t>５　普及啓発活動の実施内容（案）</t>
    <rPh sb="2" eb="4">
      <t>フキュウ</t>
    </rPh>
    <rPh sb="4" eb="6">
      <t>ケイハツ</t>
    </rPh>
    <rPh sb="6" eb="8">
      <t>カツドウ</t>
    </rPh>
    <rPh sb="9" eb="11">
      <t>ジッシ</t>
    </rPh>
    <rPh sb="11" eb="13">
      <t>ナイヨウ</t>
    </rPh>
    <rPh sb="14" eb="15">
      <t>アン</t>
    </rPh>
    <phoneticPr fontId="3"/>
  </si>
  <si>
    <t>６　添付書類</t>
    <rPh sb="2" eb="4">
      <t>テンプ</t>
    </rPh>
    <rPh sb="4" eb="6">
      <t>ショルイ</t>
    </rPh>
    <phoneticPr fontId="3"/>
  </si>
  <si>
    <t>　　　■車両調達費（車両本体価格）見積書の写し</t>
    <rPh sb="10" eb="12">
      <t>シャリョウ</t>
    </rPh>
    <rPh sb="12" eb="14">
      <t>ホンタイ</t>
    </rPh>
    <rPh sb="14" eb="16">
      <t>カカク</t>
    </rPh>
    <rPh sb="17" eb="20">
      <t>ミツモリショ</t>
    </rPh>
    <rPh sb="21" eb="22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</si>
</sst>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,000&quot;kgCO₂/ℓ&quot;"/>
    <numFmt numFmtId="177" formatCode="#,##0&quot;円&quot;;[Red]\-#,##0"/>
    <numFmt numFmtId="178" formatCode="#,##0&quot;人&quot;;[Red]\-#,##0"/>
    <numFmt numFmtId="179" formatCode="#,##0&quot;km&quot;"/>
    <numFmt numFmtId="180" formatCode="#,##0&quot;日&quot;"/>
    <numFmt numFmtId="181" formatCode="0.00&quot;kgCO₂/ℓ&quot;"/>
    <numFmt numFmtId="182" formatCode="#,##0&quot;km/ℓ&quot;"/>
    <numFmt numFmtId="183" formatCode="#,##0&quot;月&quot;"/>
    <numFmt numFmtId="184" formatCode="#,##0&quot;千円&quot;;[Red]\-#,##0"/>
    <numFmt numFmtId="185" formatCode="#,##0&quot;kgCO₂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1" applyAlignment="1">
      <alignment vertical="center"/>
    </xf>
    <xf numFmtId="0" fontId="2" fillId="0" borderId="1" xfId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4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4" borderId="0" xfId="0" applyFill="1" applyBorder="1" applyAlignment="1">
      <alignment vertical="center"/>
    </xf>
    <xf numFmtId="0" fontId="2" fillId="0" borderId="1" xfId="1" applyBorder="1" applyAlignment="1">
      <alignment horizontal="center" vertical="center" shrinkToFit="1"/>
    </xf>
    <xf numFmtId="0" fontId="2" fillId="0" borderId="1" xfId="1" applyBorder="1" applyAlignment="1">
      <alignment vertical="center"/>
    </xf>
    <xf numFmtId="0" fontId="6" fillId="0" borderId="1" xfId="1" applyFont="1" applyBorder="1" applyAlignment="1">
      <alignment vertical="center" shrinkToFit="1"/>
    </xf>
    <xf numFmtId="180" fontId="0" fillId="6" borderId="4" xfId="2" applyNumberFormat="1" applyFont="1" applyFill="1" applyBorder="1" applyAlignment="1">
      <alignment vertical="center"/>
    </xf>
    <xf numFmtId="179" fontId="0" fillId="6" borderId="4" xfId="2" applyNumberFormat="1" applyFont="1" applyFill="1" applyBorder="1" applyAlignment="1">
      <alignment vertical="center"/>
    </xf>
    <xf numFmtId="178" fontId="0" fillId="6" borderId="4" xfId="2" applyNumberFormat="1" applyFont="1" applyFill="1" applyBorder="1" applyAlignment="1">
      <alignment vertical="center"/>
    </xf>
    <xf numFmtId="0" fontId="2" fillId="0" borderId="6" xfId="1" applyBorder="1" applyAlignment="1">
      <alignment vertical="center"/>
    </xf>
    <xf numFmtId="182" fontId="2" fillId="6" borderId="1" xfId="1" applyNumberFormat="1" applyFill="1" applyBorder="1" applyAlignment="1">
      <alignment vertical="center"/>
    </xf>
    <xf numFmtId="181" fontId="2" fillId="6" borderId="1" xfId="1" applyNumberFormat="1" applyFill="1" applyBorder="1" applyAlignment="1">
      <alignment vertical="center"/>
    </xf>
    <xf numFmtId="0" fontId="2" fillId="4" borderId="0" xfId="1" applyFill="1" applyBorder="1" applyAlignment="1">
      <alignment vertical="center"/>
    </xf>
    <xf numFmtId="0" fontId="2" fillId="4" borderId="0" xfId="1" applyFont="1" applyFill="1" applyBorder="1" applyAlignment="1">
      <alignment vertical="center"/>
    </xf>
    <xf numFmtId="180" fontId="0" fillId="6" borderId="18" xfId="2" applyNumberFormat="1" applyFont="1" applyFill="1" applyBorder="1" applyAlignment="1">
      <alignment vertical="center"/>
    </xf>
    <xf numFmtId="179" fontId="0" fillId="6" borderId="18" xfId="2" applyNumberFormat="1" applyFont="1" applyFill="1" applyBorder="1" applyAlignment="1">
      <alignment vertical="center"/>
    </xf>
    <xf numFmtId="178" fontId="0" fillId="6" borderId="18" xfId="2" applyNumberFormat="1" applyFont="1" applyFill="1" applyBorder="1" applyAlignment="1">
      <alignment vertical="center"/>
    </xf>
    <xf numFmtId="180" fontId="0" fillId="3" borderId="22" xfId="2" applyNumberFormat="1" applyFont="1" applyFill="1" applyBorder="1" applyAlignment="1">
      <alignment vertical="center"/>
    </xf>
    <xf numFmtId="179" fontId="0" fillId="3" borderId="22" xfId="2" applyNumberFormat="1" applyFont="1" applyFill="1" applyBorder="1" applyAlignment="1">
      <alignment vertical="center"/>
    </xf>
    <xf numFmtId="178" fontId="0" fillId="3" borderId="22" xfId="2" applyNumberFormat="1" applyFont="1" applyFill="1" applyBorder="1" applyAlignment="1">
      <alignment vertical="center"/>
    </xf>
    <xf numFmtId="177" fontId="0" fillId="3" borderId="22" xfId="2" applyNumberFormat="1" applyFont="1" applyFill="1" applyBorder="1" applyAlignment="1">
      <alignment horizontal="right" vertical="center"/>
    </xf>
    <xf numFmtId="183" fontId="0" fillId="6" borderId="4" xfId="2" applyNumberFormat="1" applyFont="1" applyFill="1" applyBorder="1" applyAlignment="1">
      <alignment vertical="center"/>
    </xf>
    <xf numFmtId="183" fontId="0" fillId="6" borderId="18" xfId="2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82" fontId="6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77" fontId="6" fillId="6" borderId="23" xfId="3" applyNumberFormat="1" applyFont="1" applyFill="1" applyBorder="1" applyAlignment="1">
      <alignment horizontal="center" vertical="center"/>
    </xf>
    <xf numFmtId="38" fontId="6" fillId="0" borderId="23" xfId="3" applyFont="1" applyBorder="1" applyAlignment="1">
      <alignment vertical="center"/>
    </xf>
    <xf numFmtId="0" fontId="6" fillId="0" borderId="23" xfId="1" quotePrefix="1" applyNumberFormat="1" applyFont="1" applyBorder="1" applyAlignment="1">
      <alignment horizontal="center" vertical="center"/>
    </xf>
    <xf numFmtId="184" fontId="6" fillId="3" borderId="3" xfId="3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179" fontId="6" fillId="4" borderId="0" xfId="2" applyNumberFormat="1" applyFont="1" applyFill="1" applyBorder="1" applyAlignment="1">
      <alignment vertical="center"/>
    </xf>
    <xf numFmtId="177" fontId="6" fillId="4" borderId="0" xfId="2" applyNumberFormat="1" applyFont="1" applyFill="1" applyBorder="1" applyAlignment="1">
      <alignment vertical="center"/>
    </xf>
    <xf numFmtId="176" fontId="6" fillId="4" borderId="0" xfId="2" applyNumberFormat="1" applyFont="1" applyFill="1" applyBorder="1" applyAlignment="1">
      <alignment vertical="center"/>
    </xf>
    <xf numFmtId="0" fontId="6" fillId="4" borderId="0" xfId="1" applyFont="1" applyFill="1" applyBorder="1" applyAlignment="1">
      <alignment vertical="center"/>
    </xf>
    <xf numFmtId="185" fontId="0" fillId="2" borderId="1" xfId="2" applyNumberFormat="1" applyFont="1" applyFill="1" applyBorder="1" applyAlignment="1">
      <alignment vertical="center"/>
    </xf>
    <xf numFmtId="185" fontId="0" fillId="2" borderId="19" xfId="2" applyNumberFormat="1" applyFont="1" applyFill="1" applyBorder="1" applyAlignment="1">
      <alignment vertical="center"/>
    </xf>
    <xf numFmtId="185" fontId="0" fillId="2" borderId="22" xfId="2" applyNumberFormat="1" applyFont="1" applyFill="1" applyBorder="1" applyAlignment="1">
      <alignment vertical="center"/>
    </xf>
    <xf numFmtId="0" fontId="6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vertical="center" shrinkToFit="1"/>
    </xf>
    <xf numFmtId="0" fontId="8" fillId="6" borderId="2" xfId="1" applyFont="1" applyFill="1" applyBorder="1" applyAlignment="1">
      <alignment horizontal="center" vertical="center"/>
    </xf>
    <xf numFmtId="0" fontId="8" fillId="6" borderId="3" xfId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top" wrapText="1"/>
    </xf>
    <xf numFmtId="0" fontId="6" fillId="6" borderId="9" xfId="0" applyFont="1" applyFill="1" applyBorder="1" applyAlignment="1">
      <alignment horizontal="center" vertical="top" wrapText="1"/>
    </xf>
    <xf numFmtId="0" fontId="6" fillId="6" borderId="10" xfId="0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0" fontId="6" fillId="6" borderId="7" xfId="0" applyFont="1" applyFill="1" applyBorder="1" applyAlignment="1">
      <alignment horizontal="center" vertical="top" wrapText="1"/>
    </xf>
    <xf numFmtId="0" fontId="7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vertical="center" shrinkToFit="1"/>
    </xf>
    <xf numFmtId="0" fontId="8" fillId="0" borderId="0" xfId="1" applyFont="1" applyAlignment="1">
      <alignment vertical="center" shrinkToFit="1"/>
    </xf>
    <xf numFmtId="0" fontId="7" fillId="0" borderId="9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2" fillId="3" borderId="16" xfId="1" applyFill="1" applyBorder="1" applyAlignment="1">
      <alignment horizontal="center" vertical="center"/>
    </xf>
    <xf numFmtId="0" fontId="2" fillId="3" borderId="17" xfId="1" applyFill="1" applyBorder="1" applyAlignment="1">
      <alignment horizontal="center" vertical="center"/>
    </xf>
    <xf numFmtId="0" fontId="2" fillId="6" borderId="2" xfId="1" applyFill="1" applyBorder="1" applyAlignment="1">
      <alignment horizontal="right" vertical="center"/>
    </xf>
    <xf numFmtId="0" fontId="2" fillId="6" borderId="3" xfId="1" applyFill="1" applyBorder="1" applyAlignment="1">
      <alignment horizontal="right" vertical="center"/>
    </xf>
    <xf numFmtId="0" fontId="2" fillId="6" borderId="20" xfId="1" applyFill="1" applyBorder="1" applyAlignment="1">
      <alignment horizontal="right" vertical="center"/>
    </xf>
    <xf numFmtId="0" fontId="2" fillId="6" borderId="21" xfId="1" applyFill="1" applyBorder="1" applyAlignment="1">
      <alignment horizontal="right" vertical="center"/>
    </xf>
    <xf numFmtId="0" fontId="2" fillId="6" borderId="11" xfId="1" applyFill="1" applyBorder="1" applyAlignment="1">
      <alignment horizontal="right" vertical="center"/>
    </xf>
    <xf numFmtId="0" fontId="2" fillId="6" borderId="12" xfId="1" applyFill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9" fillId="5" borderId="1" xfId="1" applyFont="1" applyFill="1" applyBorder="1" applyAlignment="1">
      <alignment horizontal="center" vertical="center" wrapText="1" shrinkToFit="1"/>
    </xf>
    <xf numFmtId="0" fontId="10" fillId="5" borderId="13" xfId="1" applyFont="1" applyFill="1" applyBorder="1" applyAlignment="1">
      <alignment horizontal="center" vertical="center" shrinkToFit="1"/>
    </xf>
    <xf numFmtId="0" fontId="2" fillId="5" borderId="1" xfId="1" applyFill="1" applyBorder="1" applyAlignment="1">
      <alignment horizontal="center" vertical="center" wrapText="1"/>
    </xf>
    <xf numFmtId="0" fontId="2" fillId="5" borderId="13" xfId="1" applyFill="1" applyBorder="1" applyAlignment="1">
      <alignment horizontal="center" vertical="center"/>
    </xf>
    <xf numFmtId="0" fontId="2" fillId="6" borderId="6" xfId="1" applyFont="1" applyFill="1" applyBorder="1" applyAlignment="1">
      <alignment horizontal="left" vertical="center"/>
    </xf>
    <xf numFmtId="0" fontId="2" fillId="6" borderId="6" xfId="1" applyFill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6" borderId="2" xfId="1" applyFill="1" applyBorder="1" applyAlignment="1">
      <alignment horizontal="left" vertical="center"/>
    </xf>
    <xf numFmtId="0" fontId="2" fillId="6" borderId="3" xfId="1" applyFill="1" applyBorder="1" applyAlignment="1">
      <alignment horizontal="left" vertical="center"/>
    </xf>
    <xf numFmtId="0" fontId="6" fillId="6" borderId="2" xfId="1" applyFont="1" applyFill="1" applyBorder="1" applyAlignment="1">
      <alignment horizontal="left" vertical="center"/>
    </xf>
    <xf numFmtId="0" fontId="6" fillId="6" borderId="3" xfId="1" applyFont="1" applyFill="1" applyBorder="1" applyAlignment="1">
      <alignment horizontal="left" vertical="center"/>
    </xf>
    <xf numFmtId="0" fontId="2" fillId="5" borderId="8" xfId="1" applyFill="1" applyBorder="1" applyAlignment="1">
      <alignment horizontal="center" vertical="center"/>
    </xf>
    <xf numFmtId="0" fontId="2" fillId="5" borderId="10" xfId="1" applyFill="1" applyBorder="1" applyAlignment="1">
      <alignment horizontal="center" vertical="center"/>
    </xf>
    <xf numFmtId="0" fontId="2" fillId="5" borderId="14" xfId="1" applyFill="1" applyBorder="1" applyAlignment="1">
      <alignment horizontal="center" vertical="center"/>
    </xf>
    <xf numFmtId="0" fontId="2" fillId="5" borderId="15" xfId="1" applyFill="1" applyBorder="1" applyAlignment="1">
      <alignment horizontal="center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37"/>
  <sheetViews>
    <sheetView showGridLines="0" tabSelected="1" view="pageBreakPreview" topLeftCell="A3" zoomScaleNormal="100" zoomScaleSheetLayoutView="100" workbookViewId="0">
      <selection activeCell="I5" sqref="I5"/>
    </sheetView>
  </sheetViews>
  <sheetFormatPr defaultRowHeight="28.5" customHeight="1" x14ac:dyDescent="0.15"/>
  <cols>
    <col min="1" max="1" width="3" style="1" customWidth="1"/>
    <col min="2" max="3" width="9" style="1"/>
    <col min="4" max="7" width="12.375" style="1" customWidth="1"/>
    <col min="8" max="8" width="15.125" style="1" bestFit="1" customWidth="1"/>
    <col min="9" max="16384" width="9" style="1"/>
  </cols>
  <sheetData>
    <row r="1" spans="2:8" ht="28.5" customHeight="1" x14ac:dyDescent="0.15">
      <c r="B1" s="75" t="s">
        <v>11</v>
      </c>
      <c r="C1" s="75"/>
      <c r="D1" s="75"/>
      <c r="E1" s="75"/>
      <c r="F1" s="75"/>
      <c r="G1" s="75"/>
      <c r="H1" s="75"/>
    </row>
    <row r="2" spans="2:8" ht="20.25" customHeight="1" x14ac:dyDescent="0.15">
      <c r="B2" s="80" t="s">
        <v>9</v>
      </c>
      <c r="C2" s="80"/>
      <c r="D2" s="80"/>
      <c r="E2" s="81" t="s">
        <v>10</v>
      </c>
      <c r="F2" s="81"/>
      <c r="G2" s="81" t="s">
        <v>8</v>
      </c>
      <c r="H2" s="81"/>
    </row>
    <row r="3" spans="2:8" ht="10.5" customHeight="1" x14ac:dyDescent="0.15">
      <c r="E3" s="14"/>
      <c r="F3" s="14"/>
      <c r="G3" s="14"/>
      <c r="H3" s="14"/>
    </row>
    <row r="4" spans="2:8" ht="24.75" customHeight="1" x14ac:dyDescent="0.15">
      <c r="B4" s="4" t="s">
        <v>4</v>
      </c>
      <c r="C4" s="3"/>
      <c r="D4" s="9" t="s">
        <v>6</v>
      </c>
      <c r="E4" s="84"/>
      <c r="F4" s="85"/>
      <c r="G4" s="8" t="s">
        <v>18</v>
      </c>
      <c r="H4" s="15"/>
    </row>
    <row r="5" spans="2:8" ht="24.75" customHeight="1" x14ac:dyDescent="0.15">
      <c r="B5" s="82"/>
      <c r="C5" s="83"/>
      <c r="D5" s="10" t="s">
        <v>7</v>
      </c>
      <c r="E5" s="86"/>
      <c r="F5" s="87"/>
      <c r="G5" s="2" t="s">
        <v>3</v>
      </c>
      <c r="H5" s="16"/>
    </row>
    <row r="6" spans="2:8" ht="20.25" customHeight="1" x14ac:dyDescent="0.15">
      <c r="B6" s="88"/>
      <c r="C6" s="89"/>
      <c r="D6" s="78" t="s">
        <v>2</v>
      </c>
      <c r="E6" s="78" t="s">
        <v>1</v>
      </c>
      <c r="F6" s="78" t="s">
        <v>0</v>
      </c>
      <c r="G6" s="76" t="s">
        <v>23</v>
      </c>
      <c r="H6" s="78" t="s">
        <v>5</v>
      </c>
    </row>
    <row r="7" spans="2:8" ht="20.25" customHeight="1" thickBot="1" x14ac:dyDescent="0.2">
      <c r="B7" s="90"/>
      <c r="C7" s="91"/>
      <c r="D7" s="79"/>
      <c r="E7" s="79"/>
      <c r="F7" s="79"/>
      <c r="G7" s="77"/>
      <c r="H7" s="79"/>
    </row>
    <row r="8" spans="2:8" ht="20.25" customHeight="1" thickTop="1" x14ac:dyDescent="0.15">
      <c r="B8" s="71" t="s">
        <v>12</v>
      </c>
      <c r="C8" s="72"/>
      <c r="D8" s="11"/>
      <c r="E8" s="12"/>
      <c r="F8" s="13"/>
      <c r="G8" s="26"/>
      <c r="H8" s="44" t="e">
        <f t="shared" ref="H8:H9" si="0">ROUND(E8/$H$4*$H$5,0)</f>
        <v>#DIV/0!</v>
      </c>
    </row>
    <row r="9" spans="2:8" ht="20.25" customHeight="1" x14ac:dyDescent="0.15">
      <c r="B9" s="69" t="s">
        <v>12</v>
      </c>
      <c r="C9" s="70"/>
      <c r="D9" s="11"/>
      <c r="E9" s="12"/>
      <c r="F9" s="13"/>
      <c r="G9" s="26"/>
      <c r="H9" s="44" t="e">
        <f t="shared" si="0"/>
        <v>#DIV/0!</v>
      </c>
    </row>
    <row r="10" spans="2:8" ht="20.25" customHeight="1" x14ac:dyDescent="0.15">
      <c r="B10" s="69" t="s">
        <v>12</v>
      </c>
      <c r="C10" s="70"/>
      <c r="D10" s="11"/>
      <c r="E10" s="12"/>
      <c r="F10" s="13"/>
      <c r="G10" s="26"/>
      <c r="H10" s="44" t="e">
        <f t="shared" ref="H10:H11" si="1">ROUND(E10/$H$4*$H$5,0)</f>
        <v>#DIV/0!</v>
      </c>
    </row>
    <row r="11" spans="2:8" ht="20.25" customHeight="1" thickBot="1" x14ac:dyDescent="0.2">
      <c r="B11" s="73" t="s">
        <v>12</v>
      </c>
      <c r="C11" s="74"/>
      <c r="D11" s="19"/>
      <c r="E11" s="20"/>
      <c r="F11" s="21"/>
      <c r="G11" s="27"/>
      <c r="H11" s="45" t="e">
        <f t="shared" si="1"/>
        <v>#DIV/0!</v>
      </c>
    </row>
    <row r="12" spans="2:8" ht="20.25" customHeight="1" thickTop="1" x14ac:dyDescent="0.15">
      <c r="B12" s="67" t="s">
        <v>13</v>
      </c>
      <c r="C12" s="68"/>
      <c r="D12" s="22">
        <f>SUM(D8:D11)</f>
        <v>0</v>
      </c>
      <c r="E12" s="23">
        <f>SUM(E8:E11)</f>
        <v>0</v>
      </c>
      <c r="F12" s="24">
        <f>SUM(F8:F11)</f>
        <v>0</v>
      </c>
      <c r="G12" s="25" t="s">
        <v>14</v>
      </c>
      <c r="H12" s="46" t="e">
        <f>SUM(H8:H11)</f>
        <v>#DIV/0!</v>
      </c>
    </row>
    <row r="13" spans="2:8" ht="30" customHeight="1" x14ac:dyDescent="0.15">
      <c r="B13" s="51" t="s">
        <v>21</v>
      </c>
      <c r="C13" s="51"/>
      <c r="D13" s="51"/>
      <c r="E13" s="51" t="s">
        <v>22</v>
      </c>
      <c r="F13" s="51"/>
      <c r="G13" s="49" t="s">
        <v>20</v>
      </c>
      <c r="H13" s="50"/>
    </row>
    <row r="14" spans="2:8" ht="30" customHeight="1" x14ac:dyDescent="0.15">
      <c r="B14" s="63" t="s">
        <v>19</v>
      </c>
      <c r="C14" s="63"/>
      <c r="D14" s="63"/>
      <c r="E14" s="63"/>
      <c r="F14" s="63"/>
      <c r="G14" s="64"/>
      <c r="H14" s="64"/>
    </row>
    <row r="15" spans="2:8" ht="30" customHeight="1" x14ac:dyDescent="0.15">
      <c r="B15" s="58" t="s">
        <v>17</v>
      </c>
      <c r="C15" s="59"/>
      <c r="D15" s="59"/>
      <c r="E15" s="59"/>
      <c r="F15" s="59"/>
      <c r="G15" s="59"/>
      <c r="H15" s="59"/>
    </row>
    <row r="16" spans="2:8" ht="20.25" customHeight="1" x14ac:dyDescent="0.15">
      <c r="B16" s="61" t="s">
        <v>24</v>
      </c>
      <c r="C16" s="62"/>
      <c r="D16" s="62"/>
      <c r="E16" s="62"/>
      <c r="F16" s="62"/>
      <c r="G16" s="62"/>
      <c r="H16" s="62"/>
    </row>
    <row r="17" spans="2:8" ht="20.25" customHeight="1" x14ac:dyDescent="0.15">
      <c r="B17" s="60" t="s">
        <v>15</v>
      </c>
      <c r="C17" s="59"/>
      <c r="D17" s="59"/>
      <c r="E17" s="59"/>
      <c r="F17" s="59"/>
      <c r="G17" s="59"/>
      <c r="H17" s="59"/>
    </row>
    <row r="18" spans="2:8" ht="10.5" customHeight="1" x14ac:dyDescent="0.15">
      <c r="E18" s="3"/>
      <c r="F18" s="3"/>
      <c r="G18" s="3"/>
      <c r="H18" s="3"/>
    </row>
    <row r="19" spans="2:8" s="5" customFormat="1" ht="24.75" customHeight="1" x14ac:dyDescent="0.15">
      <c r="B19" s="6" t="s">
        <v>28</v>
      </c>
      <c r="C19" s="28"/>
      <c r="D19" s="29"/>
      <c r="E19" s="29"/>
      <c r="F19" s="30"/>
      <c r="G19" s="31"/>
      <c r="H19" s="31"/>
    </row>
    <row r="20" spans="2:8" s="5" customFormat="1" ht="24.75" customHeight="1" x14ac:dyDescent="0.15">
      <c r="B20" s="65" t="s">
        <v>25</v>
      </c>
      <c r="C20" s="66"/>
      <c r="D20" s="32"/>
      <c r="E20" s="33" t="s">
        <v>26</v>
      </c>
      <c r="F20" s="34" t="s">
        <v>27</v>
      </c>
      <c r="G20" s="35">
        <f>MIN(2150,TRUNC(D20/3000,0))</f>
        <v>0</v>
      </c>
      <c r="H20" s="36"/>
    </row>
    <row r="21" spans="2:8" ht="10.5" customHeight="1" x14ac:dyDescent="0.15">
      <c r="B21" s="37"/>
      <c r="C21" s="37"/>
      <c r="D21" s="37"/>
      <c r="E21" s="38"/>
      <c r="F21" s="38"/>
      <c r="G21" s="38"/>
      <c r="H21" s="38"/>
    </row>
    <row r="22" spans="2:8" s="5" customFormat="1" ht="24.75" customHeight="1" x14ac:dyDescent="0.15">
      <c r="B22" s="6" t="s">
        <v>29</v>
      </c>
      <c r="C22" s="28"/>
      <c r="D22" s="29"/>
      <c r="E22" s="29"/>
      <c r="F22" s="30"/>
      <c r="G22" s="31"/>
      <c r="H22" s="31"/>
    </row>
    <row r="23" spans="2:8" s="5" customFormat="1" ht="24.75" customHeight="1" x14ac:dyDescent="0.15">
      <c r="B23" s="52"/>
      <c r="C23" s="53"/>
      <c r="D23" s="53"/>
      <c r="E23" s="53"/>
      <c r="F23" s="53"/>
      <c r="G23" s="53"/>
      <c r="H23" s="54"/>
    </row>
    <row r="24" spans="2:8" s="7" customFormat="1" ht="20.25" customHeight="1" x14ac:dyDescent="0.15">
      <c r="B24" s="55"/>
      <c r="C24" s="56"/>
      <c r="D24" s="56"/>
      <c r="E24" s="56"/>
      <c r="F24" s="56"/>
      <c r="G24" s="56"/>
      <c r="H24" s="57"/>
    </row>
    <row r="25" spans="2:8" ht="10.5" customHeight="1" x14ac:dyDescent="0.15">
      <c r="B25" s="37"/>
      <c r="C25" s="37"/>
      <c r="D25" s="37"/>
      <c r="E25" s="39"/>
      <c r="F25" s="39"/>
      <c r="G25" s="39"/>
      <c r="H25" s="39"/>
    </row>
    <row r="26" spans="2:8" s="5" customFormat="1" ht="24.75" customHeight="1" x14ac:dyDescent="0.15">
      <c r="B26" s="6" t="s">
        <v>30</v>
      </c>
      <c r="C26" s="28"/>
      <c r="D26" s="29"/>
      <c r="E26" s="29"/>
      <c r="F26" s="30"/>
      <c r="G26" s="31"/>
      <c r="H26" s="31"/>
    </row>
    <row r="27" spans="2:8" s="5" customFormat="1" ht="24.75" customHeight="1" x14ac:dyDescent="0.15">
      <c r="B27" s="52"/>
      <c r="C27" s="53"/>
      <c r="D27" s="53"/>
      <c r="E27" s="53"/>
      <c r="F27" s="53"/>
      <c r="G27" s="53"/>
      <c r="H27" s="54"/>
    </row>
    <row r="28" spans="2:8" s="7" customFormat="1" ht="20.25" customHeight="1" x14ac:dyDescent="0.15">
      <c r="B28" s="55"/>
      <c r="C28" s="56"/>
      <c r="D28" s="56"/>
      <c r="E28" s="56"/>
      <c r="F28" s="56"/>
      <c r="G28" s="56"/>
      <c r="H28" s="57"/>
    </row>
    <row r="29" spans="2:8" ht="10.5" customHeight="1" x14ac:dyDescent="0.15">
      <c r="B29" s="37"/>
      <c r="C29" s="37"/>
      <c r="D29" s="37"/>
      <c r="E29" s="39"/>
      <c r="F29" s="39"/>
      <c r="G29" s="39"/>
      <c r="H29" s="39"/>
    </row>
    <row r="30" spans="2:8" s="5" customFormat="1" ht="24.75" customHeight="1" x14ac:dyDescent="0.15">
      <c r="B30" s="6" t="s">
        <v>31</v>
      </c>
      <c r="C30" s="28"/>
      <c r="D30" s="29"/>
      <c r="E30" s="29"/>
      <c r="F30" s="30"/>
      <c r="G30" s="31"/>
      <c r="H30" s="31"/>
    </row>
    <row r="31" spans="2:8" s="5" customFormat="1" ht="24.75" customHeight="1" x14ac:dyDescent="0.15">
      <c r="B31" s="52"/>
      <c r="C31" s="53"/>
      <c r="D31" s="53"/>
      <c r="E31" s="53"/>
      <c r="F31" s="53"/>
      <c r="G31" s="53"/>
      <c r="H31" s="54"/>
    </row>
    <row r="32" spans="2:8" s="7" customFormat="1" ht="20.25" customHeight="1" x14ac:dyDescent="0.15">
      <c r="B32" s="55"/>
      <c r="C32" s="56"/>
      <c r="D32" s="56"/>
      <c r="E32" s="56"/>
      <c r="F32" s="56"/>
      <c r="G32" s="56"/>
      <c r="H32" s="57"/>
    </row>
    <row r="33" spans="2:8" ht="10.5" customHeight="1" x14ac:dyDescent="0.15">
      <c r="B33" s="37"/>
      <c r="C33" s="37"/>
      <c r="D33" s="37"/>
      <c r="E33" s="39"/>
      <c r="F33" s="39"/>
      <c r="G33" s="39"/>
      <c r="H33" s="39"/>
    </row>
    <row r="34" spans="2:8" s="17" customFormat="1" ht="20.25" customHeight="1" x14ac:dyDescent="0.15">
      <c r="B34" s="4" t="s">
        <v>32</v>
      </c>
      <c r="C34" s="40"/>
      <c r="D34" s="41"/>
      <c r="E34" s="41"/>
      <c r="F34" s="41"/>
      <c r="G34" s="42"/>
      <c r="H34" s="43"/>
    </row>
    <row r="35" spans="2:8" s="17" customFormat="1" ht="20.25" customHeight="1" x14ac:dyDescent="0.15">
      <c r="B35" s="47" t="s">
        <v>33</v>
      </c>
      <c r="C35" s="47"/>
      <c r="D35" s="47"/>
      <c r="E35" s="47"/>
      <c r="F35" s="47"/>
      <c r="G35" s="47"/>
      <c r="H35" s="43"/>
    </row>
    <row r="36" spans="2:8" s="17" customFormat="1" ht="20.25" customHeight="1" x14ac:dyDescent="0.15">
      <c r="B36" s="48" t="s">
        <v>16</v>
      </c>
      <c r="C36" s="48"/>
      <c r="D36" s="48"/>
      <c r="E36" s="48"/>
      <c r="F36" s="48"/>
      <c r="G36" s="48"/>
      <c r="H36" s="43"/>
    </row>
    <row r="37" spans="2:8" s="18" customFormat="1" ht="20.25" customHeight="1" x14ac:dyDescent="0.15"/>
  </sheetData>
  <mergeCells count="32">
    <mergeCell ref="B1:H1"/>
    <mergeCell ref="G6:G7"/>
    <mergeCell ref="H6:H7"/>
    <mergeCell ref="B2:D2"/>
    <mergeCell ref="G2:H2"/>
    <mergeCell ref="E2:F2"/>
    <mergeCell ref="D6:D7"/>
    <mergeCell ref="E6:E7"/>
    <mergeCell ref="F6:F7"/>
    <mergeCell ref="B5:C5"/>
    <mergeCell ref="E4:F4"/>
    <mergeCell ref="E5:F5"/>
    <mergeCell ref="B6:C7"/>
    <mergeCell ref="B12:C12"/>
    <mergeCell ref="B10:C10"/>
    <mergeCell ref="B8:C8"/>
    <mergeCell ref="B9:C9"/>
    <mergeCell ref="B11:C11"/>
    <mergeCell ref="B35:G35"/>
    <mergeCell ref="B36:G36"/>
    <mergeCell ref="G13:H13"/>
    <mergeCell ref="B13:D13"/>
    <mergeCell ref="E13:F13"/>
    <mergeCell ref="B23:H24"/>
    <mergeCell ref="B31:H32"/>
    <mergeCell ref="B27:H28"/>
    <mergeCell ref="B15:H15"/>
    <mergeCell ref="B17:H17"/>
    <mergeCell ref="B16:H16"/>
    <mergeCell ref="B14:F14"/>
    <mergeCell ref="G14:H14"/>
    <mergeCell ref="B20:C2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&amp;L&amp;"-,太字"別記様式１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導入計画</vt:lpstr>
      <vt:lpstr>導入計画!Print_Area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2022-03-18T10:21:41Z</cp:lastPrinted>
  <dcterms:created xsi:type="dcterms:W3CDTF">2016-04-25T22:38:03Z</dcterms:created>
  <dcterms:modified xsi:type="dcterms:W3CDTF">2022-05-11T01:53:39Z</dcterms:modified>
</cp:coreProperties>
</file>