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4"/>
  </bookViews>
  <sheets>
    <sheet name="水道" sheetId="30" r:id="rId1"/>
    <sheet name="病院" sheetId="29" r:id="rId2"/>
    <sheet name="下水道（公共）" sheetId="28" r:id="rId3"/>
    <sheet name="下水道（農集）" sheetId="27" r:id="rId4"/>
    <sheet name="宅地造成" sheetId="26" r:id="rId5"/>
  </sheets>
  <externalReferences>
    <externalReference r:id="rId6"/>
    <externalReference r:id="rId7"/>
    <externalReference r:id="rId8"/>
    <externalReference r:id="rId9"/>
  </externalReferences>
  <definedNames>
    <definedName name="_xlnm.Print_Area" localSheetId="2">'下水道（公共）'!$A$1:$BS$54</definedName>
    <definedName name="_xlnm.Print_Area" localSheetId="3">'下水道（農集）'!$A$1:$BS$54</definedName>
    <definedName name="_xlnm.Print_Area" localSheetId="0">水道!$A$1:$BS$54</definedName>
    <definedName name="_xlnm.Print_Area" localSheetId="4">宅地造成!$A$1:$BS$54</definedName>
    <definedName name="_xlnm.Print_Area" localSheetId="1">病院!$A$1:$BS$54</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 localSheetId="1">[1]選択肢!$K$2:$K$19</definedName>
    <definedName name="業種名">[2]選択肢!$K$2:$K$19</definedName>
  </definedNames>
  <calcPr calcId="162913"/>
</workbook>
</file>

<file path=xl/calcChain.xml><?xml version="1.0" encoding="utf-8"?>
<calcChain xmlns="http://schemas.openxmlformats.org/spreadsheetml/2006/main">
  <c r="D35" i="27" l="1"/>
  <c r="BB24" i="27"/>
  <c r="AT24" i="27"/>
  <c r="AM24" i="27"/>
  <c r="AF24" i="27"/>
  <c r="Y24" i="27"/>
  <c r="R24" i="27"/>
  <c r="K24" i="27"/>
  <c r="D24" i="27"/>
  <c r="BG11" i="27"/>
  <c r="AO11" i="27"/>
  <c r="U11" i="27"/>
  <c r="C11" i="27"/>
  <c r="D35" i="29" l="1"/>
  <c r="BB24" i="29"/>
  <c r="AT24" i="29"/>
  <c r="AM24" i="29"/>
  <c r="AF24" i="29"/>
  <c r="Y24" i="29"/>
  <c r="R24" i="29"/>
  <c r="K24" i="29"/>
  <c r="D24" i="29"/>
  <c r="BG11" i="29"/>
  <c r="AO11" i="29"/>
  <c r="U11" i="29"/>
  <c r="C11" i="29"/>
</calcChain>
</file>

<file path=xl/sharedStrings.xml><?xml version="1.0" encoding="utf-8"?>
<sst xmlns="http://schemas.openxmlformats.org/spreadsheetml/2006/main" count="114" uniqueCount="27">
  <si>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</si>
  <si>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</si>
  <si>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</si>
  <si>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</si>
  <si>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</si>
  <si>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</si>
  <si>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</si>
  <si>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</si>
  <si>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</si>
  <si>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</si>
  <si>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</si>
  <si>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</si>
  <si>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</si>
  <si>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</si>
  <si>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</si>
  <si>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</si>
  <si>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</si>
  <si>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</si>
  <si>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丸森町</t>
  </si>
  <si>
    <t>ー</t>
  </si>
  <si>
    <t>●</t>
  </si>
  <si>
    <t>事業の規模が小さく、人員が少ない等の理由から抜本的な改革の検討に至らないため</t>
  </si>
  <si>
    <t>下水道事業</t>
  </si>
  <si>
    <t>公共下水道</t>
  </si>
  <si>
    <t>宅地造成事業</t>
  </si>
  <si>
    <t>その他造成</t>
  </si>
  <si>
    <t>〇丸森町宅地造成事業特別会計予算（子育て定住推進課）
　整備が完了した造成宅地を分譲販売する事業であるが、当該宅地の販売に関して被災者が購入する際に助成するよう、要綱を整備している。現段階では、残り２区画となった分譲地の完売により事業終了することを目指しており、それまでは現体制を維持する。
〇丸森町工場団地造成事業特別会計予算
　工場団地を整備し、企業への売却により事業終了することを目指しており、事業が完了するまでは現体制を維持する。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</si>
</sst>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4"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5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15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3" name="角丸四角形 16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018425yw\AppData\Local\Temp\Temp1_02.&#21508;&#35506;&#22238;&#31572;.zip\02.&#21508;&#35506;&#22238;&#31572;\2.&#20024;&#26862;&#30149;&#38498;\&#12304;&#20024;&#26862;&#30149;&#38498;&#12305;03%20&#35519;&#26619;&#34920;&#65288;R4&#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018425yw\AppData\Local\Temp\Temp1_02.&#21508;&#35506;&#22238;&#31572;.zip\02.&#21508;&#35506;&#22238;&#31572;\1.&#27700;&#36947;&#29677;\03%20&#35519;&#26619;&#34920;&#65288;R4&#25244;&#26412;&#25913;&#38761;&#35519;&#26619;&#65289;&#36786;&#26989;&#38598;&#33853;&#25490;&#27700;&#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丸森町</v>
          </cell>
        </row>
        <row r="18">
          <cell r="F18" t="str">
            <v>病院事業</v>
          </cell>
          <cell r="W18" t="str">
            <v>―</v>
          </cell>
        </row>
        <row r="20">
          <cell r="F20" t="str">
            <v>ー</v>
          </cell>
        </row>
        <row r="53">
          <cell r="R53" t="str">
            <v xml:space="preserve"> </v>
          </cell>
        </row>
        <row r="54">
          <cell r="R54" t="str">
            <v xml:space="preserve"> </v>
          </cell>
        </row>
        <row r="56">
          <cell r="R56" t="str">
            <v>●</v>
          </cell>
        </row>
        <row r="634">
          <cell r="B634" t="str">
            <v>　
　地域における基幹的な病院として、地域医療を確保する必要がある。
　今後の経営改革の方向性については、第７次地域医療計画及び宮城県地域医療構想の策定内容を踏まえて、必要に応じて見直しを行う。</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丸森町</v>
          </cell>
        </row>
        <row r="18">
          <cell r="F18" t="str">
            <v>下水道事業</v>
          </cell>
          <cell r="W18" t="str">
            <v>農業集落排水施設</v>
          </cell>
        </row>
        <row r="20">
          <cell r="F20" t="str">
            <v>ー</v>
          </cell>
        </row>
        <row r="53">
          <cell r="R53" t="str">
            <v xml:space="preserve"> </v>
          </cell>
        </row>
        <row r="54">
          <cell r="R54" t="str">
            <v xml:space="preserve"> </v>
          </cell>
        </row>
        <row r="56">
          <cell r="R56" t="str">
            <v>●</v>
          </cell>
        </row>
        <row r="634">
          <cell r="B634" t="str">
            <v>事業の規模が小さく、人員が少ない等の理由から抜本的な改革の検討に至らないため</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N73"/>
  <sheetViews>
    <sheetView showZeros="0" view="pageBreakPreview" topLeftCell="A8" zoomScale="60" zoomScaleNormal="55" workbookViewId="0">
      <selection activeCell="BW18" sqref="BW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7" t="s">
        <v>7</v>
      </c>
      <c r="D8" s="108"/>
      <c r="E8" s="108"/>
      <c r="F8" s="108"/>
      <c r="G8" s="108"/>
      <c r="H8" s="108"/>
      <c r="I8" s="108"/>
      <c r="J8" s="108"/>
      <c r="K8" s="108"/>
      <c r="L8" s="108"/>
      <c r="M8" s="108"/>
      <c r="N8" s="108"/>
      <c r="O8" s="108"/>
      <c r="P8" s="108"/>
      <c r="Q8" s="108"/>
      <c r="R8" s="108"/>
      <c r="S8" s="108"/>
      <c r="T8" s="108"/>
      <c r="U8" s="109" t="s">
        <v>13</v>
      </c>
      <c r="V8" s="110"/>
      <c r="W8" s="110"/>
      <c r="X8" s="110"/>
      <c r="Y8" s="110"/>
      <c r="Z8" s="110"/>
      <c r="AA8" s="110"/>
      <c r="AB8" s="110"/>
      <c r="AC8" s="110"/>
      <c r="AD8" s="110"/>
      <c r="AE8" s="110"/>
      <c r="AF8" s="110"/>
      <c r="AG8" s="110"/>
      <c r="AH8" s="110"/>
      <c r="AI8" s="110"/>
      <c r="AJ8" s="110"/>
      <c r="AK8" s="110"/>
      <c r="AL8" s="110"/>
      <c r="AM8" s="110"/>
      <c r="AN8" s="111"/>
      <c r="AO8" s="112" t="s">
        <v>0</v>
      </c>
      <c r="AP8" s="110"/>
      <c r="AQ8" s="110"/>
      <c r="AR8" s="110"/>
      <c r="AS8" s="110"/>
      <c r="AT8" s="110"/>
      <c r="AU8" s="110"/>
      <c r="AV8" s="110"/>
      <c r="AW8" s="110"/>
      <c r="AX8" s="110"/>
      <c r="AY8" s="110"/>
      <c r="AZ8" s="110"/>
      <c r="BA8" s="110"/>
      <c r="BB8" s="110"/>
      <c r="BC8" s="110"/>
      <c r="BD8" s="110"/>
      <c r="BE8" s="110"/>
      <c r="BF8" s="111"/>
      <c r="BG8" s="107" t="s">
        <v>14</v>
      </c>
      <c r="BH8" s="113"/>
      <c r="BI8" s="113"/>
      <c r="BJ8" s="113"/>
      <c r="BK8" s="113"/>
      <c r="BL8" s="113"/>
      <c r="BM8" s="113"/>
      <c r="BN8" s="113"/>
      <c r="BO8" s="113"/>
      <c r="BP8" s="113"/>
      <c r="BQ8" s="113"/>
      <c r="BR8" s="6"/>
      <c r="BS8" s="4"/>
    </row>
    <row r="9" spans="3:71" s="2" customFormat="1" ht="15.6" customHeight="1">
      <c r="C9" s="108"/>
      <c r="D9" s="108"/>
      <c r="E9" s="108"/>
      <c r="F9" s="108"/>
      <c r="G9" s="108"/>
      <c r="H9" s="108"/>
      <c r="I9" s="108"/>
      <c r="J9" s="108"/>
      <c r="K9" s="108"/>
      <c r="L9" s="108"/>
      <c r="M9" s="108"/>
      <c r="N9" s="108"/>
      <c r="O9" s="108"/>
      <c r="P9" s="108"/>
      <c r="Q9" s="108"/>
      <c r="R9" s="108"/>
      <c r="S9" s="108"/>
      <c r="T9" s="108"/>
      <c r="U9" s="63"/>
      <c r="V9" s="61"/>
      <c r="W9" s="61"/>
      <c r="X9" s="61"/>
      <c r="Y9" s="61"/>
      <c r="Z9" s="61"/>
      <c r="AA9" s="61"/>
      <c r="AB9" s="61"/>
      <c r="AC9" s="61"/>
      <c r="AD9" s="61"/>
      <c r="AE9" s="61"/>
      <c r="AF9" s="61"/>
      <c r="AG9" s="61"/>
      <c r="AH9" s="67"/>
      <c r="AI9" s="67"/>
      <c r="AJ9" s="67"/>
      <c r="AK9" s="67"/>
      <c r="AL9" s="67"/>
      <c r="AM9" s="67"/>
      <c r="AN9" s="62"/>
      <c r="AO9" s="63"/>
      <c r="AP9" s="67"/>
      <c r="AQ9" s="67"/>
      <c r="AR9" s="67"/>
      <c r="AS9" s="67"/>
      <c r="AT9" s="67"/>
      <c r="AU9" s="67"/>
      <c r="AV9" s="67"/>
      <c r="AW9" s="67"/>
      <c r="AX9" s="67"/>
      <c r="AY9" s="67"/>
      <c r="AZ9" s="67"/>
      <c r="BA9" s="67"/>
      <c r="BB9" s="67"/>
      <c r="BC9" s="67"/>
      <c r="BD9" s="67"/>
      <c r="BE9" s="67"/>
      <c r="BF9" s="62"/>
      <c r="BG9" s="113"/>
      <c r="BH9" s="113"/>
      <c r="BI9" s="113"/>
      <c r="BJ9" s="113"/>
      <c r="BK9" s="113"/>
      <c r="BL9" s="113"/>
      <c r="BM9" s="113"/>
      <c r="BN9" s="113"/>
      <c r="BO9" s="113"/>
      <c r="BP9" s="113"/>
      <c r="BQ9" s="113"/>
      <c r="BR9" s="6"/>
      <c r="BS9" s="4"/>
    </row>
    <row r="10" spans="3:71" s="2" customFormat="1" ht="15.6" customHeight="1">
      <c r="C10" s="108"/>
      <c r="D10" s="108"/>
      <c r="E10" s="108"/>
      <c r="F10" s="108"/>
      <c r="G10" s="108"/>
      <c r="H10" s="108"/>
      <c r="I10" s="108"/>
      <c r="J10" s="108"/>
      <c r="K10" s="108"/>
      <c r="L10" s="108"/>
      <c r="M10" s="108"/>
      <c r="N10" s="108"/>
      <c r="O10" s="108"/>
      <c r="P10" s="108"/>
      <c r="Q10" s="108"/>
      <c r="R10" s="108"/>
      <c r="S10" s="108"/>
      <c r="T10" s="108"/>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113"/>
      <c r="BH10" s="113"/>
      <c r="BI10" s="113"/>
      <c r="BJ10" s="113"/>
      <c r="BK10" s="113"/>
      <c r="BL10" s="113"/>
      <c r="BM10" s="113"/>
      <c r="BN10" s="113"/>
      <c r="BO10" s="113"/>
      <c r="BP10" s="113"/>
      <c r="BQ10" s="113"/>
      <c r="BR10" s="6"/>
      <c r="BS10"/>
    </row>
    <row r="11" spans="3:71" s="2" customFormat="1" ht="15.6" customHeight="1">
      <c r="C11" s="114" t="s">
        <v>18</v>
      </c>
      <c r="D11" s="108"/>
      <c r="E11" s="108"/>
      <c r="F11" s="108"/>
      <c r="G11" s="108"/>
      <c r="H11" s="108"/>
      <c r="I11" s="108"/>
      <c r="J11" s="108"/>
      <c r="K11" s="108"/>
      <c r="L11" s="108"/>
      <c r="M11" s="108"/>
      <c r="N11" s="108"/>
      <c r="O11" s="108"/>
      <c r="P11" s="108"/>
      <c r="Q11" s="108"/>
      <c r="R11" s="108"/>
      <c r="S11" s="108"/>
      <c r="T11" s="108"/>
      <c r="U11" s="115" t="s">
        <v>12</v>
      </c>
      <c r="V11" s="116"/>
      <c r="W11" s="116"/>
      <c r="X11" s="116"/>
      <c r="Y11" s="116"/>
      <c r="Z11" s="116"/>
      <c r="AA11" s="116"/>
      <c r="AB11" s="116"/>
      <c r="AC11" s="116"/>
      <c r="AD11" s="116"/>
      <c r="AE11" s="116"/>
      <c r="AF11" s="110"/>
      <c r="AG11" s="110"/>
      <c r="AH11" s="110"/>
      <c r="AI11" s="110"/>
      <c r="AJ11" s="110"/>
      <c r="AK11" s="110"/>
      <c r="AL11" s="110"/>
      <c r="AM11" s="110"/>
      <c r="AN11" s="111"/>
      <c r="AO11" s="121" t="s">
        <v>16</v>
      </c>
      <c r="AP11" s="110"/>
      <c r="AQ11" s="110"/>
      <c r="AR11" s="110"/>
      <c r="AS11" s="110"/>
      <c r="AT11" s="110"/>
      <c r="AU11" s="110"/>
      <c r="AV11" s="110"/>
      <c r="AW11" s="110"/>
      <c r="AX11" s="110"/>
      <c r="AY11" s="110"/>
      <c r="AZ11" s="110"/>
      <c r="BA11" s="110"/>
      <c r="BB11" s="110"/>
      <c r="BC11" s="110"/>
      <c r="BD11" s="110"/>
      <c r="BE11" s="110"/>
      <c r="BF11" s="111"/>
      <c r="BG11" s="114" t="s">
        <v>19</v>
      </c>
      <c r="BH11" s="122"/>
      <c r="BI11" s="122"/>
      <c r="BJ11" s="122"/>
      <c r="BK11" s="122"/>
      <c r="BL11" s="122"/>
      <c r="BM11" s="122"/>
      <c r="BN11" s="122"/>
      <c r="BO11" s="122"/>
      <c r="BP11" s="122"/>
      <c r="BQ11" s="122"/>
      <c r="BR11" s="7"/>
      <c r="BS11"/>
    </row>
    <row r="12" spans="3:71" s="2" customFormat="1" ht="15.6" customHeight="1">
      <c r="C12" s="108"/>
      <c r="D12" s="108"/>
      <c r="E12" s="108"/>
      <c r="F12" s="108"/>
      <c r="G12" s="108"/>
      <c r="H12" s="108"/>
      <c r="I12" s="108"/>
      <c r="J12" s="108"/>
      <c r="K12" s="108"/>
      <c r="L12" s="108"/>
      <c r="M12" s="108"/>
      <c r="N12" s="108"/>
      <c r="O12" s="108"/>
      <c r="P12" s="108"/>
      <c r="Q12" s="108"/>
      <c r="R12" s="108"/>
      <c r="S12" s="108"/>
      <c r="T12" s="108"/>
      <c r="U12" s="117"/>
      <c r="V12" s="118"/>
      <c r="W12" s="118"/>
      <c r="X12" s="118"/>
      <c r="Y12" s="118"/>
      <c r="Z12" s="118"/>
      <c r="AA12" s="118"/>
      <c r="AB12" s="118"/>
      <c r="AC12" s="118"/>
      <c r="AD12" s="118"/>
      <c r="AE12" s="118"/>
      <c r="AF12" s="61"/>
      <c r="AG12" s="61"/>
      <c r="AH12" s="67"/>
      <c r="AI12" s="67"/>
      <c r="AJ12" s="67"/>
      <c r="AK12" s="67"/>
      <c r="AL12" s="67"/>
      <c r="AM12" s="67"/>
      <c r="AN12" s="62"/>
      <c r="AO12" s="63"/>
      <c r="AP12" s="67"/>
      <c r="AQ12" s="67"/>
      <c r="AR12" s="67"/>
      <c r="AS12" s="67"/>
      <c r="AT12" s="67"/>
      <c r="AU12" s="67"/>
      <c r="AV12" s="67"/>
      <c r="AW12" s="67"/>
      <c r="AX12" s="67"/>
      <c r="AY12" s="67"/>
      <c r="AZ12" s="67"/>
      <c r="BA12" s="67"/>
      <c r="BB12" s="67"/>
      <c r="BC12" s="67"/>
      <c r="BD12" s="67"/>
      <c r="BE12" s="67"/>
      <c r="BF12" s="62"/>
      <c r="BG12" s="122"/>
      <c r="BH12" s="122"/>
      <c r="BI12" s="122"/>
      <c r="BJ12" s="122"/>
      <c r="BK12" s="122"/>
      <c r="BL12" s="122"/>
      <c r="BM12" s="122"/>
      <c r="BN12" s="122"/>
      <c r="BO12" s="122"/>
      <c r="BP12" s="122"/>
      <c r="BQ12" s="122"/>
      <c r="BR12" s="7"/>
      <c r="BS12"/>
    </row>
    <row r="13" spans="3:71" s="2" customFormat="1" ht="15.6" customHeight="1">
      <c r="C13" s="108"/>
      <c r="D13" s="108"/>
      <c r="E13" s="108"/>
      <c r="F13" s="108"/>
      <c r="G13" s="108"/>
      <c r="H13" s="108"/>
      <c r="I13" s="108"/>
      <c r="J13" s="108"/>
      <c r="K13" s="108"/>
      <c r="L13" s="108"/>
      <c r="M13" s="108"/>
      <c r="N13" s="108"/>
      <c r="O13" s="108"/>
      <c r="P13" s="108"/>
      <c r="Q13" s="108"/>
      <c r="R13" s="108"/>
      <c r="S13" s="108"/>
      <c r="T13" s="108"/>
      <c r="U13" s="119"/>
      <c r="V13" s="120"/>
      <c r="W13" s="120"/>
      <c r="X13" s="120"/>
      <c r="Y13" s="120"/>
      <c r="Z13" s="120"/>
      <c r="AA13" s="120"/>
      <c r="AB13" s="120"/>
      <c r="AC13" s="120"/>
      <c r="AD13" s="120"/>
      <c r="AE13" s="120"/>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4" t="s">
        <v>15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28"/>
      <c r="BB18" s="28"/>
      <c r="BC18" s="28"/>
      <c r="BD18" s="28"/>
      <c r="BE18" s="28"/>
      <c r="BF18" s="28"/>
      <c r="BG18" s="28"/>
      <c r="BH18" s="28"/>
      <c r="BI18" s="28"/>
      <c r="BJ18" s="28"/>
      <c r="BK18" s="28"/>
      <c r="BL18" s="29"/>
      <c r="BS18" s="18"/>
    </row>
    <row r="19" spans="1:144" ht="15.6" customHeight="1">
      <c r="C19" s="19"/>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28"/>
      <c r="BB19" s="28"/>
      <c r="BC19" s="28"/>
      <c r="BD19" s="28"/>
      <c r="BE19" s="28"/>
      <c r="BF19" s="28"/>
      <c r="BG19" s="28"/>
      <c r="BH19" s="28"/>
      <c r="BI19" s="28"/>
      <c r="BJ19" s="28"/>
      <c r="BK19" s="28"/>
      <c r="BL19" s="29"/>
      <c r="BS19" s="18"/>
    </row>
    <row r="20" spans="1:144" ht="13.35" customHeight="1">
      <c r="A20" s="2"/>
      <c r="B20" s="2"/>
      <c r="C20" s="19"/>
      <c r="D20" s="80" t="s">
        <v>2</v>
      </c>
      <c r="E20" s="81"/>
      <c r="F20" s="81"/>
      <c r="G20" s="81"/>
      <c r="H20" s="81"/>
      <c r="I20" s="81"/>
      <c r="J20" s="82"/>
      <c r="K20" s="80" t="s">
        <v>3</v>
      </c>
      <c r="L20" s="81"/>
      <c r="M20" s="81"/>
      <c r="N20" s="81"/>
      <c r="O20" s="81"/>
      <c r="P20" s="81"/>
      <c r="Q20" s="82"/>
      <c r="R20" s="80" t="s">
        <v>8</v>
      </c>
      <c r="S20" s="81"/>
      <c r="T20" s="81"/>
      <c r="U20" s="81"/>
      <c r="V20" s="81"/>
      <c r="W20" s="81"/>
      <c r="X20" s="82"/>
      <c r="Y20" s="89" t="s">
        <v>9</v>
      </c>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1"/>
      <c r="BA20" s="20"/>
      <c r="BB20" s="98" t="s">
        <v>1</v>
      </c>
      <c r="BC20" s="99"/>
      <c r="BD20" s="99"/>
      <c r="BE20" s="99"/>
      <c r="BF20" s="99"/>
      <c r="BG20" s="99"/>
      <c r="BH20" s="99"/>
      <c r="BI20" s="99"/>
      <c r="BJ20" s="68"/>
      <c r="BK20" s="69"/>
      <c r="BL20" s="29"/>
      <c r="BS20" s="22"/>
    </row>
    <row r="21" spans="1:144" ht="13.35" customHeight="1">
      <c r="A21" s="2"/>
      <c r="B21" s="2"/>
      <c r="C21" s="19"/>
      <c r="D21" s="83"/>
      <c r="E21" s="84"/>
      <c r="F21" s="84"/>
      <c r="G21" s="84"/>
      <c r="H21" s="84"/>
      <c r="I21" s="84"/>
      <c r="J21" s="85"/>
      <c r="K21" s="83"/>
      <c r="L21" s="84"/>
      <c r="M21" s="84"/>
      <c r="N21" s="84"/>
      <c r="O21" s="84"/>
      <c r="P21" s="84"/>
      <c r="Q21" s="85"/>
      <c r="R21" s="83"/>
      <c r="S21" s="84"/>
      <c r="T21" s="84"/>
      <c r="U21" s="84"/>
      <c r="V21" s="84"/>
      <c r="W21" s="84"/>
      <c r="X21" s="85"/>
      <c r="Y21" s="92"/>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4"/>
      <c r="BA21" s="20"/>
      <c r="BB21" s="100"/>
      <c r="BC21" s="101"/>
      <c r="BD21" s="101"/>
      <c r="BE21" s="101"/>
      <c r="BF21" s="101"/>
      <c r="BG21" s="101"/>
      <c r="BH21" s="101"/>
      <c r="BI21" s="101"/>
      <c r="BJ21" s="70"/>
      <c r="BK21" s="71"/>
      <c r="BL21" s="29"/>
      <c r="BS21" s="22"/>
    </row>
    <row r="22" spans="1:144" ht="13.35" customHeight="1">
      <c r="A22" s="2"/>
      <c r="B22" s="2"/>
      <c r="C22" s="19"/>
      <c r="D22" s="83"/>
      <c r="E22" s="84"/>
      <c r="F22" s="84"/>
      <c r="G22" s="84"/>
      <c r="H22" s="84"/>
      <c r="I22" s="84"/>
      <c r="J22" s="85"/>
      <c r="K22" s="83"/>
      <c r="L22" s="84"/>
      <c r="M22" s="84"/>
      <c r="N22" s="84"/>
      <c r="O22" s="84"/>
      <c r="P22" s="84"/>
      <c r="Q22" s="85"/>
      <c r="R22" s="83"/>
      <c r="S22" s="84"/>
      <c r="T22" s="84"/>
      <c r="U22" s="84"/>
      <c r="V22" s="84"/>
      <c r="W22" s="84"/>
      <c r="X22" s="85"/>
      <c r="Y22" s="95"/>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7"/>
      <c r="BA22" s="23"/>
      <c r="BB22" s="100"/>
      <c r="BC22" s="101"/>
      <c r="BD22" s="101"/>
      <c r="BE22" s="101"/>
      <c r="BF22" s="101"/>
      <c r="BG22" s="101"/>
      <c r="BH22" s="101"/>
      <c r="BI22" s="101"/>
      <c r="BJ22" s="70"/>
      <c r="BK22" s="71"/>
      <c r="BL22" s="29"/>
      <c r="BS22" s="22"/>
    </row>
    <row r="23" spans="1:144" ht="31.35" customHeight="1">
      <c r="A23" s="2"/>
      <c r="B23" s="2"/>
      <c r="C23" s="19"/>
      <c r="D23" s="86"/>
      <c r="E23" s="87"/>
      <c r="F23" s="87"/>
      <c r="G23" s="87"/>
      <c r="H23" s="87"/>
      <c r="I23" s="87"/>
      <c r="J23" s="88"/>
      <c r="K23" s="86"/>
      <c r="L23" s="87"/>
      <c r="M23" s="87"/>
      <c r="N23" s="87"/>
      <c r="O23" s="87"/>
      <c r="P23" s="87"/>
      <c r="Q23" s="88"/>
      <c r="R23" s="86"/>
      <c r="S23" s="87"/>
      <c r="T23" s="87"/>
      <c r="U23" s="87"/>
      <c r="V23" s="87"/>
      <c r="W23" s="87"/>
      <c r="X23" s="88"/>
      <c r="Y23" s="104" t="s">
        <v>4</v>
      </c>
      <c r="Z23" s="105"/>
      <c r="AA23" s="105"/>
      <c r="AB23" s="105"/>
      <c r="AC23" s="105"/>
      <c r="AD23" s="105"/>
      <c r="AE23" s="106"/>
      <c r="AF23" s="104" t="s">
        <v>5</v>
      </c>
      <c r="AG23" s="105"/>
      <c r="AH23" s="105"/>
      <c r="AI23" s="105"/>
      <c r="AJ23" s="105"/>
      <c r="AK23" s="105"/>
      <c r="AL23" s="106"/>
      <c r="AM23" s="104" t="s">
        <v>10</v>
      </c>
      <c r="AN23" s="105"/>
      <c r="AO23" s="105"/>
      <c r="AP23" s="105"/>
      <c r="AQ23" s="105"/>
      <c r="AR23" s="105"/>
      <c r="AS23" s="106"/>
      <c r="AT23" s="104" t="s">
        <v>11</v>
      </c>
      <c r="AU23" s="105"/>
      <c r="AV23" s="105"/>
      <c r="AW23" s="105"/>
      <c r="AX23" s="105"/>
      <c r="AY23" s="105"/>
      <c r="AZ23" s="106"/>
      <c r="BA23" s="23"/>
      <c r="BB23" s="102"/>
      <c r="BC23" s="103"/>
      <c r="BD23" s="103"/>
      <c r="BE23" s="103"/>
      <c r="BF23" s="103"/>
      <c r="BG23" s="103"/>
      <c r="BH23" s="103"/>
      <c r="BI23" s="103"/>
      <c r="BJ23" s="72"/>
      <c r="BK23" s="73"/>
      <c r="BL23" s="29"/>
      <c r="BS23" s="22"/>
    </row>
    <row r="24" spans="1:144" ht="15.6" customHeight="1">
      <c r="A24" s="2"/>
      <c r="B24" s="2"/>
      <c r="C24" s="19"/>
      <c r="D24" s="55" t="s">
        <v>6</v>
      </c>
      <c r="E24" s="56"/>
      <c r="F24" s="56"/>
      <c r="G24" s="56"/>
      <c r="H24" s="56"/>
      <c r="I24" s="56"/>
      <c r="J24" s="57"/>
      <c r="K24" s="55" t="s">
        <v>6</v>
      </c>
      <c r="L24" s="56"/>
      <c r="M24" s="56"/>
      <c r="N24" s="56"/>
      <c r="O24" s="56"/>
      <c r="P24" s="56"/>
      <c r="Q24" s="57"/>
      <c r="R24" s="55" t="s">
        <v>6</v>
      </c>
      <c r="S24" s="56"/>
      <c r="T24" s="56"/>
      <c r="U24" s="56"/>
      <c r="V24" s="56"/>
      <c r="W24" s="56"/>
      <c r="X24" s="57"/>
      <c r="Y24" s="55" t="s">
        <v>6</v>
      </c>
      <c r="Z24" s="56"/>
      <c r="AA24" s="56"/>
      <c r="AB24" s="56"/>
      <c r="AC24" s="56"/>
      <c r="AD24" s="56"/>
      <c r="AE24" s="57"/>
      <c r="AF24" s="55" t="s">
        <v>6</v>
      </c>
      <c r="AG24" s="56"/>
      <c r="AH24" s="56"/>
      <c r="AI24" s="56"/>
      <c r="AJ24" s="56"/>
      <c r="AK24" s="56"/>
      <c r="AL24" s="57"/>
      <c r="AM24" s="55" t="s">
        <v>6</v>
      </c>
      <c r="AN24" s="56"/>
      <c r="AO24" s="56"/>
      <c r="AP24" s="56"/>
      <c r="AQ24" s="56"/>
      <c r="AR24" s="56"/>
      <c r="AS24" s="57"/>
      <c r="AT24" s="55" t="s">
        <v>6</v>
      </c>
      <c r="AU24" s="56"/>
      <c r="AV24" s="56"/>
      <c r="AW24" s="56"/>
      <c r="AX24" s="56"/>
      <c r="AY24" s="56"/>
      <c r="AZ24" s="57"/>
      <c r="BA24" s="23"/>
      <c r="BB24" s="52" t="s">
        <v>20</v>
      </c>
      <c r="BC24" s="53"/>
      <c r="BD24" s="53"/>
      <c r="BE24" s="53"/>
      <c r="BF24" s="53"/>
      <c r="BG24" s="53"/>
      <c r="BH24" s="53"/>
      <c r="BI24" s="53"/>
      <c r="BJ24" s="68"/>
      <c r="BK24" s="69"/>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70"/>
      <c r="BK25" s="71"/>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72"/>
      <c r="BK26" s="7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17</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73"/>
  <sheetViews>
    <sheetView showZeros="0" view="pageBreakPreview" topLeftCell="A26" zoomScale="60" zoomScaleNormal="55" workbookViewId="0">
      <selection activeCell="AE14" sqref="AE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7" t="s">
        <v>7</v>
      </c>
      <c r="D8" s="108"/>
      <c r="E8" s="108"/>
      <c r="F8" s="108"/>
      <c r="G8" s="108"/>
      <c r="H8" s="108"/>
      <c r="I8" s="108"/>
      <c r="J8" s="108"/>
      <c r="K8" s="108"/>
      <c r="L8" s="108"/>
      <c r="M8" s="108"/>
      <c r="N8" s="108"/>
      <c r="O8" s="108"/>
      <c r="P8" s="108"/>
      <c r="Q8" s="108"/>
      <c r="R8" s="108"/>
      <c r="S8" s="108"/>
      <c r="T8" s="108"/>
      <c r="U8" s="109" t="s">
        <v>13</v>
      </c>
      <c r="V8" s="110"/>
      <c r="W8" s="110"/>
      <c r="X8" s="110"/>
      <c r="Y8" s="110"/>
      <c r="Z8" s="110"/>
      <c r="AA8" s="110"/>
      <c r="AB8" s="110"/>
      <c r="AC8" s="110"/>
      <c r="AD8" s="110"/>
      <c r="AE8" s="110"/>
      <c r="AF8" s="110"/>
      <c r="AG8" s="110"/>
      <c r="AH8" s="110"/>
      <c r="AI8" s="110"/>
      <c r="AJ8" s="110"/>
      <c r="AK8" s="110"/>
      <c r="AL8" s="110"/>
      <c r="AM8" s="110"/>
      <c r="AN8" s="111"/>
      <c r="AO8" s="112" t="s">
        <v>0</v>
      </c>
      <c r="AP8" s="110"/>
      <c r="AQ8" s="110"/>
      <c r="AR8" s="110"/>
      <c r="AS8" s="110"/>
      <c r="AT8" s="110"/>
      <c r="AU8" s="110"/>
      <c r="AV8" s="110"/>
      <c r="AW8" s="110"/>
      <c r="AX8" s="110"/>
      <c r="AY8" s="110"/>
      <c r="AZ8" s="110"/>
      <c r="BA8" s="110"/>
      <c r="BB8" s="110"/>
      <c r="BC8" s="110"/>
      <c r="BD8" s="110"/>
      <c r="BE8" s="110"/>
      <c r="BF8" s="111"/>
      <c r="BG8" s="107" t="s">
        <v>14</v>
      </c>
      <c r="BH8" s="113"/>
      <c r="BI8" s="113"/>
      <c r="BJ8" s="113"/>
      <c r="BK8" s="113"/>
      <c r="BL8" s="113"/>
      <c r="BM8" s="113"/>
      <c r="BN8" s="113"/>
      <c r="BO8" s="113"/>
      <c r="BP8" s="113"/>
      <c r="BQ8" s="113"/>
      <c r="BR8" s="6"/>
      <c r="BS8" s="4"/>
    </row>
    <row r="9" spans="3:71" s="2" customFormat="1" ht="15.6" customHeight="1">
      <c r="C9" s="108"/>
      <c r="D9" s="108"/>
      <c r="E9" s="108"/>
      <c r="F9" s="108"/>
      <c r="G9" s="108"/>
      <c r="H9" s="108"/>
      <c r="I9" s="108"/>
      <c r="J9" s="108"/>
      <c r="K9" s="108"/>
      <c r="L9" s="108"/>
      <c r="M9" s="108"/>
      <c r="N9" s="108"/>
      <c r="O9" s="108"/>
      <c r="P9" s="108"/>
      <c r="Q9" s="108"/>
      <c r="R9" s="108"/>
      <c r="S9" s="108"/>
      <c r="T9" s="108"/>
      <c r="U9" s="63"/>
      <c r="V9" s="61"/>
      <c r="W9" s="61"/>
      <c r="X9" s="61"/>
      <c r="Y9" s="61"/>
      <c r="Z9" s="61"/>
      <c r="AA9" s="61"/>
      <c r="AB9" s="61"/>
      <c r="AC9" s="61"/>
      <c r="AD9" s="61"/>
      <c r="AE9" s="61"/>
      <c r="AF9" s="61"/>
      <c r="AG9" s="61"/>
      <c r="AH9" s="67"/>
      <c r="AI9" s="67"/>
      <c r="AJ9" s="67"/>
      <c r="AK9" s="67"/>
      <c r="AL9" s="67"/>
      <c r="AM9" s="67"/>
      <c r="AN9" s="62"/>
      <c r="AO9" s="63"/>
      <c r="AP9" s="67"/>
      <c r="AQ9" s="67"/>
      <c r="AR9" s="67"/>
      <c r="AS9" s="67"/>
      <c r="AT9" s="67"/>
      <c r="AU9" s="67"/>
      <c r="AV9" s="67"/>
      <c r="AW9" s="67"/>
      <c r="AX9" s="67"/>
      <c r="AY9" s="67"/>
      <c r="AZ9" s="67"/>
      <c r="BA9" s="67"/>
      <c r="BB9" s="67"/>
      <c r="BC9" s="67"/>
      <c r="BD9" s="67"/>
      <c r="BE9" s="67"/>
      <c r="BF9" s="62"/>
      <c r="BG9" s="113"/>
      <c r="BH9" s="113"/>
      <c r="BI9" s="113"/>
      <c r="BJ9" s="113"/>
      <c r="BK9" s="113"/>
      <c r="BL9" s="113"/>
      <c r="BM9" s="113"/>
      <c r="BN9" s="113"/>
      <c r="BO9" s="113"/>
      <c r="BP9" s="113"/>
      <c r="BQ9" s="113"/>
      <c r="BR9" s="6"/>
      <c r="BS9" s="4"/>
    </row>
    <row r="10" spans="3:71" s="2" customFormat="1" ht="15.6" customHeight="1">
      <c r="C10" s="108"/>
      <c r="D10" s="108"/>
      <c r="E10" s="108"/>
      <c r="F10" s="108"/>
      <c r="G10" s="108"/>
      <c r="H10" s="108"/>
      <c r="I10" s="108"/>
      <c r="J10" s="108"/>
      <c r="K10" s="108"/>
      <c r="L10" s="108"/>
      <c r="M10" s="108"/>
      <c r="N10" s="108"/>
      <c r="O10" s="108"/>
      <c r="P10" s="108"/>
      <c r="Q10" s="108"/>
      <c r="R10" s="108"/>
      <c r="S10" s="108"/>
      <c r="T10" s="108"/>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113"/>
      <c r="BH10" s="113"/>
      <c r="BI10" s="113"/>
      <c r="BJ10" s="113"/>
      <c r="BK10" s="113"/>
      <c r="BL10" s="113"/>
      <c r="BM10" s="113"/>
      <c r="BN10" s="113"/>
      <c r="BO10" s="113"/>
      <c r="BP10" s="113"/>
      <c r="BQ10" s="113"/>
      <c r="BR10" s="6"/>
      <c r="BS10"/>
    </row>
    <row r="11" spans="3:71" s="2" customFormat="1" ht="15.6" customHeight="1">
      <c r="C11" s="114" t="str">
        <f>IF(COUNTIF([3]回答表!K16,"*")&gt;0,[3]回答表!K16,"")</f>
        <v>丸森町</v>
      </c>
      <c r="D11" s="108"/>
      <c r="E11" s="108"/>
      <c r="F11" s="108"/>
      <c r="G11" s="108"/>
      <c r="H11" s="108"/>
      <c r="I11" s="108"/>
      <c r="J11" s="108"/>
      <c r="K11" s="108"/>
      <c r="L11" s="108"/>
      <c r="M11" s="108"/>
      <c r="N11" s="108"/>
      <c r="O11" s="108"/>
      <c r="P11" s="108"/>
      <c r="Q11" s="108"/>
      <c r="R11" s="108"/>
      <c r="S11" s="108"/>
      <c r="T11" s="108"/>
      <c r="U11" s="115" t="str">
        <f>IF(COUNTIF([3]回答表!F18,"*")&gt;0,[3]回答表!F18,"")</f>
        <v>病院事業</v>
      </c>
      <c r="V11" s="116"/>
      <c r="W11" s="116"/>
      <c r="X11" s="116"/>
      <c r="Y11" s="116"/>
      <c r="Z11" s="116"/>
      <c r="AA11" s="116"/>
      <c r="AB11" s="116"/>
      <c r="AC11" s="116"/>
      <c r="AD11" s="116"/>
      <c r="AE11" s="116"/>
      <c r="AF11" s="110"/>
      <c r="AG11" s="110"/>
      <c r="AH11" s="110"/>
      <c r="AI11" s="110"/>
      <c r="AJ11" s="110"/>
      <c r="AK11" s="110"/>
      <c r="AL11" s="110"/>
      <c r="AM11" s="110"/>
      <c r="AN11" s="111"/>
      <c r="AO11" s="121" t="str">
        <f>IF(COUNTIF([3]回答表!W18,"*")&gt;0,[3]回答表!W18,"")</f>
        <v>―</v>
      </c>
      <c r="AP11" s="110"/>
      <c r="AQ11" s="110"/>
      <c r="AR11" s="110"/>
      <c r="AS11" s="110"/>
      <c r="AT11" s="110"/>
      <c r="AU11" s="110"/>
      <c r="AV11" s="110"/>
      <c r="AW11" s="110"/>
      <c r="AX11" s="110"/>
      <c r="AY11" s="110"/>
      <c r="AZ11" s="110"/>
      <c r="BA11" s="110"/>
      <c r="BB11" s="110"/>
      <c r="BC11" s="110"/>
      <c r="BD11" s="110"/>
      <c r="BE11" s="110"/>
      <c r="BF11" s="111"/>
      <c r="BG11" s="114" t="str">
        <f>IF(COUNTIF([3]回答表!F20,"*")&gt;0,[3]回答表!F20,"")</f>
        <v>ー</v>
      </c>
      <c r="BH11" s="122"/>
      <c r="BI11" s="122"/>
      <c r="BJ11" s="122"/>
      <c r="BK11" s="122"/>
      <c r="BL11" s="122"/>
      <c r="BM11" s="122"/>
      <c r="BN11" s="122"/>
      <c r="BO11" s="122"/>
      <c r="BP11" s="122"/>
      <c r="BQ11" s="122"/>
      <c r="BR11" s="7"/>
      <c r="BS11"/>
    </row>
    <row r="12" spans="3:71" s="2" customFormat="1" ht="15.6" customHeight="1">
      <c r="C12" s="108"/>
      <c r="D12" s="108"/>
      <c r="E12" s="108"/>
      <c r="F12" s="108"/>
      <c r="G12" s="108"/>
      <c r="H12" s="108"/>
      <c r="I12" s="108"/>
      <c r="J12" s="108"/>
      <c r="K12" s="108"/>
      <c r="L12" s="108"/>
      <c r="M12" s="108"/>
      <c r="N12" s="108"/>
      <c r="O12" s="108"/>
      <c r="P12" s="108"/>
      <c r="Q12" s="108"/>
      <c r="R12" s="108"/>
      <c r="S12" s="108"/>
      <c r="T12" s="108"/>
      <c r="U12" s="117"/>
      <c r="V12" s="118"/>
      <c r="W12" s="118"/>
      <c r="X12" s="118"/>
      <c r="Y12" s="118"/>
      <c r="Z12" s="118"/>
      <c r="AA12" s="118"/>
      <c r="AB12" s="118"/>
      <c r="AC12" s="118"/>
      <c r="AD12" s="118"/>
      <c r="AE12" s="118"/>
      <c r="AF12" s="61"/>
      <c r="AG12" s="61"/>
      <c r="AH12" s="67"/>
      <c r="AI12" s="67"/>
      <c r="AJ12" s="67"/>
      <c r="AK12" s="67"/>
      <c r="AL12" s="67"/>
      <c r="AM12" s="67"/>
      <c r="AN12" s="62"/>
      <c r="AO12" s="63"/>
      <c r="AP12" s="67"/>
      <c r="AQ12" s="67"/>
      <c r="AR12" s="67"/>
      <c r="AS12" s="67"/>
      <c r="AT12" s="67"/>
      <c r="AU12" s="67"/>
      <c r="AV12" s="67"/>
      <c r="AW12" s="67"/>
      <c r="AX12" s="67"/>
      <c r="AY12" s="67"/>
      <c r="AZ12" s="67"/>
      <c r="BA12" s="67"/>
      <c r="BB12" s="67"/>
      <c r="BC12" s="67"/>
      <c r="BD12" s="67"/>
      <c r="BE12" s="67"/>
      <c r="BF12" s="62"/>
      <c r="BG12" s="122"/>
      <c r="BH12" s="122"/>
      <c r="BI12" s="122"/>
      <c r="BJ12" s="122"/>
      <c r="BK12" s="122"/>
      <c r="BL12" s="122"/>
      <c r="BM12" s="122"/>
      <c r="BN12" s="122"/>
      <c r="BO12" s="122"/>
      <c r="BP12" s="122"/>
      <c r="BQ12" s="122"/>
      <c r="BR12" s="7"/>
      <c r="BS12"/>
    </row>
    <row r="13" spans="3:71" s="2" customFormat="1" ht="15.6" customHeight="1">
      <c r="C13" s="108"/>
      <c r="D13" s="108"/>
      <c r="E13" s="108"/>
      <c r="F13" s="108"/>
      <c r="G13" s="108"/>
      <c r="H13" s="108"/>
      <c r="I13" s="108"/>
      <c r="J13" s="108"/>
      <c r="K13" s="108"/>
      <c r="L13" s="108"/>
      <c r="M13" s="108"/>
      <c r="N13" s="108"/>
      <c r="O13" s="108"/>
      <c r="P13" s="108"/>
      <c r="Q13" s="108"/>
      <c r="R13" s="108"/>
      <c r="S13" s="108"/>
      <c r="T13" s="108"/>
      <c r="U13" s="119"/>
      <c r="V13" s="120"/>
      <c r="W13" s="120"/>
      <c r="X13" s="120"/>
      <c r="Y13" s="120"/>
      <c r="Z13" s="120"/>
      <c r="AA13" s="120"/>
      <c r="AB13" s="120"/>
      <c r="AC13" s="120"/>
      <c r="AD13" s="120"/>
      <c r="AE13" s="120"/>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4" t="s">
        <v>15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28"/>
      <c r="BB18" s="28"/>
      <c r="BC18" s="28"/>
      <c r="BD18" s="28"/>
      <c r="BE18" s="28"/>
      <c r="BF18" s="28"/>
      <c r="BG18" s="28"/>
      <c r="BH18" s="28"/>
      <c r="BI18" s="28"/>
      <c r="BJ18" s="28"/>
      <c r="BK18" s="28"/>
      <c r="BL18" s="29"/>
      <c r="BS18" s="18"/>
    </row>
    <row r="19" spans="1:144" ht="15.6" customHeight="1">
      <c r="C19" s="19"/>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28"/>
      <c r="BB19" s="28"/>
      <c r="BC19" s="28"/>
      <c r="BD19" s="28"/>
      <c r="BE19" s="28"/>
      <c r="BF19" s="28"/>
      <c r="BG19" s="28"/>
      <c r="BH19" s="28"/>
      <c r="BI19" s="28"/>
      <c r="BJ19" s="28"/>
      <c r="BK19" s="28"/>
      <c r="BL19" s="29"/>
      <c r="BS19" s="18"/>
    </row>
    <row r="20" spans="1:144" ht="13.35" customHeight="1">
      <c r="A20" s="2"/>
      <c r="B20" s="2"/>
      <c r="C20" s="19"/>
      <c r="D20" s="80" t="s">
        <v>2</v>
      </c>
      <c r="E20" s="81"/>
      <c r="F20" s="81"/>
      <c r="G20" s="81"/>
      <c r="H20" s="81"/>
      <c r="I20" s="81"/>
      <c r="J20" s="82"/>
      <c r="K20" s="80" t="s">
        <v>3</v>
      </c>
      <c r="L20" s="81"/>
      <c r="M20" s="81"/>
      <c r="N20" s="81"/>
      <c r="O20" s="81"/>
      <c r="P20" s="81"/>
      <c r="Q20" s="82"/>
      <c r="R20" s="80" t="s">
        <v>8</v>
      </c>
      <c r="S20" s="81"/>
      <c r="T20" s="81"/>
      <c r="U20" s="81"/>
      <c r="V20" s="81"/>
      <c r="W20" s="81"/>
      <c r="X20" s="82"/>
      <c r="Y20" s="89" t="s">
        <v>9</v>
      </c>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1"/>
      <c r="BA20" s="20"/>
      <c r="BB20" s="98" t="s">
        <v>1</v>
      </c>
      <c r="BC20" s="99"/>
      <c r="BD20" s="99"/>
      <c r="BE20" s="99"/>
      <c r="BF20" s="99"/>
      <c r="BG20" s="99"/>
      <c r="BH20" s="99"/>
      <c r="BI20" s="99"/>
      <c r="BJ20" s="68"/>
      <c r="BK20" s="69"/>
      <c r="BL20" s="29"/>
      <c r="BS20" s="22"/>
    </row>
    <row r="21" spans="1:144" ht="13.35" customHeight="1">
      <c r="A21" s="2"/>
      <c r="B21" s="2"/>
      <c r="C21" s="19"/>
      <c r="D21" s="83"/>
      <c r="E21" s="84"/>
      <c r="F21" s="84"/>
      <c r="G21" s="84"/>
      <c r="H21" s="84"/>
      <c r="I21" s="84"/>
      <c r="J21" s="85"/>
      <c r="K21" s="83"/>
      <c r="L21" s="84"/>
      <c r="M21" s="84"/>
      <c r="N21" s="84"/>
      <c r="O21" s="84"/>
      <c r="P21" s="84"/>
      <c r="Q21" s="85"/>
      <c r="R21" s="83"/>
      <c r="S21" s="84"/>
      <c r="T21" s="84"/>
      <c r="U21" s="84"/>
      <c r="V21" s="84"/>
      <c r="W21" s="84"/>
      <c r="X21" s="85"/>
      <c r="Y21" s="92"/>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4"/>
      <c r="BA21" s="20"/>
      <c r="BB21" s="100"/>
      <c r="BC21" s="101"/>
      <c r="BD21" s="101"/>
      <c r="BE21" s="101"/>
      <c r="BF21" s="101"/>
      <c r="BG21" s="101"/>
      <c r="BH21" s="101"/>
      <c r="BI21" s="101"/>
      <c r="BJ21" s="70"/>
      <c r="BK21" s="71"/>
      <c r="BL21" s="29"/>
      <c r="BS21" s="22"/>
    </row>
    <row r="22" spans="1:144" ht="13.35" customHeight="1">
      <c r="A22" s="2"/>
      <c r="B22" s="2"/>
      <c r="C22" s="19"/>
      <c r="D22" s="83"/>
      <c r="E22" s="84"/>
      <c r="F22" s="84"/>
      <c r="G22" s="84"/>
      <c r="H22" s="84"/>
      <c r="I22" s="84"/>
      <c r="J22" s="85"/>
      <c r="K22" s="83"/>
      <c r="L22" s="84"/>
      <c r="M22" s="84"/>
      <c r="N22" s="84"/>
      <c r="O22" s="84"/>
      <c r="P22" s="84"/>
      <c r="Q22" s="85"/>
      <c r="R22" s="83"/>
      <c r="S22" s="84"/>
      <c r="T22" s="84"/>
      <c r="U22" s="84"/>
      <c r="V22" s="84"/>
      <c r="W22" s="84"/>
      <c r="X22" s="85"/>
      <c r="Y22" s="95"/>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7"/>
      <c r="BA22" s="23"/>
      <c r="BB22" s="100"/>
      <c r="BC22" s="101"/>
      <c r="BD22" s="101"/>
      <c r="BE22" s="101"/>
      <c r="BF22" s="101"/>
      <c r="BG22" s="101"/>
      <c r="BH22" s="101"/>
      <c r="BI22" s="101"/>
      <c r="BJ22" s="70"/>
      <c r="BK22" s="71"/>
      <c r="BL22" s="29"/>
      <c r="BS22" s="22"/>
    </row>
    <row r="23" spans="1:144" ht="31.35" customHeight="1">
      <c r="A23" s="2"/>
      <c r="B23" s="2"/>
      <c r="C23" s="19"/>
      <c r="D23" s="86"/>
      <c r="E23" s="87"/>
      <c r="F23" s="87"/>
      <c r="G23" s="87"/>
      <c r="H23" s="87"/>
      <c r="I23" s="87"/>
      <c r="J23" s="88"/>
      <c r="K23" s="86"/>
      <c r="L23" s="87"/>
      <c r="M23" s="87"/>
      <c r="N23" s="87"/>
      <c r="O23" s="87"/>
      <c r="P23" s="87"/>
      <c r="Q23" s="88"/>
      <c r="R23" s="86"/>
      <c r="S23" s="87"/>
      <c r="T23" s="87"/>
      <c r="U23" s="87"/>
      <c r="V23" s="87"/>
      <c r="W23" s="87"/>
      <c r="X23" s="88"/>
      <c r="Y23" s="104" t="s">
        <v>4</v>
      </c>
      <c r="Z23" s="105"/>
      <c r="AA23" s="105"/>
      <c r="AB23" s="105"/>
      <c r="AC23" s="105"/>
      <c r="AD23" s="105"/>
      <c r="AE23" s="106"/>
      <c r="AF23" s="104" t="s">
        <v>5</v>
      </c>
      <c r="AG23" s="105"/>
      <c r="AH23" s="105"/>
      <c r="AI23" s="105"/>
      <c r="AJ23" s="105"/>
      <c r="AK23" s="105"/>
      <c r="AL23" s="106"/>
      <c r="AM23" s="104" t="s">
        <v>10</v>
      </c>
      <c r="AN23" s="105"/>
      <c r="AO23" s="105"/>
      <c r="AP23" s="105"/>
      <c r="AQ23" s="105"/>
      <c r="AR23" s="105"/>
      <c r="AS23" s="106"/>
      <c r="AT23" s="104" t="s">
        <v>11</v>
      </c>
      <c r="AU23" s="105"/>
      <c r="AV23" s="105"/>
      <c r="AW23" s="105"/>
      <c r="AX23" s="105"/>
      <c r="AY23" s="105"/>
      <c r="AZ23" s="106"/>
      <c r="BA23" s="23"/>
      <c r="BB23" s="102"/>
      <c r="BC23" s="103"/>
      <c r="BD23" s="103"/>
      <c r="BE23" s="103"/>
      <c r="BF23" s="103"/>
      <c r="BG23" s="103"/>
      <c r="BH23" s="103"/>
      <c r="BI23" s="103"/>
      <c r="BJ23" s="72"/>
      <c r="BK23" s="73"/>
      <c r="BL23" s="29"/>
      <c r="BS23" s="22"/>
    </row>
    <row r="24" spans="1:144" ht="15.6" customHeight="1">
      <c r="A24" s="2"/>
      <c r="B24" s="2"/>
      <c r="C24" s="19"/>
      <c r="D24" s="55" t="str">
        <f>IF([3]回答表!R49="●","●","")</f>
        <v/>
      </c>
      <c r="E24" s="56"/>
      <c r="F24" s="56"/>
      <c r="G24" s="56"/>
      <c r="H24" s="56"/>
      <c r="I24" s="56"/>
      <c r="J24" s="57"/>
      <c r="K24" s="55" t="str">
        <f>IF([3]回答表!R50="●","●","")</f>
        <v/>
      </c>
      <c r="L24" s="56"/>
      <c r="M24" s="56"/>
      <c r="N24" s="56"/>
      <c r="O24" s="56"/>
      <c r="P24" s="56"/>
      <c r="Q24" s="57"/>
      <c r="R24" s="55" t="str">
        <f>IF([3]回答表!R51="●","●","")</f>
        <v/>
      </c>
      <c r="S24" s="56"/>
      <c r="T24" s="56"/>
      <c r="U24" s="56"/>
      <c r="V24" s="56"/>
      <c r="W24" s="56"/>
      <c r="X24" s="57"/>
      <c r="Y24" s="55" t="str">
        <f>IF([3]回答表!R52="●","●","")</f>
        <v/>
      </c>
      <c r="Z24" s="56"/>
      <c r="AA24" s="56"/>
      <c r="AB24" s="56"/>
      <c r="AC24" s="56"/>
      <c r="AD24" s="56"/>
      <c r="AE24" s="57"/>
      <c r="AF24" s="55" t="str">
        <f>IF([3]回答表!R53="●","●","")</f>
        <v/>
      </c>
      <c r="AG24" s="56"/>
      <c r="AH24" s="56"/>
      <c r="AI24" s="56"/>
      <c r="AJ24" s="56"/>
      <c r="AK24" s="56"/>
      <c r="AL24" s="57"/>
      <c r="AM24" s="55" t="str">
        <f>IF([3]回答表!R54="●","●","")</f>
        <v/>
      </c>
      <c r="AN24" s="56"/>
      <c r="AO24" s="56"/>
      <c r="AP24" s="56"/>
      <c r="AQ24" s="56"/>
      <c r="AR24" s="56"/>
      <c r="AS24" s="57"/>
      <c r="AT24" s="55" t="str">
        <f>IF([3]回答表!R55="●","●","")</f>
        <v/>
      </c>
      <c r="AU24" s="56"/>
      <c r="AV24" s="56"/>
      <c r="AW24" s="56"/>
      <c r="AX24" s="56"/>
      <c r="AY24" s="56"/>
      <c r="AZ24" s="57"/>
      <c r="BA24" s="23"/>
      <c r="BB24" s="52" t="str">
        <f>IF([3]回答表!R56="●","●","")</f>
        <v>●</v>
      </c>
      <c r="BC24" s="53"/>
      <c r="BD24" s="53"/>
      <c r="BE24" s="53"/>
      <c r="BF24" s="53"/>
      <c r="BG24" s="53"/>
      <c r="BH24" s="53"/>
      <c r="BI24" s="53"/>
      <c r="BJ24" s="68"/>
      <c r="BK24" s="69"/>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70"/>
      <c r="BK25" s="71"/>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72"/>
      <c r="BK26" s="7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17</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tr">
        <f>IF([3]回答表!R56="●",[3]回答表!B634,"")</f>
        <v>　
　地域における基幹的な病院として、地域医療を確保する必要がある。
　今後の経営改革の方向性については、第７次地域医療計画及び宮城県地域医療構想の策定内容を踏まえて、必要に応じて見直しを行う。</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383"/>
  <sheetViews>
    <sheetView showZeros="0" view="pageBreakPreview" zoomScale="60" zoomScaleNormal="55" workbookViewId="0">
      <selection activeCell="CH13" sqref="A1:XFD10485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2" t="s">
        <v>7</v>
      </c>
      <c r="D8" s="148"/>
      <c r="E8" s="148"/>
      <c r="F8" s="148"/>
      <c r="G8" s="148"/>
      <c r="H8" s="148"/>
      <c r="I8" s="148"/>
      <c r="J8" s="148"/>
      <c r="K8" s="148"/>
      <c r="L8" s="148"/>
      <c r="M8" s="148"/>
      <c r="N8" s="148"/>
      <c r="O8" s="148"/>
      <c r="P8" s="148"/>
      <c r="Q8" s="148"/>
      <c r="R8" s="148"/>
      <c r="S8" s="148"/>
      <c r="T8" s="149"/>
      <c r="U8" s="109" t="s">
        <v>13</v>
      </c>
      <c r="V8" s="156"/>
      <c r="W8" s="156"/>
      <c r="X8" s="156"/>
      <c r="Y8" s="156"/>
      <c r="Z8" s="156"/>
      <c r="AA8" s="156"/>
      <c r="AB8" s="156"/>
      <c r="AC8" s="156"/>
      <c r="AD8" s="156"/>
      <c r="AE8" s="156"/>
      <c r="AF8" s="156"/>
      <c r="AG8" s="156"/>
      <c r="AH8" s="156"/>
      <c r="AI8" s="156"/>
      <c r="AJ8" s="156"/>
      <c r="AK8" s="156"/>
      <c r="AL8" s="156"/>
      <c r="AM8" s="156"/>
      <c r="AN8" s="157"/>
      <c r="AO8" s="112" t="s">
        <v>0</v>
      </c>
      <c r="AP8" s="148"/>
      <c r="AQ8" s="148"/>
      <c r="AR8" s="148"/>
      <c r="AS8" s="148"/>
      <c r="AT8" s="148"/>
      <c r="AU8" s="148"/>
      <c r="AV8" s="148"/>
      <c r="AW8" s="148"/>
      <c r="AX8" s="148"/>
      <c r="AY8" s="148"/>
      <c r="AZ8" s="148"/>
      <c r="BA8" s="148"/>
      <c r="BB8" s="148"/>
      <c r="BC8" s="148"/>
      <c r="BD8" s="148"/>
      <c r="BE8" s="148"/>
      <c r="BF8" s="149"/>
      <c r="BG8" s="112" t="s">
        <v>14</v>
      </c>
      <c r="BH8" s="148"/>
      <c r="BI8" s="148"/>
      <c r="BJ8" s="148"/>
      <c r="BK8" s="148"/>
      <c r="BL8" s="148"/>
      <c r="BM8" s="148"/>
      <c r="BN8" s="148"/>
      <c r="BO8" s="148"/>
      <c r="BP8" s="148"/>
      <c r="BQ8" s="149"/>
      <c r="BR8" s="6"/>
      <c r="BS8" s="4"/>
    </row>
    <row r="9" spans="3:71" s="2" customFormat="1" ht="15.6" customHeight="1">
      <c r="C9" s="150"/>
      <c r="D9" s="151"/>
      <c r="E9" s="151"/>
      <c r="F9" s="151"/>
      <c r="G9" s="151"/>
      <c r="H9" s="151"/>
      <c r="I9" s="151"/>
      <c r="J9" s="151"/>
      <c r="K9" s="151"/>
      <c r="L9" s="151"/>
      <c r="M9" s="151"/>
      <c r="N9" s="151"/>
      <c r="O9" s="151"/>
      <c r="P9" s="151"/>
      <c r="Q9" s="151"/>
      <c r="R9" s="151"/>
      <c r="S9" s="151"/>
      <c r="T9" s="152"/>
      <c r="U9" s="158"/>
      <c r="V9" s="159"/>
      <c r="W9" s="159"/>
      <c r="X9" s="159"/>
      <c r="Y9" s="159"/>
      <c r="Z9" s="159"/>
      <c r="AA9" s="159"/>
      <c r="AB9" s="159"/>
      <c r="AC9" s="159"/>
      <c r="AD9" s="159"/>
      <c r="AE9" s="159"/>
      <c r="AF9" s="159"/>
      <c r="AG9" s="159"/>
      <c r="AH9" s="159"/>
      <c r="AI9" s="159"/>
      <c r="AJ9" s="159"/>
      <c r="AK9" s="159"/>
      <c r="AL9" s="159"/>
      <c r="AM9" s="159"/>
      <c r="AN9" s="160"/>
      <c r="AO9" s="150"/>
      <c r="AP9" s="151"/>
      <c r="AQ9" s="151"/>
      <c r="AR9" s="151"/>
      <c r="AS9" s="151"/>
      <c r="AT9" s="151"/>
      <c r="AU9" s="151"/>
      <c r="AV9" s="151"/>
      <c r="AW9" s="151"/>
      <c r="AX9" s="151"/>
      <c r="AY9" s="151"/>
      <c r="AZ9" s="151"/>
      <c r="BA9" s="151"/>
      <c r="BB9" s="151"/>
      <c r="BC9" s="151"/>
      <c r="BD9" s="151"/>
      <c r="BE9" s="151"/>
      <c r="BF9" s="152"/>
      <c r="BG9" s="150"/>
      <c r="BH9" s="151"/>
      <c r="BI9" s="151"/>
      <c r="BJ9" s="151"/>
      <c r="BK9" s="151"/>
      <c r="BL9" s="151"/>
      <c r="BM9" s="151"/>
      <c r="BN9" s="151"/>
      <c r="BO9" s="151"/>
      <c r="BP9" s="151"/>
      <c r="BQ9" s="152"/>
      <c r="BR9" s="6"/>
      <c r="BS9" s="4"/>
    </row>
    <row r="10" spans="3:71" s="2" customFormat="1" ht="15.6" customHeight="1">
      <c r="C10" s="153"/>
      <c r="D10" s="154"/>
      <c r="E10" s="154"/>
      <c r="F10" s="154"/>
      <c r="G10" s="154"/>
      <c r="H10" s="154"/>
      <c r="I10" s="154"/>
      <c r="J10" s="154"/>
      <c r="K10" s="154"/>
      <c r="L10" s="154"/>
      <c r="M10" s="154"/>
      <c r="N10" s="154"/>
      <c r="O10" s="154"/>
      <c r="P10" s="154"/>
      <c r="Q10" s="154"/>
      <c r="R10" s="154"/>
      <c r="S10" s="154"/>
      <c r="T10" s="155"/>
      <c r="U10" s="161"/>
      <c r="V10" s="162"/>
      <c r="W10" s="162"/>
      <c r="X10" s="162"/>
      <c r="Y10" s="162"/>
      <c r="Z10" s="162"/>
      <c r="AA10" s="162"/>
      <c r="AB10" s="162"/>
      <c r="AC10" s="162"/>
      <c r="AD10" s="162"/>
      <c r="AE10" s="162"/>
      <c r="AF10" s="162"/>
      <c r="AG10" s="162"/>
      <c r="AH10" s="162"/>
      <c r="AI10" s="162"/>
      <c r="AJ10" s="162"/>
      <c r="AK10" s="162"/>
      <c r="AL10" s="162"/>
      <c r="AM10" s="162"/>
      <c r="AN10" s="163"/>
      <c r="AO10" s="153"/>
      <c r="AP10" s="154"/>
      <c r="AQ10" s="154"/>
      <c r="AR10" s="154"/>
      <c r="AS10" s="154"/>
      <c r="AT10" s="154"/>
      <c r="AU10" s="154"/>
      <c r="AV10" s="154"/>
      <c r="AW10" s="154"/>
      <c r="AX10" s="154"/>
      <c r="AY10" s="154"/>
      <c r="AZ10" s="154"/>
      <c r="BA10" s="154"/>
      <c r="BB10" s="154"/>
      <c r="BC10" s="154"/>
      <c r="BD10" s="154"/>
      <c r="BE10" s="154"/>
      <c r="BF10" s="155"/>
      <c r="BG10" s="153"/>
      <c r="BH10" s="154"/>
      <c r="BI10" s="154"/>
      <c r="BJ10" s="154"/>
      <c r="BK10" s="154"/>
      <c r="BL10" s="154"/>
      <c r="BM10" s="154"/>
      <c r="BN10" s="154"/>
      <c r="BO10" s="154"/>
      <c r="BP10" s="154"/>
      <c r="BQ10" s="155"/>
      <c r="BR10" s="6"/>
      <c r="BS10"/>
    </row>
    <row r="11" spans="3:71" s="2" customFormat="1" ht="15.6" customHeight="1">
      <c r="C11" s="123" t="s">
        <v>18</v>
      </c>
      <c r="D11" s="124"/>
      <c r="E11" s="124"/>
      <c r="F11" s="124"/>
      <c r="G11" s="124"/>
      <c r="H11" s="124"/>
      <c r="I11" s="124"/>
      <c r="J11" s="124"/>
      <c r="K11" s="124"/>
      <c r="L11" s="124"/>
      <c r="M11" s="124"/>
      <c r="N11" s="124"/>
      <c r="O11" s="124"/>
      <c r="P11" s="124"/>
      <c r="Q11" s="124"/>
      <c r="R11" s="124"/>
      <c r="S11" s="124"/>
      <c r="T11" s="125"/>
      <c r="U11" s="115" t="s">
        <v>22</v>
      </c>
      <c r="V11" s="140"/>
      <c r="W11" s="140"/>
      <c r="X11" s="140"/>
      <c r="Y11" s="140"/>
      <c r="Z11" s="140"/>
      <c r="AA11" s="140"/>
      <c r="AB11" s="140"/>
      <c r="AC11" s="140"/>
      <c r="AD11" s="140"/>
      <c r="AE11" s="140"/>
      <c r="AF11" s="140"/>
      <c r="AG11" s="140"/>
      <c r="AH11" s="140"/>
      <c r="AI11" s="140"/>
      <c r="AJ11" s="140"/>
      <c r="AK11" s="140"/>
      <c r="AL11" s="140"/>
      <c r="AM11" s="140"/>
      <c r="AN11" s="141"/>
      <c r="AO11" s="121" t="s">
        <v>23</v>
      </c>
      <c r="AP11" s="132"/>
      <c r="AQ11" s="132"/>
      <c r="AR11" s="132"/>
      <c r="AS11" s="132"/>
      <c r="AT11" s="132"/>
      <c r="AU11" s="132"/>
      <c r="AV11" s="132"/>
      <c r="AW11" s="132"/>
      <c r="AX11" s="132"/>
      <c r="AY11" s="132"/>
      <c r="AZ11" s="132"/>
      <c r="BA11" s="132"/>
      <c r="BB11" s="132"/>
      <c r="BC11" s="132"/>
      <c r="BD11" s="132"/>
      <c r="BE11" s="132"/>
      <c r="BF11" s="133"/>
      <c r="BG11" s="123" t="s">
        <v>19</v>
      </c>
      <c r="BH11" s="124"/>
      <c r="BI11" s="124"/>
      <c r="BJ11" s="124"/>
      <c r="BK11" s="124"/>
      <c r="BL11" s="124"/>
      <c r="BM11" s="124"/>
      <c r="BN11" s="124"/>
      <c r="BO11" s="124"/>
      <c r="BP11" s="124"/>
      <c r="BQ11" s="125"/>
      <c r="BR11" s="7"/>
      <c r="BS11"/>
    </row>
    <row r="12" spans="3:71" s="2" customFormat="1" ht="15.6" customHeight="1">
      <c r="C12" s="126"/>
      <c r="D12" s="127"/>
      <c r="E12" s="127"/>
      <c r="F12" s="127"/>
      <c r="G12" s="127"/>
      <c r="H12" s="127"/>
      <c r="I12" s="127"/>
      <c r="J12" s="127"/>
      <c r="K12" s="127"/>
      <c r="L12" s="127"/>
      <c r="M12" s="127"/>
      <c r="N12" s="127"/>
      <c r="O12" s="127"/>
      <c r="P12" s="127"/>
      <c r="Q12" s="127"/>
      <c r="R12" s="127"/>
      <c r="S12" s="127"/>
      <c r="T12" s="128"/>
      <c r="U12" s="142"/>
      <c r="V12" s="143"/>
      <c r="W12" s="143"/>
      <c r="X12" s="143"/>
      <c r="Y12" s="143"/>
      <c r="Z12" s="143"/>
      <c r="AA12" s="143"/>
      <c r="AB12" s="143"/>
      <c r="AC12" s="143"/>
      <c r="AD12" s="143"/>
      <c r="AE12" s="143"/>
      <c r="AF12" s="143"/>
      <c r="AG12" s="143"/>
      <c r="AH12" s="143"/>
      <c r="AI12" s="143"/>
      <c r="AJ12" s="143"/>
      <c r="AK12" s="143"/>
      <c r="AL12" s="143"/>
      <c r="AM12" s="143"/>
      <c r="AN12" s="144"/>
      <c r="AO12" s="134"/>
      <c r="AP12" s="135"/>
      <c r="AQ12" s="135"/>
      <c r="AR12" s="135"/>
      <c r="AS12" s="135"/>
      <c r="AT12" s="135"/>
      <c r="AU12" s="135"/>
      <c r="AV12" s="135"/>
      <c r="AW12" s="135"/>
      <c r="AX12" s="135"/>
      <c r="AY12" s="135"/>
      <c r="AZ12" s="135"/>
      <c r="BA12" s="135"/>
      <c r="BB12" s="135"/>
      <c r="BC12" s="135"/>
      <c r="BD12" s="135"/>
      <c r="BE12" s="135"/>
      <c r="BF12" s="136"/>
      <c r="BG12" s="126"/>
      <c r="BH12" s="127"/>
      <c r="BI12" s="127"/>
      <c r="BJ12" s="127"/>
      <c r="BK12" s="127"/>
      <c r="BL12" s="127"/>
      <c r="BM12" s="127"/>
      <c r="BN12" s="127"/>
      <c r="BO12" s="127"/>
      <c r="BP12" s="127"/>
      <c r="BQ12" s="128"/>
      <c r="BR12" s="7"/>
      <c r="BS12"/>
    </row>
    <row r="13" spans="3:71" s="2" customFormat="1" ht="15.6" customHeight="1">
      <c r="C13" s="129"/>
      <c r="D13" s="130"/>
      <c r="E13" s="130"/>
      <c r="F13" s="130"/>
      <c r="G13" s="130"/>
      <c r="H13" s="130"/>
      <c r="I13" s="130"/>
      <c r="J13" s="130"/>
      <c r="K13" s="130"/>
      <c r="L13" s="130"/>
      <c r="M13" s="130"/>
      <c r="N13" s="130"/>
      <c r="O13" s="130"/>
      <c r="P13" s="130"/>
      <c r="Q13" s="130"/>
      <c r="R13" s="130"/>
      <c r="S13" s="130"/>
      <c r="T13" s="131"/>
      <c r="U13" s="145"/>
      <c r="V13" s="146"/>
      <c r="W13" s="146"/>
      <c r="X13" s="146"/>
      <c r="Y13" s="146"/>
      <c r="Z13" s="146"/>
      <c r="AA13" s="146"/>
      <c r="AB13" s="146"/>
      <c r="AC13" s="146"/>
      <c r="AD13" s="146"/>
      <c r="AE13" s="146"/>
      <c r="AF13" s="146"/>
      <c r="AG13" s="146"/>
      <c r="AH13" s="146"/>
      <c r="AI13" s="146"/>
      <c r="AJ13" s="146"/>
      <c r="AK13" s="146"/>
      <c r="AL13" s="146"/>
      <c r="AM13" s="146"/>
      <c r="AN13" s="147"/>
      <c r="AO13" s="137"/>
      <c r="AP13" s="138"/>
      <c r="AQ13" s="138"/>
      <c r="AR13" s="138"/>
      <c r="AS13" s="138"/>
      <c r="AT13" s="138"/>
      <c r="AU13" s="138"/>
      <c r="AV13" s="138"/>
      <c r="AW13" s="138"/>
      <c r="AX13" s="138"/>
      <c r="AY13" s="138"/>
      <c r="AZ13" s="138"/>
      <c r="BA13" s="138"/>
      <c r="BB13" s="138"/>
      <c r="BC13" s="138"/>
      <c r="BD13" s="138"/>
      <c r="BE13" s="138"/>
      <c r="BF13" s="139"/>
      <c r="BG13" s="129"/>
      <c r="BH13" s="130"/>
      <c r="BI13" s="130"/>
      <c r="BJ13" s="130"/>
      <c r="BK13" s="130"/>
      <c r="BL13" s="130"/>
      <c r="BM13" s="130"/>
      <c r="BN13" s="130"/>
      <c r="BO13" s="130"/>
      <c r="BP13" s="130"/>
      <c r="BQ13" s="1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4" t="s">
        <v>15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28"/>
      <c r="BB18" s="28"/>
      <c r="BC18" s="28"/>
      <c r="BD18" s="28"/>
      <c r="BE18" s="28"/>
      <c r="BF18" s="28"/>
      <c r="BG18" s="28"/>
      <c r="BH18" s="28"/>
      <c r="BI18" s="28"/>
      <c r="BJ18" s="28"/>
      <c r="BK18" s="28"/>
      <c r="BL18" s="29"/>
      <c r="BS18" s="18"/>
    </row>
    <row r="19" spans="1:144" ht="15.6" customHeight="1">
      <c r="C19" s="19"/>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28"/>
      <c r="BB19" s="28"/>
      <c r="BC19" s="28"/>
      <c r="BD19" s="28"/>
      <c r="BE19" s="28"/>
      <c r="BF19" s="28"/>
      <c r="BG19" s="28"/>
      <c r="BH19" s="28"/>
      <c r="BI19" s="28"/>
      <c r="BJ19" s="28"/>
      <c r="BK19" s="28"/>
      <c r="BL19" s="29"/>
      <c r="BS19" s="18"/>
    </row>
    <row r="20" spans="1:144" ht="13.35" customHeight="1">
      <c r="A20" s="2"/>
      <c r="B20" s="2"/>
      <c r="C20" s="19"/>
      <c r="D20" s="80" t="s">
        <v>2</v>
      </c>
      <c r="E20" s="81"/>
      <c r="F20" s="81"/>
      <c r="G20" s="81"/>
      <c r="H20" s="81"/>
      <c r="I20" s="81"/>
      <c r="J20" s="82"/>
      <c r="K20" s="80" t="s">
        <v>3</v>
      </c>
      <c r="L20" s="81"/>
      <c r="M20" s="81"/>
      <c r="N20" s="81"/>
      <c r="O20" s="81"/>
      <c r="P20" s="81"/>
      <c r="Q20" s="82"/>
      <c r="R20" s="80" t="s">
        <v>8</v>
      </c>
      <c r="S20" s="81"/>
      <c r="T20" s="81"/>
      <c r="U20" s="81"/>
      <c r="V20" s="81"/>
      <c r="W20" s="81"/>
      <c r="X20" s="82"/>
      <c r="Y20" s="89" t="s">
        <v>9</v>
      </c>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1"/>
      <c r="BA20" s="20"/>
      <c r="BB20" s="98" t="s">
        <v>1</v>
      </c>
      <c r="BC20" s="99"/>
      <c r="BD20" s="99"/>
      <c r="BE20" s="99"/>
      <c r="BF20" s="99"/>
      <c r="BG20" s="99"/>
      <c r="BH20" s="99"/>
      <c r="BI20" s="99"/>
      <c r="BJ20" s="99"/>
      <c r="BK20" s="167"/>
      <c r="BL20" s="29"/>
      <c r="BS20" s="22"/>
    </row>
    <row r="21" spans="1:144" ht="13.35" customHeight="1">
      <c r="A21" s="2"/>
      <c r="B21" s="2"/>
      <c r="C21" s="19"/>
      <c r="D21" s="83"/>
      <c r="E21" s="84"/>
      <c r="F21" s="84"/>
      <c r="G21" s="84"/>
      <c r="H21" s="84"/>
      <c r="I21" s="84"/>
      <c r="J21" s="85"/>
      <c r="K21" s="83"/>
      <c r="L21" s="84"/>
      <c r="M21" s="84"/>
      <c r="N21" s="84"/>
      <c r="O21" s="84"/>
      <c r="P21" s="84"/>
      <c r="Q21" s="85"/>
      <c r="R21" s="83"/>
      <c r="S21" s="84"/>
      <c r="T21" s="84"/>
      <c r="U21" s="84"/>
      <c r="V21" s="84"/>
      <c r="W21" s="84"/>
      <c r="X21" s="85"/>
      <c r="Y21" s="92"/>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4"/>
      <c r="BA21" s="20"/>
      <c r="BB21" s="100"/>
      <c r="BC21" s="101"/>
      <c r="BD21" s="101"/>
      <c r="BE21" s="101"/>
      <c r="BF21" s="101"/>
      <c r="BG21" s="101"/>
      <c r="BH21" s="101"/>
      <c r="BI21" s="101"/>
      <c r="BJ21" s="101"/>
      <c r="BK21" s="168"/>
      <c r="BL21" s="29"/>
      <c r="BS21" s="22"/>
    </row>
    <row r="22" spans="1:144" ht="13.35" customHeight="1">
      <c r="A22" s="2"/>
      <c r="B22" s="2"/>
      <c r="C22" s="19"/>
      <c r="D22" s="83"/>
      <c r="E22" s="84"/>
      <c r="F22" s="84"/>
      <c r="G22" s="84"/>
      <c r="H22" s="84"/>
      <c r="I22" s="84"/>
      <c r="J22" s="85"/>
      <c r="K22" s="83"/>
      <c r="L22" s="84"/>
      <c r="M22" s="84"/>
      <c r="N22" s="84"/>
      <c r="O22" s="84"/>
      <c r="P22" s="84"/>
      <c r="Q22" s="85"/>
      <c r="R22" s="83"/>
      <c r="S22" s="84"/>
      <c r="T22" s="84"/>
      <c r="U22" s="84"/>
      <c r="V22" s="84"/>
      <c r="W22" s="84"/>
      <c r="X22" s="85"/>
      <c r="Y22" s="95"/>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7"/>
      <c r="BA22" s="23"/>
      <c r="BB22" s="100"/>
      <c r="BC22" s="101"/>
      <c r="BD22" s="101"/>
      <c r="BE22" s="101"/>
      <c r="BF22" s="101"/>
      <c r="BG22" s="101"/>
      <c r="BH22" s="101"/>
      <c r="BI22" s="101"/>
      <c r="BJ22" s="101"/>
      <c r="BK22" s="168"/>
      <c r="BL22" s="29"/>
      <c r="BS22" s="22"/>
    </row>
    <row r="23" spans="1:144" ht="31.35" customHeight="1">
      <c r="A23" s="2"/>
      <c r="B23" s="2"/>
      <c r="C23" s="19"/>
      <c r="D23" s="86"/>
      <c r="E23" s="87"/>
      <c r="F23" s="87"/>
      <c r="G23" s="87"/>
      <c r="H23" s="87"/>
      <c r="I23" s="87"/>
      <c r="J23" s="88"/>
      <c r="K23" s="86"/>
      <c r="L23" s="87"/>
      <c r="M23" s="87"/>
      <c r="N23" s="87"/>
      <c r="O23" s="87"/>
      <c r="P23" s="87"/>
      <c r="Q23" s="88"/>
      <c r="R23" s="86"/>
      <c r="S23" s="87"/>
      <c r="T23" s="87"/>
      <c r="U23" s="87"/>
      <c r="V23" s="87"/>
      <c r="W23" s="87"/>
      <c r="X23" s="88"/>
      <c r="Y23" s="164" t="s">
        <v>4</v>
      </c>
      <c r="Z23" s="165"/>
      <c r="AA23" s="165"/>
      <c r="AB23" s="165"/>
      <c r="AC23" s="165"/>
      <c r="AD23" s="165"/>
      <c r="AE23" s="166"/>
      <c r="AF23" s="164" t="s">
        <v>5</v>
      </c>
      <c r="AG23" s="165"/>
      <c r="AH23" s="165"/>
      <c r="AI23" s="165"/>
      <c r="AJ23" s="165"/>
      <c r="AK23" s="165"/>
      <c r="AL23" s="166"/>
      <c r="AM23" s="164" t="s">
        <v>10</v>
      </c>
      <c r="AN23" s="165"/>
      <c r="AO23" s="165"/>
      <c r="AP23" s="165"/>
      <c r="AQ23" s="165"/>
      <c r="AR23" s="165"/>
      <c r="AS23" s="166"/>
      <c r="AT23" s="164" t="s">
        <v>11</v>
      </c>
      <c r="AU23" s="165"/>
      <c r="AV23" s="165"/>
      <c r="AW23" s="165"/>
      <c r="AX23" s="165"/>
      <c r="AY23" s="165"/>
      <c r="AZ23" s="166"/>
      <c r="BA23" s="23"/>
      <c r="BB23" s="102"/>
      <c r="BC23" s="103"/>
      <c r="BD23" s="103"/>
      <c r="BE23" s="103"/>
      <c r="BF23" s="103"/>
      <c r="BG23" s="103"/>
      <c r="BH23" s="103"/>
      <c r="BI23" s="103"/>
      <c r="BJ23" s="103"/>
      <c r="BK23" s="169"/>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2" t="s">
        <v>20</v>
      </c>
      <c r="BC24" s="53"/>
      <c r="BD24" s="53"/>
      <c r="BE24" s="53"/>
      <c r="BF24" s="53"/>
      <c r="BG24" s="53"/>
      <c r="BH24" s="53"/>
      <c r="BI24" s="53"/>
      <c r="BJ24" s="53"/>
      <c r="BK24" s="54"/>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56"/>
      <c r="BK25" s="57"/>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59"/>
      <c r="BK26" s="6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42" t="s">
        <v>17</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15.6"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15.6" customHeight="1">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3.5">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5.6"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5.6"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5.6"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15.6"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15.6"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15.6"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15.6"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1"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15.7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15.7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15.6"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15.6"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15.6"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15.6"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15.6"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15.6"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15.6"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15.6"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5.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5.75"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8.600000000000001"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5.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5.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5.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5.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5.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5.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5.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5.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5.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5.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3.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5.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5.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5.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5.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5.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5.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5.6" customHeight="1"/>
    <row r="75" spans="74:144" ht="15.6" customHeight="1"/>
    <row r="76" spans="74:144" ht="15.6" customHeight="1"/>
    <row r="77" spans="74:144" ht="15.6" customHeight="1"/>
    <row r="78" spans="74:144" ht="15.6" customHeight="1"/>
    <row r="79" spans="74:144" ht="15.6" customHeight="1"/>
    <row r="80" spans="74:144"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3.5"/>
    <row r="166" ht="19.350000000000001" customHeight="1"/>
    <row r="167" ht="19.350000000000001" customHeight="1"/>
    <row r="168" ht="15.6" customHeight="1"/>
    <row r="169" ht="15.6" customHeight="1"/>
    <row r="170" ht="15.6" customHeight="1"/>
    <row r="171" ht="18" customHeight="1"/>
    <row r="172" ht="19.350000000000001" customHeight="1"/>
    <row r="173" ht="19.350000000000001" customHeight="1"/>
    <row r="174" ht="15.6" customHeight="1"/>
    <row r="175" ht="15.6" customHeight="1"/>
    <row r="176" ht="15.6" customHeight="1"/>
    <row r="177" ht="18" customHeight="1"/>
    <row r="178" ht="18.95" customHeight="1"/>
    <row r="179" ht="15.6" customHeight="1"/>
    <row r="180" ht="15.6" customHeight="1"/>
    <row r="181" ht="15.6" customHeight="1"/>
    <row r="182" ht="15.6" customHeight="1"/>
    <row r="183" ht="29.45"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73"/>
  <sheetViews>
    <sheetView showZeros="0" view="pageBreakPreview" topLeftCell="A8" zoomScale="60" zoomScaleNormal="55" workbookViewId="0">
      <selection activeCell="CO22" sqref="CO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7" t="s">
        <v>7</v>
      </c>
      <c r="D8" s="108"/>
      <c r="E8" s="108"/>
      <c r="F8" s="108"/>
      <c r="G8" s="108"/>
      <c r="H8" s="108"/>
      <c r="I8" s="108"/>
      <c r="J8" s="108"/>
      <c r="K8" s="108"/>
      <c r="L8" s="108"/>
      <c r="M8" s="108"/>
      <c r="N8" s="108"/>
      <c r="O8" s="108"/>
      <c r="P8" s="108"/>
      <c r="Q8" s="108"/>
      <c r="R8" s="108"/>
      <c r="S8" s="108"/>
      <c r="T8" s="108"/>
      <c r="U8" s="109" t="s">
        <v>13</v>
      </c>
      <c r="V8" s="110"/>
      <c r="W8" s="110"/>
      <c r="X8" s="110"/>
      <c r="Y8" s="110"/>
      <c r="Z8" s="110"/>
      <c r="AA8" s="110"/>
      <c r="AB8" s="110"/>
      <c r="AC8" s="110"/>
      <c r="AD8" s="110"/>
      <c r="AE8" s="110"/>
      <c r="AF8" s="110"/>
      <c r="AG8" s="110"/>
      <c r="AH8" s="110"/>
      <c r="AI8" s="110"/>
      <c r="AJ8" s="110"/>
      <c r="AK8" s="110"/>
      <c r="AL8" s="110"/>
      <c r="AM8" s="110"/>
      <c r="AN8" s="111"/>
      <c r="AO8" s="112" t="s">
        <v>0</v>
      </c>
      <c r="AP8" s="110"/>
      <c r="AQ8" s="110"/>
      <c r="AR8" s="110"/>
      <c r="AS8" s="110"/>
      <c r="AT8" s="110"/>
      <c r="AU8" s="110"/>
      <c r="AV8" s="110"/>
      <c r="AW8" s="110"/>
      <c r="AX8" s="110"/>
      <c r="AY8" s="110"/>
      <c r="AZ8" s="110"/>
      <c r="BA8" s="110"/>
      <c r="BB8" s="110"/>
      <c r="BC8" s="110"/>
      <c r="BD8" s="110"/>
      <c r="BE8" s="110"/>
      <c r="BF8" s="111"/>
      <c r="BG8" s="107" t="s">
        <v>14</v>
      </c>
      <c r="BH8" s="113"/>
      <c r="BI8" s="113"/>
      <c r="BJ8" s="113"/>
      <c r="BK8" s="113"/>
      <c r="BL8" s="113"/>
      <c r="BM8" s="113"/>
      <c r="BN8" s="113"/>
      <c r="BO8" s="113"/>
      <c r="BP8" s="113"/>
      <c r="BQ8" s="113"/>
      <c r="BR8" s="6"/>
      <c r="BS8" s="4"/>
    </row>
    <row r="9" spans="3:71" s="2" customFormat="1" ht="15.6" customHeight="1">
      <c r="C9" s="108"/>
      <c r="D9" s="108"/>
      <c r="E9" s="108"/>
      <c r="F9" s="108"/>
      <c r="G9" s="108"/>
      <c r="H9" s="108"/>
      <c r="I9" s="108"/>
      <c r="J9" s="108"/>
      <c r="K9" s="108"/>
      <c r="L9" s="108"/>
      <c r="M9" s="108"/>
      <c r="N9" s="108"/>
      <c r="O9" s="108"/>
      <c r="P9" s="108"/>
      <c r="Q9" s="108"/>
      <c r="R9" s="108"/>
      <c r="S9" s="108"/>
      <c r="T9" s="108"/>
      <c r="U9" s="63"/>
      <c r="V9" s="61"/>
      <c r="W9" s="61"/>
      <c r="X9" s="61"/>
      <c r="Y9" s="61"/>
      <c r="Z9" s="61"/>
      <c r="AA9" s="61"/>
      <c r="AB9" s="61"/>
      <c r="AC9" s="61"/>
      <c r="AD9" s="61"/>
      <c r="AE9" s="61"/>
      <c r="AF9" s="61"/>
      <c r="AG9" s="61"/>
      <c r="AH9" s="67"/>
      <c r="AI9" s="67"/>
      <c r="AJ9" s="67"/>
      <c r="AK9" s="67"/>
      <c r="AL9" s="67"/>
      <c r="AM9" s="67"/>
      <c r="AN9" s="62"/>
      <c r="AO9" s="63"/>
      <c r="AP9" s="67"/>
      <c r="AQ9" s="67"/>
      <c r="AR9" s="67"/>
      <c r="AS9" s="67"/>
      <c r="AT9" s="67"/>
      <c r="AU9" s="67"/>
      <c r="AV9" s="67"/>
      <c r="AW9" s="67"/>
      <c r="AX9" s="67"/>
      <c r="AY9" s="67"/>
      <c r="AZ9" s="67"/>
      <c r="BA9" s="67"/>
      <c r="BB9" s="67"/>
      <c r="BC9" s="67"/>
      <c r="BD9" s="67"/>
      <c r="BE9" s="67"/>
      <c r="BF9" s="62"/>
      <c r="BG9" s="113"/>
      <c r="BH9" s="113"/>
      <c r="BI9" s="113"/>
      <c r="BJ9" s="113"/>
      <c r="BK9" s="113"/>
      <c r="BL9" s="113"/>
      <c r="BM9" s="113"/>
      <c r="BN9" s="113"/>
      <c r="BO9" s="113"/>
      <c r="BP9" s="113"/>
      <c r="BQ9" s="113"/>
      <c r="BR9" s="6"/>
      <c r="BS9" s="4"/>
    </row>
    <row r="10" spans="3:71" s="2" customFormat="1" ht="15.6" customHeight="1">
      <c r="C10" s="108"/>
      <c r="D10" s="108"/>
      <c r="E10" s="108"/>
      <c r="F10" s="108"/>
      <c r="G10" s="108"/>
      <c r="H10" s="108"/>
      <c r="I10" s="108"/>
      <c r="J10" s="108"/>
      <c r="K10" s="108"/>
      <c r="L10" s="108"/>
      <c r="M10" s="108"/>
      <c r="N10" s="108"/>
      <c r="O10" s="108"/>
      <c r="P10" s="108"/>
      <c r="Q10" s="108"/>
      <c r="R10" s="108"/>
      <c r="S10" s="108"/>
      <c r="T10" s="108"/>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113"/>
      <c r="BH10" s="113"/>
      <c r="BI10" s="113"/>
      <c r="BJ10" s="113"/>
      <c r="BK10" s="113"/>
      <c r="BL10" s="113"/>
      <c r="BM10" s="113"/>
      <c r="BN10" s="113"/>
      <c r="BO10" s="113"/>
      <c r="BP10" s="113"/>
      <c r="BQ10" s="113"/>
      <c r="BR10" s="6"/>
      <c r="BS10"/>
    </row>
    <row r="11" spans="3:71" s="2" customFormat="1" ht="15.6" customHeight="1">
      <c r="C11" s="114" t="str">
        <f>IF(COUNTIF([4]回答表!K16,"*")&gt;0,[4]回答表!K16,"")</f>
        <v>丸森町</v>
      </c>
      <c r="D11" s="108"/>
      <c r="E11" s="108"/>
      <c r="F11" s="108"/>
      <c r="G11" s="108"/>
      <c r="H11" s="108"/>
      <c r="I11" s="108"/>
      <c r="J11" s="108"/>
      <c r="K11" s="108"/>
      <c r="L11" s="108"/>
      <c r="M11" s="108"/>
      <c r="N11" s="108"/>
      <c r="O11" s="108"/>
      <c r="P11" s="108"/>
      <c r="Q11" s="108"/>
      <c r="R11" s="108"/>
      <c r="S11" s="108"/>
      <c r="T11" s="108"/>
      <c r="U11" s="115" t="str">
        <f>IF(COUNTIF([4]回答表!F18,"*")&gt;0,[4]回答表!F18,"")</f>
        <v>下水道事業</v>
      </c>
      <c r="V11" s="116"/>
      <c r="W11" s="116"/>
      <c r="X11" s="116"/>
      <c r="Y11" s="116"/>
      <c r="Z11" s="116"/>
      <c r="AA11" s="116"/>
      <c r="AB11" s="116"/>
      <c r="AC11" s="116"/>
      <c r="AD11" s="116"/>
      <c r="AE11" s="116"/>
      <c r="AF11" s="110"/>
      <c r="AG11" s="110"/>
      <c r="AH11" s="110"/>
      <c r="AI11" s="110"/>
      <c r="AJ11" s="110"/>
      <c r="AK11" s="110"/>
      <c r="AL11" s="110"/>
      <c r="AM11" s="110"/>
      <c r="AN11" s="111"/>
      <c r="AO11" s="121" t="str">
        <f>IF(COUNTIF([4]回答表!W18,"*")&gt;0,[4]回答表!W18,"")</f>
        <v>農業集落排水施設</v>
      </c>
      <c r="AP11" s="110"/>
      <c r="AQ11" s="110"/>
      <c r="AR11" s="110"/>
      <c r="AS11" s="110"/>
      <c r="AT11" s="110"/>
      <c r="AU11" s="110"/>
      <c r="AV11" s="110"/>
      <c r="AW11" s="110"/>
      <c r="AX11" s="110"/>
      <c r="AY11" s="110"/>
      <c r="AZ11" s="110"/>
      <c r="BA11" s="110"/>
      <c r="BB11" s="110"/>
      <c r="BC11" s="110"/>
      <c r="BD11" s="110"/>
      <c r="BE11" s="110"/>
      <c r="BF11" s="111"/>
      <c r="BG11" s="114" t="str">
        <f>IF(COUNTIF([4]回答表!F20,"*")&gt;0,[4]回答表!F20,"")</f>
        <v>ー</v>
      </c>
      <c r="BH11" s="122"/>
      <c r="BI11" s="122"/>
      <c r="BJ11" s="122"/>
      <c r="BK11" s="122"/>
      <c r="BL11" s="122"/>
      <c r="BM11" s="122"/>
      <c r="BN11" s="122"/>
      <c r="BO11" s="122"/>
      <c r="BP11" s="122"/>
      <c r="BQ11" s="122"/>
      <c r="BR11" s="7"/>
      <c r="BS11"/>
    </row>
    <row r="12" spans="3:71" s="2" customFormat="1" ht="15.6" customHeight="1">
      <c r="C12" s="108"/>
      <c r="D12" s="108"/>
      <c r="E12" s="108"/>
      <c r="F12" s="108"/>
      <c r="G12" s="108"/>
      <c r="H12" s="108"/>
      <c r="I12" s="108"/>
      <c r="J12" s="108"/>
      <c r="K12" s="108"/>
      <c r="L12" s="108"/>
      <c r="M12" s="108"/>
      <c r="N12" s="108"/>
      <c r="O12" s="108"/>
      <c r="P12" s="108"/>
      <c r="Q12" s="108"/>
      <c r="R12" s="108"/>
      <c r="S12" s="108"/>
      <c r="T12" s="108"/>
      <c r="U12" s="117"/>
      <c r="V12" s="118"/>
      <c r="W12" s="118"/>
      <c r="X12" s="118"/>
      <c r="Y12" s="118"/>
      <c r="Z12" s="118"/>
      <c r="AA12" s="118"/>
      <c r="AB12" s="118"/>
      <c r="AC12" s="118"/>
      <c r="AD12" s="118"/>
      <c r="AE12" s="118"/>
      <c r="AF12" s="61"/>
      <c r="AG12" s="61"/>
      <c r="AH12" s="67"/>
      <c r="AI12" s="67"/>
      <c r="AJ12" s="67"/>
      <c r="AK12" s="67"/>
      <c r="AL12" s="67"/>
      <c r="AM12" s="67"/>
      <c r="AN12" s="62"/>
      <c r="AO12" s="63"/>
      <c r="AP12" s="67"/>
      <c r="AQ12" s="67"/>
      <c r="AR12" s="67"/>
      <c r="AS12" s="67"/>
      <c r="AT12" s="67"/>
      <c r="AU12" s="67"/>
      <c r="AV12" s="67"/>
      <c r="AW12" s="67"/>
      <c r="AX12" s="67"/>
      <c r="AY12" s="67"/>
      <c r="AZ12" s="67"/>
      <c r="BA12" s="67"/>
      <c r="BB12" s="67"/>
      <c r="BC12" s="67"/>
      <c r="BD12" s="67"/>
      <c r="BE12" s="67"/>
      <c r="BF12" s="62"/>
      <c r="BG12" s="122"/>
      <c r="BH12" s="122"/>
      <c r="BI12" s="122"/>
      <c r="BJ12" s="122"/>
      <c r="BK12" s="122"/>
      <c r="BL12" s="122"/>
      <c r="BM12" s="122"/>
      <c r="BN12" s="122"/>
      <c r="BO12" s="122"/>
      <c r="BP12" s="122"/>
      <c r="BQ12" s="122"/>
      <c r="BR12" s="7"/>
      <c r="BS12"/>
    </row>
    <row r="13" spans="3:71" s="2" customFormat="1" ht="15.6" customHeight="1">
      <c r="C13" s="108"/>
      <c r="D13" s="108"/>
      <c r="E13" s="108"/>
      <c r="F13" s="108"/>
      <c r="G13" s="108"/>
      <c r="H13" s="108"/>
      <c r="I13" s="108"/>
      <c r="J13" s="108"/>
      <c r="K13" s="108"/>
      <c r="L13" s="108"/>
      <c r="M13" s="108"/>
      <c r="N13" s="108"/>
      <c r="O13" s="108"/>
      <c r="P13" s="108"/>
      <c r="Q13" s="108"/>
      <c r="R13" s="108"/>
      <c r="S13" s="108"/>
      <c r="T13" s="108"/>
      <c r="U13" s="119"/>
      <c r="V13" s="120"/>
      <c r="W13" s="120"/>
      <c r="X13" s="120"/>
      <c r="Y13" s="120"/>
      <c r="Z13" s="120"/>
      <c r="AA13" s="120"/>
      <c r="AB13" s="120"/>
      <c r="AC13" s="120"/>
      <c r="AD13" s="120"/>
      <c r="AE13" s="120"/>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4" t="s">
        <v>15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28"/>
      <c r="BB18" s="28"/>
      <c r="BC18" s="28"/>
      <c r="BD18" s="28"/>
      <c r="BE18" s="28"/>
      <c r="BF18" s="28"/>
      <c r="BG18" s="28"/>
      <c r="BH18" s="28"/>
      <c r="BI18" s="28"/>
      <c r="BJ18" s="28"/>
      <c r="BK18" s="28"/>
      <c r="BL18" s="29"/>
      <c r="BS18" s="18"/>
    </row>
    <row r="19" spans="1:144" ht="15.6" customHeight="1">
      <c r="C19" s="19"/>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28"/>
      <c r="BB19" s="28"/>
      <c r="BC19" s="28"/>
      <c r="BD19" s="28"/>
      <c r="BE19" s="28"/>
      <c r="BF19" s="28"/>
      <c r="BG19" s="28"/>
      <c r="BH19" s="28"/>
      <c r="BI19" s="28"/>
      <c r="BJ19" s="28"/>
      <c r="BK19" s="28"/>
      <c r="BL19" s="29"/>
      <c r="BS19" s="18"/>
    </row>
    <row r="20" spans="1:144" ht="13.35" customHeight="1">
      <c r="A20" s="2"/>
      <c r="B20" s="2"/>
      <c r="C20" s="19"/>
      <c r="D20" s="80" t="s">
        <v>2</v>
      </c>
      <c r="E20" s="81"/>
      <c r="F20" s="81"/>
      <c r="G20" s="81"/>
      <c r="H20" s="81"/>
      <c r="I20" s="81"/>
      <c r="J20" s="82"/>
      <c r="K20" s="80" t="s">
        <v>3</v>
      </c>
      <c r="L20" s="81"/>
      <c r="M20" s="81"/>
      <c r="N20" s="81"/>
      <c r="O20" s="81"/>
      <c r="P20" s="81"/>
      <c r="Q20" s="82"/>
      <c r="R20" s="80" t="s">
        <v>8</v>
      </c>
      <c r="S20" s="81"/>
      <c r="T20" s="81"/>
      <c r="U20" s="81"/>
      <c r="V20" s="81"/>
      <c r="W20" s="81"/>
      <c r="X20" s="82"/>
      <c r="Y20" s="89" t="s">
        <v>9</v>
      </c>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1"/>
      <c r="BA20" s="20"/>
      <c r="BB20" s="98" t="s">
        <v>1</v>
      </c>
      <c r="BC20" s="99"/>
      <c r="BD20" s="99"/>
      <c r="BE20" s="99"/>
      <c r="BF20" s="99"/>
      <c r="BG20" s="99"/>
      <c r="BH20" s="99"/>
      <c r="BI20" s="99"/>
      <c r="BJ20" s="68"/>
      <c r="BK20" s="69"/>
      <c r="BL20" s="29"/>
      <c r="BS20" s="22"/>
    </row>
    <row r="21" spans="1:144" ht="13.35" customHeight="1">
      <c r="A21" s="2"/>
      <c r="B21" s="2"/>
      <c r="C21" s="19"/>
      <c r="D21" s="83"/>
      <c r="E21" s="84"/>
      <c r="F21" s="84"/>
      <c r="G21" s="84"/>
      <c r="H21" s="84"/>
      <c r="I21" s="84"/>
      <c r="J21" s="85"/>
      <c r="K21" s="83"/>
      <c r="L21" s="84"/>
      <c r="M21" s="84"/>
      <c r="N21" s="84"/>
      <c r="O21" s="84"/>
      <c r="P21" s="84"/>
      <c r="Q21" s="85"/>
      <c r="R21" s="83"/>
      <c r="S21" s="84"/>
      <c r="T21" s="84"/>
      <c r="U21" s="84"/>
      <c r="V21" s="84"/>
      <c r="W21" s="84"/>
      <c r="X21" s="85"/>
      <c r="Y21" s="92"/>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4"/>
      <c r="BA21" s="20"/>
      <c r="BB21" s="100"/>
      <c r="BC21" s="101"/>
      <c r="BD21" s="101"/>
      <c r="BE21" s="101"/>
      <c r="BF21" s="101"/>
      <c r="BG21" s="101"/>
      <c r="BH21" s="101"/>
      <c r="BI21" s="101"/>
      <c r="BJ21" s="70"/>
      <c r="BK21" s="71"/>
      <c r="BL21" s="29"/>
      <c r="BS21" s="22"/>
    </row>
    <row r="22" spans="1:144" ht="13.35" customHeight="1">
      <c r="A22" s="2"/>
      <c r="B22" s="2"/>
      <c r="C22" s="19"/>
      <c r="D22" s="83"/>
      <c r="E22" s="84"/>
      <c r="F22" s="84"/>
      <c r="G22" s="84"/>
      <c r="H22" s="84"/>
      <c r="I22" s="84"/>
      <c r="J22" s="85"/>
      <c r="K22" s="83"/>
      <c r="L22" s="84"/>
      <c r="M22" s="84"/>
      <c r="N22" s="84"/>
      <c r="O22" s="84"/>
      <c r="P22" s="84"/>
      <c r="Q22" s="85"/>
      <c r="R22" s="83"/>
      <c r="S22" s="84"/>
      <c r="T22" s="84"/>
      <c r="U22" s="84"/>
      <c r="V22" s="84"/>
      <c r="W22" s="84"/>
      <c r="X22" s="85"/>
      <c r="Y22" s="95"/>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7"/>
      <c r="BA22" s="23"/>
      <c r="BB22" s="100"/>
      <c r="BC22" s="101"/>
      <c r="BD22" s="101"/>
      <c r="BE22" s="101"/>
      <c r="BF22" s="101"/>
      <c r="BG22" s="101"/>
      <c r="BH22" s="101"/>
      <c r="BI22" s="101"/>
      <c r="BJ22" s="70"/>
      <c r="BK22" s="71"/>
      <c r="BL22" s="29"/>
      <c r="BS22" s="22"/>
    </row>
    <row r="23" spans="1:144" ht="31.35" customHeight="1">
      <c r="A23" s="2"/>
      <c r="B23" s="2"/>
      <c r="C23" s="19"/>
      <c r="D23" s="86"/>
      <c r="E23" s="87"/>
      <c r="F23" s="87"/>
      <c r="G23" s="87"/>
      <c r="H23" s="87"/>
      <c r="I23" s="87"/>
      <c r="J23" s="88"/>
      <c r="K23" s="86"/>
      <c r="L23" s="87"/>
      <c r="M23" s="87"/>
      <c r="N23" s="87"/>
      <c r="O23" s="87"/>
      <c r="P23" s="87"/>
      <c r="Q23" s="88"/>
      <c r="R23" s="86"/>
      <c r="S23" s="87"/>
      <c r="T23" s="87"/>
      <c r="U23" s="87"/>
      <c r="V23" s="87"/>
      <c r="W23" s="87"/>
      <c r="X23" s="88"/>
      <c r="Y23" s="104" t="s">
        <v>4</v>
      </c>
      <c r="Z23" s="105"/>
      <c r="AA23" s="105"/>
      <c r="AB23" s="105"/>
      <c r="AC23" s="105"/>
      <c r="AD23" s="105"/>
      <c r="AE23" s="106"/>
      <c r="AF23" s="104" t="s">
        <v>5</v>
      </c>
      <c r="AG23" s="105"/>
      <c r="AH23" s="105"/>
      <c r="AI23" s="105"/>
      <c r="AJ23" s="105"/>
      <c r="AK23" s="105"/>
      <c r="AL23" s="106"/>
      <c r="AM23" s="104" t="s">
        <v>10</v>
      </c>
      <c r="AN23" s="105"/>
      <c r="AO23" s="105"/>
      <c r="AP23" s="105"/>
      <c r="AQ23" s="105"/>
      <c r="AR23" s="105"/>
      <c r="AS23" s="106"/>
      <c r="AT23" s="104" t="s">
        <v>11</v>
      </c>
      <c r="AU23" s="105"/>
      <c r="AV23" s="105"/>
      <c r="AW23" s="105"/>
      <c r="AX23" s="105"/>
      <c r="AY23" s="105"/>
      <c r="AZ23" s="106"/>
      <c r="BA23" s="23"/>
      <c r="BB23" s="102"/>
      <c r="BC23" s="103"/>
      <c r="BD23" s="103"/>
      <c r="BE23" s="103"/>
      <c r="BF23" s="103"/>
      <c r="BG23" s="103"/>
      <c r="BH23" s="103"/>
      <c r="BI23" s="103"/>
      <c r="BJ23" s="72"/>
      <c r="BK23" s="73"/>
      <c r="BL23" s="29"/>
      <c r="BS23" s="22"/>
    </row>
    <row r="24" spans="1:144" ht="15.6" customHeight="1">
      <c r="A24" s="2"/>
      <c r="B24" s="2"/>
      <c r="C24" s="19"/>
      <c r="D24" s="55" t="str">
        <f>IF([4]回答表!R49="●","●","")</f>
        <v/>
      </c>
      <c r="E24" s="56"/>
      <c r="F24" s="56"/>
      <c r="G24" s="56"/>
      <c r="H24" s="56"/>
      <c r="I24" s="56"/>
      <c r="J24" s="57"/>
      <c r="K24" s="55" t="str">
        <f>IF([4]回答表!R50="●","●","")</f>
        <v/>
      </c>
      <c r="L24" s="56"/>
      <c r="M24" s="56"/>
      <c r="N24" s="56"/>
      <c r="O24" s="56"/>
      <c r="P24" s="56"/>
      <c r="Q24" s="57"/>
      <c r="R24" s="55" t="str">
        <f>IF([4]回答表!R51="●","●","")</f>
        <v/>
      </c>
      <c r="S24" s="56"/>
      <c r="T24" s="56"/>
      <c r="U24" s="56"/>
      <c r="V24" s="56"/>
      <c r="W24" s="56"/>
      <c r="X24" s="57"/>
      <c r="Y24" s="55" t="str">
        <f>IF([4]回答表!R52="●","●","")</f>
        <v/>
      </c>
      <c r="Z24" s="56"/>
      <c r="AA24" s="56"/>
      <c r="AB24" s="56"/>
      <c r="AC24" s="56"/>
      <c r="AD24" s="56"/>
      <c r="AE24" s="57"/>
      <c r="AF24" s="55" t="str">
        <f>IF([4]回答表!R53="●","●","")</f>
        <v/>
      </c>
      <c r="AG24" s="56"/>
      <c r="AH24" s="56"/>
      <c r="AI24" s="56"/>
      <c r="AJ24" s="56"/>
      <c r="AK24" s="56"/>
      <c r="AL24" s="57"/>
      <c r="AM24" s="55" t="str">
        <f>IF([4]回答表!R54="●","●","")</f>
        <v/>
      </c>
      <c r="AN24" s="56"/>
      <c r="AO24" s="56"/>
      <c r="AP24" s="56"/>
      <c r="AQ24" s="56"/>
      <c r="AR24" s="56"/>
      <c r="AS24" s="57"/>
      <c r="AT24" s="55" t="str">
        <f>IF([4]回答表!R55="●","●","")</f>
        <v/>
      </c>
      <c r="AU24" s="56"/>
      <c r="AV24" s="56"/>
      <c r="AW24" s="56"/>
      <c r="AX24" s="56"/>
      <c r="AY24" s="56"/>
      <c r="AZ24" s="57"/>
      <c r="BA24" s="23"/>
      <c r="BB24" s="52" t="str">
        <f>IF([4]回答表!R56="●","●","")</f>
        <v>●</v>
      </c>
      <c r="BC24" s="53"/>
      <c r="BD24" s="53"/>
      <c r="BE24" s="53"/>
      <c r="BF24" s="53"/>
      <c r="BG24" s="53"/>
      <c r="BH24" s="53"/>
      <c r="BI24" s="53"/>
      <c r="BJ24" s="68"/>
      <c r="BK24" s="69"/>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70"/>
      <c r="BK25" s="71"/>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72"/>
      <c r="BK26" s="7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17</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tr">
        <f>IF([4]回答表!R56="●",[4]回答表!B634,"")</f>
        <v>事業の規模が小さく、人員が少ない等の理由から抜本的な改革の検討に至らないため</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73"/>
  <sheetViews>
    <sheetView showZeros="0" tabSelected="1" view="pageBreakPreview" topLeftCell="A8" zoomScale="60" zoomScaleNormal="55" workbookViewId="0">
      <selection activeCell="BX17" sqref="BX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7" t="s">
        <v>7</v>
      </c>
      <c r="D8" s="108"/>
      <c r="E8" s="108"/>
      <c r="F8" s="108"/>
      <c r="G8" s="108"/>
      <c r="H8" s="108"/>
      <c r="I8" s="108"/>
      <c r="J8" s="108"/>
      <c r="K8" s="108"/>
      <c r="L8" s="108"/>
      <c r="M8" s="108"/>
      <c r="N8" s="108"/>
      <c r="O8" s="108"/>
      <c r="P8" s="108"/>
      <c r="Q8" s="108"/>
      <c r="R8" s="108"/>
      <c r="S8" s="108"/>
      <c r="T8" s="108"/>
      <c r="U8" s="109" t="s">
        <v>13</v>
      </c>
      <c r="V8" s="110"/>
      <c r="W8" s="110"/>
      <c r="X8" s="110"/>
      <c r="Y8" s="110"/>
      <c r="Z8" s="110"/>
      <c r="AA8" s="110"/>
      <c r="AB8" s="110"/>
      <c r="AC8" s="110"/>
      <c r="AD8" s="110"/>
      <c r="AE8" s="110"/>
      <c r="AF8" s="110"/>
      <c r="AG8" s="110"/>
      <c r="AH8" s="110"/>
      <c r="AI8" s="110"/>
      <c r="AJ8" s="110"/>
      <c r="AK8" s="110"/>
      <c r="AL8" s="110"/>
      <c r="AM8" s="110"/>
      <c r="AN8" s="111"/>
      <c r="AO8" s="112" t="s">
        <v>0</v>
      </c>
      <c r="AP8" s="110"/>
      <c r="AQ8" s="110"/>
      <c r="AR8" s="110"/>
      <c r="AS8" s="110"/>
      <c r="AT8" s="110"/>
      <c r="AU8" s="110"/>
      <c r="AV8" s="110"/>
      <c r="AW8" s="110"/>
      <c r="AX8" s="110"/>
      <c r="AY8" s="110"/>
      <c r="AZ8" s="110"/>
      <c r="BA8" s="110"/>
      <c r="BB8" s="110"/>
      <c r="BC8" s="110"/>
      <c r="BD8" s="110"/>
      <c r="BE8" s="110"/>
      <c r="BF8" s="111"/>
      <c r="BG8" s="107" t="s">
        <v>14</v>
      </c>
      <c r="BH8" s="113"/>
      <c r="BI8" s="113"/>
      <c r="BJ8" s="113"/>
      <c r="BK8" s="113"/>
      <c r="BL8" s="113"/>
      <c r="BM8" s="113"/>
      <c r="BN8" s="113"/>
      <c r="BO8" s="113"/>
      <c r="BP8" s="113"/>
      <c r="BQ8" s="113"/>
      <c r="BR8" s="6"/>
      <c r="BS8" s="4"/>
    </row>
    <row r="9" spans="3:71" s="2" customFormat="1" ht="15.6" customHeight="1">
      <c r="C9" s="108"/>
      <c r="D9" s="108"/>
      <c r="E9" s="108"/>
      <c r="F9" s="108"/>
      <c r="G9" s="108"/>
      <c r="H9" s="108"/>
      <c r="I9" s="108"/>
      <c r="J9" s="108"/>
      <c r="K9" s="108"/>
      <c r="L9" s="108"/>
      <c r="M9" s="108"/>
      <c r="N9" s="108"/>
      <c r="O9" s="108"/>
      <c r="P9" s="108"/>
      <c r="Q9" s="108"/>
      <c r="R9" s="108"/>
      <c r="S9" s="108"/>
      <c r="T9" s="108"/>
      <c r="U9" s="63"/>
      <c r="V9" s="61"/>
      <c r="W9" s="61"/>
      <c r="X9" s="61"/>
      <c r="Y9" s="61"/>
      <c r="Z9" s="61"/>
      <c r="AA9" s="61"/>
      <c r="AB9" s="61"/>
      <c r="AC9" s="61"/>
      <c r="AD9" s="61"/>
      <c r="AE9" s="61"/>
      <c r="AF9" s="61"/>
      <c r="AG9" s="61"/>
      <c r="AH9" s="67"/>
      <c r="AI9" s="67"/>
      <c r="AJ9" s="67"/>
      <c r="AK9" s="67"/>
      <c r="AL9" s="67"/>
      <c r="AM9" s="67"/>
      <c r="AN9" s="62"/>
      <c r="AO9" s="63"/>
      <c r="AP9" s="67"/>
      <c r="AQ9" s="67"/>
      <c r="AR9" s="67"/>
      <c r="AS9" s="67"/>
      <c r="AT9" s="67"/>
      <c r="AU9" s="67"/>
      <c r="AV9" s="67"/>
      <c r="AW9" s="67"/>
      <c r="AX9" s="67"/>
      <c r="AY9" s="67"/>
      <c r="AZ9" s="67"/>
      <c r="BA9" s="67"/>
      <c r="BB9" s="67"/>
      <c r="BC9" s="67"/>
      <c r="BD9" s="67"/>
      <c r="BE9" s="67"/>
      <c r="BF9" s="62"/>
      <c r="BG9" s="113"/>
      <c r="BH9" s="113"/>
      <c r="BI9" s="113"/>
      <c r="BJ9" s="113"/>
      <c r="BK9" s="113"/>
      <c r="BL9" s="113"/>
      <c r="BM9" s="113"/>
      <c r="BN9" s="113"/>
      <c r="BO9" s="113"/>
      <c r="BP9" s="113"/>
      <c r="BQ9" s="113"/>
      <c r="BR9" s="6"/>
      <c r="BS9" s="4"/>
    </row>
    <row r="10" spans="3:71" s="2" customFormat="1" ht="15.6" customHeight="1">
      <c r="C10" s="108"/>
      <c r="D10" s="108"/>
      <c r="E10" s="108"/>
      <c r="F10" s="108"/>
      <c r="G10" s="108"/>
      <c r="H10" s="108"/>
      <c r="I10" s="108"/>
      <c r="J10" s="108"/>
      <c r="K10" s="108"/>
      <c r="L10" s="108"/>
      <c r="M10" s="108"/>
      <c r="N10" s="108"/>
      <c r="O10" s="108"/>
      <c r="P10" s="108"/>
      <c r="Q10" s="108"/>
      <c r="R10" s="108"/>
      <c r="S10" s="108"/>
      <c r="T10" s="108"/>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113"/>
      <c r="BH10" s="113"/>
      <c r="BI10" s="113"/>
      <c r="BJ10" s="113"/>
      <c r="BK10" s="113"/>
      <c r="BL10" s="113"/>
      <c r="BM10" s="113"/>
      <c r="BN10" s="113"/>
      <c r="BO10" s="113"/>
      <c r="BP10" s="113"/>
      <c r="BQ10" s="113"/>
      <c r="BR10" s="6"/>
      <c r="BS10"/>
    </row>
    <row r="11" spans="3:71" s="2" customFormat="1" ht="15.6" customHeight="1">
      <c r="C11" s="114" t="s">
        <v>18</v>
      </c>
      <c r="D11" s="108"/>
      <c r="E11" s="108"/>
      <c r="F11" s="108"/>
      <c r="G11" s="108"/>
      <c r="H11" s="108"/>
      <c r="I11" s="108"/>
      <c r="J11" s="108"/>
      <c r="K11" s="108"/>
      <c r="L11" s="108"/>
      <c r="M11" s="108"/>
      <c r="N11" s="108"/>
      <c r="O11" s="108"/>
      <c r="P11" s="108"/>
      <c r="Q11" s="108"/>
      <c r="R11" s="108"/>
      <c r="S11" s="108"/>
      <c r="T11" s="108"/>
      <c r="U11" s="115" t="s">
        <v>24</v>
      </c>
      <c r="V11" s="116"/>
      <c r="W11" s="116"/>
      <c r="X11" s="116"/>
      <c r="Y11" s="116"/>
      <c r="Z11" s="116"/>
      <c r="AA11" s="116"/>
      <c r="AB11" s="116"/>
      <c r="AC11" s="116"/>
      <c r="AD11" s="116"/>
      <c r="AE11" s="116"/>
      <c r="AF11" s="110"/>
      <c r="AG11" s="110"/>
      <c r="AH11" s="110"/>
      <c r="AI11" s="110"/>
      <c r="AJ11" s="110"/>
      <c r="AK11" s="110"/>
      <c r="AL11" s="110"/>
      <c r="AM11" s="110"/>
      <c r="AN11" s="111"/>
      <c r="AO11" s="121" t="s">
        <v>25</v>
      </c>
      <c r="AP11" s="110"/>
      <c r="AQ11" s="110"/>
      <c r="AR11" s="110"/>
      <c r="AS11" s="110"/>
      <c r="AT11" s="110"/>
      <c r="AU11" s="110"/>
      <c r="AV11" s="110"/>
      <c r="AW11" s="110"/>
      <c r="AX11" s="110"/>
      <c r="AY11" s="110"/>
      <c r="AZ11" s="110"/>
      <c r="BA11" s="110"/>
      <c r="BB11" s="110"/>
      <c r="BC11" s="110"/>
      <c r="BD11" s="110"/>
      <c r="BE11" s="110"/>
      <c r="BF11" s="111"/>
      <c r="BG11" s="114" t="s">
        <v>19</v>
      </c>
      <c r="BH11" s="122"/>
      <c r="BI11" s="122"/>
      <c r="BJ11" s="122"/>
      <c r="BK11" s="122"/>
      <c r="BL11" s="122"/>
      <c r="BM11" s="122"/>
      <c r="BN11" s="122"/>
      <c r="BO11" s="122"/>
      <c r="BP11" s="122"/>
      <c r="BQ11" s="122"/>
      <c r="BR11" s="7"/>
      <c r="BS11"/>
    </row>
    <row r="12" spans="3:71" s="2" customFormat="1" ht="15.6" customHeight="1">
      <c r="C12" s="108"/>
      <c r="D12" s="108"/>
      <c r="E12" s="108"/>
      <c r="F12" s="108"/>
      <c r="G12" s="108"/>
      <c r="H12" s="108"/>
      <c r="I12" s="108"/>
      <c r="J12" s="108"/>
      <c r="K12" s="108"/>
      <c r="L12" s="108"/>
      <c r="M12" s="108"/>
      <c r="N12" s="108"/>
      <c r="O12" s="108"/>
      <c r="P12" s="108"/>
      <c r="Q12" s="108"/>
      <c r="R12" s="108"/>
      <c r="S12" s="108"/>
      <c r="T12" s="108"/>
      <c r="U12" s="117"/>
      <c r="V12" s="118"/>
      <c r="W12" s="118"/>
      <c r="X12" s="118"/>
      <c r="Y12" s="118"/>
      <c r="Z12" s="118"/>
      <c r="AA12" s="118"/>
      <c r="AB12" s="118"/>
      <c r="AC12" s="118"/>
      <c r="AD12" s="118"/>
      <c r="AE12" s="118"/>
      <c r="AF12" s="61"/>
      <c r="AG12" s="61"/>
      <c r="AH12" s="67"/>
      <c r="AI12" s="67"/>
      <c r="AJ12" s="67"/>
      <c r="AK12" s="67"/>
      <c r="AL12" s="67"/>
      <c r="AM12" s="67"/>
      <c r="AN12" s="62"/>
      <c r="AO12" s="63"/>
      <c r="AP12" s="67"/>
      <c r="AQ12" s="67"/>
      <c r="AR12" s="67"/>
      <c r="AS12" s="67"/>
      <c r="AT12" s="67"/>
      <c r="AU12" s="67"/>
      <c r="AV12" s="67"/>
      <c r="AW12" s="67"/>
      <c r="AX12" s="67"/>
      <c r="AY12" s="67"/>
      <c r="AZ12" s="67"/>
      <c r="BA12" s="67"/>
      <c r="BB12" s="67"/>
      <c r="BC12" s="67"/>
      <c r="BD12" s="67"/>
      <c r="BE12" s="67"/>
      <c r="BF12" s="62"/>
      <c r="BG12" s="122"/>
      <c r="BH12" s="122"/>
      <c r="BI12" s="122"/>
      <c r="BJ12" s="122"/>
      <c r="BK12" s="122"/>
      <c r="BL12" s="122"/>
      <c r="BM12" s="122"/>
      <c r="BN12" s="122"/>
      <c r="BO12" s="122"/>
      <c r="BP12" s="122"/>
      <c r="BQ12" s="122"/>
      <c r="BR12" s="7"/>
      <c r="BS12"/>
    </row>
    <row r="13" spans="3:71" s="2" customFormat="1" ht="15.6" customHeight="1">
      <c r="C13" s="108"/>
      <c r="D13" s="108"/>
      <c r="E13" s="108"/>
      <c r="F13" s="108"/>
      <c r="G13" s="108"/>
      <c r="H13" s="108"/>
      <c r="I13" s="108"/>
      <c r="J13" s="108"/>
      <c r="K13" s="108"/>
      <c r="L13" s="108"/>
      <c r="M13" s="108"/>
      <c r="N13" s="108"/>
      <c r="O13" s="108"/>
      <c r="P13" s="108"/>
      <c r="Q13" s="108"/>
      <c r="R13" s="108"/>
      <c r="S13" s="108"/>
      <c r="T13" s="108"/>
      <c r="U13" s="119"/>
      <c r="V13" s="120"/>
      <c r="W13" s="120"/>
      <c r="X13" s="120"/>
      <c r="Y13" s="120"/>
      <c r="Z13" s="120"/>
      <c r="AA13" s="120"/>
      <c r="AB13" s="120"/>
      <c r="AC13" s="120"/>
      <c r="AD13" s="120"/>
      <c r="AE13" s="120"/>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4" t="s">
        <v>15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28"/>
      <c r="BB18" s="28"/>
      <c r="BC18" s="28"/>
      <c r="BD18" s="28"/>
      <c r="BE18" s="28"/>
      <c r="BF18" s="28"/>
      <c r="BG18" s="28"/>
      <c r="BH18" s="28"/>
      <c r="BI18" s="28"/>
      <c r="BJ18" s="28"/>
      <c r="BK18" s="28"/>
      <c r="BL18" s="29"/>
      <c r="BS18" s="18"/>
    </row>
    <row r="19" spans="1:144" ht="15.6" customHeight="1">
      <c r="C19" s="19"/>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28"/>
      <c r="BB19" s="28"/>
      <c r="BC19" s="28"/>
      <c r="BD19" s="28"/>
      <c r="BE19" s="28"/>
      <c r="BF19" s="28"/>
      <c r="BG19" s="28"/>
      <c r="BH19" s="28"/>
      <c r="BI19" s="28"/>
      <c r="BJ19" s="28"/>
      <c r="BK19" s="28"/>
      <c r="BL19" s="29"/>
      <c r="BS19" s="18"/>
    </row>
    <row r="20" spans="1:144" ht="13.35" customHeight="1">
      <c r="A20" s="2"/>
      <c r="B20" s="2"/>
      <c r="C20" s="19"/>
      <c r="D20" s="80" t="s">
        <v>2</v>
      </c>
      <c r="E20" s="81"/>
      <c r="F20" s="81"/>
      <c r="G20" s="81"/>
      <c r="H20" s="81"/>
      <c r="I20" s="81"/>
      <c r="J20" s="82"/>
      <c r="K20" s="80" t="s">
        <v>3</v>
      </c>
      <c r="L20" s="81"/>
      <c r="M20" s="81"/>
      <c r="N20" s="81"/>
      <c r="O20" s="81"/>
      <c r="P20" s="81"/>
      <c r="Q20" s="82"/>
      <c r="R20" s="80" t="s">
        <v>8</v>
      </c>
      <c r="S20" s="81"/>
      <c r="T20" s="81"/>
      <c r="U20" s="81"/>
      <c r="V20" s="81"/>
      <c r="W20" s="81"/>
      <c r="X20" s="82"/>
      <c r="Y20" s="89" t="s">
        <v>9</v>
      </c>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1"/>
      <c r="BA20" s="20"/>
      <c r="BB20" s="98" t="s">
        <v>1</v>
      </c>
      <c r="BC20" s="99"/>
      <c r="BD20" s="99"/>
      <c r="BE20" s="99"/>
      <c r="BF20" s="99"/>
      <c r="BG20" s="99"/>
      <c r="BH20" s="99"/>
      <c r="BI20" s="99"/>
      <c r="BJ20" s="68"/>
      <c r="BK20" s="69"/>
      <c r="BL20" s="29"/>
      <c r="BS20" s="22"/>
    </row>
    <row r="21" spans="1:144" ht="13.35" customHeight="1">
      <c r="A21" s="2"/>
      <c r="B21" s="2"/>
      <c r="C21" s="19"/>
      <c r="D21" s="83"/>
      <c r="E21" s="84"/>
      <c r="F21" s="84"/>
      <c r="G21" s="84"/>
      <c r="H21" s="84"/>
      <c r="I21" s="84"/>
      <c r="J21" s="85"/>
      <c r="K21" s="83"/>
      <c r="L21" s="84"/>
      <c r="M21" s="84"/>
      <c r="N21" s="84"/>
      <c r="O21" s="84"/>
      <c r="P21" s="84"/>
      <c r="Q21" s="85"/>
      <c r="R21" s="83"/>
      <c r="S21" s="84"/>
      <c r="T21" s="84"/>
      <c r="U21" s="84"/>
      <c r="V21" s="84"/>
      <c r="W21" s="84"/>
      <c r="X21" s="85"/>
      <c r="Y21" s="92"/>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4"/>
      <c r="BA21" s="20"/>
      <c r="BB21" s="100"/>
      <c r="BC21" s="101"/>
      <c r="BD21" s="101"/>
      <c r="BE21" s="101"/>
      <c r="BF21" s="101"/>
      <c r="BG21" s="101"/>
      <c r="BH21" s="101"/>
      <c r="BI21" s="101"/>
      <c r="BJ21" s="70"/>
      <c r="BK21" s="71"/>
      <c r="BL21" s="29"/>
      <c r="BS21" s="22"/>
    </row>
    <row r="22" spans="1:144" ht="13.35" customHeight="1">
      <c r="A22" s="2"/>
      <c r="B22" s="2"/>
      <c r="C22" s="19"/>
      <c r="D22" s="83"/>
      <c r="E22" s="84"/>
      <c r="F22" s="84"/>
      <c r="G22" s="84"/>
      <c r="H22" s="84"/>
      <c r="I22" s="84"/>
      <c r="J22" s="85"/>
      <c r="K22" s="83"/>
      <c r="L22" s="84"/>
      <c r="M22" s="84"/>
      <c r="N22" s="84"/>
      <c r="O22" s="84"/>
      <c r="P22" s="84"/>
      <c r="Q22" s="85"/>
      <c r="R22" s="83"/>
      <c r="S22" s="84"/>
      <c r="T22" s="84"/>
      <c r="U22" s="84"/>
      <c r="V22" s="84"/>
      <c r="W22" s="84"/>
      <c r="X22" s="85"/>
      <c r="Y22" s="95"/>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7"/>
      <c r="BA22" s="23"/>
      <c r="BB22" s="100"/>
      <c r="BC22" s="101"/>
      <c r="BD22" s="101"/>
      <c r="BE22" s="101"/>
      <c r="BF22" s="101"/>
      <c r="BG22" s="101"/>
      <c r="BH22" s="101"/>
      <c r="BI22" s="101"/>
      <c r="BJ22" s="70"/>
      <c r="BK22" s="71"/>
      <c r="BL22" s="29"/>
      <c r="BS22" s="22"/>
    </row>
    <row r="23" spans="1:144" ht="31.35" customHeight="1">
      <c r="A23" s="2"/>
      <c r="B23" s="2"/>
      <c r="C23" s="19"/>
      <c r="D23" s="86"/>
      <c r="E23" s="87"/>
      <c r="F23" s="87"/>
      <c r="G23" s="87"/>
      <c r="H23" s="87"/>
      <c r="I23" s="87"/>
      <c r="J23" s="88"/>
      <c r="K23" s="86"/>
      <c r="L23" s="87"/>
      <c r="M23" s="87"/>
      <c r="N23" s="87"/>
      <c r="O23" s="87"/>
      <c r="P23" s="87"/>
      <c r="Q23" s="88"/>
      <c r="R23" s="86"/>
      <c r="S23" s="87"/>
      <c r="T23" s="87"/>
      <c r="U23" s="87"/>
      <c r="V23" s="87"/>
      <c r="W23" s="87"/>
      <c r="X23" s="88"/>
      <c r="Y23" s="104" t="s">
        <v>4</v>
      </c>
      <c r="Z23" s="105"/>
      <c r="AA23" s="105"/>
      <c r="AB23" s="105"/>
      <c r="AC23" s="105"/>
      <c r="AD23" s="105"/>
      <c r="AE23" s="106"/>
      <c r="AF23" s="104" t="s">
        <v>5</v>
      </c>
      <c r="AG23" s="105"/>
      <c r="AH23" s="105"/>
      <c r="AI23" s="105"/>
      <c r="AJ23" s="105"/>
      <c r="AK23" s="105"/>
      <c r="AL23" s="106"/>
      <c r="AM23" s="104" t="s">
        <v>10</v>
      </c>
      <c r="AN23" s="105"/>
      <c r="AO23" s="105"/>
      <c r="AP23" s="105"/>
      <c r="AQ23" s="105"/>
      <c r="AR23" s="105"/>
      <c r="AS23" s="106"/>
      <c r="AT23" s="104" t="s">
        <v>11</v>
      </c>
      <c r="AU23" s="105"/>
      <c r="AV23" s="105"/>
      <c r="AW23" s="105"/>
      <c r="AX23" s="105"/>
      <c r="AY23" s="105"/>
      <c r="AZ23" s="106"/>
      <c r="BA23" s="23"/>
      <c r="BB23" s="102"/>
      <c r="BC23" s="103"/>
      <c r="BD23" s="103"/>
      <c r="BE23" s="103"/>
      <c r="BF23" s="103"/>
      <c r="BG23" s="103"/>
      <c r="BH23" s="103"/>
      <c r="BI23" s="103"/>
      <c r="BJ23" s="72"/>
      <c r="BK23" s="73"/>
      <c r="BL23" s="29"/>
      <c r="BS23" s="22"/>
    </row>
    <row r="24" spans="1:144" ht="15.6" customHeight="1">
      <c r="A24" s="2"/>
      <c r="B24" s="2"/>
      <c r="C24" s="19"/>
      <c r="D24" s="55" t="s">
        <v>6</v>
      </c>
      <c r="E24" s="56"/>
      <c r="F24" s="56"/>
      <c r="G24" s="56"/>
      <c r="H24" s="56"/>
      <c r="I24" s="56"/>
      <c r="J24" s="57"/>
      <c r="K24" s="55" t="s">
        <v>6</v>
      </c>
      <c r="L24" s="56"/>
      <c r="M24" s="56"/>
      <c r="N24" s="56"/>
      <c r="O24" s="56"/>
      <c r="P24" s="56"/>
      <c r="Q24" s="57"/>
      <c r="R24" s="55" t="s">
        <v>6</v>
      </c>
      <c r="S24" s="56"/>
      <c r="T24" s="56"/>
      <c r="U24" s="56"/>
      <c r="V24" s="56"/>
      <c r="W24" s="56"/>
      <c r="X24" s="57"/>
      <c r="Y24" s="55" t="s">
        <v>6</v>
      </c>
      <c r="Z24" s="56"/>
      <c r="AA24" s="56"/>
      <c r="AB24" s="56"/>
      <c r="AC24" s="56"/>
      <c r="AD24" s="56"/>
      <c r="AE24" s="57"/>
      <c r="AF24" s="55" t="s">
        <v>6</v>
      </c>
      <c r="AG24" s="56"/>
      <c r="AH24" s="56"/>
      <c r="AI24" s="56"/>
      <c r="AJ24" s="56"/>
      <c r="AK24" s="56"/>
      <c r="AL24" s="57"/>
      <c r="AM24" s="55" t="s">
        <v>6</v>
      </c>
      <c r="AN24" s="56"/>
      <c r="AO24" s="56"/>
      <c r="AP24" s="56"/>
      <c r="AQ24" s="56"/>
      <c r="AR24" s="56"/>
      <c r="AS24" s="57"/>
      <c r="AT24" s="55" t="s">
        <v>6</v>
      </c>
      <c r="AU24" s="56"/>
      <c r="AV24" s="56"/>
      <c r="AW24" s="56"/>
      <c r="AX24" s="56"/>
      <c r="AY24" s="56"/>
      <c r="AZ24" s="57"/>
      <c r="BA24" s="23"/>
      <c r="BB24" s="52" t="s">
        <v>20</v>
      </c>
      <c r="BC24" s="53"/>
      <c r="BD24" s="53"/>
      <c r="BE24" s="53"/>
      <c r="BF24" s="53"/>
      <c r="BG24" s="53"/>
      <c r="BH24" s="53"/>
      <c r="BI24" s="53"/>
      <c r="BJ24" s="68"/>
      <c r="BK24" s="69"/>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70"/>
      <c r="BK25" s="71"/>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72"/>
      <c r="BK26" s="7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17</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26</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病院</vt:lpstr>
      <vt:lpstr>下水道（公共）</vt:lpstr>
      <vt:lpstr>下水道（農集）</vt:lpstr>
      <vt:lpstr>宅地造成</vt:lpstr>
      <vt:lpstr>'下水道（公共）'!Print_Area</vt:lpstr>
      <vt:lpstr>'下水道（農集）'!Print_Area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2022-08-08T04:30:11Z</dcterms:modified>
</cp:coreProperties>
</file>