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45" windowHeight="4455"/>
  </bookViews>
  <sheets>
    <sheet name="表３" sheetId="1" r:id="rId1"/>
  </sheets>
  <calcPr calcId="162913"/>
</workbook>
</file>

<file path=xl/calcChain.xml><?xml version="1.0" encoding="utf-8"?>
<calcChain xmlns="http://schemas.openxmlformats.org/spreadsheetml/2006/main">
  <c r="O17" i="1" l="1"/>
  <c r="O16" i="1"/>
  <c r="O15" i="1"/>
  <c r="O14" i="1"/>
  <c r="O13" i="1"/>
  <c r="O12" i="1"/>
  <c r="O11" i="1"/>
  <c r="O10" i="1"/>
  <c r="Q17" i="1" l="1"/>
  <c r="Q16" i="1"/>
  <c r="Q15" i="1"/>
  <c r="Q14" i="1"/>
  <c r="Q13" i="1"/>
  <c r="Q12" i="1"/>
  <c r="Q11" i="1"/>
  <c r="Q10" i="1"/>
</calcChain>
</file>

<file path=xl/sharedStrings.xml><?xml version="1.0" encoding="utf-8"?>
<sst xmlns="http://schemas.openxmlformats.org/spreadsheetml/2006/main" count="63" uniqueCount="23">
  <si>
    <t>昭和４０年</t>
  </si>
  <si>
    <t>数</t>
  </si>
  <si>
    <t>割合</t>
  </si>
  <si>
    <t xml:space="preserve">  総    数</t>
  </si>
  <si>
    <t>　～１９歳</t>
  </si>
  <si>
    <t>２０～２４</t>
  </si>
  <si>
    <t>２５～２９</t>
  </si>
  <si>
    <t>３０～３４</t>
  </si>
  <si>
    <t>３５～３９</t>
  </si>
  <si>
    <t>４０～４４</t>
  </si>
  <si>
    <t>４５～４９</t>
  </si>
  <si>
    <t>５０～</t>
  </si>
  <si>
    <t xml:space="preserve"> 不詳</t>
  </si>
  <si>
    <t>－</t>
  </si>
  <si>
    <t xml:space="preserve"> －</t>
  </si>
  <si>
    <t>表３　宮城県出生数・出生割合の年次推移，母の年齢（５歳階級）</t>
  </si>
  <si>
    <t>昭和５０年</t>
    <rPh sb="0" eb="2">
      <t>ショウワ</t>
    </rPh>
    <rPh sb="4" eb="5">
      <t>ネン</t>
    </rPh>
    <phoneticPr fontId="1"/>
  </si>
  <si>
    <t>昭和６０年</t>
    <rPh sb="0" eb="2">
      <t>ショウワ</t>
    </rPh>
    <rPh sb="4" eb="5">
      <t>ネン</t>
    </rPh>
    <phoneticPr fontId="1"/>
  </si>
  <si>
    <t>平成７年</t>
  </si>
  <si>
    <t>平成１７年</t>
    <rPh sb="0" eb="2">
      <t>ヘイセイ</t>
    </rPh>
    <rPh sb="4" eb="5">
      <t>ネン</t>
    </rPh>
    <phoneticPr fontId="1"/>
  </si>
  <si>
    <t>令和元年</t>
    <rPh sb="0" eb="2">
      <t>レイワ</t>
    </rPh>
    <rPh sb="2" eb="3">
      <t>ガン</t>
    </rPh>
    <rPh sb="3" eb="4">
      <t>ネン</t>
    </rPh>
    <phoneticPr fontId="1"/>
  </si>
  <si>
    <t>令和２年</t>
    <rPh sb="0" eb="2">
      <t>レイワ</t>
    </rPh>
    <rPh sb="3" eb="4">
      <t>ネン</t>
    </rPh>
    <phoneticPr fontId="1"/>
  </si>
  <si>
    <t>令和３年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</si>
</sst>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8"/>
      <name val="ＭＳ 明朝"/>
      <family val="1"/>
      <charset val="128"/>
    </font>
    <font>
      <sz val="11"/>
      <name val="ＭＳ Ｐゴシック"/>
      <family val="2"/>
      <scheme val="minor"/>
    </font>
    <font>
      <sz val="7"/>
      <name val="ＭＳ 明朝"/>
      <family val="1"/>
      <charset val="128"/>
    </font>
    <font>
      <sz val="7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2" borderId="8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right" vertical="center" wrapText="1"/>
    </xf>
    <xf numFmtId="0" fontId="4" fillId="2" borderId="8" xfId="0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right" vertical="center" wrapText="1"/>
    </xf>
    <xf numFmtId="0" fontId="4" fillId="2" borderId="13" xfId="0" applyFont="1" applyFill="1" applyBorder="1" applyAlignment="1">
      <alignment horizontal="right" vertical="center" wrapText="1"/>
    </xf>
    <xf numFmtId="3" fontId="4" fillId="2" borderId="5" xfId="0" applyNumberFormat="1" applyFont="1" applyFill="1" applyBorder="1" applyAlignment="1">
      <alignment horizontal="right" vertical="center" wrapText="1"/>
    </xf>
    <xf numFmtId="0" fontId="4" fillId="2" borderId="12" xfId="0" applyFont="1" applyFill="1" applyBorder="1" applyAlignment="1">
      <alignment horizontal="right" vertical="center" wrapText="1"/>
    </xf>
    <xf numFmtId="3" fontId="4" fillId="2" borderId="0" xfId="0" applyNumberFormat="1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right" vertical="center" wrapText="1"/>
    </xf>
    <xf numFmtId="0" fontId="5" fillId="2" borderId="6" xfId="0" applyFont="1" applyFill="1" applyBorder="1" applyAlignment="1">
      <alignment vertical="top" wrapText="1"/>
    </xf>
    <xf numFmtId="0" fontId="5" fillId="2" borderId="14" xfId="0" applyFont="1" applyFill="1" applyBorder="1" applyAlignment="1">
      <alignment vertical="top" wrapText="1"/>
    </xf>
    <xf numFmtId="0" fontId="5" fillId="2" borderId="9" xfId="0" applyFont="1" applyFill="1" applyBorder="1" applyAlignment="1">
      <alignment vertical="top" wrapText="1"/>
    </xf>
    <xf numFmtId="0" fontId="5" fillId="2" borderId="11" xfId="0" applyFont="1" applyFill="1" applyBorder="1" applyAlignment="1">
      <alignment vertical="top" wrapText="1"/>
    </xf>
    <xf numFmtId="0" fontId="4" fillId="2" borderId="9" xfId="0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176" fontId="4" fillId="2" borderId="12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showGridLines="0" tabSelected="1" zoomScale="130" zoomScaleNormal="130" zoomScalePageLayoutView="110" workbookViewId="0"/>
  </sheetViews>
  <sheetFormatPr defaultRowHeight="13.5" x14ac:dyDescent="0.15"/>
  <cols>
    <col min="1" max="1" width="7.875" style="2" customWidth="1"/>
    <col min="2" max="17" width="5.125" style="2" customWidth="1"/>
    <col min="18" max="16384" width="9" style="2"/>
  </cols>
  <sheetData>
    <row r="1" spans="1:17" x14ac:dyDescent="0.15">
      <c r="A1" s="1" t="s">
        <v>15</v>
      </c>
    </row>
    <row r="2" spans="1:17" ht="6" customHeight="1" x14ac:dyDescent="0.15">
      <c r="A2" s="26"/>
      <c r="B2" s="29" t="s">
        <v>0</v>
      </c>
      <c r="C2" s="30"/>
      <c r="D2" s="24" t="s">
        <v>16</v>
      </c>
      <c r="E2" s="24"/>
      <c r="F2" s="24" t="s">
        <v>17</v>
      </c>
      <c r="G2" s="24"/>
      <c r="H2" s="24" t="s">
        <v>18</v>
      </c>
      <c r="I2" s="24"/>
      <c r="J2" s="24" t="s">
        <v>19</v>
      </c>
      <c r="K2" s="24"/>
      <c r="L2" s="24" t="s">
        <v>20</v>
      </c>
      <c r="M2" s="24"/>
      <c r="N2" s="24" t="s">
        <v>21</v>
      </c>
      <c r="O2" s="24"/>
      <c r="P2" s="24" t="s">
        <v>22</v>
      </c>
      <c r="Q2" s="24"/>
    </row>
    <row r="3" spans="1:17" ht="6" customHeight="1" x14ac:dyDescent="0.15">
      <c r="A3" s="27"/>
      <c r="B3" s="31"/>
      <c r="C3" s="32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7" ht="6" customHeight="1" x14ac:dyDescent="0.15">
      <c r="A4" s="27"/>
      <c r="B4" s="31"/>
      <c r="C4" s="32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  <row r="5" spans="1:17" x14ac:dyDescent="0.15">
      <c r="A5" s="27"/>
      <c r="B5" s="3"/>
      <c r="C5" s="3"/>
      <c r="D5" s="4"/>
      <c r="E5" s="3"/>
      <c r="F5" s="4"/>
      <c r="G5" s="3"/>
      <c r="H5" s="4"/>
      <c r="I5" s="3"/>
      <c r="J5" s="4"/>
      <c r="K5" s="3"/>
      <c r="L5" s="22"/>
      <c r="M5" s="3"/>
      <c r="N5" s="22"/>
      <c r="O5" s="3"/>
      <c r="P5" s="21"/>
      <c r="Q5" s="3"/>
    </row>
    <row r="6" spans="1:17" x14ac:dyDescent="0.15">
      <c r="A6" s="28"/>
      <c r="B6" s="5" t="s">
        <v>1</v>
      </c>
      <c r="C6" s="5" t="s">
        <v>2</v>
      </c>
      <c r="D6" s="4" t="s">
        <v>1</v>
      </c>
      <c r="E6" s="5" t="s">
        <v>2</v>
      </c>
      <c r="F6" s="4" t="s">
        <v>1</v>
      </c>
      <c r="G6" s="5" t="s">
        <v>2</v>
      </c>
      <c r="H6" s="4" t="s">
        <v>1</v>
      </c>
      <c r="I6" s="5" t="s">
        <v>2</v>
      </c>
      <c r="J6" s="4" t="s">
        <v>1</v>
      </c>
      <c r="K6" s="5" t="s">
        <v>2</v>
      </c>
      <c r="L6" s="22" t="s">
        <v>1</v>
      </c>
      <c r="M6" s="6" t="s">
        <v>2</v>
      </c>
      <c r="N6" s="22" t="s">
        <v>1</v>
      </c>
      <c r="O6" s="6" t="s">
        <v>2</v>
      </c>
      <c r="P6" s="21" t="s">
        <v>1</v>
      </c>
      <c r="Q6" s="6" t="s">
        <v>2</v>
      </c>
    </row>
    <row r="7" spans="1:17" x14ac:dyDescent="0.15">
      <c r="A7" s="7"/>
      <c r="B7" s="8"/>
      <c r="C7" s="9"/>
      <c r="D7" s="10"/>
      <c r="E7" s="9"/>
      <c r="F7" s="10"/>
      <c r="G7" s="9"/>
      <c r="H7" s="10"/>
      <c r="I7" s="9"/>
      <c r="J7" s="10"/>
      <c r="K7" s="9"/>
      <c r="L7" s="10"/>
      <c r="M7" s="11"/>
      <c r="N7" s="10"/>
      <c r="O7" s="11"/>
      <c r="P7" s="10"/>
      <c r="Q7" s="11"/>
    </row>
    <row r="8" spans="1:17" x14ac:dyDescent="0.15">
      <c r="A8" s="7" t="s">
        <v>3</v>
      </c>
      <c r="B8" s="12">
        <v>29253</v>
      </c>
      <c r="C8" s="13">
        <v>100</v>
      </c>
      <c r="D8" s="14">
        <v>32793</v>
      </c>
      <c r="E8" s="13">
        <v>100</v>
      </c>
      <c r="F8" s="14">
        <v>28025</v>
      </c>
      <c r="G8" s="13">
        <v>100</v>
      </c>
      <c r="H8" s="14">
        <v>22267</v>
      </c>
      <c r="I8" s="13">
        <v>100</v>
      </c>
      <c r="J8" s="14">
        <v>19326</v>
      </c>
      <c r="K8" s="13">
        <v>100</v>
      </c>
      <c r="L8" s="14">
        <v>14947</v>
      </c>
      <c r="M8" s="13">
        <v>100</v>
      </c>
      <c r="N8" s="14">
        <v>14480</v>
      </c>
      <c r="O8" s="13">
        <v>100</v>
      </c>
      <c r="P8" s="14">
        <v>13761</v>
      </c>
      <c r="Q8" s="13">
        <v>100</v>
      </c>
    </row>
    <row r="9" spans="1:17" x14ac:dyDescent="0.15">
      <c r="A9" s="7"/>
      <c r="B9" s="8"/>
      <c r="C9" s="13"/>
      <c r="D9" s="15"/>
      <c r="E9" s="13"/>
      <c r="F9" s="15"/>
      <c r="G9" s="13"/>
      <c r="H9" s="15"/>
      <c r="I9" s="13"/>
      <c r="J9" s="15"/>
      <c r="K9" s="13"/>
      <c r="L9" s="15"/>
      <c r="M9" s="13"/>
      <c r="N9" s="15"/>
      <c r="O9" s="13"/>
      <c r="P9" s="15"/>
      <c r="Q9" s="13"/>
    </row>
    <row r="10" spans="1:17" x14ac:dyDescent="0.15">
      <c r="A10" s="7" t="s">
        <v>4</v>
      </c>
      <c r="B10" s="8">
        <v>213</v>
      </c>
      <c r="C10" s="13">
        <v>0.7</v>
      </c>
      <c r="D10" s="15">
        <v>276</v>
      </c>
      <c r="E10" s="13">
        <v>0.8</v>
      </c>
      <c r="F10" s="15">
        <v>309</v>
      </c>
      <c r="G10" s="13">
        <v>1.1000000000000001</v>
      </c>
      <c r="H10" s="15">
        <v>327</v>
      </c>
      <c r="I10" s="13">
        <v>1.1000000000000001</v>
      </c>
      <c r="J10" s="15">
        <v>352</v>
      </c>
      <c r="K10" s="13">
        <v>1.8</v>
      </c>
      <c r="L10" s="15">
        <v>140</v>
      </c>
      <c r="M10" s="13">
        <v>0.9</v>
      </c>
      <c r="N10" s="15">
        <v>140</v>
      </c>
      <c r="O10" s="23">
        <f>N10/N8*100</f>
        <v>0.96685082872928174</v>
      </c>
      <c r="P10" s="15">
        <v>110</v>
      </c>
      <c r="Q10" s="23">
        <f>P10/P8*100</f>
        <v>0.79936051159072741</v>
      </c>
    </row>
    <row r="11" spans="1:17" x14ac:dyDescent="0.15">
      <c r="A11" s="7" t="s">
        <v>5</v>
      </c>
      <c r="B11" s="12">
        <v>8572</v>
      </c>
      <c r="C11" s="13">
        <v>29.3</v>
      </c>
      <c r="D11" s="14">
        <v>9800</v>
      </c>
      <c r="E11" s="13">
        <v>29.9</v>
      </c>
      <c r="F11" s="14">
        <v>5182</v>
      </c>
      <c r="G11" s="13">
        <v>18.5</v>
      </c>
      <c r="H11" s="14">
        <v>3930</v>
      </c>
      <c r="I11" s="13">
        <v>9.1999999999999993</v>
      </c>
      <c r="J11" s="14">
        <v>3085</v>
      </c>
      <c r="K11" s="13">
        <v>16</v>
      </c>
      <c r="L11" s="14">
        <v>1273</v>
      </c>
      <c r="M11" s="13">
        <v>8.5</v>
      </c>
      <c r="N11" s="14">
        <v>1184</v>
      </c>
      <c r="O11" s="23">
        <f>N11/N8*100</f>
        <v>8.1767955801104986</v>
      </c>
      <c r="P11" s="14">
        <v>1053</v>
      </c>
      <c r="Q11" s="23">
        <f>P11/P8*100</f>
        <v>7.6520601700457807</v>
      </c>
    </row>
    <row r="12" spans="1:17" x14ac:dyDescent="0.15">
      <c r="A12" s="7" t="s">
        <v>6</v>
      </c>
      <c r="B12" s="12">
        <v>13744</v>
      </c>
      <c r="C12" s="13">
        <v>47</v>
      </c>
      <c r="D12" s="14">
        <v>16786</v>
      </c>
      <c r="E12" s="13">
        <v>51.2</v>
      </c>
      <c r="F12" s="14">
        <v>13575</v>
      </c>
      <c r="G12" s="13">
        <v>48.4</v>
      </c>
      <c r="H12" s="14">
        <v>8764</v>
      </c>
      <c r="I12" s="13">
        <v>27.4</v>
      </c>
      <c r="J12" s="14">
        <v>6536</v>
      </c>
      <c r="K12" s="13">
        <v>33.799999999999997</v>
      </c>
      <c r="L12" s="14">
        <v>3956</v>
      </c>
      <c r="M12" s="13">
        <v>26.5</v>
      </c>
      <c r="N12" s="14">
        <v>3859</v>
      </c>
      <c r="O12" s="23">
        <f>N12/N8*100</f>
        <v>26.650552486187845</v>
      </c>
      <c r="P12" s="14">
        <v>3519</v>
      </c>
      <c r="Q12" s="23">
        <f>P12/P8*100</f>
        <v>25.572269457161546</v>
      </c>
    </row>
    <row r="13" spans="1:17" x14ac:dyDescent="0.15">
      <c r="A13" s="7" t="s">
        <v>7</v>
      </c>
      <c r="B13" s="12">
        <v>5574</v>
      </c>
      <c r="C13" s="13">
        <v>19.100000000000001</v>
      </c>
      <c r="D13" s="14">
        <v>4884</v>
      </c>
      <c r="E13" s="13">
        <v>14.9</v>
      </c>
      <c r="F13" s="14">
        <v>7379</v>
      </c>
      <c r="G13" s="13">
        <v>26.3</v>
      </c>
      <c r="H13" s="14">
        <v>7041</v>
      </c>
      <c r="I13" s="13">
        <v>36.200000000000003</v>
      </c>
      <c r="J13" s="14">
        <v>6592</v>
      </c>
      <c r="K13" s="13">
        <v>34.1</v>
      </c>
      <c r="L13" s="14">
        <v>5437</v>
      </c>
      <c r="M13" s="13">
        <v>36.4</v>
      </c>
      <c r="N13" s="14">
        <v>5213</v>
      </c>
      <c r="O13" s="23">
        <f>N13/N8*100</f>
        <v>36.001381215469614</v>
      </c>
      <c r="P13" s="14">
        <v>4970</v>
      </c>
      <c r="Q13" s="23">
        <f>P13/P8*100</f>
        <v>36.116561296417409</v>
      </c>
    </row>
    <row r="14" spans="1:17" x14ac:dyDescent="0.15">
      <c r="A14" s="7" t="s">
        <v>8</v>
      </c>
      <c r="B14" s="8">
        <v>957</v>
      </c>
      <c r="C14" s="13">
        <v>3.3</v>
      </c>
      <c r="D14" s="15">
        <v>926</v>
      </c>
      <c r="E14" s="13">
        <v>2.8</v>
      </c>
      <c r="F14" s="14">
        <v>1469</v>
      </c>
      <c r="G14" s="13">
        <v>5.2</v>
      </c>
      <c r="H14" s="14">
        <v>1953</v>
      </c>
      <c r="I14" s="13">
        <v>21.2</v>
      </c>
      <c r="J14" s="14">
        <v>2435</v>
      </c>
      <c r="K14" s="13">
        <v>12.6</v>
      </c>
      <c r="L14" s="14">
        <v>3370</v>
      </c>
      <c r="M14" s="13">
        <v>22.5</v>
      </c>
      <c r="N14" s="14">
        <v>3286</v>
      </c>
      <c r="O14" s="23">
        <f>N14/N8*100</f>
        <v>22.693370165745858</v>
      </c>
      <c r="P14" s="14">
        <v>3287</v>
      </c>
      <c r="Q14" s="23">
        <f>P14/P8*100</f>
        <v>23.886345469079281</v>
      </c>
    </row>
    <row r="15" spans="1:17" x14ac:dyDescent="0.15">
      <c r="A15" s="7" t="s">
        <v>9</v>
      </c>
      <c r="B15" s="8">
        <v>178</v>
      </c>
      <c r="C15" s="13">
        <v>0.6</v>
      </c>
      <c r="D15" s="15">
        <v>121</v>
      </c>
      <c r="E15" s="13">
        <v>0.4</v>
      </c>
      <c r="F15" s="15">
        <v>107</v>
      </c>
      <c r="G15" s="13">
        <v>0.4</v>
      </c>
      <c r="H15" s="15">
        <v>241</v>
      </c>
      <c r="I15" s="13">
        <v>4.8</v>
      </c>
      <c r="J15" s="15">
        <v>315</v>
      </c>
      <c r="K15" s="13">
        <v>1.6</v>
      </c>
      <c r="L15" s="15">
        <v>749</v>
      </c>
      <c r="M15" s="13">
        <v>5</v>
      </c>
      <c r="N15" s="15">
        <v>780</v>
      </c>
      <c r="O15" s="23">
        <f>N15/N8*100</f>
        <v>5.3867403314917128</v>
      </c>
      <c r="P15" s="15">
        <v>794</v>
      </c>
      <c r="Q15" s="23">
        <f>P15/P8*100</f>
        <v>5.7699295109367057</v>
      </c>
    </row>
    <row r="16" spans="1:17" x14ac:dyDescent="0.15">
      <c r="A16" s="7" t="s">
        <v>10</v>
      </c>
      <c r="B16" s="8">
        <v>15</v>
      </c>
      <c r="C16" s="13">
        <v>0.1</v>
      </c>
      <c r="D16" s="15" t="s">
        <v>13</v>
      </c>
      <c r="E16" s="13" t="s">
        <v>13</v>
      </c>
      <c r="F16" s="15">
        <v>4</v>
      </c>
      <c r="G16" s="13">
        <v>0</v>
      </c>
      <c r="H16" s="15">
        <v>10</v>
      </c>
      <c r="I16" s="13">
        <v>0.1</v>
      </c>
      <c r="J16" s="15">
        <v>11</v>
      </c>
      <c r="K16" s="13">
        <v>0.1</v>
      </c>
      <c r="L16" s="15">
        <v>21</v>
      </c>
      <c r="M16" s="13">
        <v>0.1</v>
      </c>
      <c r="N16" s="15">
        <v>16</v>
      </c>
      <c r="O16" s="23">
        <f>N16/N8*100</f>
        <v>0.11049723756906078</v>
      </c>
      <c r="P16" s="15">
        <v>26</v>
      </c>
      <c r="Q16" s="23">
        <f>P16/P8*100</f>
        <v>0.18893975728508103</v>
      </c>
    </row>
    <row r="17" spans="1:17" x14ac:dyDescent="0.15">
      <c r="A17" s="7" t="s">
        <v>11</v>
      </c>
      <c r="B17" s="8" t="s">
        <v>13</v>
      </c>
      <c r="C17" s="13" t="s">
        <v>13</v>
      </c>
      <c r="D17" s="15" t="s">
        <v>13</v>
      </c>
      <c r="E17" s="13" t="s">
        <v>13</v>
      </c>
      <c r="F17" s="15" t="s">
        <v>13</v>
      </c>
      <c r="G17" s="13" t="s">
        <v>13</v>
      </c>
      <c r="H17" s="15" t="s">
        <v>13</v>
      </c>
      <c r="I17" s="13" t="s">
        <v>14</v>
      </c>
      <c r="J17" s="15" t="s">
        <v>14</v>
      </c>
      <c r="K17" s="13" t="s">
        <v>13</v>
      </c>
      <c r="L17" s="15">
        <v>1</v>
      </c>
      <c r="M17" s="13" t="s">
        <v>14</v>
      </c>
      <c r="N17" s="15">
        <v>2</v>
      </c>
      <c r="O17" s="23">
        <f>N17/N8*100</f>
        <v>1.3812154696132598E-2</v>
      </c>
      <c r="P17" s="15">
        <v>2</v>
      </c>
      <c r="Q17" s="23">
        <f>P17/P8*100</f>
        <v>1.453382748346777E-2</v>
      </c>
    </row>
    <row r="18" spans="1:17" x14ac:dyDescent="0.15">
      <c r="A18" s="7" t="s">
        <v>12</v>
      </c>
      <c r="B18" s="8" t="s">
        <v>13</v>
      </c>
      <c r="C18" s="13" t="s">
        <v>13</v>
      </c>
      <c r="D18" s="15" t="s">
        <v>13</v>
      </c>
      <c r="E18" s="13" t="s">
        <v>13</v>
      </c>
      <c r="F18" s="15" t="s">
        <v>13</v>
      </c>
      <c r="G18" s="13" t="s">
        <v>13</v>
      </c>
      <c r="H18" s="15">
        <v>1</v>
      </c>
      <c r="I18" s="13" t="s">
        <v>13</v>
      </c>
      <c r="J18" s="15" t="s">
        <v>13</v>
      </c>
      <c r="K18" s="13" t="s">
        <v>13</v>
      </c>
      <c r="L18" s="15" t="s">
        <v>13</v>
      </c>
      <c r="M18" s="13" t="s">
        <v>13</v>
      </c>
      <c r="N18" s="15" t="s">
        <v>13</v>
      </c>
      <c r="O18" s="13" t="s">
        <v>13</v>
      </c>
      <c r="P18" s="15" t="s">
        <v>13</v>
      </c>
      <c r="Q18" s="13" t="s">
        <v>13</v>
      </c>
    </row>
    <row r="19" spans="1:17" x14ac:dyDescent="0.15">
      <c r="A19" s="16"/>
      <c r="B19" s="17"/>
      <c r="C19" s="18"/>
      <c r="D19" s="19"/>
      <c r="E19" s="18"/>
      <c r="F19" s="19"/>
      <c r="G19" s="18"/>
      <c r="H19" s="19"/>
      <c r="I19" s="18"/>
      <c r="J19" s="19"/>
      <c r="K19" s="20"/>
      <c r="L19" s="19"/>
      <c r="M19" s="18"/>
      <c r="N19" s="19"/>
      <c r="O19" s="18"/>
      <c r="P19" s="19"/>
      <c r="Q19" s="18"/>
    </row>
    <row r="20" spans="1:17" ht="37.5" customHeight="1" x14ac:dyDescent="0.1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</row>
  </sheetData>
  <mergeCells count="10">
    <mergeCell ref="P2:Q4"/>
    <mergeCell ref="A20:Q20"/>
    <mergeCell ref="L2:M4"/>
    <mergeCell ref="N2:O4"/>
    <mergeCell ref="A2:A6"/>
    <mergeCell ref="B2:C4"/>
    <mergeCell ref="D2:E4"/>
    <mergeCell ref="F2:G4"/>
    <mergeCell ref="H2:I4"/>
    <mergeCell ref="J2:K4"/>
  </mergeCells>
  <phoneticPr fontId="1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2022-10-11T02:17:56Z</dcterms:modified>
</cp:coreProperties>
</file>