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45" windowHeight="6780" activeTab="0"/>
  </bookViews>
  <sheets>
    <sheet name="様式１" sheetId="1" r:id="rId1"/>
    <sheet name="様式２" sheetId="2" r:id="rId2"/>
    <sheet name="様式３" sheetId="3" r:id="rId3"/>
    <sheet name="様式４" sheetId="4" r:id="rId4"/>
    <sheet name="様式５" sheetId="5" r:id="rId5"/>
    <sheet name="様式６" sheetId="6" r:id="rId6"/>
    <sheet name="様式７" sheetId="7" r:id="rId7"/>
    <sheet name="様式８" sheetId="8" r:id="rId8"/>
  </sheets>
  <definedNames>
    <definedName name="_xlnm.Print_Area" localSheetId="7">'様式８'!$A$1:$R$53</definedName>
    <definedName name="_xlnm.Print_Titles" localSheetId="7">'様式８'!$4:$8</definedName>
  </definedNames>
  <calcPr fullCalcOnLoad="1"/>
</workbook>
</file>

<file path=xl/comments6.xml><?xml version="1.0" encoding="utf-8"?>
<comments xmlns="http://schemas.openxmlformats.org/spreadsheetml/2006/main">
  <authors>
    <author>作成者</author>
  </authors>
  <commentList>
    <comment ref="G4" authorId="0">
      <text>
        <r>
          <rPr>
            <sz val="9"/>
            <rFont val="ＭＳ Ｐゴシック"/>
            <family val="3"/>
          </rPr>
          <t>複数の学校種で校舎を共用している場合は，専用・共用を併せた面積を記載し，「共用面積」列に共用部分の面積と共用の相手方を記載してください。</t>
        </r>
      </text>
    </comment>
    <comment ref="L24" authorId="0">
      <text>
        <r>
          <rPr>
            <b/>
            <sz val="9"/>
            <rFont val="ＭＳ Ｐゴシック"/>
            <family val="3"/>
          </rPr>
          <t>様式７（３）特別教室の状況と室数・面積合計が一致します。</t>
        </r>
      </text>
    </comment>
  </commentList>
</comments>
</file>

<file path=xl/sharedStrings.xml><?xml version="1.0" encoding="utf-8"?>
<sst xmlns="http://schemas.openxmlformats.org/spreadsheetml/2006/main" count="483" uniqueCount="335">
  <si>
    <t>（様式１）</t>
  </si>
  <si>
    <t>私 立 学 校 実 態 調 査 票</t>
  </si>
  <si>
    <t>学則定員</t>
  </si>
  <si>
    <t>所在地</t>
  </si>
  <si>
    <t>電話番号</t>
  </si>
  <si>
    <t>ファクシミリ番号</t>
  </si>
  <si>
    <t>設置者名</t>
  </si>
  <si>
    <t>理事長名</t>
  </si>
  <si>
    <t>（学校法人名）</t>
  </si>
  <si>
    <t>職　　　名</t>
  </si>
  <si>
    <t>氏　　　　　　　　　　　　名</t>
  </si>
  <si>
    <t>校長氏名</t>
  </si>
  <si>
    <t>（様式２）</t>
  </si>
  <si>
    <t>１学年</t>
  </si>
  <si>
    <t>２学年</t>
  </si>
  <si>
    <t>３学年</t>
  </si>
  <si>
    <t>男</t>
  </si>
  <si>
    <t>女</t>
  </si>
  <si>
    <t>学級数</t>
  </si>
  <si>
    <t>計</t>
  </si>
  <si>
    <t>実　　員</t>
  </si>
  <si>
    <t>募集人員</t>
  </si>
  <si>
    <t>志願者数</t>
  </si>
  <si>
    <t>受験者数</t>
  </si>
  <si>
    <t>合格者数</t>
  </si>
  <si>
    <t>入学者数</t>
  </si>
  <si>
    <t>入学者のうち５月１日在籍者数</t>
  </si>
  <si>
    <t>（様式３）</t>
  </si>
  <si>
    <t>出身地区名</t>
  </si>
  <si>
    <t>１年生</t>
  </si>
  <si>
    <t>２年生</t>
  </si>
  <si>
    <t>３年生</t>
  </si>
  <si>
    <t>例）仙台市</t>
  </si>
  <si>
    <t>女</t>
  </si>
  <si>
    <t>学年</t>
  </si>
  <si>
    <t>３０日以上の欠席者</t>
  </si>
  <si>
    <t>病気</t>
  </si>
  <si>
    <t>経済的理由</t>
  </si>
  <si>
    <t>不登校</t>
  </si>
  <si>
    <t>その他</t>
  </si>
  <si>
    <t>配置の有無</t>
  </si>
  <si>
    <t>資格の有無</t>
  </si>
  <si>
    <t>相談室設置の有無</t>
  </si>
  <si>
    <t>（様式４）</t>
  </si>
  <si>
    <t>入学検定料</t>
  </si>
  <si>
    <t>入学金</t>
  </si>
  <si>
    <t>入学時納付金</t>
  </si>
  <si>
    <t>教育充実費</t>
  </si>
  <si>
    <t>（単位：円）</t>
  </si>
  <si>
    <t>第１次手続</t>
  </si>
  <si>
    <t>第２次手続</t>
  </si>
  <si>
    <t>（注）１．学校法人の収入となる納付金のすべてを記入すること。</t>
  </si>
  <si>
    <t>（２） 経常的納付金等（本年度生徒一人当たり）</t>
  </si>
  <si>
    <t>（１） 入学時納付金等（本年度生徒一人当たり）</t>
  </si>
  <si>
    <t>授業料①</t>
  </si>
  <si>
    <t>（月額）</t>
  </si>
  <si>
    <t>計　②</t>
  </si>
  <si>
    <t>合計</t>
  </si>
  <si>
    <t>　　　２．年額の納付金又は特定の期間のみの納付金は，１２で除し，月額に按分して記入すること。</t>
  </si>
  <si>
    <t>納　　　　付　　　　期　　　　限</t>
  </si>
  <si>
    <t>納 付 額</t>
  </si>
  <si>
    <t>修学旅行費</t>
  </si>
  <si>
    <t>副教材費</t>
  </si>
  <si>
    <t>生徒会費</t>
  </si>
  <si>
    <t>ＰＴＡ会費</t>
  </si>
  <si>
    <t>同窓会費</t>
  </si>
  <si>
    <t>後援会費</t>
  </si>
  <si>
    <t>共済掛金</t>
  </si>
  <si>
    <t>給食費</t>
  </si>
  <si>
    <t>（注）ＰＴＡ会費等，学校関係団他の収入になるものについても記入すること。</t>
  </si>
  <si>
    <t>（様式６）</t>
  </si>
  <si>
    <t>３．教職員に関する調</t>
  </si>
  <si>
    <t>（１） 職種別，勤務形態別教職員数</t>
  </si>
  <si>
    <t>区　　　　　分</t>
  </si>
  <si>
    <t>男</t>
  </si>
  <si>
    <t>教</t>
  </si>
  <si>
    <t>教　　　   頭</t>
  </si>
  <si>
    <t>教　　　   諭</t>
  </si>
  <si>
    <t>助   教   諭</t>
  </si>
  <si>
    <t>養 護 教 諭</t>
  </si>
  <si>
    <t>員</t>
  </si>
  <si>
    <t>養護助教諭</t>
  </si>
  <si>
    <t>栄 養 教 諭</t>
  </si>
  <si>
    <t>小         計　　（ａ）</t>
  </si>
  <si>
    <t>職</t>
  </si>
  <si>
    <t>事 務 職 員</t>
  </si>
  <si>
    <t>合計　（ａ＋ｂ＋ｃ）</t>
  </si>
  <si>
    <t>（様式５）</t>
  </si>
  <si>
    <t>校　　　   長</t>
  </si>
  <si>
    <t>講　　　　 師</t>
  </si>
  <si>
    <t>実 習 助 手</t>
  </si>
  <si>
    <t>図書館事務員</t>
  </si>
  <si>
    <t>用　 務 　員</t>
  </si>
  <si>
    <t>（内　　　　　　　　容）</t>
  </si>
  <si>
    <t>（１） 学校土地の状況</t>
  </si>
  <si>
    <t>区分</t>
  </si>
  <si>
    <t>建物敷地</t>
  </si>
  <si>
    <t>屋外運動場用地</t>
  </si>
  <si>
    <t>実験・実習地等</t>
  </si>
  <si>
    <t>共用面積（共用の相手方）</t>
  </si>
  <si>
    <t>取得年月日</t>
  </si>
  <si>
    <t>位　　　　　　置</t>
  </si>
  <si>
    <t>面　　　　積</t>
  </si>
  <si>
    <t>（単位：㎡）</t>
  </si>
  <si>
    <t>（２） 学校建物の状況</t>
  </si>
  <si>
    <t>建物区分</t>
  </si>
  <si>
    <t>構造区分</t>
  </si>
  <si>
    <t>建物面積</t>
  </si>
  <si>
    <t>普通教室</t>
  </si>
  <si>
    <t>特別教室</t>
  </si>
  <si>
    <t>職員室</t>
  </si>
  <si>
    <t>事務室</t>
  </si>
  <si>
    <t>図書室</t>
  </si>
  <si>
    <t>体育館</t>
  </si>
  <si>
    <t>寄宿舎</t>
  </si>
  <si>
    <t>使用目的別内訳</t>
  </si>
  <si>
    <t>他</t>
  </si>
  <si>
    <t>借用部分</t>
  </si>
  <si>
    <t>共用部分</t>
  </si>
  <si>
    <t>借用・共用相手</t>
  </si>
  <si>
    <t>使用面積中</t>
  </si>
  <si>
    <t>貸主（　　　　　　　）</t>
  </si>
  <si>
    <t>相手方（　　　　　　　　　）</t>
  </si>
  <si>
    <t>室数等</t>
  </si>
  <si>
    <t>（単位：㎡，室）</t>
  </si>
  <si>
    <t>（様式７）</t>
  </si>
  <si>
    <t>４．学校施設に関する調（その１）</t>
  </si>
  <si>
    <t>４．学校施設に関する調（その２）</t>
  </si>
  <si>
    <t>人乗り</t>
  </si>
  <si>
    <t>乗車定員</t>
  </si>
  <si>
    <t>所有台数</t>
  </si>
  <si>
    <t>番号</t>
  </si>
  <si>
    <t>職　　名</t>
  </si>
  <si>
    <t>氏　　　　名</t>
  </si>
  <si>
    <t>性別</t>
  </si>
  <si>
    <t>年　齢</t>
  </si>
  <si>
    <t>採用年月</t>
  </si>
  <si>
    <t>教諭</t>
  </si>
  <si>
    <t>本務</t>
  </si>
  <si>
    <t>教員経験年数</t>
  </si>
  <si>
    <t>本校分</t>
  </si>
  <si>
    <t>他校分</t>
  </si>
  <si>
    <t>種　　類</t>
  </si>
  <si>
    <t>教　　科</t>
  </si>
  <si>
    <t>番　　号</t>
  </si>
  <si>
    <t>授与権者</t>
  </si>
  <si>
    <t>教　　員　　免　　許　　状</t>
  </si>
  <si>
    <t>兼務</t>
  </si>
  <si>
    <t>非常勤</t>
  </si>
  <si>
    <t>週当たり担当授業時間数</t>
  </si>
  <si>
    <t>時間</t>
  </si>
  <si>
    <t>宮城　けんたろう</t>
  </si>
  <si>
    <t>０年０月</t>
  </si>
  <si>
    <t>宮城県</t>
  </si>
  <si>
    <t>一次募集</t>
  </si>
  <si>
    <t>（注）</t>
  </si>
  <si>
    <t>（注）（※）欄には，「現学年留め置きとなった児童数」を記入する。</t>
  </si>
  <si>
    <t>カウンセリング　　　　　　　　回数</t>
  </si>
  <si>
    <t>その他の経常的納付金（月額）</t>
  </si>
  <si>
    <t>非　　　常　　　勤</t>
  </si>
  <si>
    <t>小         計　　（ｂ）</t>
  </si>
  <si>
    <t>保健室</t>
  </si>
  <si>
    <t>１．建物区分は，校舎（棟別），管理棟，体育館等の区別を記載する。</t>
  </si>
  <si>
    <t>２．構造区分は，S（鉄骨造），R(鉄筋コンクリート造），W（木造）の区別を記載する。</t>
  </si>
  <si>
    <t>飼育動物名</t>
  </si>
  <si>
    <t>飼育数</t>
  </si>
  <si>
    <t>飼育の状況</t>
  </si>
  <si>
    <t>１．生徒に関する調（その１）</t>
  </si>
  <si>
    <t>（１） 生徒数及び学級数</t>
  </si>
  <si>
    <t>１．生徒に関する調（その２）</t>
  </si>
  <si>
    <t>（４） 生徒の出身地区別状況</t>
  </si>
  <si>
    <t>生徒数</t>
  </si>
  <si>
    <t>２．生徒納付金に関する調（その１）</t>
  </si>
  <si>
    <t>普通科</t>
  </si>
  <si>
    <t>学科名</t>
  </si>
  <si>
    <t>コース名</t>
  </si>
  <si>
    <t>第一次　　　　　　　　　　手続者数</t>
  </si>
  <si>
    <t>最終　　　　　　　手続者数</t>
  </si>
  <si>
    <t>うち併設校出身者数</t>
  </si>
  <si>
    <t>二次募集</t>
  </si>
  <si>
    <t>（注）（※）欄には，「現学年留め置きとなった生徒数」を記入する。</t>
  </si>
  <si>
    <t>金額</t>
  </si>
  <si>
    <t>学校名</t>
  </si>
  <si>
    <t>専攻科</t>
  </si>
  <si>
    <t>（注）「在籍生徒数」は，５月１日現在の在学者として指導要録が作成されている者の数を記入すること（休学中の者及び外国人も含める。）。</t>
  </si>
  <si>
    <t>（注）「入学者のうち５月１日在籍者数」は，入学者数から入学者のうち５月１日までの間の転出，退学等の人数を差し引いた数である。</t>
  </si>
  <si>
    <t>学科名</t>
  </si>
  <si>
    <t>１１人</t>
  </si>
  <si>
    <t>１２人</t>
  </si>
  <si>
    <t>１３人</t>
  </si>
  <si>
    <t>１４人</t>
  </si>
  <si>
    <t>１５人</t>
  </si>
  <si>
    <t>１６人</t>
  </si>
  <si>
    <t>１７人</t>
  </si>
  <si>
    <t>１８人</t>
  </si>
  <si>
    <t>１９人</t>
  </si>
  <si>
    <t>２０人以上</t>
  </si>
  <si>
    <t>６人</t>
  </si>
  <si>
    <t>７人</t>
  </si>
  <si>
    <t>８人</t>
  </si>
  <si>
    <t>９人</t>
  </si>
  <si>
    <t>１０人</t>
  </si>
  <si>
    <t>５人以下</t>
  </si>
  <si>
    <t>（注）上段には，各学級編成ごとの合計生徒数を記入すること。</t>
  </si>
  <si>
    <t>普通</t>
  </si>
  <si>
    <t>専攻</t>
  </si>
  <si>
    <t>（併設校出身者）</t>
  </si>
  <si>
    <t>　　　２．「併設校出身者」の納付金額が異なる場合は，併設校出身者分を下段に記入すること。</t>
  </si>
  <si>
    <t>アルバム代</t>
  </si>
  <si>
    <t>１．「位置」欄には，同一敷地内で多数の筆数があるときは，例えば「○○市，○○町○○番地ほか○件」と記入する。</t>
  </si>
  <si>
    <t>２．運動場は隣接していない離れた位置に独立してある場合は各々記入すること。</t>
  </si>
  <si>
    <t>（注）「飼育の状況」欄には，飼育をしている状態（水槽，屋根付き小屋等）を記載すること。</t>
  </si>
  <si>
    <t>高二　　　　　　　　　　　　　　　養護一</t>
  </si>
  <si>
    <t>国語</t>
  </si>
  <si>
    <t>特別支援学校</t>
  </si>
  <si>
    <t>Ｅメールアドレス</t>
  </si>
  <si>
    <t>ﾎｰﾑﾍﾟｰｼﾞｱﾄﾞﾚｽ</t>
  </si>
  <si>
    <t>①＋②</t>
  </si>
  <si>
    <t>（※）</t>
  </si>
  <si>
    <t>（※）</t>
  </si>
  <si>
    <t>（※）</t>
  </si>
  <si>
    <t>（※）</t>
  </si>
  <si>
    <t>（※）</t>
  </si>
  <si>
    <t>副　 校 　長</t>
  </si>
  <si>
    <t>指 導 教 諭</t>
  </si>
  <si>
    <t>司 書 教 諭</t>
  </si>
  <si>
    <t>図書館司書</t>
  </si>
  <si>
    <t>５．学校給食の実施状況</t>
  </si>
  <si>
    <t>（１）給食実施状況</t>
  </si>
  <si>
    <t>（該当欄に○を記入する。）</t>
  </si>
  <si>
    <t>週1回</t>
  </si>
  <si>
    <t>週2回</t>
  </si>
  <si>
    <t>週3回</t>
  </si>
  <si>
    <t>週4回</t>
  </si>
  <si>
    <t>週５回以上</t>
  </si>
  <si>
    <t>完全給食</t>
  </si>
  <si>
    <t>補食給食</t>
  </si>
  <si>
    <t>ミルク給食</t>
  </si>
  <si>
    <t>日にち</t>
  </si>
  <si>
    <t>行　　　　　　　　　　事　　　　　　　　　　名</t>
  </si>
  <si>
    <t>　　　月　　　日</t>
  </si>
  <si>
    <t>入学式</t>
  </si>
  <si>
    <t>卒業式</t>
  </si>
  <si>
    <t>健康診断（内科検診）</t>
  </si>
  <si>
    <t>健康診断（歯科検診）</t>
  </si>
  <si>
    <t>避難訓練</t>
  </si>
  <si>
    <t>７．教職員名簿（特別支援学校）</t>
  </si>
  <si>
    <t>就任年月日</t>
  </si>
  <si>
    <t>学　　　　科</t>
  </si>
  <si>
    <t>　月　　　　　日 　～　　　月　　　　　日</t>
  </si>
  <si>
    <t>（様式８）</t>
  </si>
  <si>
    <t>調査票        作成者</t>
  </si>
  <si>
    <t>青8人，宮5人，若１人，太5人，泉2人</t>
  </si>
  <si>
    <t>山形県</t>
  </si>
  <si>
    <t>塩竈市</t>
  </si>
  <si>
    <t>●宮城県以外の県については，県ごとに作成願います</t>
  </si>
  <si>
    <t>例</t>
  </si>
  <si>
    <t>生年月日</t>
  </si>
  <si>
    <t>証明書有</t>
  </si>
  <si>
    <t>申請中</t>
  </si>
  <si>
    <t>受講中</t>
  </si>
  <si>
    <t>(注１）生年月日については，免許状更新講習対象者把握のために必要ですので，必ず記載願います。</t>
  </si>
  <si>
    <t>未受講</t>
  </si>
  <si>
    <t>〒</t>
  </si>
  <si>
    <t>備　　　　　　考　　　　　　　　　　　　　　　　　　　　　　　　　　　　　　　　　　　　</t>
  </si>
  <si>
    <t>（注）県内出身者については，市町村毎に記載し，県外出身者については，その県ごとにまとめて記載すること。</t>
  </si>
  <si>
    <t>（2）入学者の状況</t>
  </si>
  <si>
    <t>左のうち借用部分面積　　　（貸主）</t>
  </si>
  <si>
    <t>使用面積</t>
  </si>
  <si>
    <t>そ</t>
  </si>
  <si>
    <t>の</t>
  </si>
  <si>
    <t>　　　</t>
  </si>
  <si>
    <t>（注）学校において策定している学校安全に関する計画（交通安全，防犯，震災，新型インフルエンザ対策等の行動計画等）及び危険等発生時対処要領（危機管理マニュアル）の策定状況を記入する。</t>
  </si>
  <si>
    <t>（再掲）　　　　　　　　　　　５０日以上の欠席者</t>
  </si>
  <si>
    <t>○○料</t>
  </si>
  <si>
    <t>平14高-0号　　　　　　　　　平14養-0号</t>
  </si>
  <si>
    <t>（５） 長期欠席者の状況</t>
  </si>
  <si>
    <t>終業式</t>
  </si>
  <si>
    <t>始業式</t>
  </si>
  <si>
    <t>16年1月</t>
  </si>
  <si>
    <t>（２） 講師及び非常勤講師の充足状況</t>
  </si>
  <si>
    <t>①（該当欄に○を記入する。）</t>
  </si>
  <si>
    <t>②不足の状況（自由記述）</t>
  </si>
  <si>
    <t>不足している</t>
  </si>
  <si>
    <t>不足していない</t>
  </si>
  <si>
    <t>※①で不足していると答えた場合，記載願います。</t>
  </si>
  <si>
    <t>寄宿舎指導員</t>
  </si>
  <si>
    <t>教員免許状有効期限</t>
  </si>
  <si>
    <t>(注2）欄が不足した場合は，欄をコピーの上で挿入し，対応願います。</t>
  </si>
  <si>
    <t>（令和４年５月１日現在）</t>
  </si>
  <si>
    <t>（3）令和4年5月1日現在の学級編成</t>
  </si>
  <si>
    <t>（６） スクールカウンセラー（SC）の配置状況</t>
  </si>
  <si>
    <t>SCの職種</t>
  </si>
  <si>
    <t>SCの雇入れ方法</t>
  </si>
  <si>
    <t>有  （　　　人）　・　無</t>
  </si>
  <si>
    <t>（注）「資格の有無」にはSCが何らかの資格を有している場合に，その名称を記入すること。</t>
  </si>
  <si>
    <t>（７） スクールソーシャルワーカー（SSW）の配置状況</t>
  </si>
  <si>
    <t>SSWの職種</t>
  </si>
  <si>
    <t>SSWの雇入れ方法</t>
  </si>
  <si>
    <t>（注）「資格の有無」にはSSWが何らかの資格を有している場合に，その名称を記入すること。</t>
  </si>
  <si>
    <t>入学時納付金の納付期限と
納付額</t>
  </si>
  <si>
    <t>（３） 学校法人の収入とならない納付金等（本年度生徒一人当たり）</t>
  </si>
  <si>
    <t>常　　　　　　　　　　　　　勤</t>
  </si>
  <si>
    <t>本　　　　　務</t>
  </si>
  <si>
    <t>兼　　　　　務</t>
  </si>
  <si>
    <t>左のうち    専任数</t>
  </si>
  <si>
    <t>主 幹 教 諭</t>
  </si>
  <si>
    <t>栄養職員</t>
  </si>
  <si>
    <t>該当教員免許を有しない教員補助員等（ｃ）
※例：SC，SSW等</t>
  </si>
  <si>
    <t>（注）</t>
  </si>
  <si>
    <t>１．その他の職名については，空欄に記入すること。</t>
  </si>
  <si>
    <t>２．「常勤」とは，雇用契約のうえで常時勤務されている場合をいい，「非常勤」とは，同じく，週のうち特定の時間</t>
  </si>
  <si>
    <t>　　のみ勤務することとされている場合をいう。</t>
  </si>
  <si>
    <t>３．本表の兼務教員数と非常勤教員数の合計は，学校基本調査の兼務教員数と一致する。</t>
  </si>
  <si>
    <t>４．本務・兼務の区別は，同一設置者の設置する２以上の学校に勤務する者についての区別であり，常勤者について</t>
  </si>
  <si>
    <t>　　区分し，原則として辞令面による。辞令面ではっきりしない場合は，俸給（給料又はこれに相当するものを含む。）を</t>
  </si>
  <si>
    <t>　　支給されている学校を本務とし，それ以外は兼務とする。（２校以上から俸給を支給されている場合は，支給額の多い方を</t>
  </si>
  <si>
    <t>　　本務とし，俸給が同額又は一括支給されている場合は，授業時数の多い方を本務とする。）</t>
  </si>
  <si>
    <t>５．本務教員のうち専任とは他の職を兼ねず，また他の職から兼ねない者をいう。</t>
  </si>
  <si>
    <t>６．特別非常勤講師（教育職員免許法第３条の２第１項に規定する免許状を要しない非常勤の講師で同条第２項により届出た</t>
  </si>
  <si>
    <t>　　者をいう。）については，「教員」中「講師」に分類する。</t>
  </si>
  <si>
    <t>（３） スクールバスの状況</t>
  </si>
  <si>
    <t>（４） 動物飼育等の状況</t>
  </si>
  <si>
    <t>（５） 危機管理の状況</t>
  </si>
  <si>
    <t>各種要領等名称</t>
  </si>
  <si>
    <t>学校における各種要領等の名称</t>
  </si>
  <si>
    <t>策定年
（改訂年）</t>
  </si>
  <si>
    <t>学校保健計画</t>
  </si>
  <si>
    <t>学校安全計画</t>
  </si>
  <si>
    <t>消防計画</t>
  </si>
  <si>
    <t>危機管理マニュアル</t>
  </si>
  <si>
    <t>６．令和４年度行事等予定計画</t>
  </si>
  <si>
    <t>（１）主な行事計画</t>
  </si>
  <si>
    <t>入学試験（令和４年度入学者）</t>
  </si>
  <si>
    <t>H15.4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</si>
</sst>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Ｐゴシック"/>
      <family val="3"/>
    </font>
    <font>
      <sz val="11"/>
      <name val="ＭＳ Ｐ明朝"/>
      <family val="1"/>
    </font>
    <font>
      <sz val="9"/>
      <name val="ＭＳ Ｐ明朝"/>
      <family val="1"/>
    </font>
    <font>
      <sz val="12"/>
      <name val="ＭＳ Ｐ明朝"/>
      <family val="1"/>
    </font>
    <font>
      <b/>
      <sz val="18"/>
      <name val="ＭＳ Ｐ明朝"/>
      <family val="1"/>
    </font>
    <font>
      <sz val="18"/>
      <name val="ＭＳ Ｐ明朝"/>
      <family val="1"/>
    </font>
    <font>
      <sz val="14"/>
      <name val="ＭＳ Ｐ明朝"/>
      <family val="1"/>
    </font>
    <font>
      <sz val="10"/>
      <name val="ＭＳ Ｐ明朝"/>
      <family val="1"/>
    </font>
    <font>
      <b/>
      <sz val="11"/>
      <name val="ＭＳ Ｐ明朝"/>
      <family val="1"/>
    </font>
    <font>
      <b/>
      <sz val="10"/>
      <name val="ＭＳ Ｐ明朝"/>
      <family val="1"/>
    </font>
    <font>
      <b/>
      <sz val="12"/>
      <name val="ＭＳ Ｐ明朝"/>
      <family val="1"/>
    </font>
    <font>
      <sz val="8"/>
      <name val="ＭＳ Ｐ明朝"/>
      <family val="1"/>
    </font>
    <font>
      <sz val="10"/>
      <name val="ＭＳ Ｐゴシック"/>
      <family val="3"/>
    </font>
    <font>
      <sz val="9"/>
      <name val="ＭＳ Ｐゴシック"/>
      <family val="3"/>
    </font>
    <font>
      <b/>
      <sz val="9"/>
      <name val="ＭＳ Ｐゴシック"/>
      <family val="3"/>
    </font>
    <font>
      <b/>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thin"/>
      <top style="hair"/>
      <bottom style="mediu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color indexed="63"/>
      </left>
      <right style="thin"/>
      <top style="thin"/>
      <bottom>
        <color indexed="63"/>
      </bottom>
    </border>
    <border>
      <left style="thin"/>
      <right style="thin"/>
      <top style="thin"/>
      <bottom style="medium"/>
    </border>
    <border>
      <left style="thin"/>
      <right style="thin"/>
      <top style="thin"/>
      <bottom style="dotted"/>
    </border>
    <border>
      <left style="thin"/>
      <right>
        <color indexed="63"/>
      </right>
      <top>
        <color indexed="63"/>
      </top>
      <bottom style="thin"/>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style="thin"/>
      <right style="medium"/>
      <top style="thin"/>
      <bottom style="thin"/>
    </border>
    <border>
      <left>
        <color indexed="63"/>
      </left>
      <right>
        <color indexed="63"/>
      </right>
      <top>
        <color indexed="63"/>
      </top>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thin"/>
      <bottom style="dotted"/>
    </border>
    <border>
      <left style="thin"/>
      <right style="medium"/>
      <top>
        <color indexed="63"/>
      </top>
      <bottom style="thin"/>
    </border>
    <border>
      <left style="thin"/>
      <right style="medium"/>
      <top>
        <color indexed="63"/>
      </top>
      <bottom style="medium"/>
    </border>
    <border>
      <left style="thin"/>
      <right style="medium"/>
      <top style="medium"/>
      <bottom style="thin"/>
    </border>
    <border>
      <left style="thin"/>
      <right style="medium"/>
      <top style="thin"/>
      <bottom style="medium"/>
    </border>
    <border>
      <left>
        <color indexed="63"/>
      </left>
      <right style="thin"/>
      <top>
        <color indexed="63"/>
      </top>
      <bottom style="medium"/>
    </border>
    <border>
      <left>
        <color indexed="63"/>
      </left>
      <right style="thin"/>
      <top style="thin"/>
      <bottom style="medium"/>
    </border>
    <border>
      <left style="medium"/>
      <right style="thin"/>
      <top style="thin"/>
      <bottom style="medium"/>
    </border>
    <border>
      <left>
        <color indexed="63"/>
      </left>
      <right>
        <color indexed="63"/>
      </right>
      <top style="medium"/>
      <bottom>
        <color indexed="63"/>
      </bottom>
    </border>
    <border>
      <left style="thin"/>
      <right>
        <color indexed="63"/>
      </right>
      <top>
        <color indexed="63"/>
      </top>
      <bottom style="medium"/>
    </border>
    <border>
      <left style="medium"/>
      <right style="thin"/>
      <top>
        <color indexed="63"/>
      </top>
      <bottom style="double"/>
    </border>
    <border>
      <left>
        <color indexed="63"/>
      </left>
      <right>
        <color indexed="63"/>
      </right>
      <top>
        <color indexed="63"/>
      </top>
      <bottom style="thin"/>
    </border>
    <border>
      <left style="thin"/>
      <right>
        <color indexed="63"/>
      </right>
      <top style="thin"/>
      <bottom style="dotted"/>
    </border>
    <border>
      <left>
        <color indexed="63"/>
      </left>
      <right style="thin"/>
      <top style="thin"/>
      <bottom style="dotted"/>
    </border>
    <border>
      <left>
        <color indexed="63"/>
      </left>
      <right style="thin"/>
      <top>
        <color indexed="63"/>
      </top>
      <bottom style="thin"/>
    </border>
    <border>
      <left style="medium"/>
      <right style="thin"/>
      <top style="thin"/>
      <bottom style="dotted"/>
    </border>
    <border>
      <left style="thin"/>
      <right style="thin"/>
      <top style="thin"/>
      <bottom style="dashed"/>
    </border>
    <border>
      <left style="thin"/>
      <right style="medium"/>
      <top style="thin"/>
      <bottom style="dashed"/>
    </border>
    <border>
      <left style="thin"/>
      <right>
        <color indexed="63"/>
      </right>
      <top style="double"/>
      <bottom style="dotted"/>
    </border>
    <border>
      <left style="thin"/>
      <right style="medium"/>
      <top>
        <color indexed="63"/>
      </top>
      <bottom>
        <color indexed="63"/>
      </bottom>
    </border>
    <border>
      <left style="thin"/>
      <right style="medium"/>
      <top>
        <color indexed="63"/>
      </top>
      <bottom style="double"/>
    </border>
    <border>
      <left style="medium"/>
      <right style="thin"/>
      <top style="double"/>
      <bottom style="dotted"/>
    </border>
    <border>
      <left style="thin"/>
      <right style="medium"/>
      <top style="double"/>
      <bottom style="dotted"/>
    </border>
    <border>
      <left style="thin"/>
      <right style="medium"/>
      <top style="thin"/>
      <bottom>
        <color indexed="63"/>
      </bottom>
    </border>
    <border>
      <left style="medium"/>
      <right>
        <color indexed="63"/>
      </right>
      <top>
        <color indexed="63"/>
      </top>
      <bottom style="medium"/>
    </border>
    <border>
      <left style="thin"/>
      <right style="thin"/>
      <top style="medium"/>
      <bottom style="dotted"/>
    </border>
    <border>
      <left style="thin"/>
      <right style="thin"/>
      <top style="dotted"/>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medium"/>
      <bottom>
        <color indexed="63"/>
      </bottom>
    </border>
    <border>
      <left>
        <color indexed="63"/>
      </left>
      <right style="medium"/>
      <top style="medium"/>
      <bottom>
        <color indexed="63"/>
      </bottom>
    </border>
    <border diagonalDown="1">
      <left style="thin"/>
      <right style="thin"/>
      <top style="thin"/>
      <bottom>
        <color indexed="63"/>
      </bottom>
      <diagonal style="thin"/>
    </border>
    <border diagonalDown="1">
      <left style="thin"/>
      <right style="thin"/>
      <top>
        <color indexed="63"/>
      </top>
      <bottom style="medium"/>
      <diagonal style="thin"/>
    </border>
    <border diagonalDown="1">
      <left style="thin"/>
      <right style="thin"/>
      <top>
        <color indexed="63"/>
      </top>
      <bottom style="thin"/>
      <diagonal style="thin"/>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style="medium"/>
      <right style="thin"/>
      <top style="double"/>
      <bottom>
        <color indexed="63"/>
      </bottom>
    </border>
    <border>
      <left>
        <color indexed="63"/>
      </left>
      <right style="thin"/>
      <top style="double"/>
      <bottom style="thin"/>
    </border>
    <border>
      <left style="thin"/>
      <right style="thin"/>
      <top style="double"/>
      <bottom style="thin"/>
    </border>
    <border>
      <left style="thin"/>
      <right style="medium"/>
      <top style="double"/>
      <bottom style="thin"/>
    </border>
    <border>
      <left style="thin"/>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style="medium"/>
      <top style="medium"/>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style="thin"/>
    </border>
    <border>
      <left>
        <color indexed="63"/>
      </left>
      <right style="thin"/>
      <top style="dashed"/>
      <bottom style="thin"/>
    </border>
    <border>
      <left>
        <color indexed="63"/>
      </left>
      <right>
        <color indexed="63"/>
      </right>
      <top style="dashed"/>
      <bottom style="thin"/>
    </border>
    <border>
      <left style="thin"/>
      <right style="thin"/>
      <top style="dotted"/>
      <bottom>
        <color indexed="63"/>
      </bottom>
    </border>
    <border>
      <left style="thin"/>
      <right style="thin"/>
      <top>
        <color indexed="63"/>
      </top>
      <bottom style="dotted"/>
    </border>
    <border>
      <left style="thin"/>
      <right>
        <color indexed="63"/>
      </right>
      <top style="thin"/>
      <bottom style="double"/>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color indexed="63"/>
      </left>
      <right>
        <color indexed="63"/>
      </right>
      <top style="thin"/>
      <bottom style="double"/>
    </border>
    <border>
      <left>
        <color indexed="63"/>
      </left>
      <right style="thin"/>
      <top style="double"/>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50" fillId="32" borderId="0" applyNumberFormat="0" applyBorder="0" applyAlignment="0" applyProtection="0"/>
  </cellStyleXfs>
  <cellXfs count="57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vertical="center"/>
    </xf>
    <xf numFmtId="0" fontId="8" fillId="0" borderId="0" xfId="0" applyFont="1" applyBorder="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2" fillId="0" borderId="11" xfId="0" applyFont="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8" fillId="0" borderId="12" xfId="0" applyFont="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vertical="center" wrapText="1"/>
    </xf>
    <xf numFmtId="0" fontId="8" fillId="0" borderId="0" xfId="0" applyFont="1" applyAlignment="1">
      <alignment vertical="center" shrinkToFit="1"/>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Alignment="1">
      <alignment horizontal="center" vertical="center"/>
    </xf>
    <xf numFmtId="0" fontId="3" fillId="0" borderId="0" xfId="0" applyFont="1" applyAlignment="1">
      <alignment horizontal="right"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11" fillId="0" borderId="0" xfId="0" applyFont="1" applyAlignment="1">
      <alignment vertical="center"/>
    </xf>
    <xf numFmtId="0" fontId="10"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vertical="center" wrapText="1" shrinkToFit="1"/>
    </xf>
    <xf numFmtId="0" fontId="10" fillId="0" borderId="0" xfId="0" applyFont="1" applyAlignment="1">
      <alignment vertical="center"/>
    </xf>
    <xf numFmtId="0" fontId="8" fillId="0" borderId="0" xfId="0" applyFont="1" applyAlignment="1">
      <alignment vertical="center"/>
    </xf>
    <xf numFmtId="0" fontId="8" fillId="0" borderId="21" xfId="0" applyFont="1" applyBorder="1" applyAlignment="1">
      <alignment vertical="center"/>
    </xf>
    <xf numFmtId="0" fontId="8" fillId="0" borderId="0" xfId="0" applyFont="1" applyAlignment="1">
      <alignment vertical="top" wrapText="1"/>
    </xf>
    <xf numFmtId="0" fontId="8" fillId="0" borderId="0" xfId="0" applyFont="1" applyAlignment="1">
      <alignment horizontal="right"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vertical="center"/>
    </xf>
    <xf numFmtId="0" fontId="8" fillId="0" borderId="18" xfId="0" applyFont="1" applyBorder="1" applyAlignment="1">
      <alignment vertical="center"/>
    </xf>
    <xf numFmtId="0" fontId="8" fillId="0" borderId="21" xfId="0" applyFont="1" applyBorder="1" applyAlignment="1">
      <alignment vertical="center" shrinkToFit="1"/>
    </xf>
    <xf numFmtId="0" fontId="2" fillId="0" borderId="0" xfId="0" applyFont="1" applyAlignment="1">
      <alignment vertical="center" shrinkToFit="1"/>
    </xf>
    <xf numFmtId="0" fontId="8" fillId="0" borderId="24" xfId="0" applyFont="1" applyBorder="1" applyAlignment="1">
      <alignment vertical="center" shrinkToFit="1"/>
    </xf>
    <xf numFmtId="0" fontId="8" fillId="0" borderId="13" xfId="0" applyFont="1" applyBorder="1" applyAlignment="1">
      <alignment vertical="center"/>
    </xf>
    <xf numFmtId="0" fontId="8" fillId="0" borderId="23" xfId="0" applyFont="1" applyBorder="1" applyAlignment="1">
      <alignment vertical="center"/>
    </xf>
    <xf numFmtId="0" fontId="8" fillId="0" borderId="13" xfId="0" applyFont="1" applyBorder="1" applyAlignment="1">
      <alignment vertical="center" shrinkToFit="1"/>
    </xf>
    <xf numFmtId="0" fontId="3" fillId="0" borderId="25" xfId="0" applyFont="1" applyBorder="1" applyAlignment="1">
      <alignment horizontal="center" vertical="center" wrapText="1"/>
    </xf>
    <xf numFmtId="0" fontId="3" fillId="0" borderId="13" xfId="0" applyFont="1" applyBorder="1" applyAlignment="1">
      <alignment vertical="center"/>
    </xf>
    <xf numFmtId="0" fontId="13" fillId="0" borderId="0" xfId="0" applyFont="1" applyAlignment="1">
      <alignment vertical="center"/>
    </xf>
    <xf numFmtId="0" fontId="4" fillId="0" borderId="12" xfId="0" applyFont="1" applyBorder="1" applyAlignment="1">
      <alignment vertical="center" shrinkToFi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2"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vertical="center" wrapText="1"/>
    </xf>
    <xf numFmtId="0" fontId="6" fillId="0" borderId="0" xfId="0" applyFont="1" applyAlignment="1">
      <alignment horizontal="left"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10" fillId="0" borderId="0" xfId="0" applyFont="1" applyAlignment="1">
      <alignment horizontal="left" vertical="center"/>
    </xf>
    <xf numFmtId="0" fontId="3" fillId="0" borderId="23" xfId="0" applyFont="1" applyBorder="1" applyAlignment="1">
      <alignment vertical="center"/>
    </xf>
    <xf numFmtId="0" fontId="8" fillId="0" borderId="12" xfId="0" applyFont="1" applyBorder="1" applyAlignment="1">
      <alignment horizontal="center" vertical="center" shrinkToFi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10" xfId="0" applyFont="1" applyBorder="1" applyAlignment="1">
      <alignment vertical="center" shrinkToFit="1"/>
    </xf>
    <xf numFmtId="0" fontId="8" fillId="0" borderId="33" xfId="0" applyFont="1" applyBorder="1" applyAlignment="1">
      <alignment vertical="center"/>
    </xf>
    <xf numFmtId="0" fontId="8" fillId="0" borderId="34" xfId="0" applyFont="1" applyBorder="1" applyAlignment="1">
      <alignment vertical="center"/>
    </xf>
    <xf numFmtId="0" fontId="8" fillId="0" borderId="18"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horizontal="center" vertical="center" shrinkToFit="1"/>
    </xf>
    <xf numFmtId="0" fontId="8" fillId="0" borderId="33" xfId="0" applyFont="1" applyBorder="1" applyAlignment="1">
      <alignment vertical="center"/>
    </xf>
    <xf numFmtId="0" fontId="8" fillId="0" borderId="17" xfId="0" applyFont="1" applyBorder="1" applyAlignment="1">
      <alignment horizontal="center" vertical="center"/>
    </xf>
    <xf numFmtId="0" fontId="8" fillId="0" borderId="34" xfId="0" applyFont="1" applyBorder="1" applyAlignment="1">
      <alignment vertical="center"/>
    </xf>
    <xf numFmtId="0" fontId="8" fillId="0" borderId="17" xfId="0" applyFont="1" applyBorder="1" applyAlignment="1">
      <alignment vertical="center"/>
    </xf>
    <xf numFmtId="0" fontId="8" fillId="0" borderId="28" xfId="0" applyFont="1" applyBorder="1" applyAlignment="1">
      <alignment vertical="center"/>
    </xf>
    <xf numFmtId="0" fontId="8" fillId="0" borderId="20" xfId="0" applyFont="1" applyBorder="1" applyAlignment="1">
      <alignment vertical="center"/>
    </xf>
    <xf numFmtId="0" fontId="8" fillId="0" borderId="22" xfId="0" applyFont="1" applyBorder="1" applyAlignment="1">
      <alignment vertical="center"/>
    </xf>
    <xf numFmtId="0" fontId="8" fillId="0" borderId="37" xfId="0" applyFont="1" applyBorder="1" applyAlignment="1">
      <alignment vertical="center"/>
    </xf>
    <xf numFmtId="0" fontId="2" fillId="0" borderId="0" xfId="0" applyFont="1" applyBorder="1" applyAlignment="1">
      <alignment horizontal="center" vertical="center"/>
    </xf>
    <xf numFmtId="0" fontId="8" fillId="0" borderId="36" xfId="0" applyFont="1" applyBorder="1" applyAlignment="1">
      <alignment horizontal="center" vertical="center"/>
    </xf>
    <xf numFmtId="0" fontId="8" fillId="0" borderId="38" xfId="0" applyFont="1" applyBorder="1" applyAlignment="1">
      <alignment vertical="center" shrinkToFit="1"/>
    </xf>
    <xf numFmtId="0" fontId="8" fillId="0" borderId="39" xfId="0" applyFont="1" applyBorder="1" applyAlignment="1">
      <alignment vertical="center"/>
    </xf>
    <xf numFmtId="0" fontId="8" fillId="0" borderId="30" xfId="0" applyFont="1" applyBorder="1" applyAlignment="1">
      <alignment horizontal="center" vertical="center"/>
    </xf>
    <xf numFmtId="0" fontId="8" fillId="0" borderId="32" xfId="0" applyFont="1" applyBorder="1" applyAlignment="1">
      <alignment horizontal="center" vertical="center" wrapText="1" shrinkToFit="1"/>
    </xf>
    <xf numFmtId="0" fontId="8" fillId="0" borderId="22" xfId="0" applyFont="1" applyBorder="1" applyAlignment="1">
      <alignment vertical="center"/>
    </xf>
    <xf numFmtId="0" fontId="8" fillId="0" borderId="32" xfId="0" applyFont="1" applyBorder="1" applyAlignment="1">
      <alignment vertical="center"/>
    </xf>
    <xf numFmtId="0" fontId="8" fillId="0" borderId="30" xfId="0" applyFont="1" applyBorder="1" applyAlignment="1">
      <alignment vertical="center"/>
    </xf>
    <xf numFmtId="0" fontId="8" fillId="0" borderId="40" xfId="0" applyFont="1" applyBorder="1" applyAlignment="1">
      <alignment vertical="center"/>
    </xf>
    <xf numFmtId="0" fontId="2" fillId="0" borderId="28" xfId="0" applyFont="1" applyBorder="1" applyAlignment="1">
      <alignment vertical="center"/>
    </xf>
    <xf numFmtId="0" fontId="2" fillId="0" borderId="37" xfId="0" applyFont="1" applyBorder="1" applyAlignment="1">
      <alignment vertical="center"/>
    </xf>
    <xf numFmtId="0" fontId="8" fillId="0" borderId="41" xfId="0" applyFont="1" applyBorder="1" applyAlignment="1">
      <alignment vertical="center"/>
    </xf>
    <xf numFmtId="0" fontId="8" fillId="0" borderId="38" xfId="0" applyFont="1" applyBorder="1" applyAlignment="1">
      <alignment vertical="center"/>
    </xf>
    <xf numFmtId="0" fontId="3" fillId="0" borderId="17" xfId="0" applyFont="1" applyBorder="1" applyAlignment="1">
      <alignment horizontal="center" vertical="center" wrapText="1"/>
    </xf>
    <xf numFmtId="57" fontId="8" fillId="6" borderId="32" xfId="0" applyNumberFormat="1" applyFont="1" applyFill="1" applyBorder="1" applyAlignment="1">
      <alignment horizontal="center" vertical="center" wrapText="1"/>
    </xf>
    <xf numFmtId="0" fontId="3" fillId="0" borderId="15" xfId="0" applyFont="1" applyBorder="1" applyAlignment="1">
      <alignment horizontal="center" vertical="center" wrapText="1"/>
    </xf>
    <xf numFmtId="57" fontId="3" fillId="6" borderId="10" xfId="0" applyNumberFormat="1" applyFont="1" applyFill="1" applyBorder="1" applyAlignment="1">
      <alignment horizontal="center" vertical="center" shrinkToFit="1"/>
    </xf>
    <xf numFmtId="0" fontId="3" fillId="6" borderId="15" xfId="0" applyFont="1" applyFill="1" applyBorder="1" applyAlignment="1">
      <alignment horizontal="center" vertical="center" shrinkToFit="1"/>
    </xf>
    <xf numFmtId="0" fontId="12" fillId="0" borderId="15" xfId="0" applyFont="1" applyBorder="1" applyAlignment="1">
      <alignment horizontal="right" vertical="center" wrapText="1"/>
    </xf>
    <xf numFmtId="0" fontId="2" fillId="0" borderId="31" xfId="0" applyFont="1" applyBorder="1" applyAlignment="1">
      <alignment horizontal="center" vertical="center"/>
    </xf>
    <xf numFmtId="0" fontId="8" fillId="0" borderId="42" xfId="0" applyFont="1" applyBorder="1" applyAlignment="1">
      <alignment horizontal="center" vertical="center"/>
    </xf>
    <xf numFmtId="0" fontId="8" fillId="6" borderId="43" xfId="0" applyFont="1" applyFill="1" applyBorder="1" applyAlignment="1">
      <alignment horizontal="center" vertical="center"/>
    </xf>
    <xf numFmtId="0" fontId="8" fillId="0" borderId="44" xfId="0" applyFont="1" applyBorder="1" applyAlignment="1">
      <alignment horizontal="center" vertical="center"/>
    </xf>
    <xf numFmtId="0" fontId="8" fillId="0" borderId="24" xfId="0" applyFont="1" applyBorder="1" applyAlignment="1">
      <alignment horizontal="center"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8" fillId="0" borderId="27" xfId="0" applyFont="1" applyBorder="1" applyAlignment="1">
      <alignment vertical="center"/>
    </xf>
    <xf numFmtId="0" fontId="8" fillId="0" borderId="48" xfId="0" applyFont="1" applyBorder="1" applyAlignment="1">
      <alignment horizontal="right" vertical="center"/>
    </xf>
    <xf numFmtId="0" fontId="8" fillId="0" borderId="20" xfId="0" applyFont="1" applyBorder="1" applyAlignment="1">
      <alignment horizontal="right" vertical="center"/>
    </xf>
    <xf numFmtId="0" fontId="8" fillId="0" borderId="48" xfId="0" applyFont="1" applyBorder="1" applyAlignment="1">
      <alignment vertical="center"/>
    </xf>
    <xf numFmtId="0" fontId="8" fillId="0" borderId="20" xfId="0" applyFont="1" applyBorder="1" applyAlignment="1">
      <alignment vertical="center"/>
    </xf>
    <xf numFmtId="0" fontId="8" fillId="0" borderId="23" xfId="0" applyFont="1" applyBorder="1" applyAlignment="1">
      <alignment horizontal="right" vertical="center"/>
    </xf>
    <xf numFmtId="0" fontId="8" fillId="0" borderId="18" xfId="0" applyFont="1" applyBorder="1" applyAlignment="1">
      <alignment horizontal="right" vertical="center"/>
    </xf>
    <xf numFmtId="0" fontId="8" fillId="0" borderId="35"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6" borderId="45" xfId="0" applyFont="1" applyFill="1" applyBorder="1" applyAlignment="1">
      <alignment horizontal="center" vertical="center"/>
    </xf>
    <xf numFmtId="0" fontId="8" fillId="6" borderId="44" xfId="0" applyFont="1" applyFill="1" applyBorder="1" applyAlignment="1">
      <alignment horizontal="center" vertical="center"/>
    </xf>
    <xf numFmtId="0" fontId="8" fillId="6" borderId="0" xfId="0" applyFont="1" applyFill="1" applyBorder="1" applyAlignment="1">
      <alignment horizontal="center" vertical="center"/>
    </xf>
    <xf numFmtId="0" fontId="8" fillId="0" borderId="51" xfId="0" applyFont="1" applyBorder="1" applyAlignment="1">
      <alignment horizontal="center" vertical="center"/>
    </xf>
    <xf numFmtId="0" fontId="8" fillId="0" borderId="45" xfId="0" applyFont="1" applyBorder="1" applyAlignment="1">
      <alignment horizontal="center" vertical="center"/>
    </xf>
    <xf numFmtId="0" fontId="8" fillId="6" borderId="48" xfId="0" applyFont="1" applyFill="1" applyBorder="1" applyAlignment="1">
      <alignment vertical="center"/>
    </xf>
    <xf numFmtId="0" fontId="8" fillId="6" borderId="33" xfId="0" applyFont="1" applyFill="1" applyBorder="1" applyAlignment="1">
      <alignment vertical="center"/>
    </xf>
    <xf numFmtId="0" fontId="8" fillId="6" borderId="27" xfId="0" applyFont="1" applyFill="1" applyBorder="1" applyAlignment="1">
      <alignment vertical="center"/>
    </xf>
    <xf numFmtId="0" fontId="8" fillId="6" borderId="34" xfId="0" applyFont="1" applyFill="1" applyBorder="1" applyAlignment="1">
      <alignment vertical="center"/>
    </xf>
    <xf numFmtId="0" fontId="8" fillId="6" borderId="17" xfId="0" applyFont="1" applyFill="1" applyBorder="1" applyAlignment="1">
      <alignment vertical="center"/>
    </xf>
    <xf numFmtId="0" fontId="8" fillId="6" borderId="52" xfId="0" applyFont="1" applyFill="1" applyBorder="1" applyAlignment="1">
      <alignment vertical="center"/>
    </xf>
    <xf numFmtId="0" fontId="8" fillId="6" borderId="53" xfId="0" applyFont="1" applyFill="1" applyBorder="1" applyAlignment="1">
      <alignment horizontal="left" vertical="center"/>
    </xf>
    <xf numFmtId="0" fontId="8" fillId="0" borderId="54" xfId="0" applyFont="1" applyBorder="1" applyAlignment="1">
      <alignment horizontal="right" vertical="center"/>
    </xf>
    <xf numFmtId="0" fontId="8" fillId="0" borderId="55" xfId="0" applyFont="1" applyBorder="1" applyAlignment="1">
      <alignment horizontal="right" vertical="center"/>
    </xf>
    <xf numFmtId="0" fontId="8" fillId="0" borderId="27" xfId="0" applyFont="1" applyBorder="1" applyAlignment="1">
      <alignment horizontal="right" vertical="center"/>
    </xf>
    <xf numFmtId="0" fontId="8" fillId="0" borderId="34" xfId="0" applyFont="1" applyBorder="1" applyAlignment="1">
      <alignment horizontal="right" vertical="center"/>
    </xf>
    <xf numFmtId="0" fontId="8" fillId="0" borderId="33" xfId="0" applyFont="1" applyBorder="1" applyAlignment="1">
      <alignment horizontal="right" vertical="center"/>
    </xf>
    <xf numFmtId="0" fontId="8" fillId="0" borderId="35" xfId="0" applyFont="1" applyBorder="1" applyAlignment="1">
      <alignment horizontal="right" vertical="center"/>
    </xf>
    <xf numFmtId="0" fontId="8" fillId="6" borderId="43" xfId="0" applyFont="1" applyFill="1" applyBorder="1" applyAlignment="1">
      <alignment horizontal="left" vertical="center"/>
    </xf>
    <xf numFmtId="0" fontId="8" fillId="6" borderId="53" xfId="0" applyFont="1" applyFill="1" applyBorder="1" applyAlignment="1">
      <alignment vertical="center"/>
    </xf>
    <xf numFmtId="0" fontId="8" fillId="6" borderId="33" xfId="0" applyFont="1" applyFill="1" applyBorder="1" applyAlignment="1">
      <alignment vertical="center"/>
    </xf>
    <xf numFmtId="0" fontId="8" fillId="6" borderId="43" xfId="0" applyFont="1" applyFill="1" applyBorder="1" applyAlignment="1">
      <alignment vertical="center"/>
    </xf>
    <xf numFmtId="0" fontId="8" fillId="0" borderId="12" xfId="0" applyFont="1" applyBorder="1" applyAlignment="1">
      <alignment horizontal="right" vertical="center"/>
    </xf>
    <xf numFmtId="0" fontId="8" fillId="0" borderId="22" xfId="0" applyFont="1" applyBorder="1" applyAlignment="1">
      <alignment horizontal="right" vertical="center"/>
    </xf>
    <xf numFmtId="0" fontId="3" fillId="0" borderId="56" xfId="0" applyFont="1" applyBorder="1" applyAlignment="1">
      <alignment horizontal="center" vertical="center" wrapText="1"/>
    </xf>
    <xf numFmtId="0" fontId="10" fillId="0" borderId="0" xfId="0" applyFont="1" applyBorder="1" applyAlignment="1">
      <alignment vertical="center" wrapText="1"/>
    </xf>
    <xf numFmtId="0" fontId="8" fillId="0" borderId="57" xfId="0" applyFont="1" applyBorder="1" applyAlignment="1">
      <alignment vertical="center"/>
    </xf>
    <xf numFmtId="0" fontId="8" fillId="6" borderId="13" xfId="0" applyFont="1" applyFill="1" applyBorder="1" applyAlignment="1">
      <alignment horizontal="center" vertical="center" wrapText="1"/>
    </xf>
    <xf numFmtId="0" fontId="3" fillId="6" borderId="58" xfId="0" applyFont="1" applyFill="1" applyBorder="1" applyAlignment="1">
      <alignment horizontal="center" vertical="center" shrinkToFit="1"/>
    </xf>
    <xf numFmtId="0" fontId="3" fillId="6" borderId="23" xfId="0" applyFont="1" applyFill="1" applyBorder="1" applyAlignment="1">
      <alignment horizontal="center" vertical="center" shrinkToFit="1"/>
    </xf>
    <xf numFmtId="0" fontId="8" fillId="6" borderId="59" xfId="0" applyFont="1" applyFill="1" applyBorder="1" applyAlignment="1">
      <alignment horizontal="center" vertical="center" wrapText="1"/>
    </xf>
    <xf numFmtId="57" fontId="8" fillId="6" borderId="22" xfId="0" applyNumberFormat="1"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center" vertical="center"/>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3" fillId="0" borderId="44"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24" xfId="0" applyFont="1" applyBorder="1" applyAlignment="1">
      <alignment horizontal="center" vertical="center"/>
    </xf>
    <xf numFmtId="0" fontId="4" fillId="0" borderId="44"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4" fillId="0" borderId="63" xfId="0" applyFont="1" applyBorder="1" applyAlignment="1">
      <alignment vertical="center"/>
    </xf>
    <xf numFmtId="0" fontId="0" fillId="0" borderId="69" xfId="0" applyBorder="1" applyAlignment="1">
      <alignment vertical="center"/>
    </xf>
    <xf numFmtId="0" fontId="0" fillId="0" borderId="64" xfId="0" applyBorder="1" applyAlignment="1">
      <alignment horizontal="center" vertical="center"/>
    </xf>
    <xf numFmtId="0" fontId="0" fillId="0" borderId="14" xfId="0" applyBorder="1" applyAlignment="1">
      <alignment horizontal="center" vertical="center"/>
    </xf>
    <xf numFmtId="0" fontId="4" fillId="0" borderId="14"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4" xfId="0" applyFont="1" applyBorder="1" applyAlignment="1">
      <alignment horizontal="left" vertical="center"/>
    </xf>
    <xf numFmtId="0" fontId="4" fillId="0" borderId="69" xfId="0" applyFont="1" applyBorder="1" applyAlignment="1">
      <alignment horizontal="left" vertical="center"/>
    </xf>
    <xf numFmtId="0" fontId="4" fillId="0" borderId="67" xfId="0" applyFont="1" applyBorder="1" applyAlignment="1">
      <alignment horizontal="left" vertical="center"/>
    </xf>
    <xf numFmtId="0" fontId="4" fillId="0" borderId="21" xfId="0" applyFont="1" applyBorder="1" applyAlignment="1">
      <alignment horizontal="left" vertical="center"/>
    </xf>
    <xf numFmtId="0" fontId="4" fillId="0" borderId="15" xfId="0" applyFont="1" applyBorder="1" applyAlignment="1">
      <alignment horizontal="center" vertical="center"/>
    </xf>
    <xf numFmtId="0" fontId="4" fillId="0" borderId="68" xfId="0" applyFont="1" applyBorder="1" applyAlignment="1">
      <alignment horizontal="left" vertical="center"/>
    </xf>
    <xf numFmtId="0" fontId="2" fillId="0" borderId="42" xfId="0" applyFont="1" applyBorder="1" applyAlignment="1">
      <alignment horizontal="center" vertical="center"/>
    </xf>
    <xf numFmtId="0" fontId="2" fillId="0" borderId="29" xfId="0" applyFont="1" applyBorder="1" applyAlignment="1">
      <alignment horizontal="center" vertical="center"/>
    </xf>
    <xf numFmtId="0" fontId="2"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19" xfId="0" applyFont="1" applyBorder="1" applyAlignment="1">
      <alignment horizontal="center" vertical="center" wrapText="1"/>
    </xf>
    <xf numFmtId="0" fontId="0" fillId="0" borderId="20" xfId="0" applyBorder="1" applyAlignment="1">
      <alignment horizontal="center" vertical="center" wrapText="1"/>
    </xf>
    <xf numFmtId="0" fontId="8" fillId="0" borderId="21" xfId="0" applyFont="1" applyBorder="1" applyAlignment="1">
      <alignment horizontal="center" vertical="center"/>
    </xf>
    <xf numFmtId="0" fontId="8" fillId="0" borderId="38" xfId="0" applyFont="1" applyBorder="1" applyAlignment="1">
      <alignment horizontal="center" vertical="center"/>
    </xf>
    <xf numFmtId="0" fontId="8" fillId="0" borderId="47" xfId="0" applyFont="1" applyBorder="1" applyAlignment="1">
      <alignment horizontal="center" vertical="center"/>
    </xf>
    <xf numFmtId="0" fontId="3" fillId="0" borderId="74"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75" xfId="0" applyFont="1" applyBorder="1" applyAlignment="1">
      <alignment horizontal="left" vertical="center" shrinkToFit="1"/>
    </xf>
    <xf numFmtId="0" fontId="8" fillId="0" borderId="63"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56" xfId="0" applyFont="1" applyBorder="1" applyAlignment="1">
      <alignment horizontal="center" vertical="center"/>
    </xf>
    <xf numFmtId="0" fontId="8" fillId="0" borderId="35" xfId="0" applyFont="1" applyBorder="1" applyAlignment="1">
      <alignment horizontal="center" vertical="center"/>
    </xf>
    <xf numFmtId="0" fontId="8" fillId="0" borderId="60" xfId="0" applyFont="1" applyBorder="1" applyAlignment="1">
      <alignment horizontal="center" vertical="center" shrinkToFi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47" xfId="0" applyFont="1" applyBorder="1" applyAlignment="1">
      <alignment vertical="center"/>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8" fillId="0" borderId="32"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26" xfId="0" applyFont="1" applyBorder="1" applyAlignment="1">
      <alignment horizontal="left" vertical="center"/>
    </xf>
    <xf numFmtId="0" fontId="8" fillId="0" borderId="20" xfId="0" applyFont="1" applyBorder="1" applyAlignment="1">
      <alignment horizontal="left" vertical="center"/>
    </xf>
    <xf numFmtId="0" fontId="8" fillId="0" borderId="64"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34" xfId="0" applyFont="1" applyBorder="1" applyAlignment="1">
      <alignment horizontal="center" vertical="center"/>
    </xf>
    <xf numFmtId="0" fontId="8" fillId="0" borderId="30" xfId="0" applyFont="1" applyBorder="1" applyAlignment="1">
      <alignment horizontal="left" vertical="center" shrinkToFi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27" xfId="0" applyFont="1" applyBorder="1" applyAlignment="1">
      <alignment horizontal="left" vertical="center"/>
    </xf>
    <xf numFmtId="0" fontId="8" fillId="0" borderId="78" xfId="0" applyFont="1" applyBorder="1" applyAlignment="1">
      <alignment horizontal="center" vertical="center"/>
    </xf>
    <xf numFmtId="0" fontId="8" fillId="0" borderId="7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57" xfId="0" applyFont="1" applyBorder="1" applyAlignment="1">
      <alignment horizontal="center" vertical="center"/>
    </xf>
    <xf numFmtId="0" fontId="8" fillId="0" borderId="8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8" fillId="0" borderId="42" xfId="0" applyFont="1" applyBorder="1" applyAlignment="1">
      <alignment horizontal="center" vertical="center"/>
    </xf>
    <xf numFmtId="0" fontId="8" fillId="0" borderId="29" xfId="0" applyFont="1" applyBorder="1" applyAlignment="1">
      <alignment horizontal="center" vertical="center"/>
    </xf>
    <xf numFmtId="0" fontId="8" fillId="0" borderId="10" xfId="0" applyFont="1" applyBorder="1" applyAlignment="1">
      <alignment horizontal="center" vertical="center" wrapText="1"/>
    </xf>
    <xf numFmtId="0" fontId="8" fillId="0" borderId="85" xfId="0" applyFont="1" applyBorder="1" applyAlignment="1">
      <alignment horizontal="center" vertical="center" shrinkToFit="1"/>
    </xf>
    <xf numFmtId="0" fontId="8" fillId="0" borderId="14" xfId="0" applyFont="1" applyBorder="1" applyAlignment="1">
      <alignment horizontal="center" vertical="center"/>
    </xf>
    <xf numFmtId="0" fontId="8" fillId="0" borderId="28" xfId="0" applyFont="1" applyBorder="1" applyAlignment="1">
      <alignment horizontal="center" vertical="center"/>
    </xf>
    <xf numFmtId="0" fontId="8" fillId="0" borderId="86" xfId="0" applyFont="1" applyBorder="1" applyAlignment="1">
      <alignment horizontal="left" vertical="center"/>
    </xf>
    <xf numFmtId="0" fontId="8" fillId="6" borderId="67" xfId="0" applyFont="1" applyFill="1" applyBorder="1" applyAlignment="1">
      <alignment vertical="center" shrinkToFit="1"/>
    </xf>
    <xf numFmtId="0" fontId="8" fillId="6" borderId="68" xfId="0" applyFont="1" applyFill="1" applyBorder="1" applyAlignment="1">
      <alignment vertical="center" shrinkToFit="1"/>
    </xf>
    <xf numFmtId="0" fontId="8" fillId="6" borderId="44" xfId="0" applyFont="1" applyFill="1" applyBorder="1" applyAlignment="1">
      <alignment vertical="center" shrinkToFit="1"/>
    </xf>
    <xf numFmtId="0" fontId="8" fillId="6" borderId="65" xfId="0" applyFont="1" applyFill="1" applyBorder="1" applyAlignment="1">
      <alignment vertical="center" shrinkToFit="1"/>
    </xf>
    <xf numFmtId="0" fontId="8" fillId="6" borderId="14"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28" xfId="0" applyFont="1" applyFill="1" applyBorder="1" applyAlignment="1">
      <alignment horizontal="center" vertical="center"/>
    </xf>
    <xf numFmtId="0" fontId="8" fillId="6" borderId="67" xfId="0" applyFont="1" applyFill="1" applyBorder="1" applyAlignment="1">
      <alignment vertical="center" wrapText="1"/>
    </xf>
    <xf numFmtId="0" fontId="8" fillId="6" borderId="68" xfId="0" applyFont="1" applyFill="1" applyBorder="1" applyAlignment="1">
      <alignment vertical="center" wrapText="1"/>
    </xf>
    <xf numFmtId="0" fontId="8" fillId="6" borderId="44" xfId="0" applyFont="1" applyFill="1" applyBorder="1" applyAlignment="1">
      <alignment vertical="center" wrapText="1"/>
    </xf>
    <xf numFmtId="0" fontId="8" fillId="6" borderId="65" xfId="0" applyFont="1" applyFill="1" applyBorder="1" applyAlignment="1">
      <alignment vertical="center" wrapText="1"/>
    </xf>
    <xf numFmtId="0" fontId="8" fillId="6" borderId="21" xfId="0" applyFont="1" applyFill="1" applyBorder="1" applyAlignment="1">
      <alignment horizontal="center" vertical="center"/>
    </xf>
    <xf numFmtId="0" fontId="8" fillId="6" borderId="15" xfId="0" applyFont="1" applyFill="1" applyBorder="1" applyAlignment="1">
      <alignment horizontal="center" vertical="center"/>
    </xf>
    <xf numFmtId="0" fontId="8" fillId="6" borderId="56" xfId="0" applyFont="1" applyFill="1" applyBorder="1" applyAlignment="1">
      <alignment horizontal="center" vertical="center"/>
    </xf>
    <xf numFmtId="0" fontId="8" fillId="6" borderId="26" xfId="0" applyFont="1" applyFill="1" applyBorder="1" applyAlignment="1">
      <alignment horizontal="left" vertical="center"/>
    </xf>
    <xf numFmtId="0" fontId="8" fillId="6" borderId="27" xfId="0" applyFont="1" applyFill="1" applyBorder="1" applyAlignment="1">
      <alignment horizontal="left"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19" xfId="0" applyFont="1" applyBorder="1" applyAlignment="1">
      <alignment horizontal="center" vertical="center"/>
    </xf>
    <xf numFmtId="0" fontId="8" fillId="0" borderId="79" xfId="0" applyFont="1" applyBorder="1" applyAlignment="1">
      <alignment horizontal="center" vertical="center"/>
    </xf>
    <xf numFmtId="0" fontId="8" fillId="0" borderId="62" xfId="0" applyFont="1" applyBorder="1" applyAlignment="1">
      <alignment horizontal="center" vertical="center"/>
    </xf>
    <xf numFmtId="0" fontId="8" fillId="0" borderId="74" xfId="0" applyFont="1" applyBorder="1" applyAlignment="1">
      <alignment horizontal="center" vertical="center"/>
    </xf>
    <xf numFmtId="0" fontId="8" fillId="0" borderId="24" xfId="0" applyFont="1" applyBorder="1" applyAlignment="1">
      <alignment horizontal="center" vertical="center"/>
    </xf>
    <xf numFmtId="0" fontId="8" fillId="6" borderId="43" xfId="0" applyFont="1" applyFill="1" applyBorder="1" applyAlignment="1">
      <alignment horizontal="center" vertical="center"/>
    </xf>
    <xf numFmtId="0" fontId="8" fillId="0" borderId="41"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36" xfId="0" applyFont="1" applyBorder="1" applyAlignment="1">
      <alignment horizontal="center" vertical="center" shrinkToFit="1"/>
    </xf>
    <xf numFmtId="0" fontId="8" fillId="0" borderId="0"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wrapText="1"/>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70"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right" vertical="center"/>
    </xf>
    <xf numFmtId="0" fontId="8" fillId="0" borderId="37" xfId="0" applyFont="1" applyBorder="1" applyAlignment="1">
      <alignment horizontal="right" vertical="center"/>
    </xf>
    <xf numFmtId="0" fontId="8" fillId="0" borderId="12" xfId="0" applyFont="1" applyBorder="1" applyAlignment="1">
      <alignment horizontal="right" vertical="center"/>
    </xf>
    <xf numFmtId="0" fontId="8" fillId="0" borderId="28" xfId="0" applyFont="1" applyBorder="1" applyAlignment="1">
      <alignment horizontal="right" vertical="center"/>
    </xf>
    <xf numFmtId="0" fontId="2" fillId="0" borderId="84" xfId="0" applyFont="1" applyBorder="1" applyAlignment="1">
      <alignment horizontal="center" vertical="center"/>
    </xf>
    <xf numFmtId="0" fontId="2" fillId="0" borderId="94" xfId="0" applyFont="1" applyBorder="1" applyAlignment="1">
      <alignment horizontal="center" vertical="center"/>
    </xf>
    <xf numFmtId="0" fontId="2" fillId="0" borderId="39" xfId="0" applyFont="1" applyBorder="1" applyAlignment="1">
      <alignment horizontal="center" vertical="center"/>
    </xf>
    <xf numFmtId="0" fontId="8" fillId="0" borderId="30" xfId="0" applyFont="1" applyBorder="1" applyAlignment="1">
      <alignment horizontal="center" vertical="center"/>
    </xf>
    <xf numFmtId="0" fontId="8" fillId="0" borderId="12" xfId="0" applyFont="1" applyBorder="1" applyAlignment="1">
      <alignment vertical="center"/>
    </xf>
    <xf numFmtId="0" fontId="8" fillId="0" borderId="30" xfId="0" applyFont="1" applyBorder="1" applyAlignment="1">
      <alignment horizontal="left" vertical="center"/>
    </xf>
    <xf numFmtId="0" fontId="8" fillId="0" borderId="32" xfId="0" applyFont="1" applyBorder="1" applyAlignment="1">
      <alignment horizontal="center" vertical="center"/>
    </xf>
    <xf numFmtId="0" fontId="8" fillId="0" borderId="36" xfId="0" applyFont="1" applyBorder="1" applyAlignment="1">
      <alignment horizontal="center" vertical="center"/>
    </xf>
    <xf numFmtId="0" fontId="8" fillId="0" borderId="31" xfId="0" applyFont="1" applyBorder="1" applyAlignment="1">
      <alignment horizontal="center" vertical="center"/>
    </xf>
    <xf numFmtId="0" fontId="8" fillId="0" borderId="75" xfId="0" applyFont="1" applyBorder="1" applyAlignment="1">
      <alignment horizontal="center" vertical="center"/>
    </xf>
    <xf numFmtId="0" fontId="8" fillId="0" borderId="63" xfId="0" applyFont="1" applyBorder="1" applyAlignment="1">
      <alignment horizontal="right" vertical="center"/>
    </xf>
    <xf numFmtId="0" fontId="8" fillId="0" borderId="69" xfId="0" applyFont="1" applyBorder="1" applyAlignment="1">
      <alignment horizontal="right" vertical="center"/>
    </xf>
    <xf numFmtId="0" fontId="8" fillId="0" borderId="90" xfId="0" applyFont="1" applyBorder="1" applyAlignment="1">
      <alignment horizontal="right" vertical="center"/>
    </xf>
    <xf numFmtId="0" fontId="8" fillId="0" borderId="91" xfId="0" applyFont="1" applyBorder="1" applyAlignment="1">
      <alignment horizontal="right"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85" xfId="0"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14" xfId="0" applyFont="1" applyBorder="1" applyAlignment="1">
      <alignment vertical="center" wrapText="1"/>
    </xf>
    <xf numFmtId="0" fontId="8" fillId="0" borderId="42" xfId="0" applyFont="1" applyBorder="1" applyAlignment="1">
      <alignment horizontal="center" vertical="center" wrapText="1"/>
    </xf>
    <xf numFmtId="0" fontId="8" fillId="0" borderId="38" xfId="0" applyFont="1" applyBorder="1" applyAlignment="1">
      <alignment vertical="center" wrapText="1"/>
    </xf>
    <xf numFmtId="0" fontId="8" fillId="0" borderId="24" xfId="0" applyFont="1" applyBorder="1" applyAlignment="1">
      <alignment horizontal="center" vertical="center" wrapText="1"/>
    </xf>
    <xf numFmtId="0" fontId="8" fillId="0" borderId="47" xfId="0" applyFont="1" applyBorder="1" applyAlignment="1">
      <alignment vertical="center" wrapText="1"/>
    </xf>
    <xf numFmtId="0" fontId="8" fillId="0" borderId="80" xfId="0" applyFont="1" applyBorder="1" applyAlignment="1">
      <alignment horizontal="left" vertical="center"/>
    </xf>
    <xf numFmtId="0" fontId="8" fillId="0" borderId="21" xfId="0" applyFont="1" applyBorder="1" applyAlignment="1">
      <alignment vertical="center"/>
    </xf>
    <xf numFmtId="0" fontId="8" fillId="0" borderId="95" xfId="0" applyFont="1" applyBorder="1" applyAlignment="1">
      <alignment horizontal="center" vertical="center"/>
    </xf>
    <xf numFmtId="0" fontId="8" fillId="0" borderId="41"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44" xfId="0" applyFont="1" applyBorder="1" applyAlignment="1">
      <alignment horizontal="center" vertical="center"/>
    </xf>
    <xf numFmtId="0" fontId="8" fillId="0" borderId="95" xfId="0" applyFont="1" applyBorder="1" applyAlignment="1">
      <alignment vertical="center" wrapText="1"/>
    </xf>
    <xf numFmtId="0" fontId="8" fillId="0" borderId="41" xfId="0" applyFont="1" applyBorder="1" applyAlignment="1">
      <alignment vertical="center" wrapText="1"/>
    </xf>
    <xf numFmtId="0" fontId="8" fillId="0" borderId="96" xfId="0" applyFont="1" applyBorder="1" applyAlignment="1">
      <alignment vertical="center" wrapText="1"/>
    </xf>
    <xf numFmtId="0" fontId="8" fillId="0" borderId="81" xfId="0" applyFont="1" applyBorder="1" applyAlignment="1">
      <alignment vertical="center" wrapText="1"/>
    </xf>
    <xf numFmtId="0" fontId="8" fillId="0" borderId="0" xfId="0" applyFont="1" applyBorder="1" applyAlignment="1">
      <alignment vertical="center" wrapText="1"/>
    </xf>
    <xf numFmtId="0" fontId="8" fillId="0" borderId="82" xfId="0" applyFont="1" applyBorder="1" applyAlignment="1">
      <alignment vertical="center" wrapText="1"/>
    </xf>
    <xf numFmtId="0" fontId="8" fillId="0" borderId="57" xfId="0" applyFont="1" applyBorder="1" applyAlignment="1">
      <alignment vertical="center" wrapText="1"/>
    </xf>
    <xf numFmtId="0" fontId="8" fillId="0" borderId="29" xfId="0" applyFont="1" applyBorder="1" applyAlignment="1">
      <alignment vertical="center" wrapText="1"/>
    </xf>
    <xf numFmtId="0" fontId="8" fillId="0" borderId="80" xfId="0" applyFont="1" applyBorder="1" applyAlignment="1">
      <alignment horizontal="left" vertical="center" shrinkToFit="1"/>
    </xf>
    <xf numFmtId="0" fontId="8" fillId="0" borderId="67" xfId="0" applyFont="1" applyBorder="1" applyAlignment="1">
      <alignment horizontal="center" vertical="center" shrinkToFit="1"/>
    </xf>
    <xf numFmtId="0" fontId="8" fillId="0" borderId="57" xfId="0" applyFont="1" applyBorder="1" applyAlignment="1">
      <alignment horizontal="left" vertical="center" shrinkToFit="1"/>
    </xf>
    <xf numFmtId="0" fontId="8" fillId="0" borderId="29" xfId="0" applyFont="1" applyBorder="1" applyAlignment="1">
      <alignment horizontal="center" vertical="center" shrinkToFit="1"/>
    </xf>
    <xf numFmtId="0" fontId="8" fillId="0" borderId="22" xfId="0" applyFont="1" applyBorder="1" applyAlignment="1">
      <alignment horizontal="center" vertical="center" shrinkToFit="1"/>
    </xf>
    <xf numFmtId="0" fontId="10" fillId="0" borderId="0" xfId="0" applyFont="1" applyBorder="1" applyAlignment="1">
      <alignment horizontal="left" vertical="center" wrapText="1"/>
    </xf>
    <xf numFmtId="0" fontId="8" fillId="0" borderId="79" xfId="0" applyFont="1" applyBorder="1" applyAlignment="1">
      <alignment horizontal="left" vertical="center"/>
    </xf>
    <xf numFmtId="0" fontId="8" fillId="0" borderId="85" xfId="0" applyFont="1" applyBorder="1" applyAlignment="1">
      <alignment horizontal="left" vertical="center"/>
    </xf>
    <xf numFmtId="0" fontId="3" fillId="0" borderId="95" xfId="0" applyFont="1" applyBorder="1" applyAlignment="1">
      <alignment horizontal="center" vertical="center"/>
    </xf>
    <xf numFmtId="0" fontId="3" fillId="0" borderId="41" xfId="0" applyFont="1" applyBorder="1" applyAlignment="1">
      <alignment horizontal="center" vertical="center"/>
    </xf>
    <xf numFmtId="0" fontId="3" fillId="0" borderId="75" xfId="0" applyFont="1" applyBorder="1" applyAlignment="1">
      <alignment horizontal="center" vertical="center"/>
    </xf>
    <xf numFmtId="0" fontId="3" fillId="0" borderId="97" xfId="0" applyFont="1" applyBorder="1" applyAlignment="1">
      <alignment horizontal="center" vertical="center"/>
    </xf>
    <xf numFmtId="0" fontId="3" fillId="0" borderId="65" xfId="0" applyFont="1" applyBorder="1" applyAlignment="1">
      <alignment horizontal="center" vertical="center"/>
    </xf>
    <xf numFmtId="0" fontId="3" fillId="0" borderId="57" xfId="0" applyFont="1" applyBorder="1" applyAlignment="1">
      <alignment horizontal="center" vertical="center"/>
    </xf>
    <xf numFmtId="0" fontId="3" fillId="0" borderId="29" xfId="0" applyFont="1" applyBorder="1" applyAlignment="1">
      <alignment horizontal="center" vertical="center"/>
    </xf>
    <xf numFmtId="0" fontId="3" fillId="0" borderId="5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81" xfId="0" applyFont="1" applyBorder="1" applyAlignment="1">
      <alignment horizontal="center" vertical="center"/>
    </xf>
    <xf numFmtId="0" fontId="3" fillId="0" borderId="0" xfId="0" applyFont="1" applyBorder="1" applyAlignment="1">
      <alignment horizontal="center" vertical="center"/>
    </xf>
    <xf numFmtId="0" fontId="8" fillId="0" borderId="14" xfId="0" applyFont="1" applyBorder="1" applyAlignment="1">
      <alignment vertical="center"/>
    </xf>
    <xf numFmtId="0" fontId="8" fillId="0" borderId="30" xfId="0" applyFont="1" applyBorder="1" applyAlignment="1">
      <alignment horizontal="center" vertical="center" wrapText="1"/>
    </xf>
    <xf numFmtId="0" fontId="8" fillId="0" borderId="13" xfId="0" applyFont="1" applyBorder="1" applyAlignment="1">
      <alignment vertical="center"/>
    </xf>
    <xf numFmtId="0" fontId="8" fillId="0" borderId="15" xfId="0" applyFont="1" applyBorder="1" applyAlignment="1">
      <alignment vertical="center"/>
    </xf>
    <xf numFmtId="0" fontId="8" fillId="0" borderId="31" xfId="0" applyFont="1" applyBorder="1" applyAlignment="1">
      <alignment vertical="center"/>
    </xf>
    <xf numFmtId="0" fontId="8" fillId="0" borderId="32" xfId="0" applyFont="1" applyBorder="1" applyAlignment="1">
      <alignment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93" xfId="0" applyFont="1" applyBorder="1" applyAlignment="1">
      <alignment horizontal="center" vertical="center"/>
    </xf>
    <xf numFmtId="0" fontId="8" fillId="0" borderId="52" xfId="0" applyFont="1" applyBorder="1" applyAlignment="1">
      <alignment horizontal="center" vertical="center"/>
    </xf>
    <xf numFmtId="0" fontId="8" fillId="0" borderId="30" xfId="0" applyFont="1" applyBorder="1" applyAlignment="1">
      <alignment vertical="center"/>
    </xf>
    <xf numFmtId="0" fontId="8" fillId="0" borderId="40" xfId="0" applyFont="1" applyBorder="1" applyAlignment="1">
      <alignment vertical="center" shrinkToFit="1"/>
    </xf>
    <xf numFmtId="0" fontId="8" fillId="0" borderId="22" xfId="0" applyFont="1" applyBorder="1" applyAlignment="1">
      <alignment vertical="center" shrinkToFit="1"/>
    </xf>
    <xf numFmtId="0" fontId="8" fillId="0" borderId="22" xfId="0" applyFont="1" applyBorder="1" applyAlignment="1">
      <alignment vertical="center"/>
    </xf>
    <xf numFmtId="0" fontId="8" fillId="0" borderId="90" xfId="0" applyFont="1" applyBorder="1" applyAlignment="1">
      <alignment vertical="center"/>
    </xf>
    <xf numFmtId="0" fontId="8" fillId="0" borderId="39" xfId="0" applyFont="1" applyBorder="1" applyAlignment="1">
      <alignment vertical="center"/>
    </xf>
    <xf numFmtId="0" fontId="10" fillId="0" borderId="0" xfId="0" applyFont="1" applyAlignment="1">
      <alignment vertical="center" wrapText="1"/>
    </xf>
    <xf numFmtId="0" fontId="8" fillId="0" borderId="80" xfId="0" applyFont="1" applyBorder="1" applyAlignment="1">
      <alignment vertical="center" shrinkToFit="1"/>
    </xf>
    <xf numFmtId="0" fontId="8" fillId="0" borderId="67" xfId="0" applyFont="1" applyBorder="1" applyAlignment="1">
      <alignment vertical="center" shrinkToFit="1"/>
    </xf>
    <xf numFmtId="0" fontId="8" fillId="0" borderId="21" xfId="0" applyFont="1" applyBorder="1" applyAlignment="1">
      <alignment vertical="center" shrinkToFit="1"/>
    </xf>
    <xf numFmtId="0" fontId="8" fillId="0" borderId="97" xfId="0" applyFont="1" applyBorder="1" applyAlignment="1">
      <alignment vertical="center" shrinkToFit="1"/>
    </xf>
    <xf numFmtId="0" fontId="8" fillId="0" borderId="44" xfId="0" applyFont="1" applyBorder="1" applyAlignment="1">
      <alignment vertical="center" shrinkToFit="1"/>
    </xf>
    <xf numFmtId="0" fontId="8" fillId="0" borderId="47" xfId="0" applyFont="1" applyBorder="1" applyAlignment="1">
      <alignment vertical="center" shrinkToFit="1"/>
    </xf>
    <xf numFmtId="0" fontId="8" fillId="0" borderId="98" xfId="0" applyFont="1" applyBorder="1" applyAlignment="1">
      <alignment vertical="center"/>
    </xf>
    <xf numFmtId="0" fontId="8" fillId="0" borderId="99" xfId="0" applyFont="1" applyBorder="1" applyAlignment="1">
      <alignment vertical="center"/>
    </xf>
    <xf numFmtId="0" fontId="8" fillId="0" borderId="100" xfId="0" applyFont="1" applyBorder="1" applyAlignment="1">
      <alignment vertical="center"/>
    </xf>
    <xf numFmtId="0" fontId="8" fillId="0" borderId="101" xfId="0" applyFont="1" applyBorder="1" applyAlignment="1">
      <alignment vertical="center" shrinkToFit="1"/>
    </xf>
    <xf numFmtId="0" fontId="8" fillId="0" borderId="102" xfId="0" applyFont="1" applyBorder="1" applyAlignment="1">
      <alignment vertical="center" shrinkToFit="1"/>
    </xf>
    <xf numFmtId="0" fontId="8" fillId="0" borderId="24" xfId="0" applyFont="1" applyBorder="1" applyAlignment="1">
      <alignment vertical="center" shrinkToFit="1"/>
    </xf>
    <xf numFmtId="0" fontId="8" fillId="0" borderId="66" xfId="0" applyFont="1" applyBorder="1" applyAlignment="1">
      <alignment vertical="center"/>
    </xf>
    <xf numFmtId="0" fontId="8" fillId="0" borderId="67" xfId="0" applyFont="1" applyBorder="1" applyAlignment="1">
      <alignment vertical="center"/>
    </xf>
    <xf numFmtId="0" fontId="8" fillId="0" borderId="103" xfId="0" applyFont="1" applyBorder="1" applyAlignment="1">
      <alignment vertical="center" shrinkToFit="1"/>
    </xf>
    <xf numFmtId="0" fontId="8" fillId="0" borderId="30" xfId="0" applyFont="1" applyBorder="1" applyAlignment="1">
      <alignment vertical="center" shrinkToFit="1"/>
    </xf>
    <xf numFmtId="0" fontId="8" fillId="0" borderId="12" xfId="0" applyFont="1" applyBorder="1" applyAlignment="1">
      <alignment vertical="center" shrinkToFit="1"/>
    </xf>
    <xf numFmtId="0" fontId="8" fillId="0" borderId="15" xfId="0" applyFont="1" applyBorder="1" applyAlignment="1">
      <alignment horizontal="right" vertical="top"/>
    </xf>
    <xf numFmtId="0" fontId="8" fillId="0" borderId="13" xfId="0" applyFont="1" applyBorder="1" applyAlignment="1">
      <alignment horizontal="right" vertical="top"/>
    </xf>
    <xf numFmtId="0" fontId="8" fillId="0" borderId="98" xfId="0" applyFont="1" applyBorder="1" applyAlignment="1">
      <alignment horizontal="right" vertical="top"/>
    </xf>
    <xf numFmtId="0" fontId="8" fillId="0" borderId="99" xfId="0" applyFont="1" applyBorder="1" applyAlignment="1">
      <alignment horizontal="right" vertical="top"/>
    </xf>
    <xf numFmtId="0" fontId="8" fillId="0" borderId="66" xfId="0" applyFont="1" applyBorder="1" applyAlignment="1">
      <alignment horizontal="right" vertical="top"/>
    </xf>
    <xf numFmtId="0" fontId="8" fillId="0" borderId="67" xfId="0" applyFont="1" applyBorder="1" applyAlignment="1">
      <alignment horizontal="right" vertical="top"/>
    </xf>
    <xf numFmtId="0" fontId="10" fillId="0" borderId="0" xfId="0" applyFont="1" applyBorder="1" applyAlignment="1">
      <alignment vertical="center" wrapText="1"/>
    </xf>
    <xf numFmtId="0" fontId="0" fillId="0" borderId="0" xfId="0" applyBorder="1" applyAlignment="1">
      <alignment vertical="center"/>
    </xf>
    <xf numFmtId="0" fontId="8" fillId="0" borderId="0" xfId="0" applyFont="1" applyAlignment="1">
      <alignment horizontal="right" vertical="center"/>
    </xf>
    <xf numFmtId="0" fontId="8" fillId="0" borderId="79" xfId="0" applyFont="1" applyBorder="1" applyAlignment="1">
      <alignment horizontal="center" vertical="center" wrapText="1" shrinkToFit="1"/>
    </xf>
    <xf numFmtId="0" fontId="8" fillId="0" borderId="61" xfId="0" applyFont="1" applyBorder="1" applyAlignment="1">
      <alignment horizontal="center" vertical="center" wrapText="1" shrinkToFit="1"/>
    </xf>
    <xf numFmtId="0" fontId="8" fillId="0" borderId="85" xfId="0" applyFont="1" applyBorder="1" applyAlignment="1">
      <alignment horizontal="center" vertical="center" wrapText="1" shrinkToFit="1"/>
    </xf>
    <xf numFmtId="0" fontId="8" fillId="0" borderId="32" xfId="0" applyFont="1" applyBorder="1" applyAlignment="1">
      <alignment horizontal="center" vertical="center" wrapText="1" shrinkToFit="1"/>
    </xf>
    <xf numFmtId="0" fontId="8" fillId="0" borderId="60" xfId="0" applyFont="1" applyBorder="1" applyAlignment="1">
      <alignment vertical="center" wrapText="1" shrinkToFit="1"/>
    </xf>
    <xf numFmtId="0" fontId="8" fillId="0" borderId="85" xfId="0" applyFont="1" applyBorder="1" applyAlignment="1">
      <alignment vertical="center" wrapText="1" shrinkToFit="1"/>
    </xf>
    <xf numFmtId="0" fontId="8" fillId="0" borderId="61" xfId="0" applyFont="1" applyBorder="1" applyAlignment="1">
      <alignment vertical="center" wrapText="1" shrinkToFit="1"/>
    </xf>
    <xf numFmtId="0" fontId="8" fillId="0" borderId="36" xfId="0" applyFont="1" applyBorder="1" applyAlignment="1">
      <alignment horizontal="center" vertical="center" wrapText="1" shrinkToFit="1"/>
    </xf>
    <xf numFmtId="0" fontId="2" fillId="0" borderId="40"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8" fillId="0" borderId="40" xfId="0" applyFont="1" applyBorder="1" applyAlignment="1">
      <alignment horizontal="center" vertical="center"/>
    </xf>
    <xf numFmtId="0" fontId="8" fillId="0" borderId="12" xfId="0" applyFont="1" applyBorder="1" applyAlignment="1">
      <alignment horizontal="left" vertical="center"/>
    </xf>
    <xf numFmtId="0" fontId="8" fillId="0" borderId="32"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83" xfId="0" applyFont="1" applyBorder="1" applyAlignment="1">
      <alignment horizontal="left" vertical="center" shrinkToFit="1"/>
    </xf>
    <xf numFmtId="0" fontId="8" fillId="0" borderId="63" xfId="0" applyFont="1" applyBorder="1" applyAlignment="1">
      <alignment horizontal="left" vertical="center"/>
    </xf>
    <xf numFmtId="0" fontId="8" fillId="0" borderId="64" xfId="0" applyFont="1" applyBorder="1" applyAlignment="1">
      <alignment horizontal="left" vertical="center"/>
    </xf>
    <xf numFmtId="0" fontId="8" fillId="0" borderId="69" xfId="0" applyFont="1" applyBorder="1" applyAlignment="1">
      <alignment horizontal="left" vertical="center"/>
    </xf>
    <xf numFmtId="0" fontId="8" fillId="0" borderId="28" xfId="0" applyFont="1" applyBorder="1" applyAlignment="1">
      <alignment horizontal="left"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18" xfId="0" applyBorder="1" applyAlignment="1">
      <alignment vertical="center"/>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0" fillId="0" borderId="20" xfId="0" applyBorder="1" applyAlignment="1">
      <alignment vertical="center"/>
    </xf>
    <xf numFmtId="0" fontId="8" fillId="0" borderId="16" xfId="0" applyFont="1" applyBorder="1" applyAlignment="1">
      <alignment horizontal="center" vertical="center" shrinkToFit="1"/>
    </xf>
    <xf numFmtId="0" fontId="16" fillId="6" borderId="104"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2" fillId="0" borderId="18" xfId="0" applyFont="1" applyBorder="1" applyAlignment="1">
      <alignment vertical="center"/>
    </xf>
    <xf numFmtId="0" fontId="8" fillId="0" borderId="12" xfId="0" applyFont="1" applyBorder="1" applyAlignment="1">
      <alignment horizontal="center" vertical="center" wrapText="1"/>
    </xf>
    <xf numFmtId="0" fontId="8" fillId="0" borderId="28" xfId="0" applyFont="1" applyBorder="1" applyAlignment="1">
      <alignment horizontal="center" vertical="center" wrapText="1"/>
    </xf>
    <xf numFmtId="49" fontId="8" fillId="0" borderId="12" xfId="0" applyNumberFormat="1" applyFont="1" applyBorder="1" applyAlignment="1">
      <alignment horizontal="center" vertical="center" shrinkToFit="1"/>
    </xf>
    <xf numFmtId="0" fontId="8" fillId="0" borderId="1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2" xfId="0" applyFont="1" applyBorder="1" applyAlignment="1">
      <alignment horizontal="left" vertical="center" shrinkToFit="1"/>
    </xf>
    <xf numFmtId="0" fontId="8" fillId="0" borderId="12" xfId="0" applyFont="1" applyBorder="1" applyAlignment="1">
      <alignment horizontal="left" vertical="center" wrapText="1"/>
    </xf>
    <xf numFmtId="49" fontId="8" fillId="0" borderId="13" xfId="0" applyNumberFormat="1" applyFont="1" applyBorder="1" applyAlignment="1">
      <alignment horizontal="center" vertical="center" shrinkToFit="1"/>
    </xf>
    <xf numFmtId="0" fontId="8" fillId="0" borderId="12" xfId="0" applyFont="1" applyBorder="1" applyAlignment="1">
      <alignment vertical="center" wrapText="1"/>
    </xf>
    <xf numFmtId="0" fontId="8" fillId="6" borderId="32"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8" xfId="0" applyFont="1" applyFill="1" applyBorder="1" applyAlignment="1">
      <alignment horizontal="center" vertical="center" wrapText="1"/>
    </xf>
    <xf numFmtId="49" fontId="8" fillId="6" borderId="32" xfId="0" applyNumberFormat="1" applyFont="1" applyFill="1" applyBorder="1" applyAlignment="1">
      <alignment horizontal="center" vertical="center" shrinkToFit="1"/>
    </xf>
    <xf numFmtId="49" fontId="8" fillId="6" borderId="22" xfId="0" applyNumberFormat="1" applyFont="1" applyFill="1" applyBorder="1" applyAlignment="1">
      <alignment horizontal="center" vertical="center" shrinkToFit="1"/>
    </xf>
    <xf numFmtId="0" fontId="8" fillId="6" borderId="31"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32" xfId="0" applyFont="1" applyFill="1" applyBorder="1" applyAlignment="1">
      <alignment horizontal="center" vertical="center" shrinkToFit="1"/>
    </xf>
    <xf numFmtId="0" fontId="8" fillId="6" borderId="22" xfId="0" applyFont="1" applyFill="1" applyBorder="1" applyAlignment="1">
      <alignment horizontal="center" vertical="center" shrinkToFit="1"/>
    </xf>
    <xf numFmtId="0" fontId="8" fillId="6" borderId="36"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10" xfId="0" applyFont="1" applyFill="1" applyBorder="1" applyAlignment="1">
      <alignment horizontal="center" vertical="center"/>
    </xf>
    <xf numFmtId="0" fontId="2" fillId="0" borderId="105" xfId="0" applyFont="1" applyBorder="1" applyAlignment="1">
      <alignment vertical="center"/>
    </xf>
    <xf numFmtId="0" fontId="8" fillId="0" borderId="37" xfId="0" applyFont="1" applyBorder="1" applyAlignment="1">
      <alignment horizontal="center" vertical="center" wrapText="1"/>
    </xf>
    <xf numFmtId="49" fontId="8" fillId="0" borderId="22" xfId="0" applyNumberFormat="1" applyFont="1" applyBorder="1" applyAlignment="1">
      <alignment horizontal="center" vertical="center" shrinkToFit="1"/>
    </xf>
    <xf numFmtId="0" fontId="2" fillId="0" borderId="20" xfId="0" applyFont="1" applyBorder="1" applyAlignment="1">
      <alignment horizontal="center" vertical="center"/>
    </xf>
    <xf numFmtId="0" fontId="4" fillId="0" borderId="42" xfId="0" applyFont="1" applyBorder="1" applyAlignment="1">
      <alignment horizontal="center" vertical="center"/>
    </xf>
    <xf numFmtId="0" fontId="4" fillId="0" borderId="29" xfId="0" applyFont="1" applyBorder="1" applyAlignment="1">
      <alignment horizontal="left" vertical="center"/>
    </xf>
    <xf numFmtId="0" fontId="4" fillId="0" borderId="38" xfId="0" applyFont="1" applyBorder="1" applyAlignment="1">
      <alignment horizontal="left" vertical="center"/>
    </xf>
    <xf numFmtId="0" fontId="4" fillId="0" borderId="18" xfId="0" applyFont="1" applyBorder="1" applyAlignment="1">
      <alignment horizontal="center" vertical="center"/>
    </xf>
    <xf numFmtId="0" fontId="4" fillId="0" borderId="42" xfId="0" applyFont="1" applyBorder="1" applyAlignment="1">
      <alignment horizontal="left" vertical="center"/>
    </xf>
    <xf numFmtId="0" fontId="4" fillId="0" borderId="70" xfId="0" applyFont="1" applyBorder="1" applyAlignment="1">
      <alignment horizontal="lef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3" fillId="0" borderId="30" xfId="0" applyFont="1" applyBorder="1" applyAlignment="1">
      <alignment horizontal="center" vertical="center"/>
    </xf>
    <xf numFmtId="0" fontId="3" fillId="0" borderId="12"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horizontal="center" vertical="center"/>
    </xf>
    <xf numFmtId="0" fontId="3" fillId="0" borderId="63" xfId="0" applyFont="1" applyBorder="1" applyAlignment="1">
      <alignment horizontal="center" vertical="center"/>
    </xf>
    <xf numFmtId="0" fontId="3" fillId="0" borderId="52"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vertical="center"/>
    </xf>
    <xf numFmtId="0" fontId="3" fillId="0" borderId="6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6" xfId="0" applyFont="1" applyBorder="1" applyAlignment="1">
      <alignment vertical="center"/>
    </xf>
    <xf numFmtId="0" fontId="3" fillId="0" borderId="85" xfId="0" applyFont="1" applyBorder="1" applyAlignment="1">
      <alignment vertical="center"/>
    </xf>
    <xf numFmtId="0" fontId="3" fillId="0" borderId="61" xfId="0" applyFont="1" applyBorder="1" applyAlignment="1">
      <alignment vertical="center"/>
    </xf>
    <xf numFmtId="0" fontId="3" fillId="0" borderId="24" xfId="0" applyFont="1" applyBorder="1" applyAlignment="1">
      <alignment vertical="center"/>
    </xf>
    <xf numFmtId="0" fontId="3" fillId="0" borderId="27" xfId="0" applyFont="1" applyBorder="1" applyAlignment="1">
      <alignment vertical="center"/>
    </xf>
    <xf numFmtId="0" fontId="3" fillId="0" borderId="34" xfId="0" applyFont="1" applyBorder="1" applyAlignment="1">
      <alignment vertical="center"/>
    </xf>
    <xf numFmtId="0" fontId="3" fillId="0" borderId="47" xfId="0" applyFont="1" applyBorder="1" applyAlignment="1">
      <alignment vertical="center"/>
    </xf>
    <xf numFmtId="0" fontId="3" fillId="0" borderId="44" xfId="0" applyFont="1" applyBorder="1" applyAlignment="1">
      <alignment vertical="center"/>
    </xf>
    <xf numFmtId="0" fontId="3" fillId="0" borderId="63" xfId="0" applyFont="1" applyBorder="1" applyAlignment="1">
      <alignment vertical="center"/>
    </xf>
    <xf numFmtId="0" fontId="3" fillId="0" borderId="30" xfId="0" applyFont="1" applyBorder="1" applyAlignment="1">
      <alignment vertical="center"/>
    </xf>
    <xf numFmtId="0" fontId="3" fillId="0" borderId="12" xfId="0" applyFont="1" applyBorder="1" applyAlignment="1">
      <alignment vertical="center"/>
    </xf>
    <xf numFmtId="0" fontId="3" fillId="0" borderId="28" xfId="0" applyFont="1" applyBorder="1" applyAlignment="1">
      <alignment vertical="center"/>
    </xf>
    <xf numFmtId="0" fontId="3" fillId="0" borderId="14" xfId="0" applyFont="1" applyBorder="1" applyAlignment="1">
      <alignment vertical="center"/>
    </xf>
    <xf numFmtId="0" fontId="3" fillId="0" borderId="64" xfId="0" applyFont="1" applyBorder="1" applyAlignment="1">
      <alignment vertical="center"/>
    </xf>
    <xf numFmtId="0" fontId="3" fillId="0" borderId="66" xfId="0" applyFont="1" applyBorder="1" applyAlignment="1">
      <alignment vertical="center"/>
    </xf>
    <xf numFmtId="0" fontId="3" fillId="0" borderId="26" xfId="0" applyFont="1" applyBorder="1" applyAlignment="1">
      <alignment vertical="center"/>
    </xf>
    <xf numFmtId="0" fontId="3" fillId="0" borderId="15" xfId="0" applyFont="1" applyBorder="1" applyAlignment="1">
      <alignment vertical="center"/>
    </xf>
    <xf numFmtId="0" fontId="3" fillId="0" borderId="56" xfId="0" applyFont="1" applyBorder="1" applyAlignment="1">
      <alignment vertical="center"/>
    </xf>
    <xf numFmtId="0" fontId="3" fillId="0" borderId="21" xfId="0" applyFont="1" applyBorder="1" applyAlignment="1">
      <alignment vertical="center"/>
    </xf>
    <xf numFmtId="0" fontId="3" fillId="0" borderId="67" xfId="0" applyFont="1" applyBorder="1" applyAlignment="1">
      <alignment vertical="center"/>
    </xf>
    <xf numFmtId="0" fontId="3" fillId="0" borderId="106" xfId="0" applyFont="1" applyBorder="1" applyAlignment="1">
      <alignment vertical="center"/>
    </xf>
    <xf numFmtId="0" fontId="3" fillId="0" borderId="107" xfId="0" applyFont="1" applyBorder="1" applyAlignment="1">
      <alignment vertical="center"/>
    </xf>
    <xf numFmtId="0" fontId="3" fillId="0" borderId="108" xfId="0" applyFont="1" applyBorder="1" applyAlignment="1">
      <alignment vertical="center"/>
    </xf>
    <xf numFmtId="0" fontId="3" fillId="0" borderId="109" xfId="0" applyFont="1" applyBorder="1" applyAlignment="1">
      <alignment vertical="center"/>
    </xf>
    <xf numFmtId="0" fontId="3" fillId="0" borderId="110" xfId="0" applyFont="1" applyBorder="1" applyAlignment="1">
      <alignment vertical="center"/>
    </xf>
    <xf numFmtId="0" fontId="3" fillId="0" borderId="111" xfId="0" applyFont="1" applyBorder="1" applyAlignment="1">
      <alignment vertical="center"/>
    </xf>
    <xf numFmtId="0" fontId="3" fillId="0" borderId="20" xfId="0" applyFont="1" applyBorder="1" applyAlignment="1">
      <alignment vertical="center"/>
    </xf>
    <xf numFmtId="0" fontId="3" fillId="0" borderId="42" xfId="0" applyFont="1" applyBorder="1" applyAlignment="1">
      <alignment vertical="center" shrinkToFit="1"/>
    </xf>
    <xf numFmtId="0" fontId="3" fillId="0" borderId="35" xfId="0" applyFont="1" applyBorder="1" applyAlignment="1">
      <alignment vertical="center"/>
    </xf>
    <xf numFmtId="0" fontId="3" fillId="0" borderId="38" xfId="0" applyFont="1" applyBorder="1" applyAlignment="1">
      <alignment vertical="center"/>
    </xf>
    <xf numFmtId="0" fontId="3" fillId="0" borderId="42" xfId="0" applyFont="1" applyBorder="1" applyAlignment="1">
      <alignment vertical="center"/>
    </xf>
    <xf numFmtId="0" fontId="3" fillId="0" borderId="112" xfId="0" applyFont="1" applyBorder="1" applyAlignment="1">
      <alignment vertical="center"/>
    </xf>
    <xf numFmtId="0" fontId="3" fillId="0" borderId="29" xfId="0" applyFont="1" applyBorder="1" applyAlignment="1">
      <alignment vertical="center"/>
    </xf>
    <xf numFmtId="0" fontId="3" fillId="0" borderId="63" xfId="0" applyFont="1" applyBorder="1" applyAlignment="1">
      <alignment vertical="center" shrinkToFit="1"/>
    </xf>
    <xf numFmtId="0" fontId="3" fillId="0" borderId="106" xfId="0" applyFont="1" applyBorder="1" applyAlignment="1">
      <alignment vertical="center" shrinkToFit="1"/>
    </xf>
    <xf numFmtId="0" fontId="3" fillId="0" borderId="79" xfId="0" applyFont="1" applyBorder="1" applyAlignment="1">
      <alignment vertical="center" wrapText="1"/>
    </xf>
    <xf numFmtId="0" fontId="3" fillId="0" borderId="61" xfId="0" applyFont="1" applyBorder="1" applyAlignment="1">
      <alignment vertical="center" wrapText="1"/>
    </xf>
    <xf numFmtId="0" fontId="3" fillId="0" borderId="31" xfId="0" applyFont="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36" xfId="0" applyFont="1" applyBorder="1" applyAlignment="1">
      <alignment vertical="center"/>
    </xf>
    <xf numFmtId="0" fontId="3" fillId="0" borderId="85" xfId="0" applyFont="1" applyBorder="1" applyAlignment="1">
      <alignment vertical="center"/>
    </xf>
    <xf numFmtId="0" fontId="3" fillId="0" borderId="8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vertical="center"/>
    </xf>
    <xf numFmtId="0" fontId="3" fillId="0" borderId="16" xfId="0" applyFont="1" applyBorder="1" applyAlignment="1">
      <alignment vertical="center"/>
    </xf>
    <xf numFmtId="0" fontId="3" fillId="0" borderId="52" xfId="0" applyFont="1" applyBorder="1" applyAlignment="1">
      <alignment vertical="center"/>
    </xf>
    <xf numFmtId="0" fontId="3" fillId="0" borderId="82" xfId="0" applyFont="1" applyBorder="1" applyAlignment="1">
      <alignment vertical="center"/>
    </xf>
    <xf numFmtId="0" fontId="3" fillId="0" borderId="25"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35" xfId="0" applyFont="1" applyBorder="1" applyAlignment="1">
      <alignment vertical="center"/>
    </xf>
    <xf numFmtId="0" fontId="3" fillId="0" borderId="38" xfId="0" applyFont="1" applyBorder="1" applyAlignment="1">
      <alignment vertical="center"/>
    </xf>
    <xf numFmtId="0" fontId="3" fillId="0" borderId="42" xfId="0" applyFont="1" applyBorder="1" applyAlignment="1">
      <alignment vertical="center"/>
    </xf>
    <xf numFmtId="0" fontId="3" fillId="0" borderId="29" xfId="0" applyFont="1" applyBorder="1" applyAlignment="1">
      <alignment vertical="center"/>
    </xf>
    <xf numFmtId="0" fontId="8" fillId="0" borderId="83" xfId="0" applyFont="1" applyBorder="1" applyAlignment="1">
      <alignment vertical="center"/>
    </xf>
    <xf numFmtId="0" fontId="8" fillId="0" borderId="64" xfId="0" applyFont="1" applyBorder="1" applyAlignment="1">
      <alignment vertical="center"/>
    </xf>
    <xf numFmtId="0" fontId="8" fillId="0" borderId="80" xfId="0" applyFont="1" applyBorder="1" applyAlignment="1">
      <alignment vertical="center"/>
    </xf>
    <xf numFmtId="0" fontId="8" fillId="0" borderId="32" xfId="0" applyFont="1" applyBorder="1" applyAlignment="1">
      <alignment horizontal="left" vertical="center" wrapText="1"/>
    </xf>
    <xf numFmtId="0" fontId="8" fillId="0" borderId="36" xfId="0" applyFont="1" applyBorder="1" applyAlignment="1">
      <alignment horizontal="center" vertical="center" wrapText="1"/>
    </xf>
    <xf numFmtId="0" fontId="8" fillId="0" borderId="64"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40"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Border="1" applyAlignment="1">
      <alignment horizontal="left" vertical="center" wrapText="1"/>
    </xf>
    <xf numFmtId="0" fontId="8" fillId="0" borderId="0" xfId="0" applyFont="1" applyAlignment="1">
      <alignment vertical="center"/>
    </xf>
    <xf numFmtId="0" fontId="11" fillId="0" borderId="0" xfId="0" applyFont="1" applyFill="1" applyAlignment="1">
      <alignment vertical="center"/>
    </xf>
    <xf numFmtId="0" fontId="0" fillId="0" borderId="64" xfId="0" applyBorder="1" applyAlignment="1">
      <alignment horizontal="left" vertical="center"/>
    </xf>
    <xf numFmtId="0" fontId="0" fillId="0" borderId="69" xfId="0" applyBorder="1" applyAlignment="1">
      <alignment horizontal="left" vertical="center"/>
    </xf>
    <xf numFmtId="0" fontId="8" fillId="0" borderId="63" xfId="0" applyFont="1" applyFill="1" applyBorder="1" applyAlignment="1">
      <alignment horizontal="left" vertical="center"/>
    </xf>
    <xf numFmtId="0" fontId="0" fillId="0" borderId="64" xfId="0" applyFont="1" applyBorder="1" applyAlignment="1">
      <alignment horizontal="left" vertical="center"/>
    </xf>
    <xf numFmtId="0" fontId="0" fillId="0" borderId="69" xfId="0" applyFont="1" applyBorder="1" applyAlignment="1">
      <alignment horizontal="left" vertical="center"/>
    </xf>
    <xf numFmtId="0" fontId="8" fillId="0" borderId="22" xfId="0" applyFont="1" applyBorder="1" applyAlignment="1">
      <alignment horizontal="left" vertical="center"/>
    </xf>
    <xf numFmtId="0" fontId="8" fillId="0" borderId="37" xfId="0" applyFont="1" applyBorder="1" applyAlignment="1">
      <alignment horizontal="left" vertical="center"/>
    </xf>
    <xf numFmtId="0" fontId="12" fillId="0" borderId="56" xfId="0" applyFont="1" applyBorder="1" applyAlignment="1">
      <alignment horizontal="righ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40"/>
  <sheetViews>
    <sheetView tabSelected="1" zoomScalePageLayoutView="0" workbookViewId="0" topLeftCell="A1">
      <selection activeCell="A1" sqref="A1"/>
    </sheetView>
  </sheetViews>
  <sheetFormatPr defaultColWidth="9.00390625" defaultRowHeight="13.5"/>
  <cols>
    <col min="1" max="1" width="8.50390625" style="1" customWidth="1"/>
    <col min="2" max="2" width="14.50390625" style="1" customWidth="1"/>
    <col min="3" max="3" width="11.375" style="1" customWidth="1"/>
    <col min="4" max="4" width="14.125" style="1" customWidth="1"/>
    <col min="5" max="5" width="12.875" style="1" customWidth="1"/>
    <col min="6" max="6" width="11.625" style="1" customWidth="1"/>
    <col min="7" max="7" width="6.625" style="1" customWidth="1"/>
    <col min="8" max="8" width="11.375" style="1" customWidth="1"/>
    <col min="9" max="11" width="6.625" style="1" customWidth="1"/>
    <col min="12" max="16384" width="9.00390625" style="1" customWidth="1"/>
  </cols>
  <sheetData>
    <row r="1" ht="13.5">
      <c r="A1" s="1" t="s">
        <v>0</v>
      </c>
    </row>
    <row r="2" spans="6:8" ht="13.5">
      <c r="F2" s="175"/>
      <c r="G2" s="175"/>
      <c r="H2" s="175"/>
    </row>
    <row r="3" spans="5:8" ht="27" customHeight="1">
      <c r="E3" s="2"/>
      <c r="F3" s="176" t="s">
        <v>214</v>
      </c>
      <c r="G3" s="186"/>
      <c r="H3" s="187"/>
    </row>
    <row r="4" ht="13.5">
      <c r="C4" s="2"/>
    </row>
    <row r="5" ht="13.5">
      <c r="C5" s="2"/>
    </row>
    <row r="6" spans="2:3" ht="13.5">
      <c r="B6" s="67"/>
      <c r="C6" s="2"/>
    </row>
    <row r="7" spans="2:3" ht="13.5">
      <c r="B7" s="67"/>
      <c r="C7" s="2"/>
    </row>
    <row r="8" spans="2:9" ht="21">
      <c r="B8" s="171" t="s">
        <v>1</v>
      </c>
      <c r="C8" s="171"/>
      <c r="D8" s="171"/>
      <c r="E8" s="171"/>
      <c r="F8" s="171"/>
      <c r="G8" s="171"/>
      <c r="H8" s="171"/>
      <c r="I8" s="3"/>
    </row>
    <row r="9" spans="2:9" ht="21">
      <c r="B9" s="74"/>
      <c r="C9" s="4"/>
      <c r="D9" s="4"/>
      <c r="E9" s="4"/>
      <c r="F9" s="4"/>
      <c r="G9" s="4"/>
      <c r="H9" s="4"/>
      <c r="I9" s="4"/>
    </row>
    <row r="10" spans="2:7" ht="17.25">
      <c r="B10" s="67"/>
      <c r="C10" s="170" t="s">
        <v>289</v>
      </c>
      <c r="D10" s="170"/>
      <c r="E10" s="170"/>
      <c r="F10" s="170"/>
      <c r="G10" s="170"/>
    </row>
    <row r="11" spans="2:7" ht="17.25">
      <c r="B11" s="67"/>
      <c r="C11" s="2"/>
      <c r="D11" s="5"/>
      <c r="E11" s="5"/>
      <c r="F11" s="5"/>
      <c r="G11" s="5"/>
    </row>
    <row r="12" spans="2:11" ht="14.25" thickBot="1">
      <c r="B12" s="67"/>
      <c r="C12" s="2"/>
      <c r="K12" s="64"/>
    </row>
    <row r="13" spans="2:8" s="6" customFormat="1" ht="42" customHeight="1">
      <c r="B13" s="117" t="s">
        <v>182</v>
      </c>
      <c r="C13" s="172"/>
      <c r="D13" s="173"/>
      <c r="E13" s="173"/>
      <c r="F13" s="173"/>
      <c r="G13" s="173"/>
      <c r="H13" s="174"/>
    </row>
    <row r="14" spans="2:8" s="6" customFormat="1" ht="42" customHeight="1">
      <c r="B14" s="75" t="s">
        <v>11</v>
      </c>
      <c r="C14" s="176"/>
      <c r="D14" s="177"/>
      <c r="E14" s="177"/>
      <c r="F14" s="58" t="s">
        <v>247</v>
      </c>
      <c r="G14" s="184"/>
      <c r="H14" s="185"/>
    </row>
    <row r="15" spans="2:8" s="6" customFormat="1" ht="42" customHeight="1">
      <c r="B15" s="76" t="s">
        <v>3</v>
      </c>
      <c r="C15" s="181" t="s">
        <v>263</v>
      </c>
      <c r="D15" s="182"/>
      <c r="E15" s="182"/>
      <c r="F15" s="182"/>
      <c r="G15" s="182"/>
      <c r="H15" s="183"/>
    </row>
    <row r="16" spans="2:8" s="6" customFormat="1" ht="42" customHeight="1">
      <c r="B16" s="77"/>
      <c r="C16" s="178"/>
      <c r="D16" s="179"/>
      <c r="E16" s="179"/>
      <c r="F16" s="179"/>
      <c r="G16" s="179"/>
      <c r="H16" s="180"/>
    </row>
    <row r="17" spans="2:8" s="6" customFormat="1" ht="42" customHeight="1">
      <c r="B17" s="75" t="s">
        <v>4</v>
      </c>
      <c r="C17" s="176"/>
      <c r="D17" s="188"/>
      <c r="E17" s="7" t="s">
        <v>5</v>
      </c>
      <c r="F17" s="189"/>
      <c r="G17" s="190"/>
      <c r="H17" s="191"/>
    </row>
    <row r="18" spans="2:8" s="6" customFormat="1" ht="42" customHeight="1">
      <c r="B18" s="75" t="s">
        <v>215</v>
      </c>
      <c r="C18" s="176"/>
      <c r="D18" s="192"/>
      <c r="E18" s="192"/>
      <c r="F18" s="192"/>
      <c r="G18" s="192"/>
      <c r="H18" s="193"/>
    </row>
    <row r="19" spans="2:8" s="6" customFormat="1" ht="42" customHeight="1">
      <c r="B19" s="75" t="s">
        <v>216</v>
      </c>
      <c r="C19" s="176"/>
      <c r="D19" s="192"/>
      <c r="E19" s="192"/>
      <c r="F19" s="192"/>
      <c r="G19" s="192"/>
      <c r="H19" s="193"/>
    </row>
    <row r="20" spans="2:8" s="6" customFormat="1" ht="34.5" customHeight="1">
      <c r="B20" s="76" t="s">
        <v>6</v>
      </c>
      <c r="C20" s="189"/>
      <c r="D20" s="194"/>
      <c r="E20" s="195"/>
      <c r="F20" s="196" t="s">
        <v>7</v>
      </c>
      <c r="G20" s="181"/>
      <c r="H20" s="197"/>
    </row>
    <row r="21" spans="2:8" s="6" customFormat="1" ht="33" customHeight="1" thickBot="1">
      <c r="B21" s="475" t="s">
        <v>8</v>
      </c>
      <c r="C21" s="476"/>
      <c r="D21" s="477"/>
      <c r="E21" s="478"/>
      <c r="F21" s="479"/>
      <c r="G21" s="480"/>
      <c r="H21" s="481"/>
    </row>
    <row r="22" spans="2:3" s="6" customFormat="1" ht="15" thickBot="1">
      <c r="B22" s="1"/>
      <c r="C22" s="8"/>
    </row>
    <row r="23" spans="3:7" s="8" customFormat="1" ht="25.5" customHeight="1">
      <c r="C23" s="204" t="s">
        <v>251</v>
      </c>
      <c r="D23" s="9" t="s">
        <v>9</v>
      </c>
      <c r="E23" s="201" t="s">
        <v>10</v>
      </c>
      <c r="F23" s="202"/>
      <c r="G23" s="203"/>
    </row>
    <row r="24" spans="3:7" s="2" customFormat="1" ht="45.75" customHeight="1" thickBot="1">
      <c r="C24" s="205"/>
      <c r="D24" s="10"/>
      <c r="E24" s="198"/>
      <c r="F24" s="199"/>
      <c r="G24" s="200"/>
    </row>
    <row r="25" ht="13.5">
      <c r="C25" s="2"/>
    </row>
    <row r="26" ht="13.5">
      <c r="C26" s="2"/>
    </row>
    <row r="27" spans="2:19" ht="13.5">
      <c r="B27" s="2"/>
      <c r="C27" s="2"/>
      <c r="S27" s="50"/>
    </row>
    <row r="28" spans="2:3" ht="13.5">
      <c r="B28" s="2"/>
      <c r="C28" s="2"/>
    </row>
    <row r="29" spans="2:3" ht="13.5">
      <c r="B29" s="2"/>
      <c r="C29" s="2"/>
    </row>
    <row r="30" spans="2:3" ht="13.5">
      <c r="B30" s="2"/>
      <c r="C30" s="2"/>
    </row>
    <row r="31" spans="2:3" ht="13.5">
      <c r="B31" s="2"/>
      <c r="C31" s="2"/>
    </row>
    <row r="32" spans="2:3" ht="13.5">
      <c r="B32" s="2"/>
      <c r="C32" s="2"/>
    </row>
    <row r="33" spans="2:3" ht="13.5">
      <c r="B33" s="2"/>
      <c r="C33" s="2"/>
    </row>
    <row r="34" spans="2:3" ht="13.5">
      <c r="B34" s="2"/>
      <c r="C34" s="2"/>
    </row>
    <row r="35" spans="2:3" ht="13.5">
      <c r="B35" s="2"/>
      <c r="C35" s="2"/>
    </row>
    <row r="36" spans="2:3" ht="13.5">
      <c r="B36" s="2"/>
      <c r="C36" s="2"/>
    </row>
    <row r="37" spans="2:3" ht="13.5">
      <c r="B37" s="2"/>
      <c r="C37" s="2"/>
    </row>
    <row r="38" spans="2:3" ht="13.5">
      <c r="B38" s="2"/>
      <c r="C38" s="2"/>
    </row>
    <row r="39" ht="13.5">
      <c r="B39" s="67"/>
    </row>
    <row r="40" ht="13.5">
      <c r="B40" s="67"/>
    </row>
  </sheetData>
  <sheetProtection/>
  <mergeCells count="19">
    <mergeCell ref="E24:G24"/>
    <mergeCell ref="C19:H19"/>
    <mergeCell ref="E23:G23"/>
    <mergeCell ref="C23:C24"/>
    <mergeCell ref="C17:D17"/>
    <mergeCell ref="F17:H17"/>
    <mergeCell ref="C18:H18"/>
    <mergeCell ref="C20:E21"/>
    <mergeCell ref="F20:F21"/>
    <mergeCell ref="G20:H21"/>
    <mergeCell ref="C10:G10"/>
    <mergeCell ref="B8:H8"/>
    <mergeCell ref="C13:H13"/>
    <mergeCell ref="F2:H2"/>
    <mergeCell ref="C14:E14"/>
    <mergeCell ref="C16:H16"/>
    <mergeCell ref="C15:H15"/>
    <mergeCell ref="G14:H14"/>
    <mergeCell ref="F3:H3"/>
  </mergeCells>
  <printOptions/>
  <pageMargins left="0.3937007874015748" right="0.3937007874015748" top="0.34" bottom="0" header="0.43"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46"/>
  <sheetViews>
    <sheetView zoomScalePageLayoutView="0" workbookViewId="0" topLeftCell="A16">
      <selection activeCell="B29" sqref="B29"/>
    </sheetView>
  </sheetViews>
  <sheetFormatPr defaultColWidth="9.00390625" defaultRowHeight="13.5"/>
  <cols>
    <col min="1" max="1" width="3.375" style="13" customWidth="1"/>
    <col min="2" max="2" width="11.75390625" style="13" customWidth="1"/>
    <col min="3" max="3" width="6.875" style="13" customWidth="1"/>
    <col min="4" max="4" width="7.25390625" style="13" customWidth="1"/>
    <col min="5" max="24" width="6.625" style="13" customWidth="1"/>
    <col min="25" max="16384" width="9.00390625" style="13" customWidth="1"/>
  </cols>
  <sheetData>
    <row r="1" ht="12">
      <c r="A1" s="13" t="s">
        <v>12</v>
      </c>
    </row>
    <row r="2" spans="2:8" s="11" customFormat="1" ht="13.5">
      <c r="B2" s="11" t="s">
        <v>167</v>
      </c>
      <c r="F2" s="66"/>
      <c r="G2" s="66"/>
      <c r="H2" s="66"/>
    </row>
    <row r="3" spans="2:8" s="12" customFormat="1" ht="12.75" thickBot="1">
      <c r="B3" s="12" t="s">
        <v>168</v>
      </c>
      <c r="F3" s="69"/>
      <c r="G3" s="69"/>
      <c r="H3" s="69"/>
    </row>
    <row r="4" spans="2:24" ht="13.5" customHeight="1">
      <c r="B4" s="230" t="s">
        <v>174</v>
      </c>
      <c r="C4" s="228" t="s">
        <v>175</v>
      </c>
      <c r="D4" s="242"/>
      <c r="E4" s="248" t="s">
        <v>13</v>
      </c>
      <c r="F4" s="245"/>
      <c r="G4" s="245"/>
      <c r="H4" s="245"/>
      <c r="I4" s="246"/>
      <c r="J4" s="248" t="s">
        <v>14</v>
      </c>
      <c r="K4" s="245"/>
      <c r="L4" s="245"/>
      <c r="M4" s="245"/>
      <c r="N4" s="246"/>
      <c r="O4" s="248" t="s">
        <v>15</v>
      </c>
      <c r="P4" s="245"/>
      <c r="Q4" s="245"/>
      <c r="R4" s="245"/>
      <c r="S4" s="246"/>
      <c r="T4" s="245" t="s">
        <v>57</v>
      </c>
      <c r="U4" s="245"/>
      <c r="V4" s="245"/>
      <c r="W4" s="245"/>
      <c r="X4" s="246"/>
    </row>
    <row r="5" spans="2:24" ht="12">
      <c r="B5" s="237"/>
      <c r="C5" s="229"/>
      <c r="D5" s="243"/>
      <c r="E5" s="231" t="s">
        <v>2</v>
      </c>
      <c r="F5" s="212" t="s">
        <v>20</v>
      </c>
      <c r="G5" s="234"/>
      <c r="H5" s="235"/>
      <c r="I5" s="247" t="s">
        <v>18</v>
      </c>
      <c r="J5" s="231" t="s">
        <v>2</v>
      </c>
      <c r="K5" s="212" t="s">
        <v>20</v>
      </c>
      <c r="L5" s="234"/>
      <c r="M5" s="235"/>
      <c r="N5" s="247" t="s">
        <v>18</v>
      </c>
      <c r="O5" s="231" t="s">
        <v>2</v>
      </c>
      <c r="P5" s="212" t="s">
        <v>20</v>
      </c>
      <c r="Q5" s="234"/>
      <c r="R5" s="235"/>
      <c r="S5" s="247" t="s">
        <v>18</v>
      </c>
      <c r="T5" s="235" t="s">
        <v>2</v>
      </c>
      <c r="U5" s="212" t="s">
        <v>20</v>
      </c>
      <c r="V5" s="234"/>
      <c r="W5" s="235"/>
      <c r="X5" s="247" t="s">
        <v>18</v>
      </c>
    </row>
    <row r="6" spans="2:24" ht="12">
      <c r="B6" s="237"/>
      <c r="C6" s="229"/>
      <c r="D6" s="244"/>
      <c r="E6" s="231"/>
      <c r="F6" s="80" t="s">
        <v>16</v>
      </c>
      <c r="G6" s="80" t="s">
        <v>17</v>
      </c>
      <c r="H6" s="80" t="s">
        <v>19</v>
      </c>
      <c r="I6" s="247"/>
      <c r="J6" s="231"/>
      <c r="K6" s="80" t="s">
        <v>16</v>
      </c>
      <c r="L6" s="80" t="s">
        <v>17</v>
      </c>
      <c r="M6" s="80" t="s">
        <v>19</v>
      </c>
      <c r="N6" s="247"/>
      <c r="O6" s="231"/>
      <c r="P6" s="80" t="s">
        <v>16</v>
      </c>
      <c r="Q6" s="80" t="s">
        <v>17</v>
      </c>
      <c r="R6" s="80" t="s">
        <v>19</v>
      </c>
      <c r="S6" s="247"/>
      <c r="T6" s="235"/>
      <c r="U6" s="80" t="s">
        <v>16</v>
      </c>
      <c r="V6" s="80" t="s">
        <v>17</v>
      </c>
      <c r="W6" s="80" t="s">
        <v>19</v>
      </c>
      <c r="X6" s="247"/>
    </row>
    <row r="7" spans="2:24" ht="17.25" customHeight="1">
      <c r="B7" s="232" t="s">
        <v>173</v>
      </c>
      <c r="C7" s="238"/>
      <c r="D7" s="122"/>
      <c r="E7" s="125"/>
      <c r="F7" s="47"/>
      <c r="G7" s="47"/>
      <c r="H7" s="47">
        <f>SUM(F7:G7)</f>
        <v>0</v>
      </c>
      <c r="I7" s="216"/>
      <c r="J7" s="125"/>
      <c r="K7" s="47"/>
      <c r="L7" s="47"/>
      <c r="M7" s="47">
        <f>SUM(K7:L7)</f>
        <v>0</v>
      </c>
      <c r="N7" s="216"/>
      <c r="O7" s="125"/>
      <c r="P7" s="47"/>
      <c r="Q7" s="47"/>
      <c r="R7" s="47">
        <f>SUM(P7:Q7)</f>
        <v>0</v>
      </c>
      <c r="S7" s="216"/>
      <c r="T7" s="123">
        <f aca="true" t="shared" si="0" ref="T7:T12">E7+J7+O7</f>
        <v>0</v>
      </c>
      <c r="U7" s="47">
        <f aca="true" t="shared" si="1" ref="U7:W12">F7+K7+P7</f>
        <v>0</v>
      </c>
      <c r="V7" s="47">
        <f t="shared" si="1"/>
        <v>0</v>
      </c>
      <c r="W7" s="47">
        <f t="shared" si="1"/>
        <v>0</v>
      </c>
      <c r="X7" s="216">
        <f>I7+N7+S7</f>
        <v>0</v>
      </c>
    </row>
    <row r="8" spans="2:24" ht="17.25" customHeight="1">
      <c r="B8" s="240"/>
      <c r="C8" s="241"/>
      <c r="D8" s="121" t="s">
        <v>221</v>
      </c>
      <c r="E8" s="126"/>
      <c r="F8" s="16"/>
      <c r="G8" s="16"/>
      <c r="H8" s="16">
        <f>SUM(F8:G8)</f>
        <v>0</v>
      </c>
      <c r="I8" s="236"/>
      <c r="J8" s="126"/>
      <c r="K8" s="16"/>
      <c r="L8" s="16"/>
      <c r="M8" s="16">
        <f>SUM(K8:L8)</f>
        <v>0</v>
      </c>
      <c r="N8" s="236"/>
      <c r="O8" s="126"/>
      <c r="P8" s="16"/>
      <c r="Q8" s="16"/>
      <c r="R8" s="16">
        <f>SUM(P8:Q8)</f>
        <v>0</v>
      </c>
      <c r="S8" s="236"/>
      <c r="T8" s="124">
        <f t="shared" si="0"/>
        <v>0</v>
      </c>
      <c r="U8" s="16">
        <f t="shared" si="1"/>
        <v>0</v>
      </c>
      <c r="V8" s="16">
        <f t="shared" si="1"/>
        <v>0</v>
      </c>
      <c r="W8" s="16">
        <f>H8+M8+R8</f>
        <v>0</v>
      </c>
      <c r="X8" s="236"/>
    </row>
    <row r="9" spans="2:24" ht="17.25" customHeight="1">
      <c r="B9" s="232" t="s">
        <v>183</v>
      </c>
      <c r="C9" s="238"/>
      <c r="D9" s="122"/>
      <c r="E9" s="125"/>
      <c r="F9" s="47"/>
      <c r="G9" s="47"/>
      <c r="H9" s="47">
        <f>SUM(F9:G9)</f>
        <v>0</v>
      </c>
      <c r="I9" s="216"/>
      <c r="J9" s="125"/>
      <c r="K9" s="47"/>
      <c r="L9" s="47"/>
      <c r="M9" s="47">
        <f>SUM(K9:L9)</f>
        <v>0</v>
      </c>
      <c r="N9" s="216"/>
      <c r="O9" s="125"/>
      <c r="P9" s="47"/>
      <c r="Q9" s="47"/>
      <c r="R9" s="47">
        <f>SUM(P9:Q9)</f>
        <v>0</v>
      </c>
      <c r="S9" s="216"/>
      <c r="T9" s="123">
        <f t="shared" si="0"/>
        <v>0</v>
      </c>
      <c r="U9" s="47">
        <f t="shared" si="1"/>
        <v>0</v>
      </c>
      <c r="V9" s="47">
        <f t="shared" si="1"/>
        <v>0</v>
      </c>
      <c r="W9" s="47">
        <f t="shared" si="1"/>
        <v>0</v>
      </c>
      <c r="X9" s="216">
        <f>I9+N9+S9</f>
        <v>0</v>
      </c>
    </row>
    <row r="10" spans="2:24" ht="17.25" customHeight="1">
      <c r="B10" s="240"/>
      <c r="C10" s="241"/>
      <c r="D10" s="121" t="s">
        <v>219</v>
      </c>
      <c r="E10" s="126"/>
      <c r="F10" s="16"/>
      <c r="G10" s="16"/>
      <c r="H10" s="16">
        <f>SUM(F10:G10)</f>
        <v>0</v>
      </c>
      <c r="I10" s="236"/>
      <c r="J10" s="126"/>
      <c r="K10" s="16"/>
      <c r="L10" s="16"/>
      <c r="M10" s="16">
        <f>SUM(K10:L10)</f>
        <v>0</v>
      </c>
      <c r="N10" s="236"/>
      <c r="O10" s="126"/>
      <c r="P10" s="16"/>
      <c r="Q10" s="16"/>
      <c r="R10" s="16">
        <f>SUM(P10:Q10)</f>
        <v>0</v>
      </c>
      <c r="S10" s="236"/>
      <c r="T10" s="124">
        <f t="shared" si="0"/>
        <v>0</v>
      </c>
      <c r="U10" s="16">
        <f t="shared" si="1"/>
        <v>0</v>
      </c>
      <c r="V10" s="16">
        <f t="shared" si="1"/>
        <v>0</v>
      </c>
      <c r="W10" s="16">
        <f t="shared" si="1"/>
        <v>0</v>
      </c>
      <c r="X10" s="236"/>
    </row>
    <row r="11" spans="2:24" ht="17.25" customHeight="1">
      <c r="B11" s="232" t="s">
        <v>19</v>
      </c>
      <c r="C11" s="238"/>
      <c r="D11" s="122"/>
      <c r="E11" s="129">
        <f aca="true" t="shared" si="2" ref="E11:H12">E7+E9</f>
        <v>0</v>
      </c>
      <c r="F11" s="53">
        <f t="shared" si="2"/>
        <v>0</v>
      </c>
      <c r="G11" s="53">
        <f t="shared" si="2"/>
        <v>0</v>
      </c>
      <c r="H11" s="53">
        <f t="shared" si="2"/>
        <v>0</v>
      </c>
      <c r="I11" s="216"/>
      <c r="J11" s="127">
        <f aca="true" t="shared" si="3" ref="J11:M12">J7+J9</f>
        <v>0</v>
      </c>
      <c r="K11" s="131">
        <f t="shared" si="3"/>
        <v>0</v>
      </c>
      <c r="L11" s="131">
        <f t="shared" si="3"/>
        <v>0</v>
      </c>
      <c r="M11" s="131">
        <f t="shared" si="3"/>
        <v>0</v>
      </c>
      <c r="N11" s="216"/>
      <c r="O11" s="127">
        <f aca="true" t="shared" si="4" ref="O11:R12">O7+O9</f>
        <v>0</v>
      </c>
      <c r="P11" s="131">
        <f t="shared" si="4"/>
        <v>0</v>
      </c>
      <c r="Q11" s="131">
        <f t="shared" si="4"/>
        <v>0</v>
      </c>
      <c r="R11" s="131">
        <f t="shared" si="4"/>
        <v>0</v>
      </c>
      <c r="S11" s="216"/>
      <c r="T11" s="123">
        <f t="shared" si="0"/>
        <v>0</v>
      </c>
      <c r="U11" s="47">
        <f t="shared" si="1"/>
        <v>0</v>
      </c>
      <c r="V11" s="47">
        <f t="shared" si="1"/>
        <v>0</v>
      </c>
      <c r="W11" s="47">
        <f t="shared" si="1"/>
        <v>0</v>
      </c>
      <c r="X11" s="216">
        <f>I11+N11+S11</f>
        <v>0</v>
      </c>
    </row>
    <row r="12" spans="2:24" ht="17.25" customHeight="1" thickBot="1">
      <c r="B12" s="233"/>
      <c r="C12" s="239"/>
      <c r="D12" s="118" t="s">
        <v>222</v>
      </c>
      <c r="E12" s="130">
        <f t="shared" si="2"/>
        <v>0</v>
      </c>
      <c r="F12" s="86">
        <f t="shared" si="2"/>
        <v>0</v>
      </c>
      <c r="G12" s="86">
        <f t="shared" si="2"/>
        <v>0</v>
      </c>
      <c r="H12" s="86">
        <f t="shared" si="2"/>
        <v>0</v>
      </c>
      <c r="I12" s="217"/>
      <c r="J12" s="128">
        <f t="shared" si="3"/>
        <v>0</v>
      </c>
      <c r="K12" s="132">
        <f t="shared" si="3"/>
        <v>0</v>
      </c>
      <c r="L12" s="132">
        <f t="shared" si="3"/>
        <v>0</v>
      </c>
      <c r="M12" s="132">
        <f t="shared" si="3"/>
        <v>0</v>
      </c>
      <c r="N12" s="217"/>
      <c r="O12" s="128">
        <f t="shared" si="4"/>
        <v>0</v>
      </c>
      <c r="P12" s="132">
        <f t="shared" si="4"/>
        <v>0</v>
      </c>
      <c r="Q12" s="132">
        <f t="shared" si="4"/>
        <v>0</v>
      </c>
      <c r="R12" s="132">
        <f t="shared" si="4"/>
        <v>0</v>
      </c>
      <c r="S12" s="217"/>
      <c r="T12" s="110">
        <f t="shared" si="0"/>
        <v>0</v>
      </c>
      <c r="U12" s="48">
        <f t="shared" si="1"/>
        <v>0</v>
      </c>
      <c r="V12" s="48">
        <f t="shared" si="1"/>
        <v>0</v>
      </c>
      <c r="W12" s="48">
        <f t="shared" si="1"/>
        <v>0</v>
      </c>
      <c r="X12" s="217"/>
    </row>
    <row r="13" spans="2:3" ht="12">
      <c r="B13" s="68" t="s">
        <v>180</v>
      </c>
      <c r="C13" s="22"/>
    </row>
    <row r="14" spans="2:3" ht="12">
      <c r="B14" s="68" t="s">
        <v>184</v>
      </c>
      <c r="C14" s="22"/>
    </row>
    <row r="15" ht="12" customHeight="1">
      <c r="C15" s="22"/>
    </row>
    <row r="16" spans="2:10" ht="12.75" thickBot="1">
      <c r="B16" s="78" t="s">
        <v>266</v>
      </c>
      <c r="C16" s="69"/>
      <c r="D16" s="12"/>
      <c r="E16" s="12"/>
      <c r="F16" s="12"/>
      <c r="G16" s="12"/>
      <c r="H16" s="12"/>
      <c r="I16" s="12"/>
      <c r="J16" s="12"/>
    </row>
    <row r="17" spans="2:14" ht="13.5" customHeight="1">
      <c r="B17" s="230" t="s">
        <v>174</v>
      </c>
      <c r="C17" s="218" t="s">
        <v>175</v>
      </c>
      <c r="D17" s="83"/>
      <c r="E17" s="214" t="s">
        <v>21</v>
      </c>
      <c r="F17" s="214" t="s">
        <v>22</v>
      </c>
      <c r="G17" s="214" t="s">
        <v>23</v>
      </c>
      <c r="H17" s="214" t="s">
        <v>24</v>
      </c>
      <c r="I17" s="226" t="s">
        <v>176</v>
      </c>
      <c r="J17" s="226" t="s">
        <v>177</v>
      </c>
      <c r="K17" s="214" t="s">
        <v>25</v>
      </c>
      <c r="L17" s="209" t="s">
        <v>26</v>
      </c>
      <c r="M17" s="210"/>
      <c r="N17" s="211"/>
    </row>
    <row r="18" spans="2:14" ht="12">
      <c r="B18" s="231"/>
      <c r="C18" s="212"/>
      <c r="D18" s="54"/>
      <c r="E18" s="215"/>
      <c r="F18" s="215"/>
      <c r="G18" s="215"/>
      <c r="H18" s="215"/>
      <c r="I18" s="227"/>
      <c r="J18" s="227"/>
      <c r="K18" s="215"/>
      <c r="L18" s="51"/>
      <c r="M18" s="212" t="s">
        <v>178</v>
      </c>
      <c r="N18" s="213"/>
    </row>
    <row r="19" spans="2:14" ht="15.75" customHeight="1">
      <c r="B19" s="219" t="s">
        <v>173</v>
      </c>
      <c r="C19" s="223"/>
      <c r="D19" s="79" t="s">
        <v>154</v>
      </c>
      <c r="E19" s="47"/>
      <c r="F19" s="47"/>
      <c r="G19" s="47"/>
      <c r="H19" s="47"/>
      <c r="I19" s="47"/>
      <c r="J19" s="47"/>
      <c r="K19" s="47"/>
      <c r="L19" s="47"/>
      <c r="M19" s="53"/>
      <c r="N19" s="84"/>
    </row>
    <row r="20" spans="2:14" ht="15.75" customHeight="1">
      <c r="B20" s="220"/>
      <c r="C20" s="225"/>
      <c r="D20" s="56" t="s">
        <v>179</v>
      </c>
      <c r="E20" s="16"/>
      <c r="F20" s="16"/>
      <c r="G20" s="16"/>
      <c r="H20" s="16"/>
      <c r="I20" s="16"/>
      <c r="J20" s="16"/>
      <c r="K20" s="16"/>
      <c r="L20" s="16"/>
      <c r="M20" s="52"/>
      <c r="N20" s="85"/>
    </row>
    <row r="21" spans="2:14" ht="15.75" customHeight="1">
      <c r="B21" s="219" t="s">
        <v>183</v>
      </c>
      <c r="C21" s="223"/>
      <c r="D21" s="79" t="s">
        <v>154</v>
      </c>
      <c r="E21" s="47"/>
      <c r="F21" s="47"/>
      <c r="G21" s="47"/>
      <c r="H21" s="47"/>
      <c r="I21" s="47"/>
      <c r="J21" s="47"/>
      <c r="K21" s="47"/>
      <c r="L21" s="47"/>
      <c r="M21" s="53"/>
      <c r="N21" s="84"/>
    </row>
    <row r="22" spans="2:14" ht="15.75" customHeight="1">
      <c r="B22" s="220"/>
      <c r="C22" s="225"/>
      <c r="D22" s="56" t="s">
        <v>179</v>
      </c>
      <c r="E22" s="16"/>
      <c r="F22" s="16"/>
      <c r="G22" s="16"/>
      <c r="H22" s="16"/>
      <c r="I22" s="16"/>
      <c r="J22" s="16"/>
      <c r="K22" s="16"/>
      <c r="L22" s="16"/>
      <c r="M22" s="52"/>
      <c r="N22" s="85"/>
    </row>
    <row r="23" spans="2:14" ht="15.75" customHeight="1">
      <c r="B23" s="219" t="s">
        <v>19</v>
      </c>
      <c r="C23" s="223"/>
      <c r="D23" s="79" t="s">
        <v>154</v>
      </c>
      <c r="E23" s="47"/>
      <c r="F23" s="47"/>
      <c r="G23" s="47"/>
      <c r="H23" s="47"/>
      <c r="I23" s="47"/>
      <c r="J23" s="47"/>
      <c r="K23" s="47"/>
      <c r="L23" s="47"/>
      <c r="M23" s="53"/>
      <c r="N23" s="84"/>
    </row>
    <row r="24" spans="2:14" ht="15.75" customHeight="1" thickBot="1">
      <c r="B24" s="222"/>
      <c r="C24" s="224"/>
      <c r="D24" s="34" t="s">
        <v>179</v>
      </c>
      <c r="E24" s="48"/>
      <c r="F24" s="48"/>
      <c r="G24" s="48"/>
      <c r="H24" s="48"/>
      <c r="I24" s="48"/>
      <c r="J24" s="48"/>
      <c r="K24" s="48"/>
      <c r="L24" s="48"/>
      <c r="M24" s="86"/>
      <c r="N24" s="87"/>
    </row>
    <row r="25" spans="3:12" ht="12">
      <c r="C25" s="22"/>
      <c r="L25" s="109"/>
    </row>
    <row r="26" spans="2:13" ht="12">
      <c r="B26" s="13" t="s">
        <v>185</v>
      </c>
      <c r="C26" s="22"/>
      <c r="L26" s="7"/>
      <c r="M26" s="7"/>
    </row>
    <row r="27" ht="12">
      <c r="C27" s="22"/>
    </row>
    <row r="28" spans="2:3" ht="12.75" thickBot="1">
      <c r="B28" s="78" t="s">
        <v>290</v>
      </c>
      <c r="C28" s="22"/>
    </row>
    <row r="29" spans="2:19" ht="14.25" customHeight="1">
      <c r="B29" s="62" t="s">
        <v>34</v>
      </c>
      <c r="C29" s="82" t="s">
        <v>186</v>
      </c>
      <c r="D29" s="82" t="s">
        <v>202</v>
      </c>
      <c r="E29" s="82" t="s">
        <v>197</v>
      </c>
      <c r="F29" s="82" t="s">
        <v>198</v>
      </c>
      <c r="G29" s="82" t="s">
        <v>199</v>
      </c>
      <c r="H29" s="82" t="s">
        <v>200</v>
      </c>
      <c r="I29" s="82" t="s">
        <v>201</v>
      </c>
      <c r="J29" s="82" t="s">
        <v>187</v>
      </c>
      <c r="K29" s="82" t="s">
        <v>188</v>
      </c>
      <c r="L29" s="82" t="s">
        <v>189</v>
      </c>
      <c r="M29" s="82" t="s">
        <v>190</v>
      </c>
      <c r="N29" s="82" t="s">
        <v>191</v>
      </c>
      <c r="O29" s="82" t="s">
        <v>192</v>
      </c>
      <c r="P29" s="82" t="s">
        <v>193</v>
      </c>
      <c r="Q29" s="82" t="s">
        <v>194</v>
      </c>
      <c r="R29" s="82" t="s">
        <v>195</v>
      </c>
      <c r="S29" s="88" t="s">
        <v>196</v>
      </c>
    </row>
    <row r="30" spans="2:19" ht="15.75" customHeight="1">
      <c r="B30" s="59" t="s">
        <v>13</v>
      </c>
      <c r="C30" s="206" t="s">
        <v>173</v>
      </c>
      <c r="D30" s="47"/>
      <c r="E30" s="47"/>
      <c r="F30" s="47"/>
      <c r="G30" s="47"/>
      <c r="H30" s="47"/>
      <c r="I30" s="47"/>
      <c r="J30" s="47"/>
      <c r="K30" s="47"/>
      <c r="L30" s="47"/>
      <c r="M30" s="47"/>
      <c r="N30" s="47"/>
      <c r="O30" s="47"/>
      <c r="P30" s="47"/>
      <c r="Q30" s="47"/>
      <c r="R30" s="47"/>
      <c r="S30" s="89"/>
    </row>
    <row r="31" spans="2:19" ht="15.75" customHeight="1">
      <c r="B31" s="90"/>
      <c r="C31" s="208"/>
      <c r="D31" s="16"/>
      <c r="E31" s="16"/>
      <c r="F31" s="16"/>
      <c r="G31" s="16"/>
      <c r="H31" s="16"/>
      <c r="I31" s="16"/>
      <c r="J31" s="16"/>
      <c r="K31" s="16"/>
      <c r="L31" s="16"/>
      <c r="M31" s="16"/>
      <c r="N31" s="16"/>
      <c r="O31" s="16"/>
      <c r="P31" s="16"/>
      <c r="Q31" s="16"/>
      <c r="R31" s="16"/>
      <c r="S31" s="91"/>
    </row>
    <row r="32" spans="2:19" ht="15.75" customHeight="1">
      <c r="B32" s="90"/>
      <c r="C32" s="206" t="s">
        <v>183</v>
      </c>
      <c r="D32" s="47"/>
      <c r="E32" s="47"/>
      <c r="F32" s="47"/>
      <c r="G32" s="47"/>
      <c r="H32" s="47"/>
      <c r="I32" s="47"/>
      <c r="J32" s="47"/>
      <c r="K32" s="47"/>
      <c r="L32" s="47"/>
      <c r="M32" s="47"/>
      <c r="N32" s="47"/>
      <c r="O32" s="47"/>
      <c r="P32" s="47"/>
      <c r="Q32" s="47"/>
      <c r="R32" s="47"/>
      <c r="S32" s="89"/>
    </row>
    <row r="33" spans="2:19" ht="15.75" customHeight="1">
      <c r="B33" s="60"/>
      <c r="C33" s="208"/>
      <c r="D33" s="16"/>
      <c r="E33" s="16"/>
      <c r="F33" s="16"/>
      <c r="G33" s="16"/>
      <c r="H33" s="16"/>
      <c r="I33" s="16"/>
      <c r="J33" s="16"/>
      <c r="K33" s="16"/>
      <c r="L33" s="16"/>
      <c r="M33" s="16"/>
      <c r="N33" s="16"/>
      <c r="O33" s="16"/>
      <c r="P33" s="16"/>
      <c r="Q33" s="16"/>
      <c r="R33" s="16"/>
      <c r="S33" s="91"/>
    </row>
    <row r="34" spans="2:19" ht="15.75" customHeight="1">
      <c r="B34" s="59" t="s">
        <v>14</v>
      </c>
      <c r="C34" s="206" t="s">
        <v>173</v>
      </c>
      <c r="D34" s="47"/>
      <c r="E34" s="47"/>
      <c r="F34" s="47"/>
      <c r="G34" s="47"/>
      <c r="H34" s="47"/>
      <c r="I34" s="47"/>
      <c r="J34" s="47"/>
      <c r="K34" s="47"/>
      <c r="L34" s="47"/>
      <c r="M34" s="47"/>
      <c r="N34" s="47"/>
      <c r="O34" s="47"/>
      <c r="P34" s="47"/>
      <c r="Q34" s="47"/>
      <c r="R34" s="47"/>
      <c r="S34" s="89"/>
    </row>
    <row r="35" spans="2:19" ht="15.75" customHeight="1">
      <c r="B35" s="90"/>
      <c r="C35" s="208"/>
      <c r="D35" s="16"/>
      <c r="E35" s="16"/>
      <c r="F35" s="16"/>
      <c r="G35" s="16"/>
      <c r="H35" s="16"/>
      <c r="I35" s="16"/>
      <c r="J35" s="16"/>
      <c r="K35" s="16"/>
      <c r="L35" s="16"/>
      <c r="M35" s="16"/>
      <c r="N35" s="16"/>
      <c r="O35" s="16"/>
      <c r="P35" s="16"/>
      <c r="Q35" s="16"/>
      <c r="R35" s="16"/>
      <c r="S35" s="91"/>
    </row>
    <row r="36" spans="2:19" ht="15.75" customHeight="1">
      <c r="B36" s="90"/>
      <c r="C36" s="206" t="s">
        <v>183</v>
      </c>
      <c r="D36" s="47"/>
      <c r="E36" s="47"/>
      <c r="F36" s="47"/>
      <c r="G36" s="47"/>
      <c r="H36" s="47"/>
      <c r="I36" s="47"/>
      <c r="J36" s="47"/>
      <c r="K36" s="47"/>
      <c r="L36" s="47"/>
      <c r="M36" s="47"/>
      <c r="N36" s="47"/>
      <c r="O36" s="47"/>
      <c r="P36" s="47"/>
      <c r="Q36" s="47"/>
      <c r="R36" s="47"/>
      <c r="S36" s="89"/>
    </row>
    <row r="37" spans="2:19" ht="15.75" customHeight="1">
      <c r="B37" s="60"/>
      <c r="C37" s="208"/>
      <c r="D37" s="16"/>
      <c r="E37" s="16"/>
      <c r="F37" s="16"/>
      <c r="G37" s="16"/>
      <c r="H37" s="16"/>
      <c r="I37" s="16"/>
      <c r="J37" s="16"/>
      <c r="K37" s="16"/>
      <c r="L37" s="16"/>
      <c r="M37" s="16"/>
      <c r="N37" s="16"/>
      <c r="O37" s="16"/>
      <c r="P37" s="16"/>
      <c r="Q37" s="16"/>
      <c r="R37" s="16"/>
      <c r="S37" s="91"/>
    </row>
    <row r="38" spans="2:19" ht="15.75" customHeight="1">
      <c r="B38" s="59" t="s">
        <v>15</v>
      </c>
      <c r="C38" s="206" t="s">
        <v>173</v>
      </c>
      <c r="D38" s="47"/>
      <c r="E38" s="47"/>
      <c r="F38" s="47"/>
      <c r="G38" s="47"/>
      <c r="H38" s="47"/>
      <c r="I38" s="47"/>
      <c r="J38" s="47"/>
      <c r="K38" s="47"/>
      <c r="L38" s="47"/>
      <c r="M38" s="47"/>
      <c r="N38" s="47"/>
      <c r="O38" s="47"/>
      <c r="P38" s="47"/>
      <c r="Q38" s="47"/>
      <c r="R38" s="47"/>
      <c r="S38" s="89"/>
    </row>
    <row r="39" spans="2:19" ht="15.75" customHeight="1">
      <c r="B39" s="90"/>
      <c r="C39" s="208"/>
      <c r="D39" s="16"/>
      <c r="E39" s="16"/>
      <c r="F39" s="16"/>
      <c r="G39" s="16"/>
      <c r="H39" s="16"/>
      <c r="I39" s="16"/>
      <c r="J39" s="16"/>
      <c r="K39" s="16"/>
      <c r="L39" s="16"/>
      <c r="M39" s="16"/>
      <c r="N39" s="16"/>
      <c r="O39" s="16"/>
      <c r="P39" s="16"/>
      <c r="Q39" s="16"/>
      <c r="R39" s="16"/>
      <c r="S39" s="91"/>
    </row>
    <row r="40" spans="2:19" ht="15.75" customHeight="1">
      <c r="B40" s="90"/>
      <c r="C40" s="206" t="s">
        <v>183</v>
      </c>
      <c r="D40" s="47"/>
      <c r="E40" s="47"/>
      <c r="F40" s="47"/>
      <c r="G40" s="47"/>
      <c r="H40" s="47"/>
      <c r="I40" s="47"/>
      <c r="J40" s="47"/>
      <c r="K40" s="47"/>
      <c r="L40" s="47"/>
      <c r="M40" s="47"/>
      <c r="N40" s="47"/>
      <c r="O40" s="47"/>
      <c r="P40" s="47"/>
      <c r="Q40" s="47"/>
      <c r="R40" s="47"/>
      <c r="S40" s="89"/>
    </row>
    <row r="41" spans="2:19" ht="15.75" customHeight="1">
      <c r="B41" s="71"/>
      <c r="C41" s="221"/>
      <c r="D41" s="16"/>
      <c r="E41" s="16"/>
      <c r="F41" s="16"/>
      <c r="G41" s="16"/>
      <c r="H41" s="16"/>
      <c r="I41" s="16"/>
      <c r="J41" s="16"/>
      <c r="K41" s="16"/>
      <c r="L41" s="16"/>
      <c r="M41" s="16"/>
      <c r="N41" s="16"/>
      <c r="O41" s="16"/>
      <c r="P41" s="16"/>
      <c r="Q41" s="16"/>
      <c r="R41" s="16"/>
      <c r="S41" s="91"/>
    </row>
    <row r="42" spans="2:19" ht="15.75" customHeight="1">
      <c r="B42" s="59" t="s">
        <v>19</v>
      </c>
      <c r="C42" s="206" t="s">
        <v>173</v>
      </c>
      <c r="D42" s="47">
        <f>D30+D34+D38</f>
        <v>0</v>
      </c>
      <c r="E42" s="47">
        <f aca="true" t="shared" si="5" ref="E42:S42">E30+E34+E38</f>
        <v>0</v>
      </c>
      <c r="F42" s="47">
        <f t="shared" si="5"/>
        <v>0</v>
      </c>
      <c r="G42" s="47">
        <f t="shared" si="5"/>
        <v>0</v>
      </c>
      <c r="H42" s="47">
        <f t="shared" si="5"/>
        <v>0</v>
      </c>
      <c r="I42" s="47">
        <f t="shared" si="5"/>
        <v>0</v>
      </c>
      <c r="J42" s="47">
        <f t="shared" si="5"/>
        <v>0</v>
      </c>
      <c r="K42" s="47">
        <f t="shared" si="5"/>
        <v>0</v>
      </c>
      <c r="L42" s="47">
        <f t="shared" si="5"/>
        <v>0</v>
      </c>
      <c r="M42" s="47">
        <f t="shared" si="5"/>
        <v>0</v>
      </c>
      <c r="N42" s="47">
        <f t="shared" si="5"/>
        <v>0</v>
      </c>
      <c r="O42" s="47">
        <f t="shared" si="5"/>
        <v>0</v>
      </c>
      <c r="P42" s="47">
        <f t="shared" si="5"/>
        <v>0</v>
      </c>
      <c r="Q42" s="47">
        <f t="shared" si="5"/>
        <v>0</v>
      </c>
      <c r="R42" s="47">
        <f t="shared" si="5"/>
        <v>0</v>
      </c>
      <c r="S42" s="89">
        <f t="shared" si="5"/>
        <v>0</v>
      </c>
    </row>
    <row r="43" spans="2:19" ht="15.75" customHeight="1">
      <c r="B43" s="92"/>
      <c r="C43" s="208"/>
      <c r="D43" s="16">
        <f>D31+D35+D39</f>
        <v>0</v>
      </c>
      <c r="E43" s="16">
        <f aca="true" t="shared" si="6" ref="E43:S43">E31+E35+E39</f>
        <v>0</v>
      </c>
      <c r="F43" s="16">
        <f t="shared" si="6"/>
        <v>0</v>
      </c>
      <c r="G43" s="16">
        <f t="shared" si="6"/>
        <v>0</v>
      </c>
      <c r="H43" s="16">
        <f t="shared" si="6"/>
        <v>0</v>
      </c>
      <c r="I43" s="16">
        <f t="shared" si="6"/>
        <v>0</v>
      </c>
      <c r="J43" s="16">
        <f t="shared" si="6"/>
        <v>0</v>
      </c>
      <c r="K43" s="16">
        <f t="shared" si="6"/>
        <v>0</v>
      </c>
      <c r="L43" s="16">
        <f t="shared" si="6"/>
        <v>0</v>
      </c>
      <c r="M43" s="16">
        <f t="shared" si="6"/>
        <v>0</v>
      </c>
      <c r="N43" s="16">
        <f t="shared" si="6"/>
        <v>0</v>
      </c>
      <c r="O43" s="16">
        <f t="shared" si="6"/>
        <v>0</v>
      </c>
      <c r="P43" s="16">
        <f t="shared" si="6"/>
        <v>0</v>
      </c>
      <c r="Q43" s="16">
        <f t="shared" si="6"/>
        <v>0</v>
      </c>
      <c r="R43" s="16">
        <f t="shared" si="6"/>
        <v>0</v>
      </c>
      <c r="S43" s="91">
        <f t="shared" si="6"/>
        <v>0</v>
      </c>
    </row>
    <row r="44" spans="2:19" ht="15.75" customHeight="1">
      <c r="B44" s="92"/>
      <c r="C44" s="206" t="s">
        <v>183</v>
      </c>
      <c r="D44" s="134">
        <f>D32+D36+D40</f>
        <v>0</v>
      </c>
      <c r="E44" s="134">
        <f aca="true" t="shared" si="7" ref="E44:S44">E32+E36+E40</f>
        <v>0</v>
      </c>
      <c r="F44" s="134">
        <f t="shared" si="7"/>
        <v>0</v>
      </c>
      <c r="G44" s="134">
        <f t="shared" si="7"/>
        <v>0</v>
      </c>
      <c r="H44" s="134">
        <f t="shared" si="7"/>
        <v>0</v>
      </c>
      <c r="I44" s="134">
        <f t="shared" si="7"/>
        <v>0</v>
      </c>
      <c r="J44" s="134">
        <f t="shared" si="7"/>
        <v>0</v>
      </c>
      <c r="K44" s="134">
        <f t="shared" si="7"/>
        <v>0</v>
      </c>
      <c r="L44" s="134">
        <f t="shared" si="7"/>
        <v>0</v>
      </c>
      <c r="M44" s="134">
        <f t="shared" si="7"/>
        <v>0</v>
      </c>
      <c r="N44" s="134">
        <f t="shared" si="7"/>
        <v>0</v>
      </c>
      <c r="O44" s="134">
        <f t="shared" si="7"/>
        <v>0</v>
      </c>
      <c r="P44" s="134">
        <f t="shared" si="7"/>
        <v>0</v>
      </c>
      <c r="Q44" s="134">
        <f t="shared" si="7"/>
        <v>0</v>
      </c>
      <c r="R44" s="134">
        <f t="shared" si="7"/>
        <v>0</v>
      </c>
      <c r="S44" s="135">
        <f t="shared" si="7"/>
        <v>0</v>
      </c>
    </row>
    <row r="45" spans="2:19" ht="15.75" customHeight="1" thickBot="1">
      <c r="B45" s="94"/>
      <c r="C45" s="207"/>
      <c r="D45" s="48">
        <f>D33+D37+D41</f>
        <v>0</v>
      </c>
      <c r="E45" s="48">
        <f aca="true" t="shared" si="8" ref="E45:S45">E33+E37+E41</f>
        <v>0</v>
      </c>
      <c r="F45" s="48">
        <f t="shared" si="8"/>
        <v>0</v>
      </c>
      <c r="G45" s="48">
        <f t="shared" si="8"/>
        <v>0</v>
      </c>
      <c r="H45" s="48">
        <f t="shared" si="8"/>
        <v>0</v>
      </c>
      <c r="I45" s="48">
        <f t="shared" si="8"/>
        <v>0</v>
      </c>
      <c r="J45" s="48">
        <f t="shared" si="8"/>
        <v>0</v>
      </c>
      <c r="K45" s="48">
        <f t="shared" si="8"/>
        <v>0</v>
      </c>
      <c r="L45" s="48">
        <f t="shared" si="8"/>
        <v>0</v>
      </c>
      <c r="M45" s="48">
        <f t="shared" si="8"/>
        <v>0</v>
      </c>
      <c r="N45" s="48">
        <f t="shared" si="8"/>
        <v>0</v>
      </c>
      <c r="O45" s="48">
        <f t="shared" si="8"/>
        <v>0</v>
      </c>
      <c r="P45" s="48">
        <f t="shared" si="8"/>
        <v>0</v>
      </c>
      <c r="Q45" s="48">
        <f t="shared" si="8"/>
        <v>0</v>
      </c>
      <c r="R45" s="48">
        <f t="shared" si="8"/>
        <v>0</v>
      </c>
      <c r="S45" s="133">
        <f t="shared" si="8"/>
        <v>0</v>
      </c>
    </row>
    <row r="46" spans="2:23" ht="19.5" customHeight="1">
      <c r="B46" s="7" t="s">
        <v>203</v>
      </c>
      <c r="C46" s="7"/>
      <c r="D46" s="7"/>
      <c r="E46" s="7"/>
      <c r="F46" s="7"/>
      <c r="G46" s="7"/>
      <c r="H46" s="7"/>
      <c r="I46" s="7"/>
      <c r="J46" s="7"/>
      <c r="K46" s="7"/>
      <c r="L46" s="7"/>
      <c r="M46" s="7"/>
      <c r="N46" s="7"/>
      <c r="O46" s="7"/>
      <c r="P46" s="7"/>
      <c r="Q46" s="7"/>
      <c r="R46" s="7"/>
      <c r="S46" s="7"/>
      <c r="T46" s="7"/>
      <c r="U46" s="7"/>
      <c r="V46" s="7"/>
      <c r="W46" s="7"/>
    </row>
  </sheetData>
  <sheetProtection/>
  <mergeCells count="62">
    <mergeCell ref="T4:X4"/>
    <mergeCell ref="N5:N6"/>
    <mergeCell ref="O5:O6"/>
    <mergeCell ref="E5:E6"/>
    <mergeCell ref="I5:I6"/>
    <mergeCell ref="X5:X6"/>
    <mergeCell ref="J4:N4"/>
    <mergeCell ref="O4:S4"/>
    <mergeCell ref="S5:S6"/>
    <mergeCell ref="E4:I4"/>
    <mergeCell ref="F5:H5"/>
    <mergeCell ref="B4:B6"/>
    <mergeCell ref="C11:C12"/>
    <mergeCell ref="B9:B10"/>
    <mergeCell ref="C7:C8"/>
    <mergeCell ref="C9:C10"/>
    <mergeCell ref="D4:D6"/>
    <mergeCell ref="B7:B8"/>
    <mergeCell ref="X9:X10"/>
    <mergeCell ref="S7:S8"/>
    <mergeCell ref="S9:S10"/>
    <mergeCell ref="I7:I8"/>
    <mergeCell ref="I9:I10"/>
    <mergeCell ref="X11:X12"/>
    <mergeCell ref="X7:X8"/>
    <mergeCell ref="U5:W5"/>
    <mergeCell ref="N7:N8"/>
    <mergeCell ref="J17:J18"/>
    <mergeCell ref="K17:K18"/>
    <mergeCell ref="T5:T6"/>
    <mergeCell ref="K5:M5"/>
    <mergeCell ref="P5:R5"/>
    <mergeCell ref="S11:S12"/>
    <mergeCell ref="N9:N10"/>
    <mergeCell ref="J5:J6"/>
    <mergeCell ref="B19:B20"/>
    <mergeCell ref="C19:C20"/>
    <mergeCell ref="H17:H18"/>
    <mergeCell ref="I17:I18"/>
    <mergeCell ref="C4:C6"/>
    <mergeCell ref="E17:E18"/>
    <mergeCell ref="F17:F18"/>
    <mergeCell ref="B17:B18"/>
    <mergeCell ref="B11:B12"/>
    <mergeCell ref="I11:I12"/>
    <mergeCell ref="B21:B22"/>
    <mergeCell ref="C36:C37"/>
    <mergeCell ref="C38:C39"/>
    <mergeCell ref="C40:C41"/>
    <mergeCell ref="B23:B24"/>
    <mergeCell ref="C23:C24"/>
    <mergeCell ref="C21:C22"/>
    <mergeCell ref="C34:C35"/>
    <mergeCell ref="C30:C31"/>
    <mergeCell ref="C32:C33"/>
    <mergeCell ref="C44:C45"/>
    <mergeCell ref="C42:C43"/>
    <mergeCell ref="L17:N17"/>
    <mergeCell ref="M18:N18"/>
    <mergeCell ref="G17:G18"/>
    <mergeCell ref="N11:N12"/>
    <mergeCell ref="C17:C18"/>
  </mergeCells>
  <printOptions/>
  <pageMargins left="0.42" right="0.23" top="0.38" bottom="0.2" header="0.32" footer="0.2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S66"/>
  <sheetViews>
    <sheetView zoomScalePageLayoutView="0" workbookViewId="0" topLeftCell="A49">
      <selection activeCell="B54" sqref="B54:C57"/>
    </sheetView>
  </sheetViews>
  <sheetFormatPr defaultColWidth="9.00390625" defaultRowHeight="13.5"/>
  <cols>
    <col min="1" max="1" width="3.375" style="13" customWidth="1"/>
    <col min="2" max="2" width="11.75390625" style="13" customWidth="1"/>
    <col min="3" max="3" width="6.875" style="13" customWidth="1"/>
    <col min="4" max="11" width="5.625" style="13" customWidth="1"/>
    <col min="12" max="17" width="5.50390625" style="13" customWidth="1"/>
    <col min="18" max="16384" width="9.00390625" style="13" customWidth="1"/>
  </cols>
  <sheetData>
    <row r="1" ht="12">
      <c r="A1" s="13" t="s">
        <v>27</v>
      </c>
    </row>
    <row r="2" spans="2:8" ht="13.5">
      <c r="B2" s="11" t="s">
        <v>169</v>
      </c>
      <c r="C2" s="11"/>
      <c r="F2" s="7"/>
      <c r="G2" s="7"/>
      <c r="H2" s="7"/>
    </row>
    <row r="3" spans="2:8" ht="12.75" thickBot="1">
      <c r="B3" s="12" t="s">
        <v>170</v>
      </c>
      <c r="C3" s="12"/>
      <c r="F3" s="70"/>
      <c r="G3" s="70"/>
      <c r="H3" s="70"/>
    </row>
    <row r="4" spans="2:17" ht="18" customHeight="1">
      <c r="B4" s="293" t="s">
        <v>28</v>
      </c>
      <c r="C4" s="296" t="s">
        <v>171</v>
      </c>
      <c r="D4" s="294" t="s">
        <v>29</v>
      </c>
      <c r="E4" s="295"/>
      <c r="F4" s="294" t="s">
        <v>30</v>
      </c>
      <c r="G4" s="295"/>
      <c r="H4" s="294" t="s">
        <v>31</v>
      </c>
      <c r="I4" s="295"/>
      <c r="J4" s="294" t="s">
        <v>19</v>
      </c>
      <c r="K4" s="295"/>
      <c r="L4" s="299" t="s">
        <v>264</v>
      </c>
      <c r="M4" s="299"/>
      <c r="N4" s="299"/>
      <c r="O4" s="299"/>
      <c r="P4" s="299"/>
      <c r="Q4" s="300"/>
    </row>
    <row r="5" spans="2:17" ht="18" customHeight="1">
      <c r="B5" s="220"/>
      <c r="C5" s="297"/>
      <c r="D5" s="101" t="s">
        <v>204</v>
      </c>
      <c r="E5" s="61" t="s">
        <v>205</v>
      </c>
      <c r="F5" s="101" t="s">
        <v>204</v>
      </c>
      <c r="G5" s="61" t="s">
        <v>205</v>
      </c>
      <c r="H5" s="101" t="s">
        <v>204</v>
      </c>
      <c r="I5" s="61" t="s">
        <v>205</v>
      </c>
      <c r="J5" s="101" t="s">
        <v>204</v>
      </c>
      <c r="K5" s="61" t="s">
        <v>205</v>
      </c>
      <c r="L5" s="301"/>
      <c r="M5" s="301"/>
      <c r="N5" s="301"/>
      <c r="O5" s="301"/>
      <c r="P5" s="301"/>
      <c r="Q5" s="302"/>
    </row>
    <row r="6" spans="2:17" ht="12" customHeight="1">
      <c r="B6" s="282" t="s">
        <v>32</v>
      </c>
      <c r="C6" s="136" t="s">
        <v>171</v>
      </c>
      <c r="D6" s="141">
        <v>7</v>
      </c>
      <c r="E6" s="142">
        <v>6</v>
      </c>
      <c r="F6" s="141">
        <v>7</v>
      </c>
      <c r="G6" s="142">
        <v>6</v>
      </c>
      <c r="H6" s="141">
        <v>7</v>
      </c>
      <c r="I6" s="142">
        <v>6</v>
      </c>
      <c r="J6" s="141">
        <f>D6+F6+H6</f>
        <v>21</v>
      </c>
      <c r="K6" s="142">
        <f>E6+G6+I6</f>
        <v>18</v>
      </c>
      <c r="L6" s="268" t="s">
        <v>252</v>
      </c>
      <c r="M6" s="268"/>
      <c r="N6" s="268"/>
      <c r="O6" s="268"/>
      <c r="P6" s="268"/>
      <c r="Q6" s="269"/>
    </row>
    <row r="7" spans="2:17" ht="12" customHeight="1">
      <c r="B7" s="283"/>
      <c r="C7" s="137" t="s">
        <v>218</v>
      </c>
      <c r="D7" s="143"/>
      <c r="E7" s="144"/>
      <c r="F7" s="143"/>
      <c r="G7" s="144"/>
      <c r="H7" s="143"/>
      <c r="I7" s="144"/>
      <c r="J7" s="143"/>
      <c r="K7" s="144"/>
      <c r="L7" s="270"/>
      <c r="M7" s="270"/>
      <c r="N7" s="270"/>
      <c r="O7" s="270"/>
      <c r="P7" s="270"/>
      <c r="Q7" s="271"/>
    </row>
    <row r="8" spans="2:17" ht="12" customHeight="1">
      <c r="B8" s="284" t="s">
        <v>254</v>
      </c>
      <c r="C8" s="136" t="s">
        <v>171</v>
      </c>
      <c r="D8" s="141">
        <v>2</v>
      </c>
      <c r="E8" s="142">
        <v>0</v>
      </c>
      <c r="F8" s="141">
        <v>6</v>
      </c>
      <c r="G8" s="142">
        <v>0</v>
      </c>
      <c r="H8" s="141">
        <v>2</v>
      </c>
      <c r="I8" s="142">
        <v>0</v>
      </c>
      <c r="J8" s="141">
        <v>3</v>
      </c>
      <c r="K8" s="142">
        <v>0</v>
      </c>
      <c r="L8" s="272"/>
      <c r="M8" s="273"/>
      <c r="N8" s="273"/>
      <c r="O8" s="273"/>
      <c r="P8" s="273"/>
      <c r="Q8" s="274"/>
    </row>
    <row r="9" spans="2:17" ht="12" customHeight="1">
      <c r="B9" s="285"/>
      <c r="C9" s="137" t="s">
        <v>219</v>
      </c>
      <c r="D9" s="143"/>
      <c r="E9" s="144"/>
      <c r="F9" s="143"/>
      <c r="G9" s="144"/>
      <c r="H9" s="143"/>
      <c r="I9" s="144"/>
      <c r="J9" s="143"/>
      <c r="K9" s="144"/>
      <c r="L9" s="272"/>
      <c r="M9" s="273"/>
      <c r="N9" s="273"/>
      <c r="O9" s="273"/>
      <c r="P9" s="273"/>
      <c r="Q9" s="274"/>
    </row>
    <row r="10" spans="2:17" ht="12" customHeight="1">
      <c r="B10" s="284" t="s">
        <v>253</v>
      </c>
      <c r="C10" s="136" t="s">
        <v>171</v>
      </c>
      <c r="D10" s="141">
        <v>4</v>
      </c>
      <c r="E10" s="142">
        <v>4</v>
      </c>
      <c r="F10" s="141">
        <v>5</v>
      </c>
      <c r="G10" s="142">
        <v>4</v>
      </c>
      <c r="H10" s="141">
        <v>6</v>
      </c>
      <c r="I10" s="142">
        <v>5</v>
      </c>
      <c r="J10" s="141">
        <f>D10+F10+H10</f>
        <v>15</v>
      </c>
      <c r="K10" s="142">
        <f>E10+G10+I10</f>
        <v>13</v>
      </c>
      <c r="L10" s="275" t="s">
        <v>255</v>
      </c>
      <c r="M10" s="275"/>
      <c r="N10" s="275"/>
      <c r="O10" s="275"/>
      <c r="P10" s="275"/>
      <c r="Q10" s="276"/>
    </row>
    <row r="11" spans="2:17" ht="13.5" customHeight="1">
      <c r="B11" s="285"/>
      <c r="C11" s="137" t="s">
        <v>220</v>
      </c>
      <c r="D11" s="145"/>
      <c r="E11" s="146"/>
      <c r="F11" s="145"/>
      <c r="G11" s="146"/>
      <c r="H11" s="145"/>
      <c r="I11" s="146"/>
      <c r="J11" s="145"/>
      <c r="K11" s="146"/>
      <c r="L11" s="277"/>
      <c r="M11" s="277"/>
      <c r="N11" s="277"/>
      <c r="O11" s="277"/>
      <c r="P11" s="277"/>
      <c r="Q11" s="278"/>
    </row>
    <row r="12" spans="2:17" ht="12" customHeight="1">
      <c r="B12" s="284" t="s">
        <v>19</v>
      </c>
      <c r="C12" s="136" t="s">
        <v>171</v>
      </c>
      <c r="D12" s="141">
        <f>D6+D8+D10</f>
        <v>13</v>
      </c>
      <c r="E12" s="142">
        <f aca="true" t="shared" si="0" ref="E12:K12">E6+E8+E10</f>
        <v>10</v>
      </c>
      <c r="F12" s="141">
        <f t="shared" si="0"/>
        <v>18</v>
      </c>
      <c r="G12" s="142">
        <f t="shared" si="0"/>
        <v>10</v>
      </c>
      <c r="H12" s="141">
        <f t="shared" si="0"/>
        <v>15</v>
      </c>
      <c r="I12" s="142">
        <f t="shared" si="0"/>
        <v>11</v>
      </c>
      <c r="J12" s="141">
        <f t="shared" si="0"/>
        <v>39</v>
      </c>
      <c r="K12" s="156">
        <f t="shared" si="0"/>
        <v>31</v>
      </c>
      <c r="L12" s="272"/>
      <c r="M12" s="273"/>
      <c r="N12" s="273"/>
      <c r="O12" s="273"/>
      <c r="P12" s="273"/>
      <c r="Q12" s="274"/>
    </row>
    <row r="13" spans="2:17" ht="12" customHeight="1" thickBot="1">
      <c r="B13" s="298"/>
      <c r="C13" s="138" t="s">
        <v>219</v>
      </c>
      <c r="D13" s="119"/>
      <c r="E13" s="147"/>
      <c r="F13" s="154"/>
      <c r="G13" s="147"/>
      <c r="H13" s="154"/>
      <c r="I13" s="155"/>
      <c r="J13" s="157"/>
      <c r="K13" s="155"/>
      <c r="L13" s="279"/>
      <c r="M13" s="280"/>
      <c r="N13" s="280"/>
      <c r="O13" s="280"/>
      <c r="P13" s="280"/>
      <c r="Q13" s="281"/>
    </row>
    <row r="14" spans="2:17" ht="14.25" customHeight="1" thickTop="1">
      <c r="B14" s="267"/>
      <c r="C14" s="139" t="s">
        <v>171</v>
      </c>
      <c r="D14" s="148"/>
      <c r="E14" s="149"/>
      <c r="F14" s="148"/>
      <c r="G14" s="149"/>
      <c r="H14" s="148"/>
      <c r="I14" s="149"/>
      <c r="J14" s="148">
        <f>D14+F14+H14</f>
        <v>0</v>
      </c>
      <c r="K14" s="149">
        <f>E14+G14+I14</f>
        <v>0</v>
      </c>
      <c r="L14" s="286"/>
      <c r="M14" s="287"/>
      <c r="N14" s="287"/>
      <c r="O14" s="287"/>
      <c r="P14" s="287"/>
      <c r="Q14" s="288"/>
    </row>
    <row r="15" spans="2:17" ht="14.25" customHeight="1">
      <c r="B15" s="240"/>
      <c r="C15" s="120" t="s">
        <v>219</v>
      </c>
      <c r="D15" s="150"/>
      <c r="E15" s="151"/>
      <c r="F15" s="150"/>
      <c r="G15" s="151"/>
      <c r="H15" s="150"/>
      <c r="I15" s="151"/>
      <c r="J15" s="150">
        <f aca="true" t="shared" si="1" ref="J15:J43">D15+F15+H15</f>
        <v>0</v>
      </c>
      <c r="K15" s="151">
        <f aca="true" t="shared" si="2" ref="K15:K43">E15+G15+I15</f>
        <v>0</v>
      </c>
      <c r="L15" s="265"/>
      <c r="M15" s="259"/>
      <c r="N15" s="259"/>
      <c r="O15" s="259"/>
      <c r="P15" s="259"/>
      <c r="Q15" s="266"/>
    </row>
    <row r="16" spans="2:17" ht="14.25" customHeight="1">
      <c r="B16" s="219"/>
      <c r="C16" s="140" t="s">
        <v>171</v>
      </c>
      <c r="D16" s="127"/>
      <c r="E16" s="152"/>
      <c r="F16" s="127"/>
      <c r="G16" s="152"/>
      <c r="H16" s="127"/>
      <c r="I16" s="152"/>
      <c r="J16" s="127">
        <f t="shared" si="1"/>
        <v>0</v>
      </c>
      <c r="K16" s="152">
        <f t="shared" si="2"/>
        <v>0</v>
      </c>
      <c r="L16" s="265"/>
      <c r="M16" s="259"/>
      <c r="N16" s="259"/>
      <c r="O16" s="259"/>
      <c r="P16" s="259"/>
      <c r="Q16" s="266"/>
    </row>
    <row r="17" spans="2:17" ht="14.25" customHeight="1">
      <c r="B17" s="220"/>
      <c r="C17" s="120" t="s">
        <v>219</v>
      </c>
      <c r="D17" s="150"/>
      <c r="E17" s="151"/>
      <c r="F17" s="150"/>
      <c r="G17" s="151"/>
      <c r="H17" s="150"/>
      <c r="I17" s="151"/>
      <c r="J17" s="150">
        <f t="shared" si="1"/>
        <v>0</v>
      </c>
      <c r="K17" s="151">
        <f t="shared" si="2"/>
        <v>0</v>
      </c>
      <c r="L17" s="265"/>
      <c r="M17" s="259"/>
      <c r="N17" s="259"/>
      <c r="O17" s="259"/>
      <c r="P17" s="259"/>
      <c r="Q17" s="266"/>
    </row>
    <row r="18" spans="2:17" ht="14.25" customHeight="1">
      <c r="B18" s="219"/>
      <c r="C18" s="140" t="s">
        <v>171</v>
      </c>
      <c r="D18" s="127"/>
      <c r="E18" s="152"/>
      <c r="F18" s="127"/>
      <c r="G18" s="152"/>
      <c r="H18" s="127"/>
      <c r="I18" s="152"/>
      <c r="J18" s="127">
        <f t="shared" si="1"/>
        <v>0</v>
      </c>
      <c r="K18" s="152">
        <f t="shared" si="2"/>
        <v>0</v>
      </c>
      <c r="L18" s="265"/>
      <c r="M18" s="259"/>
      <c r="N18" s="259"/>
      <c r="O18" s="259"/>
      <c r="P18" s="259"/>
      <c r="Q18" s="266"/>
    </row>
    <row r="19" spans="2:17" ht="14.25" customHeight="1">
      <c r="B19" s="220"/>
      <c r="C19" s="120" t="s">
        <v>219</v>
      </c>
      <c r="D19" s="150"/>
      <c r="E19" s="151"/>
      <c r="F19" s="150"/>
      <c r="G19" s="151"/>
      <c r="H19" s="150"/>
      <c r="I19" s="151"/>
      <c r="J19" s="150">
        <f t="shared" si="1"/>
        <v>0</v>
      </c>
      <c r="K19" s="151">
        <f t="shared" si="2"/>
        <v>0</v>
      </c>
      <c r="L19" s="265"/>
      <c r="M19" s="259"/>
      <c r="N19" s="259"/>
      <c r="O19" s="259"/>
      <c r="P19" s="259"/>
      <c r="Q19" s="266"/>
    </row>
    <row r="20" spans="2:17" ht="14.25" customHeight="1">
      <c r="B20" s="219"/>
      <c r="C20" s="140" t="s">
        <v>171</v>
      </c>
      <c r="D20" s="127"/>
      <c r="E20" s="152"/>
      <c r="F20" s="127"/>
      <c r="G20" s="152"/>
      <c r="H20" s="127"/>
      <c r="I20" s="152"/>
      <c r="J20" s="127">
        <f t="shared" si="1"/>
        <v>0</v>
      </c>
      <c r="K20" s="152">
        <f t="shared" si="2"/>
        <v>0</v>
      </c>
      <c r="L20" s="265"/>
      <c r="M20" s="259"/>
      <c r="N20" s="259"/>
      <c r="O20" s="259"/>
      <c r="P20" s="259"/>
      <c r="Q20" s="266"/>
    </row>
    <row r="21" spans="2:17" ht="14.25" customHeight="1">
      <c r="B21" s="220"/>
      <c r="C21" s="120" t="s">
        <v>219</v>
      </c>
      <c r="D21" s="150"/>
      <c r="E21" s="151"/>
      <c r="F21" s="150"/>
      <c r="G21" s="151"/>
      <c r="H21" s="150"/>
      <c r="I21" s="151"/>
      <c r="J21" s="150">
        <f t="shared" si="1"/>
        <v>0</v>
      </c>
      <c r="K21" s="151">
        <f t="shared" si="2"/>
        <v>0</v>
      </c>
      <c r="L21" s="265"/>
      <c r="M21" s="259"/>
      <c r="N21" s="259"/>
      <c r="O21" s="259"/>
      <c r="P21" s="259"/>
      <c r="Q21" s="266"/>
    </row>
    <row r="22" spans="2:17" ht="14.25" customHeight="1">
      <c r="B22" s="219"/>
      <c r="C22" s="140" t="s">
        <v>171</v>
      </c>
      <c r="D22" s="127"/>
      <c r="E22" s="152"/>
      <c r="F22" s="127"/>
      <c r="G22" s="152"/>
      <c r="H22" s="127"/>
      <c r="I22" s="152"/>
      <c r="J22" s="127">
        <f t="shared" si="1"/>
        <v>0</v>
      </c>
      <c r="K22" s="152">
        <f t="shared" si="2"/>
        <v>0</v>
      </c>
      <c r="L22" s="265"/>
      <c r="M22" s="259"/>
      <c r="N22" s="259"/>
      <c r="O22" s="259"/>
      <c r="P22" s="259"/>
      <c r="Q22" s="266"/>
    </row>
    <row r="23" spans="2:17" ht="14.25" customHeight="1">
      <c r="B23" s="220"/>
      <c r="C23" s="120" t="s">
        <v>219</v>
      </c>
      <c r="D23" s="150"/>
      <c r="E23" s="151"/>
      <c r="F23" s="150"/>
      <c r="G23" s="151"/>
      <c r="H23" s="150"/>
      <c r="I23" s="151"/>
      <c r="J23" s="150">
        <f t="shared" si="1"/>
        <v>0</v>
      </c>
      <c r="K23" s="151">
        <f t="shared" si="2"/>
        <v>0</v>
      </c>
      <c r="L23" s="265"/>
      <c r="M23" s="259"/>
      <c r="N23" s="259"/>
      <c r="O23" s="259"/>
      <c r="P23" s="259"/>
      <c r="Q23" s="266"/>
    </row>
    <row r="24" spans="2:17" ht="14.25" customHeight="1">
      <c r="B24" s="219"/>
      <c r="C24" s="140" t="s">
        <v>171</v>
      </c>
      <c r="D24" s="127"/>
      <c r="E24" s="152"/>
      <c r="F24" s="127"/>
      <c r="G24" s="152"/>
      <c r="H24" s="127"/>
      <c r="I24" s="152"/>
      <c r="J24" s="127">
        <f t="shared" si="1"/>
        <v>0</v>
      </c>
      <c r="K24" s="152">
        <f t="shared" si="2"/>
        <v>0</v>
      </c>
      <c r="L24" s="265"/>
      <c r="M24" s="259"/>
      <c r="N24" s="259"/>
      <c r="O24" s="259"/>
      <c r="P24" s="259"/>
      <c r="Q24" s="266"/>
    </row>
    <row r="25" spans="2:17" ht="14.25" customHeight="1">
      <c r="B25" s="220"/>
      <c r="C25" s="120" t="s">
        <v>219</v>
      </c>
      <c r="D25" s="150"/>
      <c r="E25" s="151"/>
      <c r="F25" s="150"/>
      <c r="G25" s="151"/>
      <c r="H25" s="150"/>
      <c r="I25" s="151"/>
      <c r="J25" s="150">
        <f t="shared" si="1"/>
        <v>0</v>
      </c>
      <c r="K25" s="151">
        <f t="shared" si="2"/>
        <v>0</v>
      </c>
      <c r="L25" s="265"/>
      <c r="M25" s="259"/>
      <c r="N25" s="259"/>
      <c r="O25" s="259"/>
      <c r="P25" s="259"/>
      <c r="Q25" s="266"/>
    </row>
    <row r="26" spans="2:17" ht="14.25" customHeight="1">
      <c r="B26" s="219"/>
      <c r="C26" s="140" t="s">
        <v>171</v>
      </c>
      <c r="D26" s="127"/>
      <c r="E26" s="152"/>
      <c r="F26" s="127"/>
      <c r="G26" s="152"/>
      <c r="H26" s="127"/>
      <c r="I26" s="152"/>
      <c r="J26" s="127">
        <f t="shared" si="1"/>
        <v>0</v>
      </c>
      <c r="K26" s="152">
        <f t="shared" si="2"/>
        <v>0</v>
      </c>
      <c r="L26" s="265"/>
      <c r="M26" s="259"/>
      <c r="N26" s="259"/>
      <c r="O26" s="259"/>
      <c r="P26" s="259"/>
      <c r="Q26" s="266"/>
    </row>
    <row r="27" spans="2:17" ht="14.25" customHeight="1">
      <c r="B27" s="220"/>
      <c r="C27" s="120" t="s">
        <v>219</v>
      </c>
      <c r="D27" s="150"/>
      <c r="E27" s="151"/>
      <c r="F27" s="150"/>
      <c r="G27" s="151"/>
      <c r="H27" s="150"/>
      <c r="I27" s="151"/>
      <c r="J27" s="150">
        <f t="shared" si="1"/>
        <v>0</v>
      </c>
      <c r="K27" s="151">
        <f t="shared" si="2"/>
        <v>0</v>
      </c>
      <c r="L27" s="265"/>
      <c r="M27" s="259"/>
      <c r="N27" s="259"/>
      <c r="O27" s="259"/>
      <c r="P27" s="259"/>
      <c r="Q27" s="266"/>
    </row>
    <row r="28" spans="2:17" ht="14.25" customHeight="1">
      <c r="B28" s="219"/>
      <c r="C28" s="140" t="s">
        <v>171</v>
      </c>
      <c r="D28" s="127"/>
      <c r="E28" s="152"/>
      <c r="F28" s="127"/>
      <c r="G28" s="152"/>
      <c r="H28" s="127"/>
      <c r="I28" s="152"/>
      <c r="J28" s="127">
        <f t="shared" si="1"/>
        <v>0</v>
      </c>
      <c r="K28" s="152">
        <f t="shared" si="2"/>
        <v>0</v>
      </c>
      <c r="L28" s="265"/>
      <c r="M28" s="259"/>
      <c r="N28" s="259"/>
      <c r="O28" s="259"/>
      <c r="P28" s="259"/>
      <c r="Q28" s="266"/>
    </row>
    <row r="29" spans="2:17" ht="14.25" customHeight="1">
      <c r="B29" s="220"/>
      <c r="C29" s="120" t="s">
        <v>219</v>
      </c>
      <c r="D29" s="150"/>
      <c r="E29" s="151"/>
      <c r="F29" s="150"/>
      <c r="G29" s="151"/>
      <c r="H29" s="150"/>
      <c r="I29" s="151"/>
      <c r="J29" s="150">
        <f t="shared" si="1"/>
        <v>0</v>
      </c>
      <c r="K29" s="151">
        <f t="shared" si="2"/>
        <v>0</v>
      </c>
      <c r="L29" s="265"/>
      <c r="M29" s="259"/>
      <c r="N29" s="259"/>
      <c r="O29" s="259"/>
      <c r="P29" s="259"/>
      <c r="Q29" s="266"/>
    </row>
    <row r="30" spans="2:17" ht="14.25" customHeight="1">
      <c r="B30" s="219"/>
      <c r="C30" s="140" t="s">
        <v>171</v>
      </c>
      <c r="D30" s="127"/>
      <c r="E30" s="152"/>
      <c r="F30" s="127"/>
      <c r="G30" s="152"/>
      <c r="H30" s="127"/>
      <c r="I30" s="152"/>
      <c r="J30" s="127">
        <f t="shared" si="1"/>
        <v>0</v>
      </c>
      <c r="K30" s="152">
        <f t="shared" si="2"/>
        <v>0</v>
      </c>
      <c r="L30" s="265"/>
      <c r="M30" s="259"/>
      <c r="N30" s="259"/>
      <c r="O30" s="259"/>
      <c r="P30" s="259"/>
      <c r="Q30" s="266"/>
    </row>
    <row r="31" spans="2:17" ht="14.25" customHeight="1">
      <c r="B31" s="220"/>
      <c r="C31" s="120" t="s">
        <v>219</v>
      </c>
      <c r="D31" s="150"/>
      <c r="E31" s="151"/>
      <c r="F31" s="150"/>
      <c r="G31" s="151"/>
      <c r="H31" s="150"/>
      <c r="I31" s="151"/>
      <c r="J31" s="150">
        <f t="shared" si="1"/>
        <v>0</v>
      </c>
      <c r="K31" s="151">
        <f t="shared" si="2"/>
        <v>0</v>
      </c>
      <c r="L31" s="265"/>
      <c r="M31" s="259"/>
      <c r="N31" s="259"/>
      <c r="O31" s="259"/>
      <c r="P31" s="259"/>
      <c r="Q31" s="266"/>
    </row>
    <row r="32" spans="2:19" ht="14.25" customHeight="1">
      <c r="B32" s="219"/>
      <c r="C32" s="140" t="s">
        <v>171</v>
      </c>
      <c r="D32" s="127"/>
      <c r="E32" s="152"/>
      <c r="F32" s="127"/>
      <c r="G32" s="152"/>
      <c r="H32" s="127"/>
      <c r="I32" s="152"/>
      <c r="J32" s="127">
        <f t="shared" si="1"/>
        <v>0</v>
      </c>
      <c r="K32" s="152">
        <f t="shared" si="2"/>
        <v>0</v>
      </c>
      <c r="L32" s="265"/>
      <c r="M32" s="259"/>
      <c r="N32" s="259"/>
      <c r="O32" s="259"/>
      <c r="P32" s="259"/>
      <c r="Q32" s="266"/>
      <c r="S32" s="19"/>
    </row>
    <row r="33" spans="2:17" ht="14.25" customHeight="1">
      <c r="B33" s="220"/>
      <c r="C33" s="120" t="s">
        <v>219</v>
      </c>
      <c r="D33" s="150"/>
      <c r="E33" s="151"/>
      <c r="F33" s="150"/>
      <c r="G33" s="151"/>
      <c r="H33" s="150"/>
      <c r="I33" s="151"/>
      <c r="J33" s="150">
        <f t="shared" si="1"/>
        <v>0</v>
      </c>
      <c r="K33" s="151">
        <f t="shared" si="2"/>
        <v>0</v>
      </c>
      <c r="L33" s="265"/>
      <c r="M33" s="259"/>
      <c r="N33" s="259"/>
      <c r="O33" s="259"/>
      <c r="P33" s="259"/>
      <c r="Q33" s="266"/>
    </row>
    <row r="34" spans="2:17" ht="14.25" customHeight="1">
      <c r="B34" s="219"/>
      <c r="C34" s="140" t="s">
        <v>171</v>
      </c>
      <c r="D34" s="127"/>
      <c r="E34" s="152"/>
      <c r="F34" s="127"/>
      <c r="G34" s="152"/>
      <c r="H34" s="127"/>
      <c r="I34" s="152"/>
      <c r="J34" s="127">
        <f t="shared" si="1"/>
        <v>0</v>
      </c>
      <c r="K34" s="152">
        <f t="shared" si="2"/>
        <v>0</v>
      </c>
      <c r="L34" s="265"/>
      <c r="M34" s="259"/>
      <c r="N34" s="259"/>
      <c r="O34" s="259"/>
      <c r="P34" s="259"/>
      <c r="Q34" s="266"/>
    </row>
    <row r="35" spans="2:17" ht="14.25" customHeight="1">
      <c r="B35" s="220"/>
      <c r="C35" s="120" t="s">
        <v>219</v>
      </c>
      <c r="D35" s="150"/>
      <c r="E35" s="151"/>
      <c r="F35" s="150"/>
      <c r="G35" s="151"/>
      <c r="H35" s="150"/>
      <c r="I35" s="151"/>
      <c r="J35" s="150">
        <f t="shared" si="1"/>
        <v>0</v>
      </c>
      <c r="K35" s="151">
        <f t="shared" si="2"/>
        <v>0</v>
      </c>
      <c r="L35" s="265"/>
      <c r="M35" s="259"/>
      <c r="N35" s="259"/>
      <c r="O35" s="259"/>
      <c r="P35" s="259"/>
      <c r="Q35" s="266"/>
    </row>
    <row r="36" spans="2:17" ht="14.25" customHeight="1">
      <c r="B36" s="219"/>
      <c r="C36" s="140" t="s">
        <v>171</v>
      </c>
      <c r="D36" s="127"/>
      <c r="E36" s="152"/>
      <c r="F36" s="127"/>
      <c r="G36" s="152"/>
      <c r="H36" s="127"/>
      <c r="I36" s="152"/>
      <c r="J36" s="127">
        <f t="shared" si="1"/>
        <v>0</v>
      </c>
      <c r="K36" s="152">
        <f t="shared" si="2"/>
        <v>0</v>
      </c>
      <c r="L36" s="265"/>
      <c r="M36" s="259"/>
      <c r="N36" s="259"/>
      <c r="O36" s="259"/>
      <c r="P36" s="259"/>
      <c r="Q36" s="266"/>
    </row>
    <row r="37" spans="2:17" ht="14.25" customHeight="1">
      <c r="B37" s="220"/>
      <c r="C37" s="120" t="s">
        <v>219</v>
      </c>
      <c r="D37" s="150"/>
      <c r="E37" s="151"/>
      <c r="F37" s="150"/>
      <c r="G37" s="151"/>
      <c r="H37" s="150"/>
      <c r="I37" s="151"/>
      <c r="J37" s="150">
        <f t="shared" si="1"/>
        <v>0</v>
      </c>
      <c r="K37" s="151">
        <f t="shared" si="2"/>
        <v>0</v>
      </c>
      <c r="L37" s="265"/>
      <c r="M37" s="259"/>
      <c r="N37" s="259"/>
      <c r="O37" s="259"/>
      <c r="P37" s="259"/>
      <c r="Q37" s="266"/>
    </row>
    <row r="38" spans="2:17" ht="14.25" customHeight="1">
      <c r="B38" s="219"/>
      <c r="C38" s="140" t="s">
        <v>171</v>
      </c>
      <c r="D38" s="127"/>
      <c r="E38" s="152"/>
      <c r="F38" s="127"/>
      <c r="G38" s="152"/>
      <c r="H38" s="127"/>
      <c r="I38" s="152"/>
      <c r="J38" s="127">
        <f t="shared" si="1"/>
        <v>0</v>
      </c>
      <c r="K38" s="152">
        <f t="shared" si="2"/>
        <v>0</v>
      </c>
      <c r="L38" s="265"/>
      <c r="M38" s="259"/>
      <c r="N38" s="259"/>
      <c r="O38" s="259"/>
      <c r="P38" s="259"/>
      <c r="Q38" s="266"/>
    </row>
    <row r="39" spans="2:17" ht="14.25" customHeight="1">
      <c r="B39" s="220"/>
      <c r="C39" s="120" t="s">
        <v>219</v>
      </c>
      <c r="D39" s="150"/>
      <c r="E39" s="151"/>
      <c r="F39" s="150"/>
      <c r="G39" s="151"/>
      <c r="H39" s="150"/>
      <c r="I39" s="151"/>
      <c r="J39" s="150">
        <f t="shared" si="1"/>
        <v>0</v>
      </c>
      <c r="K39" s="151">
        <f t="shared" si="2"/>
        <v>0</v>
      </c>
      <c r="L39" s="265"/>
      <c r="M39" s="259"/>
      <c r="N39" s="259"/>
      <c r="O39" s="259"/>
      <c r="P39" s="259"/>
      <c r="Q39" s="266"/>
    </row>
    <row r="40" spans="2:17" ht="14.25" customHeight="1">
      <c r="B40" s="219"/>
      <c r="C40" s="140" t="s">
        <v>171</v>
      </c>
      <c r="D40" s="127"/>
      <c r="E40" s="152"/>
      <c r="F40" s="127"/>
      <c r="G40" s="152"/>
      <c r="H40" s="127"/>
      <c r="I40" s="152"/>
      <c r="J40" s="127">
        <f t="shared" si="1"/>
        <v>0</v>
      </c>
      <c r="K40" s="152">
        <f t="shared" si="2"/>
        <v>0</v>
      </c>
      <c r="L40" s="265"/>
      <c r="M40" s="259"/>
      <c r="N40" s="259"/>
      <c r="O40" s="259"/>
      <c r="P40" s="259"/>
      <c r="Q40" s="266"/>
    </row>
    <row r="41" spans="2:17" ht="14.25" customHeight="1">
      <c r="B41" s="220"/>
      <c r="C41" s="120" t="s">
        <v>219</v>
      </c>
      <c r="D41" s="150"/>
      <c r="E41" s="151"/>
      <c r="F41" s="150"/>
      <c r="G41" s="151"/>
      <c r="H41" s="150"/>
      <c r="I41" s="151"/>
      <c r="J41" s="150">
        <f t="shared" si="1"/>
        <v>0</v>
      </c>
      <c r="K41" s="151">
        <f t="shared" si="2"/>
        <v>0</v>
      </c>
      <c r="L41" s="265"/>
      <c r="M41" s="259"/>
      <c r="N41" s="259"/>
      <c r="O41" s="259"/>
      <c r="P41" s="259"/>
      <c r="Q41" s="266"/>
    </row>
    <row r="42" spans="2:17" ht="14.25" customHeight="1">
      <c r="B42" s="219" t="s">
        <v>19</v>
      </c>
      <c r="C42" s="140" t="s">
        <v>171</v>
      </c>
      <c r="D42" s="127">
        <f aca="true" t="shared" si="3" ref="D42:I42">SUMIF($C$14:$C$41,"生徒数",D$14:D$42)</f>
        <v>0</v>
      </c>
      <c r="E42" s="152">
        <f t="shared" si="3"/>
        <v>0</v>
      </c>
      <c r="F42" s="127">
        <f t="shared" si="3"/>
        <v>0</v>
      </c>
      <c r="G42" s="152">
        <f t="shared" si="3"/>
        <v>0</v>
      </c>
      <c r="H42" s="127">
        <f t="shared" si="3"/>
        <v>0</v>
      </c>
      <c r="I42" s="152">
        <f t="shared" si="3"/>
        <v>0</v>
      </c>
      <c r="J42" s="127">
        <f t="shared" si="1"/>
        <v>0</v>
      </c>
      <c r="K42" s="152">
        <f t="shared" si="2"/>
        <v>0</v>
      </c>
      <c r="L42" s="265"/>
      <c r="M42" s="259"/>
      <c r="N42" s="259"/>
      <c r="O42" s="259"/>
      <c r="P42" s="259"/>
      <c r="Q42" s="266"/>
    </row>
    <row r="43" spans="2:17" ht="14.25" customHeight="1" thickBot="1">
      <c r="B43" s="222"/>
      <c r="C43" s="118" t="s">
        <v>219</v>
      </c>
      <c r="D43" s="128">
        <f aca="true" t="shared" si="4" ref="D43:I43">SUMIF($C$14:$C$41,"（※）",D$14:D$41)</f>
        <v>0</v>
      </c>
      <c r="E43" s="153">
        <f t="shared" si="4"/>
        <v>0</v>
      </c>
      <c r="F43" s="128">
        <f t="shared" si="4"/>
        <v>0</v>
      </c>
      <c r="G43" s="153">
        <f t="shared" si="4"/>
        <v>0</v>
      </c>
      <c r="H43" s="128">
        <f t="shared" si="4"/>
        <v>0</v>
      </c>
      <c r="I43" s="153">
        <f t="shared" si="4"/>
        <v>0</v>
      </c>
      <c r="J43" s="128">
        <f t="shared" si="1"/>
        <v>0</v>
      </c>
      <c r="K43" s="153">
        <f t="shared" si="2"/>
        <v>0</v>
      </c>
      <c r="L43" s="291"/>
      <c r="M43" s="260"/>
      <c r="N43" s="260"/>
      <c r="O43" s="260"/>
      <c r="P43" s="260"/>
      <c r="Q43" s="292"/>
    </row>
    <row r="44" ht="12">
      <c r="B44" s="68" t="s">
        <v>156</v>
      </c>
    </row>
    <row r="45" ht="12">
      <c r="B45" s="68" t="s">
        <v>265</v>
      </c>
    </row>
    <row r="47" spans="2:3" ht="12.75" thickBot="1">
      <c r="B47" s="12" t="s">
        <v>276</v>
      </c>
      <c r="C47" s="12"/>
    </row>
    <row r="48" spans="2:13" s="19" customFormat="1" ht="15.75" customHeight="1">
      <c r="B48" s="248"/>
      <c r="C48" s="264"/>
      <c r="D48" s="228" t="s">
        <v>36</v>
      </c>
      <c r="E48" s="228"/>
      <c r="F48" s="228" t="s">
        <v>37</v>
      </c>
      <c r="G48" s="228"/>
      <c r="H48" s="228" t="s">
        <v>38</v>
      </c>
      <c r="I48" s="228"/>
      <c r="J48" s="228" t="s">
        <v>39</v>
      </c>
      <c r="K48" s="228"/>
      <c r="L48" s="228" t="s">
        <v>19</v>
      </c>
      <c r="M48" s="303"/>
    </row>
    <row r="49" spans="2:13" ht="35.25" customHeight="1">
      <c r="B49" s="253" t="s">
        <v>35</v>
      </c>
      <c r="C49" s="254"/>
      <c r="D49" s="259"/>
      <c r="E49" s="259"/>
      <c r="F49" s="259"/>
      <c r="G49" s="259"/>
      <c r="H49" s="259"/>
      <c r="I49" s="259"/>
      <c r="J49" s="259"/>
      <c r="K49" s="259"/>
      <c r="L49" s="259">
        <f>SUM(D49:K49)</f>
        <v>0</v>
      </c>
      <c r="M49" s="266"/>
    </row>
    <row r="50" spans="2:13" ht="36" customHeight="1" thickBot="1">
      <c r="B50" s="255" t="s">
        <v>273</v>
      </c>
      <c r="C50" s="256"/>
      <c r="D50" s="260"/>
      <c r="E50" s="260"/>
      <c r="F50" s="260"/>
      <c r="G50" s="260"/>
      <c r="H50" s="260"/>
      <c r="I50" s="260"/>
      <c r="J50" s="260"/>
      <c r="K50" s="260"/>
      <c r="L50" s="289">
        <f>SUM(D50:K50)</f>
        <v>0</v>
      </c>
      <c r="M50" s="290"/>
    </row>
    <row r="51" spans="2:13" ht="12">
      <c r="B51" s="21"/>
      <c r="C51" s="21"/>
      <c r="D51" s="20"/>
      <c r="E51" s="20"/>
      <c r="F51" s="20"/>
      <c r="G51" s="20"/>
      <c r="H51" s="20"/>
      <c r="I51" s="20"/>
      <c r="J51" s="20"/>
      <c r="K51" s="20"/>
      <c r="L51" s="20"/>
      <c r="M51" s="20"/>
    </row>
    <row r="52" spans="2:3" ht="12.75" thickBot="1">
      <c r="B52" s="12" t="s">
        <v>291</v>
      </c>
      <c r="C52" s="12"/>
    </row>
    <row r="53" spans="2:17" s="18" customFormat="1" ht="24.75" customHeight="1">
      <c r="B53" s="257" t="s">
        <v>40</v>
      </c>
      <c r="C53" s="258"/>
      <c r="D53" s="263" t="s">
        <v>292</v>
      </c>
      <c r="E53" s="263"/>
      <c r="F53" s="263"/>
      <c r="G53" s="263" t="s">
        <v>41</v>
      </c>
      <c r="H53" s="263"/>
      <c r="I53" s="263"/>
      <c r="J53" s="263" t="s">
        <v>293</v>
      </c>
      <c r="K53" s="263"/>
      <c r="L53" s="263"/>
      <c r="M53" s="263" t="s">
        <v>157</v>
      </c>
      <c r="N53" s="263"/>
      <c r="O53" s="263"/>
      <c r="P53" s="263" t="s">
        <v>42</v>
      </c>
      <c r="Q53" s="306"/>
    </row>
    <row r="54" spans="2:17" ht="9.75" customHeight="1">
      <c r="B54" s="249" t="s">
        <v>294</v>
      </c>
      <c r="C54" s="206"/>
      <c r="D54" s="307"/>
      <c r="E54" s="308"/>
      <c r="F54" s="308"/>
      <c r="G54" s="307"/>
      <c r="H54" s="308"/>
      <c r="I54" s="308"/>
      <c r="J54" s="307"/>
      <c r="K54" s="308"/>
      <c r="L54" s="206"/>
      <c r="M54" s="308"/>
      <c r="N54" s="308"/>
      <c r="O54" s="206"/>
      <c r="P54" s="308"/>
      <c r="Q54" s="309"/>
    </row>
    <row r="55" spans="2:17" ht="9.75" customHeight="1">
      <c r="B55" s="250"/>
      <c r="C55" s="251"/>
      <c r="D55" s="311"/>
      <c r="E55" s="304"/>
      <c r="F55" s="304"/>
      <c r="G55" s="311"/>
      <c r="H55" s="304"/>
      <c r="I55" s="304"/>
      <c r="J55" s="311"/>
      <c r="K55" s="304"/>
      <c r="L55" s="251"/>
      <c r="M55" s="304"/>
      <c r="N55" s="304"/>
      <c r="O55" s="251"/>
      <c r="P55" s="304"/>
      <c r="Q55" s="305"/>
    </row>
    <row r="56" spans="2:17" ht="9.75" customHeight="1">
      <c r="B56" s="250"/>
      <c r="C56" s="251"/>
      <c r="D56" s="311"/>
      <c r="E56" s="304"/>
      <c r="F56" s="304"/>
      <c r="G56" s="311"/>
      <c r="H56" s="304"/>
      <c r="I56" s="304"/>
      <c r="J56" s="311"/>
      <c r="K56" s="304"/>
      <c r="L56" s="251"/>
      <c r="M56" s="304"/>
      <c r="N56" s="304"/>
      <c r="O56" s="251"/>
      <c r="P56" s="304"/>
      <c r="Q56" s="305"/>
    </row>
    <row r="57" spans="2:17" ht="9.75" customHeight="1" thickBot="1">
      <c r="B57" s="252"/>
      <c r="C57" s="207"/>
      <c r="D57" s="261"/>
      <c r="E57" s="262"/>
      <c r="F57" s="262"/>
      <c r="G57" s="261"/>
      <c r="H57" s="262"/>
      <c r="I57" s="262"/>
      <c r="J57" s="261"/>
      <c r="K57" s="262"/>
      <c r="L57" s="207"/>
      <c r="M57" s="262"/>
      <c r="N57" s="262"/>
      <c r="O57" s="207"/>
      <c r="P57" s="262"/>
      <c r="Q57" s="310"/>
    </row>
    <row r="58" ht="12">
      <c r="B58" s="13" t="s">
        <v>295</v>
      </c>
    </row>
    <row r="60" spans="2:3" ht="12.75" thickBot="1">
      <c r="B60" s="12" t="s">
        <v>296</v>
      </c>
      <c r="C60" s="12"/>
    </row>
    <row r="61" spans="2:17" ht="12">
      <c r="B61" s="257" t="s">
        <v>40</v>
      </c>
      <c r="C61" s="258"/>
      <c r="D61" s="263" t="s">
        <v>297</v>
      </c>
      <c r="E61" s="263"/>
      <c r="F61" s="263"/>
      <c r="G61" s="263" t="s">
        <v>41</v>
      </c>
      <c r="H61" s="263"/>
      <c r="I61" s="263"/>
      <c r="J61" s="263" t="s">
        <v>298</v>
      </c>
      <c r="K61" s="263"/>
      <c r="L61" s="263"/>
      <c r="M61" s="263" t="s">
        <v>157</v>
      </c>
      <c r="N61" s="263"/>
      <c r="O61" s="263"/>
      <c r="P61" s="263" t="s">
        <v>42</v>
      </c>
      <c r="Q61" s="306"/>
    </row>
    <row r="62" spans="2:17" ht="12">
      <c r="B62" s="249" t="s">
        <v>294</v>
      </c>
      <c r="C62" s="206"/>
      <c r="D62" s="307"/>
      <c r="E62" s="308"/>
      <c r="F62" s="308"/>
      <c r="G62" s="307"/>
      <c r="H62" s="308"/>
      <c r="I62" s="308"/>
      <c r="J62" s="307"/>
      <c r="K62" s="308"/>
      <c r="L62" s="206"/>
      <c r="M62" s="308"/>
      <c r="N62" s="308"/>
      <c r="O62" s="206"/>
      <c r="P62" s="308"/>
      <c r="Q62" s="309"/>
    </row>
    <row r="63" spans="2:17" ht="12">
      <c r="B63" s="250"/>
      <c r="C63" s="251"/>
      <c r="D63" s="311"/>
      <c r="E63" s="304"/>
      <c r="F63" s="304"/>
      <c r="G63" s="311"/>
      <c r="H63" s="304"/>
      <c r="I63" s="304"/>
      <c r="J63" s="311"/>
      <c r="K63" s="304"/>
      <c r="L63" s="251"/>
      <c r="M63" s="304"/>
      <c r="N63" s="304"/>
      <c r="O63" s="251"/>
      <c r="P63" s="304"/>
      <c r="Q63" s="305"/>
    </row>
    <row r="64" spans="2:17" ht="12">
      <c r="B64" s="250"/>
      <c r="C64" s="251"/>
      <c r="D64" s="311"/>
      <c r="E64" s="304"/>
      <c r="F64" s="304"/>
      <c r="G64" s="311"/>
      <c r="H64" s="304"/>
      <c r="I64" s="304"/>
      <c r="J64" s="311"/>
      <c r="K64" s="304"/>
      <c r="L64" s="251"/>
      <c r="M64" s="304"/>
      <c r="N64" s="304"/>
      <c r="O64" s="251"/>
      <c r="P64" s="304"/>
      <c r="Q64" s="305"/>
    </row>
    <row r="65" spans="2:17" ht="12.75" thickBot="1">
      <c r="B65" s="252"/>
      <c r="C65" s="207"/>
      <c r="D65" s="261"/>
      <c r="E65" s="262"/>
      <c r="F65" s="262"/>
      <c r="G65" s="261"/>
      <c r="H65" s="262"/>
      <c r="I65" s="262"/>
      <c r="J65" s="261"/>
      <c r="K65" s="262"/>
      <c r="L65" s="207"/>
      <c r="M65" s="262"/>
      <c r="N65" s="262"/>
      <c r="O65" s="207"/>
      <c r="P65" s="262"/>
      <c r="Q65" s="310"/>
    </row>
    <row r="66" ht="12">
      <c r="B66" s="13" t="s">
        <v>299</v>
      </c>
    </row>
  </sheetData>
  <sheetProtection/>
  <mergeCells count="117">
    <mergeCell ref="D65:F65"/>
    <mergeCell ref="G65:I65"/>
    <mergeCell ref="J65:L65"/>
    <mergeCell ref="M65:O65"/>
    <mergeCell ref="P65:Q65"/>
    <mergeCell ref="P63:Q63"/>
    <mergeCell ref="D64:F64"/>
    <mergeCell ref="G64:I64"/>
    <mergeCell ref="J64:L64"/>
    <mergeCell ref="M64:O64"/>
    <mergeCell ref="P64:Q64"/>
    <mergeCell ref="B62:C65"/>
    <mergeCell ref="D62:F62"/>
    <mergeCell ref="G62:I62"/>
    <mergeCell ref="J62:L62"/>
    <mergeCell ref="M62:O62"/>
    <mergeCell ref="P62:Q62"/>
    <mergeCell ref="D63:F63"/>
    <mergeCell ref="G63:I63"/>
    <mergeCell ref="J63:L63"/>
    <mergeCell ref="M63:O63"/>
    <mergeCell ref="B61:C61"/>
    <mergeCell ref="D61:F61"/>
    <mergeCell ref="G61:I61"/>
    <mergeCell ref="J61:L61"/>
    <mergeCell ref="M61:O61"/>
    <mergeCell ref="P61:Q61"/>
    <mergeCell ref="G57:I57"/>
    <mergeCell ref="J57:L57"/>
    <mergeCell ref="M57:O57"/>
    <mergeCell ref="P57:Q57"/>
    <mergeCell ref="D55:F55"/>
    <mergeCell ref="G55:I55"/>
    <mergeCell ref="J55:L55"/>
    <mergeCell ref="D56:F56"/>
    <mergeCell ref="G56:I56"/>
    <mergeCell ref="J56:L56"/>
    <mergeCell ref="M55:O55"/>
    <mergeCell ref="P55:Q55"/>
    <mergeCell ref="P56:Q56"/>
    <mergeCell ref="M56:O56"/>
    <mergeCell ref="P53:Q53"/>
    <mergeCell ref="D54:F54"/>
    <mergeCell ref="G54:I54"/>
    <mergeCell ref="J54:L54"/>
    <mergeCell ref="M54:O54"/>
    <mergeCell ref="P54:Q54"/>
    <mergeCell ref="G53:I53"/>
    <mergeCell ref="J53:L53"/>
    <mergeCell ref="L4:Q5"/>
    <mergeCell ref="M53:O53"/>
    <mergeCell ref="D48:E48"/>
    <mergeCell ref="F48:G48"/>
    <mergeCell ref="H48:I48"/>
    <mergeCell ref="J48:K48"/>
    <mergeCell ref="L48:M48"/>
    <mergeCell ref="H50:I50"/>
    <mergeCell ref="L26:Q27"/>
    <mergeCell ref="L28:Q29"/>
    <mergeCell ref="L38:Q39"/>
    <mergeCell ref="L30:Q31"/>
    <mergeCell ref="L32:Q33"/>
    <mergeCell ref="L24:Q25"/>
    <mergeCell ref="H49:I49"/>
    <mergeCell ref="J49:K49"/>
    <mergeCell ref="J50:K50"/>
    <mergeCell ref="B4:B5"/>
    <mergeCell ref="D4:E4"/>
    <mergeCell ref="F4:G4"/>
    <mergeCell ref="H4:I4"/>
    <mergeCell ref="C4:C5"/>
    <mergeCell ref="J4:K4"/>
    <mergeCell ref="B12:B13"/>
    <mergeCell ref="L14:Q15"/>
    <mergeCell ref="L16:Q17"/>
    <mergeCell ref="L18:Q19"/>
    <mergeCell ref="L20:Q21"/>
    <mergeCell ref="L50:M50"/>
    <mergeCell ref="L49:M49"/>
    <mergeCell ref="L34:Q35"/>
    <mergeCell ref="L40:Q41"/>
    <mergeCell ref="L42:Q43"/>
    <mergeCell ref="L22:Q23"/>
    <mergeCell ref="L6:Q7"/>
    <mergeCell ref="L8:Q9"/>
    <mergeCell ref="L10:Q11"/>
    <mergeCell ref="L12:Q13"/>
    <mergeCell ref="B6:B7"/>
    <mergeCell ref="B8:B9"/>
    <mergeCell ref="B10:B11"/>
    <mergeCell ref="B24:B25"/>
    <mergeCell ref="B26:B27"/>
    <mergeCell ref="B28:B29"/>
    <mergeCell ref="B14:B15"/>
    <mergeCell ref="B16:B17"/>
    <mergeCell ref="B18:B19"/>
    <mergeCell ref="B20:B21"/>
    <mergeCell ref="B22:B23"/>
    <mergeCell ref="B48:C48"/>
    <mergeCell ref="B32:B33"/>
    <mergeCell ref="B42:B43"/>
    <mergeCell ref="B30:B31"/>
    <mergeCell ref="B36:B37"/>
    <mergeCell ref="L36:Q37"/>
    <mergeCell ref="B34:B35"/>
    <mergeCell ref="B38:B39"/>
    <mergeCell ref="B40:B41"/>
    <mergeCell ref="B54:C57"/>
    <mergeCell ref="B49:C49"/>
    <mergeCell ref="B50:C50"/>
    <mergeCell ref="B53:C53"/>
    <mergeCell ref="D49:E49"/>
    <mergeCell ref="D50:E50"/>
    <mergeCell ref="D57:F57"/>
    <mergeCell ref="F50:G50"/>
    <mergeCell ref="F49:G49"/>
    <mergeCell ref="D53:F53"/>
  </mergeCells>
  <printOptions/>
  <pageMargins left="0.4330708661417323" right="0.2362204724409449" top="0.3937007874015748" bottom="0.31496062992125984" header="0.2362204724409449" footer="0.2362204724409449"/>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S48"/>
  <sheetViews>
    <sheetView zoomScalePageLayoutView="0" workbookViewId="0" topLeftCell="A1">
      <selection activeCell="B32" sqref="B32"/>
    </sheetView>
  </sheetViews>
  <sheetFormatPr defaultColWidth="9.00390625" defaultRowHeight="13.5"/>
  <cols>
    <col min="1" max="1" width="3.75390625" style="1" customWidth="1"/>
    <col min="2" max="2" width="9.625" style="1" customWidth="1"/>
    <col min="3" max="3" width="1.4921875" style="1" customWidth="1"/>
    <col min="4" max="4" width="10.00390625" style="1" customWidth="1"/>
    <col min="5" max="5" width="11.625" style="1" customWidth="1"/>
    <col min="6" max="6" width="8.50390625" style="1" customWidth="1"/>
    <col min="7" max="7" width="8.875" style="1" customWidth="1"/>
    <col min="8" max="8" width="9.25390625" style="1" customWidth="1"/>
    <col min="9" max="9" width="11.75390625" style="1" customWidth="1"/>
    <col min="10" max="11" width="6.625" style="1" customWidth="1"/>
    <col min="12" max="16384" width="9.00390625" style="1" customWidth="1"/>
  </cols>
  <sheetData>
    <row r="1" ht="13.5">
      <c r="A1" s="1" t="s">
        <v>43</v>
      </c>
    </row>
    <row r="2" spans="2:8" ht="13.5">
      <c r="B2" s="11" t="s">
        <v>172</v>
      </c>
      <c r="C2" s="11"/>
      <c r="D2" s="11"/>
      <c r="F2" s="65"/>
      <c r="G2" s="65"/>
      <c r="H2" s="65"/>
    </row>
    <row r="3" spans="2:9" ht="14.25" thickBot="1">
      <c r="B3" s="12" t="s">
        <v>53</v>
      </c>
      <c r="C3" s="12"/>
      <c r="D3" s="12"/>
      <c r="F3" s="97"/>
      <c r="G3" s="97"/>
      <c r="H3" s="97"/>
      <c r="I3" s="23" t="s">
        <v>48</v>
      </c>
    </row>
    <row r="4" spans="2:9" s="13" customFormat="1" ht="12">
      <c r="B4" s="344"/>
      <c r="C4" s="345"/>
      <c r="D4" s="346"/>
      <c r="E4" s="322" t="s">
        <v>44</v>
      </c>
      <c r="F4" s="322" t="s">
        <v>46</v>
      </c>
      <c r="G4" s="322"/>
      <c r="H4" s="322"/>
      <c r="I4" s="323"/>
    </row>
    <row r="5" spans="2:9" s="13" customFormat="1" ht="12">
      <c r="B5" s="347"/>
      <c r="C5" s="348"/>
      <c r="D5" s="208"/>
      <c r="E5" s="259"/>
      <c r="F5" s="14" t="s">
        <v>45</v>
      </c>
      <c r="G5" s="80" t="s">
        <v>47</v>
      </c>
      <c r="H5" s="14"/>
      <c r="I5" s="61" t="s">
        <v>19</v>
      </c>
    </row>
    <row r="6" spans="2:9" s="13" customFormat="1" ht="18.75" customHeight="1">
      <c r="B6" s="342" t="s">
        <v>173</v>
      </c>
      <c r="C6" s="308"/>
      <c r="D6" s="343"/>
      <c r="E6" s="15"/>
      <c r="F6" s="15"/>
      <c r="G6" s="15"/>
      <c r="H6" s="15"/>
      <c r="I6" s="93">
        <f>SUM(F6:H6)</f>
        <v>0</v>
      </c>
    </row>
    <row r="7" spans="2:9" s="13" customFormat="1" ht="18.75" customHeight="1">
      <c r="B7" s="357" t="s">
        <v>183</v>
      </c>
      <c r="C7" s="358"/>
      <c r="D7" s="49"/>
      <c r="E7" s="17"/>
      <c r="F7" s="15"/>
      <c r="G7" s="15"/>
      <c r="H7" s="15"/>
      <c r="I7" s="93">
        <f>SUM(F7:H7)</f>
        <v>0</v>
      </c>
    </row>
    <row r="8" spans="2:9" s="13" customFormat="1" ht="18.75" customHeight="1" thickBot="1">
      <c r="B8" s="359"/>
      <c r="C8" s="360"/>
      <c r="D8" s="99" t="s">
        <v>206</v>
      </c>
      <c r="E8" s="100"/>
      <c r="F8" s="95"/>
      <c r="G8" s="95"/>
      <c r="H8" s="95"/>
      <c r="I8" s="96">
        <f>SUM(F8:H8)</f>
        <v>0</v>
      </c>
    </row>
    <row r="9" spans="2:3" s="13" customFormat="1" ht="11.25" customHeight="1" thickBot="1">
      <c r="B9" s="68"/>
      <c r="C9" s="22"/>
    </row>
    <row r="10" spans="2:9" s="13" customFormat="1" ht="13.5" customHeight="1">
      <c r="B10" s="349" t="s">
        <v>300</v>
      </c>
      <c r="C10" s="350"/>
      <c r="D10" s="351"/>
      <c r="E10" s="330" t="s">
        <v>59</v>
      </c>
      <c r="F10" s="331"/>
      <c r="G10" s="331"/>
      <c r="H10" s="332"/>
      <c r="I10" s="98" t="s">
        <v>60</v>
      </c>
    </row>
    <row r="11" spans="2:9" s="13" customFormat="1" ht="22.5" customHeight="1">
      <c r="B11" s="352"/>
      <c r="C11" s="353"/>
      <c r="D11" s="354"/>
      <c r="E11" s="17" t="s">
        <v>49</v>
      </c>
      <c r="F11" s="229" t="s">
        <v>249</v>
      </c>
      <c r="G11" s="229"/>
      <c r="H11" s="229"/>
      <c r="I11" s="93"/>
    </row>
    <row r="12" spans="2:11" s="13" customFormat="1" ht="22.5" customHeight="1" thickBot="1">
      <c r="B12" s="355"/>
      <c r="C12" s="356"/>
      <c r="D12" s="339"/>
      <c r="E12" s="100" t="s">
        <v>50</v>
      </c>
      <c r="F12" s="361" t="s">
        <v>249</v>
      </c>
      <c r="G12" s="361"/>
      <c r="H12" s="361"/>
      <c r="I12" s="96"/>
      <c r="K12" s="40"/>
    </row>
    <row r="13" spans="2:8" s="13" customFormat="1" ht="12">
      <c r="B13" s="68"/>
      <c r="C13" s="22"/>
      <c r="D13" s="22"/>
      <c r="E13" s="68"/>
      <c r="F13" s="68"/>
      <c r="G13" s="68"/>
      <c r="H13" s="68"/>
    </row>
    <row r="14" spans="2:3" s="13" customFormat="1" ht="12">
      <c r="B14" s="68" t="s">
        <v>51</v>
      </c>
      <c r="C14" s="22"/>
    </row>
    <row r="15" spans="2:3" s="13" customFormat="1" ht="12">
      <c r="B15" s="68" t="s">
        <v>207</v>
      </c>
      <c r="C15" s="22"/>
    </row>
    <row r="16" s="13" customFormat="1" ht="12">
      <c r="C16" s="22"/>
    </row>
    <row r="17" spans="2:3" s="13" customFormat="1" ht="12">
      <c r="B17" s="22"/>
      <c r="C17" s="22"/>
    </row>
    <row r="18" spans="2:11" s="13" customFormat="1" ht="12.75" thickBot="1">
      <c r="B18" s="78" t="s">
        <v>52</v>
      </c>
      <c r="C18" s="69"/>
      <c r="D18" s="12"/>
      <c r="K18" s="23" t="s">
        <v>48</v>
      </c>
    </row>
    <row r="19" spans="2:11" s="22" customFormat="1" ht="12">
      <c r="B19" s="62"/>
      <c r="C19" s="296" t="s">
        <v>248</v>
      </c>
      <c r="D19" s="346"/>
      <c r="E19" s="63" t="s">
        <v>54</v>
      </c>
      <c r="F19" s="322" t="s">
        <v>158</v>
      </c>
      <c r="G19" s="322"/>
      <c r="H19" s="322"/>
      <c r="I19" s="322"/>
      <c r="J19" s="296" t="s">
        <v>57</v>
      </c>
      <c r="K19" s="325"/>
    </row>
    <row r="20" spans="2:11" s="22" customFormat="1" ht="12">
      <c r="B20" s="60"/>
      <c r="C20" s="297"/>
      <c r="D20" s="208"/>
      <c r="E20" s="26" t="s">
        <v>55</v>
      </c>
      <c r="F20" s="24" t="s">
        <v>274</v>
      </c>
      <c r="G20" s="24" t="s">
        <v>274</v>
      </c>
      <c r="H20" s="24" t="s">
        <v>274</v>
      </c>
      <c r="I20" s="24" t="s">
        <v>56</v>
      </c>
      <c r="J20" s="311" t="s">
        <v>217</v>
      </c>
      <c r="K20" s="305"/>
    </row>
    <row r="21" spans="2:11" s="22" customFormat="1" ht="33" customHeight="1">
      <c r="B21" s="333" t="s">
        <v>13</v>
      </c>
      <c r="C21" s="336" t="s">
        <v>173</v>
      </c>
      <c r="D21" s="337"/>
      <c r="E21" s="158"/>
      <c r="F21" s="158"/>
      <c r="G21" s="158"/>
      <c r="H21" s="158"/>
      <c r="I21" s="158">
        <f aca="true" t="shared" si="0" ref="I21:I26">SUM(F21:H21)</f>
        <v>0</v>
      </c>
      <c r="J21" s="326">
        <f aca="true" t="shared" si="1" ref="J21:J26">E21+I21</f>
        <v>0</v>
      </c>
      <c r="K21" s="327"/>
    </row>
    <row r="22" spans="2:11" s="22" customFormat="1" ht="33" customHeight="1">
      <c r="B22" s="334"/>
      <c r="C22" s="340" t="s">
        <v>183</v>
      </c>
      <c r="D22" s="341"/>
      <c r="E22" s="158"/>
      <c r="F22" s="158"/>
      <c r="G22" s="158"/>
      <c r="H22" s="158"/>
      <c r="I22" s="158">
        <f t="shared" si="0"/>
        <v>0</v>
      </c>
      <c r="J22" s="326">
        <f t="shared" si="1"/>
        <v>0</v>
      </c>
      <c r="K22" s="327"/>
    </row>
    <row r="23" spans="2:11" s="22" customFormat="1" ht="33" customHeight="1">
      <c r="B23" s="333" t="s">
        <v>14</v>
      </c>
      <c r="C23" s="336" t="s">
        <v>173</v>
      </c>
      <c r="D23" s="337"/>
      <c r="E23" s="158"/>
      <c r="F23" s="158"/>
      <c r="G23" s="158"/>
      <c r="H23" s="158"/>
      <c r="I23" s="158">
        <f t="shared" si="0"/>
        <v>0</v>
      </c>
      <c r="J23" s="326">
        <f t="shared" si="1"/>
        <v>0</v>
      </c>
      <c r="K23" s="327"/>
    </row>
    <row r="24" spans="2:11" s="22" customFormat="1" ht="33" customHeight="1">
      <c r="B24" s="334"/>
      <c r="C24" s="340" t="s">
        <v>183</v>
      </c>
      <c r="D24" s="341"/>
      <c r="E24" s="158"/>
      <c r="F24" s="158"/>
      <c r="G24" s="158"/>
      <c r="H24" s="158"/>
      <c r="I24" s="158">
        <f t="shared" si="0"/>
        <v>0</v>
      </c>
      <c r="J24" s="326">
        <f t="shared" si="1"/>
        <v>0</v>
      </c>
      <c r="K24" s="327"/>
    </row>
    <row r="25" spans="2:11" s="13" customFormat="1" ht="33" customHeight="1">
      <c r="B25" s="333" t="s">
        <v>15</v>
      </c>
      <c r="C25" s="336" t="s">
        <v>173</v>
      </c>
      <c r="D25" s="337"/>
      <c r="E25" s="158"/>
      <c r="F25" s="158"/>
      <c r="G25" s="158"/>
      <c r="H25" s="158"/>
      <c r="I25" s="158">
        <f t="shared" si="0"/>
        <v>0</v>
      </c>
      <c r="J25" s="326">
        <f t="shared" si="1"/>
        <v>0</v>
      </c>
      <c r="K25" s="327"/>
    </row>
    <row r="26" spans="2:11" s="13" customFormat="1" ht="33" customHeight="1" thickBot="1">
      <c r="B26" s="335"/>
      <c r="C26" s="338" t="s">
        <v>183</v>
      </c>
      <c r="D26" s="339"/>
      <c r="E26" s="159"/>
      <c r="F26" s="159"/>
      <c r="G26" s="159"/>
      <c r="H26" s="159"/>
      <c r="I26" s="159">
        <f t="shared" si="0"/>
        <v>0</v>
      </c>
      <c r="J26" s="328">
        <f t="shared" si="1"/>
        <v>0</v>
      </c>
      <c r="K26" s="329"/>
    </row>
    <row r="27" s="13" customFormat="1" ht="12">
      <c r="C27" s="22"/>
    </row>
    <row r="28" spans="2:3" s="13" customFormat="1" ht="12">
      <c r="B28" s="13" t="s">
        <v>51</v>
      </c>
      <c r="C28" s="22"/>
    </row>
    <row r="29" spans="2:3" s="13" customFormat="1" ht="12">
      <c r="B29" s="13" t="s">
        <v>58</v>
      </c>
      <c r="C29" s="22"/>
    </row>
    <row r="30" s="13" customFormat="1" ht="12">
      <c r="C30" s="22"/>
    </row>
    <row r="31" spans="2:3" s="13" customFormat="1" ht="12">
      <c r="B31" s="12" t="s">
        <v>301</v>
      </c>
      <c r="C31" s="22"/>
    </row>
    <row r="32" spans="2:19" s="13" customFormat="1" ht="12.75" thickBot="1">
      <c r="B32" s="69"/>
      <c r="C32" s="22"/>
      <c r="F32" s="23" t="s">
        <v>48</v>
      </c>
      <c r="S32" s="19"/>
    </row>
    <row r="33" spans="2:6" s="13" customFormat="1" ht="17.25" customHeight="1">
      <c r="B33" s="324"/>
      <c r="C33" s="322"/>
      <c r="D33" s="322"/>
      <c r="E33" s="322" t="s">
        <v>181</v>
      </c>
      <c r="F33" s="323"/>
    </row>
    <row r="34" spans="2:6" ht="17.25" customHeight="1">
      <c r="B34" s="319" t="s">
        <v>61</v>
      </c>
      <c r="C34" s="259"/>
      <c r="D34" s="320"/>
      <c r="E34" s="314"/>
      <c r="F34" s="315"/>
    </row>
    <row r="35" spans="2:6" ht="17.25" customHeight="1">
      <c r="B35" s="319" t="s">
        <v>62</v>
      </c>
      <c r="C35" s="259"/>
      <c r="D35" s="320"/>
      <c r="E35" s="314"/>
      <c r="F35" s="315"/>
    </row>
    <row r="36" spans="2:6" ht="17.25" customHeight="1">
      <c r="B36" s="319" t="s">
        <v>63</v>
      </c>
      <c r="C36" s="259"/>
      <c r="D36" s="320"/>
      <c r="E36" s="314"/>
      <c r="F36" s="315"/>
    </row>
    <row r="37" spans="2:6" ht="17.25" customHeight="1">
      <c r="B37" s="319" t="s">
        <v>64</v>
      </c>
      <c r="C37" s="259"/>
      <c r="D37" s="320"/>
      <c r="E37" s="314"/>
      <c r="F37" s="315"/>
    </row>
    <row r="38" spans="2:6" ht="17.25" customHeight="1">
      <c r="B38" s="319" t="s">
        <v>65</v>
      </c>
      <c r="C38" s="259"/>
      <c r="D38" s="320"/>
      <c r="E38" s="314"/>
      <c r="F38" s="315"/>
    </row>
    <row r="39" spans="2:6" ht="17.25" customHeight="1">
      <c r="B39" s="319" t="s">
        <v>66</v>
      </c>
      <c r="C39" s="259"/>
      <c r="D39" s="320"/>
      <c r="E39" s="314"/>
      <c r="F39" s="315"/>
    </row>
    <row r="40" spans="2:6" ht="17.25" customHeight="1">
      <c r="B40" s="319" t="s">
        <v>67</v>
      </c>
      <c r="C40" s="259"/>
      <c r="D40" s="320"/>
      <c r="E40" s="314"/>
      <c r="F40" s="315"/>
    </row>
    <row r="41" spans="2:6" ht="17.25" customHeight="1">
      <c r="B41" s="319" t="s">
        <v>68</v>
      </c>
      <c r="C41" s="259"/>
      <c r="D41" s="320"/>
      <c r="E41" s="314"/>
      <c r="F41" s="315"/>
    </row>
    <row r="42" spans="2:6" ht="17.25" customHeight="1">
      <c r="B42" s="319" t="s">
        <v>208</v>
      </c>
      <c r="C42" s="259"/>
      <c r="D42" s="320"/>
      <c r="E42" s="314"/>
      <c r="F42" s="315"/>
    </row>
    <row r="43" spans="2:6" ht="17.25" customHeight="1">
      <c r="B43" s="319"/>
      <c r="C43" s="259"/>
      <c r="D43" s="320"/>
      <c r="E43" s="314"/>
      <c r="F43" s="315"/>
    </row>
    <row r="44" spans="2:6" ht="17.25" customHeight="1">
      <c r="B44" s="321"/>
      <c r="C44" s="320"/>
      <c r="D44" s="320"/>
      <c r="E44" s="314"/>
      <c r="F44" s="315"/>
    </row>
    <row r="45" spans="2:6" ht="17.25" customHeight="1">
      <c r="B45" s="321"/>
      <c r="C45" s="320"/>
      <c r="D45" s="320"/>
      <c r="E45" s="314"/>
      <c r="F45" s="315"/>
    </row>
    <row r="46" spans="2:6" ht="17.25" customHeight="1" thickBot="1">
      <c r="B46" s="316" t="s">
        <v>19</v>
      </c>
      <c r="C46" s="317"/>
      <c r="D46" s="318"/>
      <c r="E46" s="312">
        <f>SUM(E34:F45)</f>
        <v>0</v>
      </c>
      <c r="F46" s="313"/>
    </row>
    <row r="47" ht="13.5">
      <c r="B47" s="13" t="s">
        <v>69</v>
      </c>
    </row>
    <row r="48" ht="13.5">
      <c r="B48" s="13"/>
    </row>
  </sheetData>
  <sheetProtection/>
  <mergeCells count="56">
    <mergeCell ref="F19:I19"/>
    <mergeCell ref="B6:D6"/>
    <mergeCell ref="B4:D5"/>
    <mergeCell ref="B10:D12"/>
    <mergeCell ref="B7:C8"/>
    <mergeCell ref="C19:D20"/>
    <mergeCell ref="F4:I4"/>
    <mergeCell ref="E4:E5"/>
    <mergeCell ref="F11:H11"/>
    <mergeCell ref="F12:H12"/>
    <mergeCell ref="E10:H10"/>
    <mergeCell ref="B21:B22"/>
    <mergeCell ref="B23:B24"/>
    <mergeCell ref="B25:B26"/>
    <mergeCell ref="C25:D25"/>
    <mergeCell ref="C26:D26"/>
    <mergeCell ref="C21:D21"/>
    <mergeCell ref="C22:D22"/>
    <mergeCell ref="C23:D23"/>
    <mergeCell ref="C24:D24"/>
    <mergeCell ref="B40:D40"/>
    <mergeCell ref="B41:D41"/>
    <mergeCell ref="J19:K19"/>
    <mergeCell ref="J20:K20"/>
    <mergeCell ref="J22:K22"/>
    <mergeCell ref="J23:K23"/>
    <mergeCell ref="J25:K25"/>
    <mergeCell ref="J26:K26"/>
    <mergeCell ref="J21:K21"/>
    <mergeCell ref="J24:K24"/>
    <mergeCell ref="E39:F39"/>
    <mergeCell ref="E40:F40"/>
    <mergeCell ref="E41:F41"/>
    <mergeCell ref="B33:D33"/>
    <mergeCell ref="B34:D34"/>
    <mergeCell ref="B35:D35"/>
    <mergeCell ref="B36:D36"/>
    <mergeCell ref="B37:D37"/>
    <mergeCell ref="B38:D38"/>
    <mergeCell ref="B39:D39"/>
    <mergeCell ref="E33:F33"/>
    <mergeCell ref="E34:F34"/>
    <mergeCell ref="E35:F35"/>
    <mergeCell ref="E36:F36"/>
    <mergeCell ref="E37:F37"/>
    <mergeCell ref="E38:F38"/>
    <mergeCell ref="E46:F46"/>
    <mergeCell ref="E42:F42"/>
    <mergeCell ref="E43:F43"/>
    <mergeCell ref="E44:F44"/>
    <mergeCell ref="E45:F45"/>
    <mergeCell ref="B46:D46"/>
    <mergeCell ref="B42:D42"/>
    <mergeCell ref="B43:D43"/>
    <mergeCell ref="B44:D44"/>
    <mergeCell ref="B45:D45"/>
  </mergeCells>
  <printOptions/>
  <pageMargins left="0.33" right="0.21" top="0.5" bottom="0.984" header="0.39" footer="0.51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N51"/>
  <sheetViews>
    <sheetView zoomScaleSheetLayoutView="100" zoomScalePageLayoutView="0" workbookViewId="0" topLeftCell="A1">
      <selection activeCell="C28" sqref="C28"/>
    </sheetView>
  </sheetViews>
  <sheetFormatPr defaultColWidth="9.00390625" defaultRowHeight="13.5"/>
  <cols>
    <col min="1" max="1" width="2.75390625" style="1" customWidth="1"/>
    <col min="2" max="2" width="4.00390625" style="1" customWidth="1"/>
    <col min="3" max="3" width="14.75390625" style="1" customWidth="1"/>
    <col min="4" max="13" width="7.75390625" style="1" customWidth="1"/>
    <col min="14" max="14" width="5.875" style="1" customWidth="1"/>
    <col min="15" max="16384" width="9.00390625" style="1" customWidth="1"/>
  </cols>
  <sheetData>
    <row r="1" ht="13.5">
      <c r="A1" s="1" t="s">
        <v>87</v>
      </c>
    </row>
    <row r="2" ht="14.25">
      <c r="B2" s="27" t="s">
        <v>71</v>
      </c>
    </row>
    <row r="3" spans="2:12" ht="14.25" thickBot="1">
      <c r="B3" s="392" t="s">
        <v>72</v>
      </c>
      <c r="C3" s="392"/>
      <c r="D3" s="392"/>
      <c r="E3" s="392"/>
      <c r="F3" s="392"/>
      <c r="G3" s="392"/>
      <c r="H3" s="392"/>
      <c r="I3" s="392"/>
      <c r="J3" s="392"/>
      <c r="K3" s="392"/>
      <c r="L3" s="28"/>
    </row>
    <row r="4" spans="2:13" s="29" customFormat="1" ht="13.5" customHeight="1">
      <c r="B4" s="365" t="s">
        <v>73</v>
      </c>
      <c r="C4" s="366"/>
      <c r="D4" s="482" t="s">
        <v>302</v>
      </c>
      <c r="E4" s="483"/>
      <c r="F4" s="483"/>
      <c r="G4" s="483"/>
      <c r="H4" s="483"/>
      <c r="I4" s="484"/>
      <c r="J4" s="485"/>
      <c r="K4" s="365" t="s">
        <v>159</v>
      </c>
      <c r="L4" s="366"/>
      <c r="M4" s="367"/>
    </row>
    <row r="5" spans="2:13" s="29" customFormat="1" ht="13.5" customHeight="1">
      <c r="B5" s="374"/>
      <c r="C5" s="375"/>
      <c r="D5" s="486" t="s">
        <v>303</v>
      </c>
      <c r="E5" s="487"/>
      <c r="F5" s="487"/>
      <c r="G5" s="488"/>
      <c r="H5" s="489" t="s">
        <v>304</v>
      </c>
      <c r="I5" s="490"/>
      <c r="J5" s="488"/>
      <c r="K5" s="368"/>
      <c r="L5" s="175"/>
      <c r="M5" s="369"/>
    </row>
    <row r="6" spans="2:13" s="30" customFormat="1" ht="25.5" customHeight="1" thickBot="1">
      <c r="B6" s="374"/>
      <c r="C6" s="375"/>
      <c r="D6" s="111" t="s">
        <v>74</v>
      </c>
      <c r="E6" s="31" t="s">
        <v>33</v>
      </c>
      <c r="F6" s="31" t="s">
        <v>19</v>
      </c>
      <c r="G6" s="491" t="s">
        <v>305</v>
      </c>
      <c r="H6" s="492" t="s">
        <v>74</v>
      </c>
      <c r="I6" s="55" t="s">
        <v>33</v>
      </c>
      <c r="J6" s="491" t="s">
        <v>19</v>
      </c>
      <c r="K6" s="492" t="s">
        <v>74</v>
      </c>
      <c r="L6" s="493" t="s">
        <v>33</v>
      </c>
      <c r="M6" s="491" t="s">
        <v>19</v>
      </c>
    </row>
    <row r="7" spans="2:13" s="29" customFormat="1" ht="24.75" customHeight="1">
      <c r="B7" s="494"/>
      <c r="C7" s="495" t="s">
        <v>88</v>
      </c>
      <c r="D7" s="496"/>
      <c r="E7" s="497"/>
      <c r="F7" s="497">
        <f>SUM(D7:E7)</f>
        <v>0</v>
      </c>
      <c r="G7" s="498"/>
      <c r="H7" s="499"/>
      <c r="I7" s="495"/>
      <c r="J7" s="498">
        <f>SUM(H7:I7)</f>
        <v>0</v>
      </c>
      <c r="K7" s="499"/>
      <c r="L7" s="500"/>
      <c r="M7" s="498">
        <f>SUM(K7:L7)</f>
        <v>0</v>
      </c>
    </row>
    <row r="8" spans="2:13" s="29" customFormat="1" ht="24.75" customHeight="1">
      <c r="B8" s="33"/>
      <c r="C8" s="501" t="s">
        <v>223</v>
      </c>
      <c r="D8" s="502"/>
      <c r="E8" s="56"/>
      <c r="F8" s="56">
        <f aca="true" t="shared" si="0" ref="F8:F29">SUM(D8:E8)</f>
        <v>0</v>
      </c>
      <c r="G8" s="503"/>
      <c r="H8" s="504"/>
      <c r="I8" s="501"/>
      <c r="J8" s="503">
        <f aca="true" t="shared" si="1" ref="J8:J29">SUM(H8:I8)</f>
        <v>0</v>
      </c>
      <c r="K8" s="504"/>
      <c r="L8" s="505"/>
      <c r="M8" s="503">
        <f aca="true" t="shared" si="2" ref="M8:M29">SUM(K8:L8)</f>
        <v>0</v>
      </c>
    </row>
    <row r="9" spans="2:13" s="29" customFormat="1" ht="24.75" customHeight="1">
      <c r="B9" s="32" t="s">
        <v>75</v>
      </c>
      <c r="C9" s="506" t="s">
        <v>76</v>
      </c>
      <c r="D9" s="507"/>
      <c r="E9" s="508"/>
      <c r="F9" s="508">
        <f t="shared" si="0"/>
        <v>0</v>
      </c>
      <c r="G9" s="509"/>
      <c r="H9" s="510"/>
      <c r="I9" s="506"/>
      <c r="J9" s="509">
        <f t="shared" si="1"/>
        <v>0</v>
      </c>
      <c r="K9" s="510"/>
      <c r="L9" s="511"/>
      <c r="M9" s="509">
        <f t="shared" si="2"/>
        <v>0</v>
      </c>
    </row>
    <row r="10" spans="2:13" s="29" customFormat="1" ht="24.75" customHeight="1">
      <c r="B10" s="32"/>
      <c r="C10" s="506" t="s">
        <v>306</v>
      </c>
      <c r="D10" s="507"/>
      <c r="E10" s="508"/>
      <c r="F10" s="508">
        <f t="shared" si="0"/>
        <v>0</v>
      </c>
      <c r="G10" s="509"/>
      <c r="H10" s="510"/>
      <c r="I10" s="506"/>
      <c r="J10" s="509">
        <f t="shared" si="1"/>
        <v>0</v>
      </c>
      <c r="K10" s="510"/>
      <c r="L10" s="511"/>
      <c r="M10" s="509">
        <f t="shared" si="2"/>
        <v>0</v>
      </c>
    </row>
    <row r="11" spans="2:13" s="29" customFormat="1" ht="24.75" customHeight="1">
      <c r="B11" s="32"/>
      <c r="C11" s="506" t="s">
        <v>224</v>
      </c>
      <c r="D11" s="507"/>
      <c r="E11" s="508"/>
      <c r="F11" s="508">
        <f t="shared" si="0"/>
        <v>0</v>
      </c>
      <c r="G11" s="509"/>
      <c r="H11" s="510"/>
      <c r="I11" s="506"/>
      <c r="J11" s="509">
        <f t="shared" si="1"/>
        <v>0</v>
      </c>
      <c r="K11" s="510"/>
      <c r="L11" s="511"/>
      <c r="M11" s="509">
        <f t="shared" si="2"/>
        <v>0</v>
      </c>
    </row>
    <row r="12" spans="2:13" s="29" customFormat="1" ht="24.75" customHeight="1">
      <c r="B12" s="32"/>
      <c r="C12" s="506" t="s">
        <v>77</v>
      </c>
      <c r="D12" s="507"/>
      <c r="E12" s="508"/>
      <c r="F12" s="508">
        <f t="shared" si="0"/>
        <v>0</v>
      </c>
      <c r="G12" s="509"/>
      <c r="H12" s="510"/>
      <c r="I12" s="506"/>
      <c r="J12" s="509">
        <f t="shared" si="1"/>
        <v>0</v>
      </c>
      <c r="K12" s="510"/>
      <c r="L12" s="511"/>
      <c r="M12" s="509">
        <f t="shared" si="2"/>
        <v>0</v>
      </c>
    </row>
    <row r="13" spans="2:13" s="29" customFormat="1" ht="24.75" customHeight="1">
      <c r="B13" s="32"/>
      <c r="C13" s="506" t="s">
        <v>78</v>
      </c>
      <c r="D13" s="507"/>
      <c r="E13" s="508"/>
      <c r="F13" s="508">
        <f t="shared" si="0"/>
        <v>0</v>
      </c>
      <c r="G13" s="509"/>
      <c r="H13" s="510"/>
      <c r="I13" s="506"/>
      <c r="J13" s="509">
        <f t="shared" si="1"/>
        <v>0</v>
      </c>
      <c r="K13" s="510"/>
      <c r="L13" s="511"/>
      <c r="M13" s="509">
        <f t="shared" si="2"/>
        <v>0</v>
      </c>
    </row>
    <row r="14" spans="2:13" s="29" customFormat="1" ht="24.75" customHeight="1">
      <c r="B14" s="32"/>
      <c r="C14" s="506" t="s">
        <v>89</v>
      </c>
      <c r="D14" s="507"/>
      <c r="E14" s="508"/>
      <c r="F14" s="508">
        <f t="shared" si="0"/>
        <v>0</v>
      </c>
      <c r="G14" s="509"/>
      <c r="H14" s="510"/>
      <c r="I14" s="506"/>
      <c r="J14" s="509">
        <f t="shared" si="1"/>
        <v>0</v>
      </c>
      <c r="K14" s="510"/>
      <c r="L14" s="511"/>
      <c r="M14" s="509">
        <f t="shared" si="2"/>
        <v>0</v>
      </c>
    </row>
    <row r="15" spans="2:13" s="29" customFormat="1" ht="24.75" customHeight="1">
      <c r="B15" s="32"/>
      <c r="C15" s="506" t="s">
        <v>79</v>
      </c>
      <c r="D15" s="507"/>
      <c r="E15" s="508"/>
      <c r="F15" s="508">
        <f t="shared" si="0"/>
        <v>0</v>
      </c>
      <c r="G15" s="509"/>
      <c r="H15" s="510"/>
      <c r="I15" s="506"/>
      <c r="J15" s="509">
        <f t="shared" si="1"/>
        <v>0</v>
      </c>
      <c r="K15" s="510"/>
      <c r="L15" s="511"/>
      <c r="M15" s="509">
        <f t="shared" si="2"/>
        <v>0</v>
      </c>
    </row>
    <row r="16" spans="2:13" s="29" customFormat="1" ht="24.75" customHeight="1">
      <c r="B16" s="32" t="s">
        <v>80</v>
      </c>
      <c r="C16" s="506" t="s">
        <v>81</v>
      </c>
      <c r="D16" s="507"/>
      <c r="E16" s="508"/>
      <c r="F16" s="508">
        <f t="shared" si="0"/>
        <v>0</v>
      </c>
      <c r="G16" s="509"/>
      <c r="H16" s="510"/>
      <c r="I16" s="506"/>
      <c r="J16" s="509">
        <f t="shared" si="1"/>
        <v>0</v>
      </c>
      <c r="K16" s="510"/>
      <c r="L16" s="511"/>
      <c r="M16" s="509">
        <f t="shared" si="2"/>
        <v>0</v>
      </c>
    </row>
    <row r="17" spans="2:13" s="29" customFormat="1" ht="24.75" customHeight="1">
      <c r="B17" s="33"/>
      <c r="C17" s="506" t="s">
        <v>82</v>
      </c>
      <c r="D17" s="507"/>
      <c r="E17" s="508"/>
      <c r="F17" s="508">
        <f t="shared" si="0"/>
        <v>0</v>
      </c>
      <c r="G17" s="509"/>
      <c r="H17" s="510"/>
      <c r="I17" s="506"/>
      <c r="J17" s="509">
        <f t="shared" si="1"/>
        <v>0</v>
      </c>
      <c r="K17" s="510"/>
      <c r="L17" s="511"/>
      <c r="M17" s="509">
        <f t="shared" si="2"/>
        <v>0</v>
      </c>
    </row>
    <row r="18" spans="2:13" s="29" customFormat="1" ht="24.75" customHeight="1">
      <c r="B18" s="33"/>
      <c r="C18" s="512" t="s">
        <v>225</v>
      </c>
      <c r="D18" s="513"/>
      <c r="E18" s="514"/>
      <c r="F18" s="514">
        <f t="shared" si="0"/>
        <v>0</v>
      </c>
      <c r="G18" s="515"/>
      <c r="H18" s="516"/>
      <c r="I18" s="512"/>
      <c r="J18" s="515">
        <f t="shared" si="1"/>
        <v>0</v>
      </c>
      <c r="K18" s="516"/>
      <c r="L18" s="517"/>
      <c r="M18" s="515">
        <f t="shared" si="2"/>
        <v>0</v>
      </c>
    </row>
    <row r="19" spans="2:13" s="29" customFormat="1" ht="24.75" customHeight="1" thickBot="1">
      <c r="B19" s="33"/>
      <c r="C19" s="518"/>
      <c r="D19" s="519"/>
      <c r="E19" s="520"/>
      <c r="F19" s="520">
        <f>SUM(D19:E19)</f>
        <v>0</v>
      </c>
      <c r="G19" s="521"/>
      <c r="H19" s="522"/>
      <c r="I19" s="518"/>
      <c r="J19" s="521">
        <f t="shared" si="1"/>
        <v>0</v>
      </c>
      <c r="K19" s="522"/>
      <c r="L19" s="523"/>
      <c r="M19" s="521">
        <f t="shared" si="2"/>
        <v>0</v>
      </c>
    </row>
    <row r="20" spans="2:13" s="29" customFormat="1" ht="24.75" customHeight="1" thickBot="1" thickTop="1">
      <c r="B20" s="524"/>
      <c r="C20" s="525" t="s">
        <v>83</v>
      </c>
      <c r="D20" s="524">
        <f>SUM(D7:D19)</f>
        <v>0</v>
      </c>
      <c r="E20" s="34">
        <f aca="true" t="shared" si="3" ref="E20:L20">SUM(E7:E19)</f>
        <v>0</v>
      </c>
      <c r="F20" s="34">
        <f t="shared" si="3"/>
        <v>0</v>
      </c>
      <c r="G20" s="526">
        <f t="shared" si="3"/>
        <v>0</v>
      </c>
      <c r="H20" s="527">
        <f t="shared" si="3"/>
        <v>0</v>
      </c>
      <c r="I20" s="528">
        <f t="shared" si="3"/>
        <v>0</v>
      </c>
      <c r="J20" s="526">
        <f t="shared" si="3"/>
        <v>0</v>
      </c>
      <c r="K20" s="529">
        <f t="shared" si="3"/>
        <v>0</v>
      </c>
      <c r="L20" s="530">
        <f t="shared" si="3"/>
        <v>0</v>
      </c>
      <c r="M20" s="526">
        <f>SUM(M7:M19)</f>
        <v>0</v>
      </c>
    </row>
    <row r="21" spans="2:13" s="29" customFormat="1" ht="24.75" customHeight="1">
      <c r="B21" s="35"/>
      <c r="C21" s="495" t="s">
        <v>85</v>
      </c>
      <c r="D21" s="496"/>
      <c r="E21" s="497"/>
      <c r="F21" s="497">
        <f t="shared" si="0"/>
        <v>0</v>
      </c>
      <c r="G21" s="498"/>
      <c r="H21" s="499"/>
      <c r="I21" s="495"/>
      <c r="J21" s="498">
        <f t="shared" si="1"/>
        <v>0</v>
      </c>
      <c r="K21" s="499"/>
      <c r="L21" s="500"/>
      <c r="M21" s="498">
        <f t="shared" si="2"/>
        <v>0</v>
      </c>
    </row>
    <row r="22" spans="2:13" s="29" customFormat="1" ht="24.75" customHeight="1">
      <c r="B22" s="32" t="s">
        <v>84</v>
      </c>
      <c r="C22" s="506" t="s">
        <v>90</v>
      </c>
      <c r="D22" s="507"/>
      <c r="E22" s="508"/>
      <c r="F22" s="508">
        <f t="shared" si="0"/>
        <v>0</v>
      </c>
      <c r="G22" s="509"/>
      <c r="H22" s="510"/>
      <c r="I22" s="506"/>
      <c r="J22" s="509">
        <f t="shared" si="1"/>
        <v>0</v>
      </c>
      <c r="K22" s="510"/>
      <c r="L22" s="511"/>
      <c r="M22" s="509">
        <f t="shared" si="2"/>
        <v>0</v>
      </c>
    </row>
    <row r="23" spans="2:13" s="29" customFormat="1" ht="24.75" customHeight="1">
      <c r="B23" s="32"/>
      <c r="C23" s="506" t="s">
        <v>226</v>
      </c>
      <c r="D23" s="507"/>
      <c r="E23" s="508"/>
      <c r="F23" s="508">
        <f t="shared" si="0"/>
        <v>0</v>
      </c>
      <c r="G23" s="509"/>
      <c r="H23" s="510"/>
      <c r="I23" s="506"/>
      <c r="J23" s="509">
        <f t="shared" si="1"/>
        <v>0</v>
      </c>
      <c r="K23" s="510"/>
      <c r="L23" s="511"/>
      <c r="M23" s="509">
        <f t="shared" si="2"/>
        <v>0</v>
      </c>
    </row>
    <row r="24" spans="2:13" s="29" customFormat="1" ht="24.75" customHeight="1">
      <c r="B24" s="32"/>
      <c r="C24" s="506" t="s">
        <v>91</v>
      </c>
      <c r="D24" s="507"/>
      <c r="E24" s="508"/>
      <c r="F24" s="508">
        <f t="shared" si="0"/>
        <v>0</v>
      </c>
      <c r="G24" s="509"/>
      <c r="H24" s="510"/>
      <c r="I24" s="506"/>
      <c r="J24" s="509">
        <f t="shared" si="1"/>
        <v>0</v>
      </c>
      <c r="K24" s="510"/>
      <c r="L24" s="511"/>
      <c r="M24" s="509">
        <f t="shared" si="2"/>
        <v>0</v>
      </c>
    </row>
    <row r="25" spans="2:13" s="29" customFormat="1" ht="24.75" customHeight="1">
      <c r="B25" s="32"/>
      <c r="C25" s="531" t="s">
        <v>92</v>
      </c>
      <c r="D25" s="507"/>
      <c r="E25" s="508"/>
      <c r="F25" s="508">
        <f t="shared" si="0"/>
        <v>0</v>
      </c>
      <c r="G25" s="509"/>
      <c r="H25" s="510"/>
      <c r="I25" s="506"/>
      <c r="J25" s="509">
        <f t="shared" si="1"/>
        <v>0</v>
      </c>
      <c r="K25" s="510"/>
      <c r="L25" s="511"/>
      <c r="M25" s="509">
        <f t="shared" si="2"/>
        <v>0</v>
      </c>
    </row>
    <row r="26" spans="2:13" s="29" customFormat="1" ht="24.75" customHeight="1">
      <c r="B26" s="32" t="s">
        <v>80</v>
      </c>
      <c r="C26" s="531" t="s">
        <v>307</v>
      </c>
      <c r="D26" s="507"/>
      <c r="E26" s="508"/>
      <c r="F26" s="508">
        <f t="shared" si="0"/>
        <v>0</v>
      </c>
      <c r="G26" s="509"/>
      <c r="H26" s="510"/>
      <c r="I26" s="506"/>
      <c r="J26" s="509">
        <f t="shared" si="1"/>
        <v>0</v>
      </c>
      <c r="K26" s="510"/>
      <c r="L26" s="511"/>
      <c r="M26" s="509">
        <f t="shared" si="2"/>
        <v>0</v>
      </c>
    </row>
    <row r="27" spans="2:13" s="29" customFormat="1" ht="24.75" customHeight="1" thickBot="1">
      <c r="B27" s="32"/>
      <c r="C27" s="532" t="s">
        <v>286</v>
      </c>
      <c r="D27" s="519"/>
      <c r="E27" s="520"/>
      <c r="F27" s="520">
        <f t="shared" si="0"/>
        <v>0</v>
      </c>
      <c r="G27" s="521"/>
      <c r="H27" s="522"/>
      <c r="I27" s="518"/>
      <c r="J27" s="521">
        <f t="shared" si="1"/>
        <v>0</v>
      </c>
      <c r="K27" s="522"/>
      <c r="L27" s="523"/>
      <c r="M27" s="521">
        <f t="shared" si="2"/>
        <v>0</v>
      </c>
    </row>
    <row r="28" spans="2:13" s="29" customFormat="1" ht="24.75" customHeight="1" thickBot="1" thickTop="1">
      <c r="B28" s="36"/>
      <c r="C28" s="525" t="s">
        <v>160</v>
      </c>
      <c r="D28" s="524">
        <f>SUM(D21:D27)</f>
        <v>0</v>
      </c>
      <c r="E28" s="34">
        <f aca="true" t="shared" si="4" ref="E28:L28">SUM(E21:E27)</f>
        <v>0</v>
      </c>
      <c r="F28" s="34">
        <f t="shared" si="4"/>
        <v>0</v>
      </c>
      <c r="G28" s="526">
        <f t="shared" si="4"/>
        <v>0</v>
      </c>
      <c r="H28" s="527">
        <f t="shared" si="4"/>
        <v>0</v>
      </c>
      <c r="I28" s="528">
        <f t="shared" si="4"/>
        <v>0</v>
      </c>
      <c r="J28" s="526">
        <f t="shared" si="4"/>
        <v>0</v>
      </c>
      <c r="K28" s="529">
        <f t="shared" si="4"/>
        <v>0</v>
      </c>
      <c r="L28" s="530">
        <f t="shared" si="4"/>
        <v>0</v>
      </c>
      <c r="M28" s="526">
        <f>SUM(M21:M27)</f>
        <v>0</v>
      </c>
    </row>
    <row r="29" spans="2:13" s="29" customFormat="1" ht="36" customHeight="1">
      <c r="B29" s="533" t="s">
        <v>308</v>
      </c>
      <c r="C29" s="534"/>
      <c r="D29" s="535"/>
      <c r="E29" s="536"/>
      <c r="F29" s="537">
        <f t="shared" si="0"/>
        <v>0</v>
      </c>
      <c r="G29" s="538"/>
      <c r="H29" s="539"/>
      <c r="I29" s="537"/>
      <c r="J29" s="538">
        <f t="shared" si="1"/>
        <v>0</v>
      </c>
      <c r="K29" s="539"/>
      <c r="L29" s="537"/>
      <c r="M29" s="538">
        <f t="shared" si="2"/>
        <v>0</v>
      </c>
    </row>
    <row r="30" spans="2:13" s="29" customFormat="1" ht="13.5" customHeight="1">
      <c r="B30" s="540" t="s">
        <v>93</v>
      </c>
      <c r="C30" s="541"/>
      <c r="D30" s="542"/>
      <c r="E30" s="543"/>
      <c r="F30" s="543"/>
      <c r="G30" s="544"/>
      <c r="H30" s="545"/>
      <c r="I30" s="546"/>
      <c r="J30" s="544"/>
      <c r="K30" s="545"/>
      <c r="L30" s="543"/>
      <c r="M30" s="544"/>
    </row>
    <row r="31" spans="2:13" s="29" customFormat="1" ht="13.5" customHeight="1" thickBot="1">
      <c r="B31" s="372"/>
      <c r="C31" s="373"/>
      <c r="D31" s="547"/>
      <c r="E31" s="548"/>
      <c r="F31" s="548"/>
      <c r="G31" s="549"/>
      <c r="H31" s="550"/>
      <c r="I31" s="551"/>
      <c r="J31" s="549"/>
      <c r="K31" s="550"/>
      <c r="L31" s="552"/>
      <c r="M31" s="549"/>
    </row>
    <row r="32" spans="2:13" s="29" customFormat="1" ht="30" customHeight="1" thickBot="1">
      <c r="B32" s="370" t="s">
        <v>86</v>
      </c>
      <c r="C32" s="371"/>
      <c r="D32" s="524">
        <f>D20+D28+D29</f>
        <v>0</v>
      </c>
      <c r="E32" s="34">
        <f aca="true" t="shared" si="5" ref="E32:L32">E20+E28+E29</f>
        <v>0</v>
      </c>
      <c r="F32" s="34">
        <f t="shared" si="5"/>
        <v>0</v>
      </c>
      <c r="G32" s="526">
        <f t="shared" si="5"/>
        <v>0</v>
      </c>
      <c r="H32" s="527">
        <f t="shared" si="5"/>
        <v>0</v>
      </c>
      <c r="I32" s="528">
        <f t="shared" si="5"/>
        <v>0</v>
      </c>
      <c r="J32" s="526">
        <f t="shared" si="5"/>
        <v>0</v>
      </c>
      <c r="K32" s="527">
        <f t="shared" si="5"/>
        <v>0</v>
      </c>
      <c r="L32" s="530">
        <f t="shared" si="5"/>
        <v>0</v>
      </c>
      <c r="M32" s="526">
        <f>M20+M28+M29</f>
        <v>0</v>
      </c>
    </row>
    <row r="33" spans="2:3" ht="13.5">
      <c r="B33" s="29" t="s">
        <v>309</v>
      </c>
      <c r="C33" s="29" t="s">
        <v>310</v>
      </c>
    </row>
    <row r="34" spans="2:3" ht="13.5">
      <c r="B34" s="29"/>
      <c r="C34" s="29" t="s">
        <v>311</v>
      </c>
    </row>
    <row r="35" spans="2:3" ht="13.5">
      <c r="B35" s="29"/>
      <c r="C35" s="29" t="s">
        <v>312</v>
      </c>
    </row>
    <row r="36" spans="2:3" ht="13.5">
      <c r="B36" s="29"/>
      <c r="C36" s="29" t="s">
        <v>313</v>
      </c>
    </row>
    <row r="37" spans="2:3" ht="13.5">
      <c r="B37" s="29"/>
      <c r="C37" s="29" t="s">
        <v>314</v>
      </c>
    </row>
    <row r="38" spans="2:3" ht="13.5">
      <c r="B38" s="29"/>
      <c r="C38" s="29" t="s">
        <v>315</v>
      </c>
    </row>
    <row r="39" spans="2:3" ht="13.5">
      <c r="B39" s="29"/>
      <c r="C39" s="29" t="s">
        <v>316</v>
      </c>
    </row>
    <row r="40" spans="2:3" ht="13.5">
      <c r="B40" s="29"/>
      <c r="C40" s="29" t="s">
        <v>317</v>
      </c>
    </row>
    <row r="41" spans="2:3" ht="13.5">
      <c r="B41" s="29"/>
      <c r="C41" s="29" t="s">
        <v>318</v>
      </c>
    </row>
    <row r="42" spans="2:3" ht="13.5">
      <c r="B42" s="29"/>
      <c r="C42" s="29" t="s">
        <v>319</v>
      </c>
    </row>
    <row r="43" spans="2:3" ht="13.5">
      <c r="B43" s="29"/>
      <c r="C43" s="29" t="s">
        <v>320</v>
      </c>
    </row>
    <row r="45" spans="2:12" ht="13.5">
      <c r="B45" s="362" t="s">
        <v>280</v>
      </c>
      <c r="C45" s="362"/>
      <c r="D45" s="362"/>
      <c r="E45" s="362"/>
      <c r="F45" s="362"/>
      <c r="G45" s="161"/>
      <c r="H45" s="362"/>
      <c r="I45" s="362"/>
      <c r="J45" s="362"/>
      <c r="K45" s="362"/>
      <c r="L45" s="362"/>
    </row>
    <row r="46" spans="3:12" ht="14.25" thickBot="1">
      <c r="C46" s="13" t="s">
        <v>281</v>
      </c>
      <c r="D46" s="13"/>
      <c r="E46" s="13"/>
      <c r="F46" s="13"/>
      <c r="I46" s="13" t="s">
        <v>282</v>
      </c>
      <c r="J46" s="13"/>
      <c r="K46" s="13"/>
      <c r="L46" s="13"/>
    </row>
    <row r="47" spans="3:14" ht="13.5">
      <c r="C47" s="363" t="s">
        <v>283</v>
      </c>
      <c r="D47" s="364"/>
      <c r="E47" s="330"/>
      <c r="F47" s="295"/>
      <c r="I47" s="307"/>
      <c r="J47" s="308"/>
      <c r="K47" s="308"/>
      <c r="L47" s="308"/>
      <c r="M47" s="308"/>
      <c r="N47" s="206"/>
    </row>
    <row r="48" spans="3:14" ht="14.25" thickBot="1">
      <c r="C48" s="162" t="s">
        <v>284</v>
      </c>
      <c r="D48" s="110"/>
      <c r="E48" s="289"/>
      <c r="F48" s="290"/>
      <c r="I48" s="311"/>
      <c r="J48" s="304"/>
      <c r="K48" s="304"/>
      <c r="L48" s="304"/>
      <c r="M48" s="304"/>
      <c r="N48" s="251"/>
    </row>
    <row r="49" spans="3:14" ht="13.5">
      <c r="C49" s="7"/>
      <c r="D49" s="7"/>
      <c r="E49" s="20"/>
      <c r="F49" s="20"/>
      <c r="I49" s="311"/>
      <c r="J49" s="304"/>
      <c r="K49" s="304"/>
      <c r="L49" s="304"/>
      <c r="M49" s="304"/>
      <c r="N49" s="251"/>
    </row>
    <row r="50" spans="9:14" ht="13.5">
      <c r="I50" s="297"/>
      <c r="J50" s="348"/>
      <c r="K50" s="348"/>
      <c r="L50" s="348"/>
      <c r="M50" s="348"/>
      <c r="N50" s="208"/>
    </row>
    <row r="51" ht="13.5">
      <c r="I51" s="1" t="s">
        <v>285</v>
      </c>
    </row>
  </sheetData>
  <sheetProtection/>
  <mergeCells count="15">
    <mergeCell ref="B29:C29"/>
    <mergeCell ref="B30:C31"/>
    <mergeCell ref="B32:C32"/>
    <mergeCell ref="B45:F45"/>
    <mergeCell ref="H45:L45"/>
    <mergeCell ref="C47:D47"/>
    <mergeCell ref="E47:F47"/>
    <mergeCell ref="I47:N50"/>
    <mergeCell ref="E48:F48"/>
    <mergeCell ref="B3:K3"/>
    <mergeCell ref="B4:C6"/>
    <mergeCell ref="D4:J4"/>
    <mergeCell ref="K4:M5"/>
    <mergeCell ref="D5:G5"/>
    <mergeCell ref="H5:J5"/>
  </mergeCells>
  <printOptions horizontalCentered="1"/>
  <pageMargins left="0.5905511811023623" right="0.1968503937007874" top="0.35433070866141736" bottom="0.4724409448818898" header="0.31496062992125984"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M38"/>
  <sheetViews>
    <sheetView zoomScalePageLayoutView="0" workbookViewId="0" topLeftCell="A1">
      <selection activeCell="C30" sqref="C30:E30"/>
    </sheetView>
  </sheetViews>
  <sheetFormatPr defaultColWidth="9.00390625" defaultRowHeight="13.5"/>
  <cols>
    <col min="1" max="1" width="3.375" style="1" customWidth="1"/>
    <col min="2" max="3" width="3.25390625" style="1" customWidth="1"/>
    <col min="4" max="5" width="5.75390625" style="1" customWidth="1"/>
    <col min="6" max="15" width="9.25390625" style="1" customWidth="1"/>
    <col min="16" max="53" width="5.75390625" style="1" customWidth="1"/>
    <col min="54" max="16384" width="9.00390625" style="1" customWidth="1"/>
  </cols>
  <sheetData>
    <row r="1" ht="13.5">
      <c r="A1" s="1" t="s">
        <v>70</v>
      </c>
    </row>
    <row r="2" spans="2:8" s="13" customFormat="1" ht="14.25">
      <c r="B2" s="27" t="s">
        <v>126</v>
      </c>
      <c r="G2" s="7"/>
      <c r="H2" s="7"/>
    </row>
    <row r="3" spans="2:13" s="13" customFormat="1" ht="12.75" thickBot="1">
      <c r="B3" s="416" t="s">
        <v>94</v>
      </c>
      <c r="C3" s="416"/>
      <c r="D3" s="416"/>
      <c r="E3" s="416"/>
      <c r="F3" s="416"/>
      <c r="G3" s="416"/>
      <c r="H3" s="417"/>
      <c r="L3" s="418" t="s">
        <v>103</v>
      </c>
      <c r="M3" s="418"/>
    </row>
    <row r="4" spans="2:13" s="38" customFormat="1" ht="32.25" customHeight="1">
      <c r="B4" s="419" t="s">
        <v>95</v>
      </c>
      <c r="C4" s="420"/>
      <c r="D4" s="421"/>
      <c r="E4" s="422" t="s">
        <v>101</v>
      </c>
      <c r="F4" s="422"/>
      <c r="G4" s="102" t="s">
        <v>102</v>
      </c>
      <c r="H4" s="423" t="s">
        <v>267</v>
      </c>
      <c r="I4" s="424"/>
      <c r="J4" s="423" t="s">
        <v>99</v>
      </c>
      <c r="K4" s="425"/>
      <c r="L4" s="422" t="s">
        <v>100</v>
      </c>
      <c r="M4" s="426"/>
    </row>
    <row r="5" spans="2:13" s="13" customFormat="1" ht="19.5" customHeight="1">
      <c r="B5" s="408" t="s">
        <v>96</v>
      </c>
      <c r="C5" s="409"/>
      <c r="D5" s="409"/>
      <c r="E5" s="320"/>
      <c r="F5" s="320"/>
      <c r="G5" s="410"/>
      <c r="H5" s="412"/>
      <c r="I5" s="413"/>
      <c r="J5" s="414"/>
      <c r="K5" s="415"/>
      <c r="L5" s="259"/>
      <c r="M5" s="266"/>
    </row>
    <row r="6" spans="2:13" s="13" customFormat="1" ht="22.5" customHeight="1">
      <c r="B6" s="408"/>
      <c r="C6" s="409"/>
      <c r="D6" s="409"/>
      <c r="E6" s="320"/>
      <c r="F6" s="320"/>
      <c r="G6" s="411"/>
      <c r="H6" s="402" t="s">
        <v>121</v>
      </c>
      <c r="I6" s="403"/>
      <c r="J6" s="402" t="s">
        <v>122</v>
      </c>
      <c r="K6" s="407"/>
      <c r="L6" s="259"/>
      <c r="M6" s="266"/>
    </row>
    <row r="7" spans="2:13" s="13" customFormat="1" ht="16.5" customHeight="1">
      <c r="B7" s="393" t="s">
        <v>97</v>
      </c>
      <c r="C7" s="394"/>
      <c r="D7" s="395"/>
      <c r="E7" s="320"/>
      <c r="F7" s="320"/>
      <c r="G7" s="320"/>
      <c r="H7" s="399"/>
      <c r="I7" s="400"/>
      <c r="J7" s="405"/>
      <c r="K7" s="406"/>
      <c r="L7" s="259"/>
      <c r="M7" s="266"/>
    </row>
    <row r="8" spans="2:13" s="13" customFormat="1" ht="22.5" customHeight="1">
      <c r="B8" s="396"/>
      <c r="C8" s="397"/>
      <c r="D8" s="398"/>
      <c r="E8" s="320"/>
      <c r="F8" s="320"/>
      <c r="G8" s="320"/>
      <c r="H8" s="402" t="s">
        <v>121</v>
      </c>
      <c r="I8" s="403"/>
      <c r="J8" s="402" t="s">
        <v>122</v>
      </c>
      <c r="K8" s="407"/>
      <c r="L8" s="259"/>
      <c r="M8" s="266"/>
    </row>
    <row r="9" spans="2:13" s="13" customFormat="1" ht="18.75" customHeight="1">
      <c r="B9" s="393" t="s">
        <v>98</v>
      </c>
      <c r="C9" s="394"/>
      <c r="D9" s="395"/>
      <c r="E9" s="320"/>
      <c r="F9" s="320"/>
      <c r="G9" s="320"/>
      <c r="H9" s="399"/>
      <c r="I9" s="400"/>
      <c r="J9" s="399"/>
      <c r="K9" s="401"/>
      <c r="L9" s="259"/>
      <c r="M9" s="266"/>
    </row>
    <row r="10" spans="2:13" s="13" customFormat="1" ht="22.5" customHeight="1">
      <c r="B10" s="396"/>
      <c r="C10" s="397"/>
      <c r="D10" s="398"/>
      <c r="E10" s="320"/>
      <c r="F10" s="320"/>
      <c r="G10" s="320"/>
      <c r="H10" s="402" t="s">
        <v>121</v>
      </c>
      <c r="I10" s="403"/>
      <c r="J10" s="404" t="s">
        <v>122</v>
      </c>
      <c r="K10" s="397"/>
      <c r="L10" s="259"/>
      <c r="M10" s="266"/>
    </row>
    <row r="11" spans="2:13" s="13" customFormat="1" ht="18.75" customHeight="1">
      <c r="B11" s="393" t="s">
        <v>39</v>
      </c>
      <c r="C11" s="394"/>
      <c r="D11" s="395"/>
      <c r="E11" s="320"/>
      <c r="F11" s="320"/>
      <c r="G11" s="320"/>
      <c r="H11" s="399"/>
      <c r="I11" s="400"/>
      <c r="J11" s="399"/>
      <c r="K11" s="401"/>
      <c r="L11" s="259"/>
      <c r="M11" s="266"/>
    </row>
    <row r="12" spans="2:13" s="13" customFormat="1" ht="22.5" customHeight="1">
      <c r="B12" s="396"/>
      <c r="C12" s="397"/>
      <c r="D12" s="398"/>
      <c r="E12" s="320"/>
      <c r="F12" s="320"/>
      <c r="G12" s="320"/>
      <c r="H12" s="402" t="s">
        <v>121</v>
      </c>
      <c r="I12" s="403"/>
      <c r="J12" s="404" t="s">
        <v>122</v>
      </c>
      <c r="K12" s="397"/>
      <c r="L12" s="259"/>
      <c r="M12" s="266"/>
    </row>
    <row r="13" spans="2:13" s="13" customFormat="1" ht="26.25" customHeight="1" thickBot="1">
      <c r="B13" s="387" t="s">
        <v>57</v>
      </c>
      <c r="C13" s="388"/>
      <c r="D13" s="388"/>
      <c r="E13" s="389"/>
      <c r="F13" s="389"/>
      <c r="G13" s="103">
        <f>SUM(G5:G12)</f>
        <v>0</v>
      </c>
      <c r="H13" s="390">
        <f>H5+H7+H9+H11</f>
        <v>0</v>
      </c>
      <c r="I13" s="391"/>
      <c r="J13" s="390">
        <f>J5+J7+J9+J11</f>
        <v>0</v>
      </c>
      <c r="K13" s="391"/>
      <c r="L13" s="260"/>
      <c r="M13" s="292"/>
    </row>
    <row r="14" spans="2:3" s="13" customFormat="1" ht="12">
      <c r="B14" s="19" t="s">
        <v>155</v>
      </c>
      <c r="C14" s="13" t="s">
        <v>209</v>
      </c>
    </row>
    <row r="15" s="13" customFormat="1" ht="12">
      <c r="C15" s="13" t="s">
        <v>210</v>
      </c>
    </row>
    <row r="16" s="13" customFormat="1" ht="12"/>
    <row r="17" spans="2:13" s="13" customFormat="1" ht="12.75" thickBot="1">
      <c r="B17" s="392" t="s">
        <v>104</v>
      </c>
      <c r="C17" s="392"/>
      <c r="D17" s="392"/>
      <c r="E17" s="392"/>
      <c r="F17" s="392"/>
      <c r="G17" s="392"/>
      <c r="M17" s="37" t="s">
        <v>124</v>
      </c>
    </row>
    <row r="18" spans="2:13" s="13" customFormat="1" ht="24" customHeight="1">
      <c r="B18" s="380" t="s">
        <v>105</v>
      </c>
      <c r="C18" s="381"/>
      <c r="D18" s="381"/>
      <c r="E18" s="381"/>
      <c r="F18" s="104"/>
      <c r="G18" s="104"/>
      <c r="H18" s="104"/>
      <c r="I18" s="104"/>
      <c r="J18" s="104"/>
      <c r="K18" s="104"/>
      <c r="L18" s="382" t="s">
        <v>19</v>
      </c>
      <c r="M18" s="384" t="s">
        <v>123</v>
      </c>
    </row>
    <row r="19" spans="2:13" s="13" customFormat="1" ht="24" customHeight="1">
      <c r="B19" s="386" t="s">
        <v>106</v>
      </c>
      <c r="C19" s="320"/>
      <c r="D19" s="320"/>
      <c r="E19" s="320"/>
      <c r="F19" s="15"/>
      <c r="G19" s="15"/>
      <c r="H19" s="15"/>
      <c r="I19" s="15"/>
      <c r="J19" s="15"/>
      <c r="K19" s="15"/>
      <c r="L19" s="383"/>
      <c r="M19" s="385"/>
    </row>
    <row r="20" spans="2:13" s="13" customFormat="1" ht="24" customHeight="1">
      <c r="B20" s="386" t="s">
        <v>100</v>
      </c>
      <c r="C20" s="320"/>
      <c r="D20" s="320"/>
      <c r="E20" s="320"/>
      <c r="F20" s="15"/>
      <c r="G20" s="15"/>
      <c r="H20" s="15"/>
      <c r="I20" s="15"/>
      <c r="J20" s="15"/>
      <c r="K20" s="15"/>
      <c r="L20" s="225"/>
      <c r="M20" s="385"/>
    </row>
    <row r="21" spans="2:13" s="13" customFormat="1" ht="24" customHeight="1">
      <c r="B21" s="386" t="s">
        <v>107</v>
      </c>
      <c r="C21" s="320"/>
      <c r="D21" s="320"/>
      <c r="E21" s="320"/>
      <c r="F21" s="15"/>
      <c r="G21" s="15"/>
      <c r="H21" s="15"/>
      <c r="I21" s="15"/>
      <c r="J21" s="15"/>
      <c r="K21" s="15"/>
      <c r="L21" s="15">
        <f>SUM(F21:K21)</f>
        <v>0</v>
      </c>
      <c r="M21" s="385"/>
    </row>
    <row r="22" spans="2:13" s="13" customFormat="1" ht="24" customHeight="1">
      <c r="B22" s="386" t="s">
        <v>268</v>
      </c>
      <c r="C22" s="320"/>
      <c r="D22" s="320"/>
      <c r="E22" s="320"/>
      <c r="F22" s="15"/>
      <c r="G22" s="15"/>
      <c r="H22" s="15"/>
      <c r="I22" s="15"/>
      <c r="J22" s="15"/>
      <c r="K22" s="15"/>
      <c r="L22" s="15">
        <f>SUM(F22:K22)</f>
        <v>0</v>
      </c>
      <c r="M22" s="236"/>
    </row>
    <row r="23" spans="2:13" s="13" customFormat="1" ht="24" customHeight="1">
      <c r="B23" s="377" t="s">
        <v>115</v>
      </c>
      <c r="C23" s="320" t="s">
        <v>108</v>
      </c>
      <c r="D23" s="320"/>
      <c r="E23" s="320"/>
      <c r="F23" s="15"/>
      <c r="G23" s="15"/>
      <c r="H23" s="15"/>
      <c r="I23" s="15"/>
      <c r="J23" s="15"/>
      <c r="K23" s="15"/>
      <c r="L23" s="15">
        <f aca="true" t="shared" si="0" ref="L23:L36">SUM(F23:K23)</f>
        <v>0</v>
      </c>
      <c r="M23" s="93"/>
    </row>
    <row r="24" spans="2:13" s="13" customFormat="1" ht="24" customHeight="1">
      <c r="B24" s="377"/>
      <c r="C24" s="320" t="s">
        <v>109</v>
      </c>
      <c r="D24" s="320"/>
      <c r="E24" s="320"/>
      <c r="F24" s="15"/>
      <c r="G24" s="15"/>
      <c r="H24" s="15"/>
      <c r="I24" s="15"/>
      <c r="J24" s="15"/>
      <c r="K24" s="15"/>
      <c r="L24" s="15">
        <f t="shared" si="0"/>
        <v>0</v>
      </c>
      <c r="M24" s="93"/>
    </row>
    <row r="25" spans="2:13" s="13" customFormat="1" ht="24" customHeight="1">
      <c r="B25" s="377"/>
      <c r="C25" s="320" t="s">
        <v>110</v>
      </c>
      <c r="D25" s="320"/>
      <c r="E25" s="320"/>
      <c r="F25" s="15"/>
      <c r="G25" s="15"/>
      <c r="H25" s="15"/>
      <c r="I25" s="15"/>
      <c r="J25" s="15"/>
      <c r="K25" s="15"/>
      <c r="L25" s="15">
        <f t="shared" si="0"/>
        <v>0</v>
      </c>
      <c r="M25" s="93"/>
    </row>
    <row r="26" spans="2:13" s="13" customFormat="1" ht="24" customHeight="1">
      <c r="B26" s="377"/>
      <c r="C26" s="320" t="s">
        <v>111</v>
      </c>
      <c r="D26" s="320"/>
      <c r="E26" s="320"/>
      <c r="F26" s="15"/>
      <c r="G26" s="15"/>
      <c r="H26" s="15"/>
      <c r="I26" s="15"/>
      <c r="J26" s="15"/>
      <c r="K26" s="15"/>
      <c r="L26" s="15">
        <f t="shared" si="0"/>
        <v>0</v>
      </c>
      <c r="M26" s="93"/>
    </row>
    <row r="27" spans="2:13" s="13" customFormat="1" ht="24" customHeight="1">
      <c r="B27" s="377"/>
      <c r="C27" s="320" t="s">
        <v>112</v>
      </c>
      <c r="D27" s="320"/>
      <c r="E27" s="320"/>
      <c r="F27" s="15"/>
      <c r="G27" s="15"/>
      <c r="H27" s="15"/>
      <c r="I27" s="15"/>
      <c r="J27" s="15"/>
      <c r="K27" s="15"/>
      <c r="L27" s="15">
        <f>SUM(F27:K27)</f>
        <v>0</v>
      </c>
      <c r="M27" s="93"/>
    </row>
    <row r="28" spans="2:13" s="13" customFormat="1" ht="24" customHeight="1">
      <c r="B28" s="377"/>
      <c r="C28" s="320" t="s">
        <v>161</v>
      </c>
      <c r="D28" s="320"/>
      <c r="E28" s="320"/>
      <c r="F28" s="15"/>
      <c r="G28" s="15"/>
      <c r="H28" s="15"/>
      <c r="I28" s="15"/>
      <c r="J28" s="15"/>
      <c r="K28" s="15"/>
      <c r="L28" s="15">
        <f t="shared" si="0"/>
        <v>0</v>
      </c>
      <c r="M28" s="93"/>
    </row>
    <row r="29" spans="2:13" s="13" customFormat="1" ht="24" customHeight="1">
      <c r="B29" s="377"/>
      <c r="C29" s="320" t="s">
        <v>113</v>
      </c>
      <c r="D29" s="320"/>
      <c r="E29" s="320"/>
      <c r="F29" s="15"/>
      <c r="G29" s="15"/>
      <c r="H29" s="15"/>
      <c r="I29" s="15"/>
      <c r="J29" s="15"/>
      <c r="K29" s="15"/>
      <c r="L29" s="15">
        <f t="shared" si="0"/>
        <v>0</v>
      </c>
      <c r="M29" s="93"/>
    </row>
    <row r="30" spans="2:13" s="13" customFormat="1" ht="24" customHeight="1">
      <c r="B30" s="377"/>
      <c r="C30" s="379" t="s">
        <v>114</v>
      </c>
      <c r="D30" s="320"/>
      <c r="E30" s="320"/>
      <c r="F30" s="15"/>
      <c r="G30" s="15"/>
      <c r="H30" s="15"/>
      <c r="I30" s="15"/>
      <c r="J30" s="15"/>
      <c r="K30" s="15"/>
      <c r="L30" s="15">
        <f t="shared" si="0"/>
        <v>0</v>
      </c>
      <c r="M30" s="93"/>
    </row>
    <row r="31" spans="2:13" s="13" customFormat="1" ht="24" customHeight="1">
      <c r="B31" s="253"/>
      <c r="C31" s="24" t="s">
        <v>269</v>
      </c>
      <c r="D31" s="376"/>
      <c r="E31" s="320"/>
      <c r="F31" s="15"/>
      <c r="G31" s="15"/>
      <c r="H31" s="15"/>
      <c r="I31" s="15"/>
      <c r="J31" s="15"/>
      <c r="K31" s="15"/>
      <c r="L31" s="15">
        <f t="shared" si="0"/>
        <v>0</v>
      </c>
      <c r="M31" s="93"/>
    </row>
    <row r="32" spans="2:13" s="13" customFormat="1" ht="24" customHeight="1">
      <c r="B32" s="253"/>
      <c r="C32" s="26" t="s">
        <v>270</v>
      </c>
      <c r="D32" s="376"/>
      <c r="E32" s="320"/>
      <c r="F32" s="15"/>
      <c r="G32" s="15"/>
      <c r="H32" s="15"/>
      <c r="I32" s="15"/>
      <c r="J32" s="15"/>
      <c r="K32" s="15"/>
      <c r="L32" s="15">
        <f>SUM(F32:K32)</f>
        <v>0</v>
      </c>
      <c r="M32" s="93"/>
    </row>
    <row r="33" spans="2:13" s="13" customFormat="1" ht="24" customHeight="1">
      <c r="B33" s="253"/>
      <c r="C33" s="25" t="s">
        <v>116</v>
      </c>
      <c r="D33" s="376"/>
      <c r="E33" s="320"/>
      <c r="F33" s="15"/>
      <c r="G33" s="15"/>
      <c r="H33" s="15"/>
      <c r="I33" s="15"/>
      <c r="J33" s="15"/>
      <c r="K33" s="15"/>
      <c r="L33" s="15">
        <f t="shared" si="0"/>
        <v>0</v>
      </c>
      <c r="M33" s="93"/>
    </row>
    <row r="34" spans="2:13" s="13" customFormat="1" ht="24" customHeight="1">
      <c r="B34" s="377" t="s">
        <v>120</v>
      </c>
      <c r="C34" s="378" t="s">
        <v>117</v>
      </c>
      <c r="D34" s="320"/>
      <c r="E34" s="320"/>
      <c r="F34" s="15"/>
      <c r="G34" s="15"/>
      <c r="H34" s="15"/>
      <c r="I34" s="15"/>
      <c r="J34" s="15"/>
      <c r="K34" s="15"/>
      <c r="L34" s="15">
        <f t="shared" si="0"/>
        <v>0</v>
      </c>
      <c r="M34" s="93"/>
    </row>
    <row r="35" spans="2:13" s="13" customFormat="1" ht="24" customHeight="1">
      <c r="B35" s="377"/>
      <c r="C35" s="320" t="s">
        <v>118</v>
      </c>
      <c r="D35" s="320"/>
      <c r="E35" s="320"/>
      <c r="F35" s="15"/>
      <c r="G35" s="15"/>
      <c r="H35" s="15"/>
      <c r="I35" s="15"/>
      <c r="J35" s="15"/>
      <c r="K35" s="15"/>
      <c r="L35" s="15">
        <f t="shared" si="0"/>
        <v>0</v>
      </c>
      <c r="M35" s="93"/>
    </row>
    <row r="36" spans="2:13" s="13" customFormat="1" ht="34.5" customHeight="1" thickBot="1">
      <c r="B36" s="433"/>
      <c r="C36" s="389" t="s">
        <v>119</v>
      </c>
      <c r="D36" s="389"/>
      <c r="E36" s="389"/>
      <c r="F36" s="95"/>
      <c r="G36" s="95"/>
      <c r="H36" s="95"/>
      <c r="I36" s="95"/>
      <c r="J36" s="95"/>
      <c r="K36" s="95"/>
      <c r="L36" s="95">
        <f t="shared" si="0"/>
        <v>0</v>
      </c>
      <c r="M36" s="96"/>
    </row>
    <row r="37" spans="2:4" s="13" customFormat="1" ht="12">
      <c r="B37" s="13" t="s">
        <v>155</v>
      </c>
      <c r="D37" s="13" t="s">
        <v>162</v>
      </c>
    </row>
    <row r="38" spans="2:4" s="13" customFormat="1" ht="12">
      <c r="B38" s="13" t="s">
        <v>271</v>
      </c>
      <c r="D38" s="13" t="s">
        <v>163</v>
      </c>
    </row>
    <row r="39" s="13" customFormat="1" ht="12"/>
    <row r="40" s="13" customFormat="1" ht="12"/>
    <row r="41" s="13" customFormat="1" ht="12"/>
    <row r="42" s="13" customFormat="1" ht="12"/>
    <row r="43" s="13" customFormat="1" ht="12"/>
    <row r="44" s="13" customFormat="1" ht="12"/>
    <row r="45" s="13" customFormat="1" ht="12"/>
    <row r="46" s="13" customFormat="1" ht="12"/>
    <row r="47" s="13" customFormat="1" ht="12"/>
    <row r="48" s="13" customFormat="1" ht="12"/>
    <row r="49" s="13" customFormat="1" ht="12"/>
    <row r="50" s="13" customFormat="1" ht="12"/>
    <row r="51" s="13" customFormat="1" ht="12"/>
    <row r="52" s="13" customFormat="1" ht="12"/>
    <row r="53" s="13" customFormat="1" ht="12"/>
    <row r="54" s="13" customFormat="1" ht="12"/>
    <row r="55" s="13" customFormat="1" ht="12"/>
    <row r="56" s="13" customFormat="1" ht="12"/>
    <row r="57" s="13" customFormat="1" ht="12"/>
    <row r="58" s="13" customFormat="1" ht="12"/>
    <row r="59" s="13" customFormat="1" ht="12"/>
    <row r="60" s="13" customFormat="1" ht="12"/>
    <row r="61" s="13" customFormat="1" ht="12"/>
    <row r="62" s="13" customFormat="1" ht="12"/>
    <row r="63" s="13" customFormat="1" ht="12"/>
    <row r="64" s="13" customFormat="1" ht="12"/>
    <row r="65" s="13" customFormat="1" ht="12"/>
    <row r="66" s="13" customFormat="1" ht="12"/>
    <row r="67" s="13" customFormat="1" ht="12"/>
    <row r="68" s="13" customFormat="1" ht="12"/>
    <row r="69" s="13" customFormat="1" ht="12"/>
    <row r="70" s="13" customFormat="1" ht="12"/>
    <row r="71" s="13" customFormat="1" ht="12"/>
    <row r="72" s="13" customFormat="1" ht="12"/>
    <row r="73" s="13" customFormat="1" ht="12"/>
    <row r="74" s="13" customFormat="1" ht="12"/>
    <row r="75" s="13" customFormat="1" ht="12"/>
    <row r="76" s="13" customFormat="1" ht="12"/>
    <row r="77" s="13" customFormat="1" ht="12"/>
    <row r="78" s="13" customFormat="1" ht="12"/>
    <row r="79" s="13" customFormat="1" ht="12"/>
    <row r="80" s="13" customFormat="1" ht="12"/>
    <row r="81" s="13" customFormat="1" ht="12"/>
    <row r="82" s="13" customFormat="1" ht="12"/>
    <row r="83" s="13" customFormat="1" ht="12"/>
    <row r="84" s="13" customFormat="1" ht="12"/>
    <row r="85" s="13" customFormat="1" ht="12"/>
    <row r="86" s="13" customFormat="1" ht="12"/>
    <row r="87" s="13" customFormat="1" ht="12"/>
    <row r="88" s="13" customFormat="1" ht="12"/>
    <row r="89" s="13" customFormat="1" ht="12"/>
    <row r="90" s="13" customFormat="1" ht="12"/>
    <row r="91" s="13" customFormat="1" ht="12"/>
    <row r="92" s="13" customFormat="1" ht="12"/>
    <row r="93" s="13" customFormat="1" ht="12"/>
    <row r="94" s="13" customFormat="1" ht="12"/>
    <row r="95" s="13" customFormat="1" ht="12"/>
    <row r="96" s="13" customFormat="1" ht="12"/>
    <row r="97" s="13" customFormat="1" ht="12"/>
    <row r="98" s="13" customFormat="1" ht="12"/>
    <row r="99" s="13" customFormat="1" ht="12"/>
    <row r="100" s="13" customFormat="1" ht="12"/>
    <row r="101" s="13" customFormat="1" ht="12"/>
    <row r="102" s="13" customFormat="1" ht="12"/>
    <row r="103" s="13" customFormat="1" ht="12"/>
    <row r="104" s="13" customFormat="1" ht="12"/>
    <row r="105" s="13" customFormat="1" ht="12"/>
    <row r="106" s="13" customFormat="1" ht="12"/>
    <row r="107" s="13" customFormat="1" ht="12"/>
    <row r="108" s="13" customFormat="1" ht="12"/>
    <row r="109" s="13" customFormat="1" ht="12"/>
    <row r="110" s="13" customFormat="1" ht="12"/>
    <row r="111" s="13" customFormat="1" ht="12"/>
    <row r="112" s="13" customFormat="1" ht="12"/>
    <row r="113" s="13" customFormat="1" ht="12"/>
    <row r="114" s="13" customFormat="1" ht="12"/>
    <row r="115" s="13" customFormat="1" ht="12"/>
    <row r="116" s="13" customFormat="1" ht="12"/>
    <row r="117" s="13" customFormat="1" ht="12"/>
    <row r="118" s="13" customFormat="1" ht="12"/>
    <row r="119" s="13" customFormat="1" ht="12"/>
    <row r="120" s="13" customFormat="1" ht="12"/>
    <row r="121" s="13" customFormat="1" ht="12"/>
    <row r="122" s="13" customFormat="1" ht="12"/>
    <row r="123" s="13" customFormat="1" ht="12"/>
    <row r="124" s="13" customFormat="1" ht="12"/>
    <row r="125" s="13" customFormat="1" ht="12"/>
    <row r="126" s="13" customFormat="1" ht="12"/>
    <row r="127" s="13" customFormat="1" ht="12"/>
    <row r="128" s="13" customFormat="1" ht="12"/>
    <row r="129" s="13" customFormat="1" ht="12"/>
    <row r="130" s="13" customFormat="1" ht="12"/>
    <row r="131" s="13" customFormat="1" ht="12"/>
    <row r="132" s="13" customFormat="1" ht="12"/>
    <row r="133" s="13" customFormat="1" ht="12"/>
    <row r="134" s="13" customFormat="1" ht="12"/>
    <row r="135" s="13" customFormat="1" ht="12"/>
    <row r="136" s="13" customFormat="1" ht="12"/>
    <row r="137" s="13" customFormat="1" ht="12"/>
    <row r="138" s="13" customFormat="1" ht="12"/>
    <row r="139" s="13" customFormat="1" ht="12"/>
    <row r="140" s="13" customFormat="1" ht="12"/>
    <row r="141" s="13" customFormat="1" ht="12"/>
    <row r="142" s="13" customFormat="1" ht="12"/>
    <row r="143" s="13" customFormat="1" ht="12"/>
    <row r="144" s="13" customFormat="1" ht="12"/>
    <row r="145" s="13" customFormat="1" ht="12"/>
    <row r="146" s="13" customFormat="1" ht="12"/>
  </sheetData>
  <sheetProtection/>
  <mergeCells count="68">
    <mergeCell ref="B3:H3"/>
    <mergeCell ref="L3:M3"/>
    <mergeCell ref="B4:D4"/>
    <mergeCell ref="E4:F4"/>
    <mergeCell ref="H4:I4"/>
    <mergeCell ref="J4:K4"/>
    <mergeCell ref="L4:M4"/>
    <mergeCell ref="B5:D6"/>
    <mergeCell ref="E5:F6"/>
    <mergeCell ref="G5:G6"/>
    <mergeCell ref="H5:I5"/>
    <mergeCell ref="J5:K5"/>
    <mergeCell ref="L5:M6"/>
    <mergeCell ref="H6:I6"/>
    <mergeCell ref="J6:K6"/>
    <mergeCell ref="B7:D8"/>
    <mergeCell ref="E7:F8"/>
    <mergeCell ref="G7:G8"/>
    <mergeCell ref="H7:I7"/>
    <mergeCell ref="J7:K7"/>
    <mergeCell ref="L7:M8"/>
    <mergeCell ref="H8:I8"/>
    <mergeCell ref="J8:K8"/>
    <mergeCell ref="B9:D10"/>
    <mergeCell ref="E9:F10"/>
    <mergeCell ref="G9:G10"/>
    <mergeCell ref="H9:I9"/>
    <mergeCell ref="J9:K9"/>
    <mergeCell ref="L9:M10"/>
    <mergeCell ref="H10:I10"/>
    <mergeCell ref="J10:K10"/>
    <mergeCell ref="B11:D12"/>
    <mergeCell ref="E11:F12"/>
    <mergeCell ref="G11:G12"/>
    <mergeCell ref="H11:I11"/>
    <mergeCell ref="J11:K11"/>
    <mergeCell ref="L11:M12"/>
    <mergeCell ref="H12:I12"/>
    <mergeCell ref="J12:K12"/>
    <mergeCell ref="B13:D13"/>
    <mergeCell ref="E13:F13"/>
    <mergeCell ref="H13:I13"/>
    <mergeCell ref="J13:K13"/>
    <mergeCell ref="L13:M13"/>
    <mergeCell ref="B17:G17"/>
    <mergeCell ref="D31:E31"/>
    <mergeCell ref="B18:E18"/>
    <mergeCell ref="L18:L20"/>
    <mergeCell ref="M18:M22"/>
    <mergeCell ref="B19:E19"/>
    <mergeCell ref="B20:E20"/>
    <mergeCell ref="B21:E21"/>
    <mergeCell ref="B22:E22"/>
    <mergeCell ref="C36:E36"/>
    <mergeCell ref="B23:B33"/>
    <mergeCell ref="C23:E23"/>
    <mergeCell ref="C24:E24"/>
    <mergeCell ref="C25:E25"/>
    <mergeCell ref="C26:E26"/>
    <mergeCell ref="C27:E27"/>
    <mergeCell ref="C28:E28"/>
    <mergeCell ref="C29:E29"/>
    <mergeCell ref="C30:E30"/>
    <mergeCell ref="D32:E32"/>
    <mergeCell ref="D33:E33"/>
    <mergeCell ref="B34:B36"/>
    <mergeCell ref="C34:E34"/>
    <mergeCell ref="C35:E35"/>
  </mergeCells>
  <printOptions/>
  <pageMargins left="0.7480314960629921" right="0.1968503937007874" top="0.35433070866141736" bottom="0.1968503937007874" header="0.2755905511811024" footer="0.2755905511811024"/>
  <pageSetup horizontalDpi="600" verticalDpi="600" orientation="portrait" paperSize="9" scale="95" r:id="rId3"/>
  <legacyDrawing r:id="rId2"/>
</worksheet>
</file>

<file path=xl/worksheets/sheet7.xml><?xml version="1.0" encoding="utf-8"?>
<worksheet xmlns="http://schemas.openxmlformats.org/spreadsheetml/2006/main" xmlns:r="http://schemas.openxmlformats.org/officeDocument/2006/relationships">
  <dimension ref="A1:L52"/>
  <sheetViews>
    <sheetView zoomScalePageLayoutView="0" workbookViewId="0" topLeftCell="A1">
      <selection activeCell="B30" sqref="B30"/>
    </sheetView>
  </sheetViews>
  <sheetFormatPr defaultColWidth="9.00390625" defaultRowHeight="13.5"/>
  <cols>
    <col min="1" max="1" width="3.25390625" style="1" customWidth="1"/>
    <col min="2" max="2" width="3.125" style="1" customWidth="1"/>
    <col min="3" max="3" width="5.50390625" style="1" customWidth="1"/>
    <col min="4" max="4" width="6.375" style="1" customWidth="1"/>
    <col min="5" max="6" width="12.375" style="1" customWidth="1"/>
    <col min="7" max="7" width="9.625" style="1" customWidth="1"/>
    <col min="8" max="9" width="11.00390625" style="1" customWidth="1"/>
    <col min="10" max="11" width="11.50390625" style="1" customWidth="1"/>
    <col min="12" max="16384" width="9.00390625" style="1" customWidth="1"/>
  </cols>
  <sheetData>
    <row r="1" ht="13.5">
      <c r="A1" s="1" t="s">
        <v>125</v>
      </c>
    </row>
    <row r="2" spans="2:8" ht="14.25">
      <c r="B2" s="27" t="s">
        <v>127</v>
      </c>
      <c r="G2" s="65"/>
      <c r="H2" s="65"/>
    </row>
    <row r="3" spans="2:8" s="13" customFormat="1" ht="25.5" customHeight="1" thickBot="1">
      <c r="B3" s="39" t="s">
        <v>321</v>
      </c>
      <c r="H3" s="39" t="s">
        <v>322</v>
      </c>
    </row>
    <row r="4" spans="2:11" s="13" customFormat="1" ht="25.5" customHeight="1">
      <c r="B4" s="324" t="s">
        <v>129</v>
      </c>
      <c r="C4" s="322"/>
      <c r="D4" s="322"/>
      <c r="E4" s="322" t="s">
        <v>130</v>
      </c>
      <c r="F4" s="323"/>
      <c r="H4" s="81" t="s">
        <v>164</v>
      </c>
      <c r="I4" s="82" t="s">
        <v>165</v>
      </c>
      <c r="J4" s="330" t="s">
        <v>166</v>
      </c>
      <c r="K4" s="295"/>
    </row>
    <row r="5" spans="2:11" s="13" customFormat="1" ht="25.5" customHeight="1">
      <c r="B5" s="553"/>
      <c r="C5" s="554"/>
      <c r="D5" s="17" t="s">
        <v>128</v>
      </c>
      <c r="E5" s="259"/>
      <c r="F5" s="266"/>
      <c r="H5" s="105"/>
      <c r="I5" s="15"/>
      <c r="J5" s="259"/>
      <c r="K5" s="266"/>
    </row>
    <row r="6" spans="2:11" s="13" customFormat="1" ht="25.5" customHeight="1">
      <c r="B6" s="555"/>
      <c r="C6" s="406"/>
      <c r="D6" s="41" t="s">
        <v>128</v>
      </c>
      <c r="E6" s="259"/>
      <c r="F6" s="266"/>
      <c r="H6" s="105"/>
      <c r="I6" s="15"/>
      <c r="J6" s="259"/>
      <c r="K6" s="266"/>
    </row>
    <row r="7" spans="2:11" s="13" customFormat="1" ht="25.5" customHeight="1">
      <c r="B7" s="555"/>
      <c r="C7" s="406"/>
      <c r="D7" s="41" t="s">
        <v>128</v>
      </c>
      <c r="E7" s="259"/>
      <c r="F7" s="266"/>
      <c r="H7" s="105"/>
      <c r="I7" s="15"/>
      <c r="J7" s="259"/>
      <c r="K7" s="266"/>
    </row>
    <row r="8" spans="2:11" s="13" customFormat="1" ht="25.5" customHeight="1" thickBot="1">
      <c r="B8" s="427" t="s">
        <v>19</v>
      </c>
      <c r="C8" s="428"/>
      <c r="D8" s="428"/>
      <c r="E8" s="428"/>
      <c r="F8" s="429"/>
      <c r="H8" s="106"/>
      <c r="I8" s="95"/>
      <c r="J8" s="260"/>
      <c r="K8" s="292"/>
    </row>
    <row r="9" spans="2:11" s="13" customFormat="1" ht="25.5" customHeight="1">
      <c r="B9" s="1"/>
      <c r="C9" s="1"/>
      <c r="D9" s="1"/>
      <c r="E9" s="1"/>
      <c r="F9" s="1"/>
      <c r="H9" s="353" t="s">
        <v>211</v>
      </c>
      <c r="I9" s="353"/>
      <c r="J9" s="353"/>
      <c r="K9" s="353"/>
    </row>
    <row r="10" spans="2:6" s="13" customFormat="1" ht="25.5" customHeight="1" thickBot="1">
      <c r="B10" s="39" t="s">
        <v>323</v>
      </c>
      <c r="C10" s="1"/>
      <c r="D10" s="1"/>
      <c r="E10" s="1"/>
      <c r="F10" s="1"/>
    </row>
    <row r="11" spans="2:8" s="13" customFormat="1" ht="25.5" customHeight="1">
      <c r="B11" s="324" t="s">
        <v>324</v>
      </c>
      <c r="C11" s="322"/>
      <c r="D11" s="322"/>
      <c r="E11" s="556" t="s">
        <v>325</v>
      </c>
      <c r="F11" s="556"/>
      <c r="G11" s="556"/>
      <c r="H11" s="557" t="s">
        <v>326</v>
      </c>
    </row>
    <row r="12" spans="2:8" s="13" customFormat="1" ht="25.5" customHeight="1">
      <c r="B12" s="319"/>
      <c r="C12" s="259"/>
      <c r="D12" s="259"/>
      <c r="E12" s="456"/>
      <c r="F12" s="456"/>
      <c r="G12" s="456"/>
      <c r="H12" s="266"/>
    </row>
    <row r="13" spans="2:8" s="13" customFormat="1" ht="25.5" customHeight="1">
      <c r="B13" s="321" t="s">
        <v>327</v>
      </c>
      <c r="C13" s="431"/>
      <c r="D13" s="431"/>
      <c r="E13" s="456"/>
      <c r="F13" s="456"/>
      <c r="G13" s="456"/>
      <c r="H13" s="93"/>
    </row>
    <row r="14" spans="2:8" s="13" customFormat="1" ht="25.5" customHeight="1">
      <c r="B14" s="435" t="s">
        <v>328</v>
      </c>
      <c r="C14" s="558"/>
      <c r="D14" s="559"/>
      <c r="E14" s="259"/>
      <c r="F14" s="259"/>
      <c r="G14" s="259"/>
      <c r="H14" s="93"/>
    </row>
    <row r="15" spans="2:8" s="13" customFormat="1" ht="25.5" customHeight="1">
      <c r="B15" s="435" t="s">
        <v>329</v>
      </c>
      <c r="C15" s="558"/>
      <c r="D15" s="559"/>
      <c r="E15" s="259"/>
      <c r="F15" s="259"/>
      <c r="G15" s="259"/>
      <c r="H15" s="107"/>
    </row>
    <row r="16" spans="2:8" s="13" customFormat="1" ht="25.5" customHeight="1">
      <c r="B16" s="435" t="s">
        <v>330</v>
      </c>
      <c r="C16" s="558"/>
      <c r="D16" s="559"/>
      <c r="E16" s="259"/>
      <c r="F16" s="259"/>
      <c r="G16" s="259"/>
      <c r="H16" s="107"/>
    </row>
    <row r="17" spans="2:8" s="13" customFormat="1" ht="25.5" customHeight="1">
      <c r="B17" s="435"/>
      <c r="C17" s="558"/>
      <c r="D17" s="559"/>
      <c r="E17" s="259"/>
      <c r="F17" s="259"/>
      <c r="G17" s="259"/>
      <c r="H17" s="107"/>
    </row>
    <row r="18" spans="2:8" s="13" customFormat="1" ht="25.5" customHeight="1" thickBot="1">
      <c r="B18" s="560"/>
      <c r="C18" s="561"/>
      <c r="D18" s="561"/>
      <c r="E18" s="260"/>
      <c r="F18" s="260"/>
      <c r="G18" s="260"/>
      <c r="H18" s="108"/>
    </row>
    <row r="19" spans="2:8" s="13" customFormat="1" ht="40.5" customHeight="1">
      <c r="B19" s="562" t="s">
        <v>272</v>
      </c>
      <c r="C19" s="562"/>
      <c r="D19" s="562"/>
      <c r="E19" s="562"/>
      <c r="F19" s="562"/>
      <c r="G19" s="562"/>
      <c r="H19" s="562"/>
    </row>
    <row r="20" spans="2:7" s="13" customFormat="1" ht="25.5" customHeight="1">
      <c r="B20" s="1"/>
      <c r="C20" s="1"/>
      <c r="D20" s="1"/>
      <c r="E20" s="1"/>
      <c r="F20" s="1"/>
      <c r="G20" s="1"/>
    </row>
    <row r="21" spans="1:12" s="57" customFormat="1" ht="14.25">
      <c r="A21" s="13"/>
      <c r="B21" s="27" t="s">
        <v>227</v>
      </c>
      <c r="C21" s="13"/>
      <c r="D21" s="13"/>
      <c r="E21" s="13"/>
      <c r="F21" s="13"/>
      <c r="G21" s="7"/>
      <c r="H21" s="7"/>
      <c r="I21" s="13"/>
      <c r="J21" s="13"/>
      <c r="K21" s="13"/>
      <c r="L21" s="13"/>
    </row>
    <row r="22" spans="1:12" s="57" customFormat="1" ht="12">
      <c r="A22" s="13"/>
      <c r="B22" s="12" t="s">
        <v>228</v>
      </c>
      <c r="C22" s="13"/>
      <c r="D22" s="13"/>
      <c r="E22" s="13"/>
      <c r="F22" s="13"/>
      <c r="G22" s="563"/>
      <c r="H22" s="563"/>
      <c r="I22" s="13"/>
      <c r="J22" s="13"/>
      <c r="K22" s="13"/>
      <c r="L22" s="13"/>
    </row>
    <row r="23" spans="1:12" s="57" customFormat="1" ht="12.75" thickBot="1">
      <c r="A23" s="13"/>
      <c r="B23" s="13"/>
      <c r="C23" s="13" t="s">
        <v>229</v>
      </c>
      <c r="D23" s="13"/>
      <c r="E23" s="13"/>
      <c r="F23" s="13"/>
      <c r="G23" s="13"/>
      <c r="H23" s="13"/>
      <c r="I23" s="13"/>
      <c r="J23" s="13"/>
      <c r="K23" s="13"/>
      <c r="L23" s="13"/>
    </row>
    <row r="24" spans="1:12" s="57" customFormat="1" ht="12">
      <c r="A24" s="13"/>
      <c r="B24" s="13"/>
      <c r="C24" s="294"/>
      <c r="D24" s="332"/>
      <c r="E24" s="82" t="s">
        <v>230</v>
      </c>
      <c r="F24" s="82" t="s">
        <v>231</v>
      </c>
      <c r="G24" s="82" t="s">
        <v>232</v>
      </c>
      <c r="H24" s="82" t="s">
        <v>233</v>
      </c>
      <c r="I24" s="98" t="s">
        <v>234</v>
      </c>
      <c r="J24" s="13"/>
      <c r="K24" s="13"/>
      <c r="L24" s="13"/>
    </row>
    <row r="25" spans="1:12" s="57" customFormat="1" ht="15.75" customHeight="1">
      <c r="A25" s="13"/>
      <c r="B25" s="13"/>
      <c r="C25" s="105" t="s">
        <v>235</v>
      </c>
      <c r="D25" s="15"/>
      <c r="E25" s="15"/>
      <c r="F25" s="15"/>
      <c r="G25" s="15"/>
      <c r="H25" s="15"/>
      <c r="I25" s="93"/>
      <c r="J25" s="13"/>
      <c r="K25" s="13"/>
      <c r="L25" s="13"/>
    </row>
    <row r="26" spans="1:12" s="57" customFormat="1" ht="15.75" customHeight="1">
      <c r="A26" s="13"/>
      <c r="B26" s="13"/>
      <c r="C26" s="105" t="s">
        <v>236</v>
      </c>
      <c r="D26" s="15"/>
      <c r="E26" s="15"/>
      <c r="F26" s="15"/>
      <c r="G26" s="15"/>
      <c r="H26" s="15"/>
      <c r="I26" s="93"/>
      <c r="J26" s="13"/>
      <c r="K26" s="13"/>
      <c r="L26" s="13"/>
    </row>
    <row r="27" spans="1:12" s="57" customFormat="1" ht="15.75" customHeight="1" thickBot="1">
      <c r="A27" s="13"/>
      <c r="B27" s="13"/>
      <c r="C27" s="106" t="s">
        <v>237</v>
      </c>
      <c r="D27" s="95"/>
      <c r="E27" s="95"/>
      <c r="F27" s="95"/>
      <c r="G27" s="95"/>
      <c r="H27" s="95"/>
      <c r="I27" s="96"/>
      <c r="J27" s="13"/>
      <c r="K27" s="13"/>
      <c r="L27" s="13"/>
    </row>
    <row r="28" spans="2:7" s="13" customFormat="1" ht="24.75" customHeight="1">
      <c r="B28" s="1"/>
      <c r="C28" s="1"/>
      <c r="D28" s="1"/>
      <c r="E28" s="1"/>
      <c r="F28" s="1"/>
      <c r="G28" s="1"/>
    </row>
    <row r="29" spans="2:11" s="13" customFormat="1" ht="15" customHeight="1">
      <c r="B29" s="564" t="s">
        <v>331</v>
      </c>
      <c r="D29" s="1"/>
      <c r="E29" s="1"/>
      <c r="F29" s="1"/>
      <c r="G29" s="1"/>
      <c r="H29" s="1"/>
      <c r="I29" s="1"/>
      <c r="J29" s="1"/>
      <c r="K29" s="1"/>
    </row>
    <row r="30" spans="1:12" s="57" customFormat="1" ht="12.75" thickBot="1">
      <c r="A30" s="13"/>
      <c r="B30" s="13"/>
      <c r="C30" s="12" t="s">
        <v>332</v>
      </c>
      <c r="D30" s="13"/>
      <c r="E30" s="13"/>
      <c r="F30" s="13"/>
      <c r="G30" s="13"/>
      <c r="H30" s="13"/>
      <c r="I30" s="13"/>
      <c r="J30" s="13"/>
      <c r="K30" s="13"/>
      <c r="L30" s="13"/>
    </row>
    <row r="31" spans="1:12" s="57" customFormat="1" ht="12">
      <c r="A31" s="13"/>
      <c r="B31" s="13"/>
      <c r="C31" s="294" t="s">
        <v>238</v>
      </c>
      <c r="D31" s="332"/>
      <c r="E31" s="322" t="s">
        <v>239</v>
      </c>
      <c r="F31" s="322"/>
      <c r="G31" s="322"/>
      <c r="H31" s="322"/>
      <c r="I31" s="323"/>
      <c r="J31" s="13"/>
      <c r="K31" s="13"/>
      <c r="L31" s="13"/>
    </row>
    <row r="32" spans="1:12" s="57" customFormat="1" ht="18.75" customHeight="1">
      <c r="A32" s="13"/>
      <c r="B32" s="13"/>
      <c r="C32" s="319" t="s">
        <v>240</v>
      </c>
      <c r="D32" s="259"/>
      <c r="E32" s="431" t="s">
        <v>278</v>
      </c>
      <c r="F32" s="431"/>
      <c r="G32" s="431"/>
      <c r="H32" s="431"/>
      <c r="I32" s="439"/>
      <c r="J32" s="13"/>
      <c r="K32" s="13"/>
      <c r="L32" s="13"/>
    </row>
    <row r="33" spans="1:12" s="57" customFormat="1" ht="18.75" customHeight="1">
      <c r="A33" s="13"/>
      <c r="B33" s="13"/>
      <c r="C33" s="319" t="s">
        <v>240</v>
      </c>
      <c r="D33" s="259"/>
      <c r="E33" s="436" t="s">
        <v>241</v>
      </c>
      <c r="F33" s="437"/>
      <c r="G33" s="437"/>
      <c r="H33" s="437"/>
      <c r="I33" s="438"/>
      <c r="J33" s="13"/>
      <c r="K33" s="13"/>
      <c r="L33" s="13"/>
    </row>
    <row r="34" spans="1:12" s="57" customFormat="1" ht="18.75" customHeight="1">
      <c r="A34" s="13"/>
      <c r="B34" s="13"/>
      <c r="C34" s="319" t="s">
        <v>240</v>
      </c>
      <c r="D34" s="259"/>
      <c r="E34" s="436" t="s">
        <v>243</v>
      </c>
      <c r="F34" s="565"/>
      <c r="G34" s="565"/>
      <c r="H34" s="565"/>
      <c r="I34" s="566"/>
      <c r="J34" s="13"/>
      <c r="K34" s="13"/>
      <c r="L34" s="13"/>
    </row>
    <row r="35" spans="1:12" s="57" customFormat="1" ht="18.75" customHeight="1">
      <c r="A35" s="13"/>
      <c r="B35" s="13"/>
      <c r="C35" s="319" t="s">
        <v>240</v>
      </c>
      <c r="D35" s="259"/>
      <c r="E35" s="436" t="s">
        <v>244</v>
      </c>
      <c r="F35" s="565"/>
      <c r="G35" s="565"/>
      <c r="H35" s="565"/>
      <c r="I35" s="566"/>
      <c r="J35" s="13"/>
      <c r="K35" s="13"/>
      <c r="L35" s="13"/>
    </row>
    <row r="36" spans="1:12" s="57" customFormat="1" ht="18.75" customHeight="1">
      <c r="A36" s="13"/>
      <c r="B36" s="13"/>
      <c r="C36" s="319" t="s">
        <v>240</v>
      </c>
      <c r="D36" s="259"/>
      <c r="E36" s="436" t="s">
        <v>245</v>
      </c>
      <c r="F36" s="565"/>
      <c r="G36" s="565"/>
      <c r="H36" s="565"/>
      <c r="I36" s="566"/>
      <c r="J36" s="13"/>
      <c r="K36" s="13"/>
      <c r="L36" s="13"/>
    </row>
    <row r="37" spans="1:12" s="57" customFormat="1" ht="18.75" customHeight="1">
      <c r="A37" s="13"/>
      <c r="B37" s="13"/>
      <c r="C37" s="319" t="s">
        <v>240</v>
      </c>
      <c r="D37" s="259"/>
      <c r="E37" s="567" t="s">
        <v>333</v>
      </c>
      <c r="F37" s="568"/>
      <c r="G37" s="568"/>
      <c r="H37" s="568"/>
      <c r="I37" s="569"/>
      <c r="J37" s="13"/>
      <c r="K37" s="13"/>
      <c r="L37" s="13"/>
    </row>
    <row r="38" spans="1:12" s="57" customFormat="1" ht="18.75" customHeight="1">
      <c r="A38" s="13"/>
      <c r="B38" s="13"/>
      <c r="C38" s="319" t="s">
        <v>240</v>
      </c>
      <c r="D38" s="259"/>
      <c r="E38" s="436" t="s">
        <v>242</v>
      </c>
      <c r="F38" s="437"/>
      <c r="G38" s="437"/>
      <c r="H38" s="437"/>
      <c r="I38" s="438"/>
      <c r="J38" s="13"/>
      <c r="K38" s="13"/>
      <c r="L38" s="13"/>
    </row>
    <row r="39" spans="1:12" s="57" customFormat="1" ht="18.75" customHeight="1">
      <c r="A39" s="13"/>
      <c r="B39" s="13"/>
      <c r="C39" s="319" t="s">
        <v>240</v>
      </c>
      <c r="D39" s="259"/>
      <c r="E39" s="436" t="s">
        <v>277</v>
      </c>
      <c r="F39" s="437"/>
      <c r="G39" s="437"/>
      <c r="H39" s="437"/>
      <c r="I39" s="438"/>
      <c r="J39" s="13"/>
      <c r="K39" s="13"/>
      <c r="L39" s="13"/>
    </row>
    <row r="40" spans="1:12" s="57" customFormat="1" ht="18.75" customHeight="1">
      <c r="A40" s="13"/>
      <c r="B40" s="13"/>
      <c r="C40" s="319" t="s">
        <v>240</v>
      </c>
      <c r="D40" s="259"/>
      <c r="E40" s="436"/>
      <c r="F40" s="437"/>
      <c r="G40" s="437"/>
      <c r="H40" s="437"/>
      <c r="I40" s="438"/>
      <c r="J40" s="13"/>
      <c r="K40" s="13"/>
      <c r="L40" s="13"/>
    </row>
    <row r="41" spans="1:12" s="57" customFormat="1" ht="18.75" customHeight="1">
      <c r="A41" s="13"/>
      <c r="B41" s="13"/>
      <c r="C41" s="319" t="s">
        <v>240</v>
      </c>
      <c r="D41" s="259"/>
      <c r="E41" s="436"/>
      <c r="F41" s="437"/>
      <c r="G41" s="437"/>
      <c r="H41" s="437"/>
      <c r="I41" s="438"/>
      <c r="J41" s="13"/>
      <c r="K41" s="13"/>
      <c r="L41" s="13"/>
    </row>
    <row r="42" spans="1:12" s="57" customFormat="1" ht="18.75" customHeight="1" thickBot="1">
      <c r="A42" s="13"/>
      <c r="B42" s="13"/>
      <c r="C42" s="430" t="s">
        <v>240</v>
      </c>
      <c r="D42" s="260"/>
      <c r="E42" s="570"/>
      <c r="F42" s="570"/>
      <c r="G42" s="570"/>
      <c r="H42" s="570"/>
      <c r="I42" s="571"/>
      <c r="J42" s="13"/>
      <c r="K42" s="13"/>
      <c r="L42" s="13"/>
    </row>
    <row r="43" spans="2:11" s="13" customFormat="1" ht="24.75" customHeight="1">
      <c r="B43" s="1"/>
      <c r="C43" s="1"/>
      <c r="D43" s="1"/>
      <c r="E43" s="1"/>
      <c r="F43" s="1"/>
      <c r="G43" s="1"/>
      <c r="H43" s="1"/>
      <c r="I43" s="1"/>
      <c r="J43" s="1"/>
      <c r="K43" s="1"/>
    </row>
    <row r="44" spans="2:11" s="13" customFormat="1" ht="24.75" customHeight="1">
      <c r="B44" s="1"/>
      <c r="C44" s="1"/>
      <c r="D44" s="1"/>
      <c r="E44" s="1"/>
      <c r="F44" s="1"/>
      <c r="G44" s="1"/>
      <c r="H44" s="1"/>
      <c r="I44" s="1"/>
      <c r="J44" s="1"/>
      <c r="K44" s="1"/>
    </row>
    <row r="45" spans="2:11" s="13" customFormat="1" ht="24.75" customHeight="1">
      <c r="B45" s="1"/>
      <c r="C45" s="1"/>
      <c r="D45" s="1"/>
      <c r="E45" s="1"/>
      <c r="F45" s="1"/>
      <c r="G45" s="1"/>
      <c r="H45" s="1"/>
      <c r="I45" s="1"/>
      <c r="J45" s="1"/>
      <c r="K45" s="1"/>
    </row>
    <row r="46" spans="2:11" s="13" customFormat="1" ht="13.5">
      <c r="B46" s="1"/>
      <c r="C46" s="1"/>
      <c r="D46" s="1"/>
      <c r="E46" s="1"/>
      <c r="F46" s="1"/>
      <c r="G46" s="1"/>
      <c r="H46" s="1"/>
      <c r="I46" s="1"/>
      <c r="J46" s="1"/>
      <c r="K46" s="1"/>
    </row>
    <row r="47" spans="2:11" s="13" customFormat="1" ht="13.5">
      <c r="B47" s="1"/>
      <c r="C47" s="1"/>
      <c r="D47" s="1"/>
      <c r="E47" s="1"/>
      <c r="F47" s="1"/>
      <c r="G47" s="1"/>
      <c r="H47" s="1"/>
      <c r="I47" s="1"/>
      <c r="J47" s="1"/>
      <c r="K47" s="1"/>
    </row>
    <row r="48" spans="2:11" s="13" customFormat="1" ht="13.5">
      <c r="B48" s="1"/>
      <c r="C48" s="1"/>
      <c r="D48" s="1"/>
      <c r="E48" s="1"/>
      <c r="F48" s="1"/>
      <c r="G48" s="1"/>
      <c r="H48" s="1"/>
      <c r="I48" s="1"/>
      <c r="J48" s="1"/>
      <c r="K48" s="1"/>
    </row>
    <row r="49" spans="2:11" s="13" customFormat="1" ht="13.5">
      <c r="B49" s="1"/>
      <c r="C49" s="1"/>
      <c r="D49" s="1"/>
      <c r="E49" s="1"/>
      <c r="F49" s="1"/>
      <c r="G49" s="1"/>
      <c r="H49" s="1"/>
      <c r="I49" s="1"/>
      <c r="J49" s="1"/>
      <c r="K49" s="1"/>
    </row>
    <row r="50" spans="2:11" s="13" customFormat="1" ht="13.5" customHeight="1">
      <c r="B50" s="1"/>
      <c r="C50" s="1"/>
      <c r="D50" s="1"/>
      <c r="E50" s="1"/>
      <c r="F50" s="1"/>
      <c r="G50" s="1"/>
      <c r="H50" s="1"/>
      <c r="I50" s="1"/>
      <c r="J50" s="1"/>
      <c r="K50" s="1"/>
    </row>
    <row r="51" spans="2:11" s="13" customFormat="1" ht="26.25" customHeight="1">
      <c r="B51" s="1"/>
      <c r="C51" s="1"/>
      <c r="D51" s="1"/>
      <c r="E51" s="1"/>
      <c r="F51" s="1"/>
      <c r="G51" s="1"/>
      <c r="H51" s="1"/>
      <c r="I51" s="1"/>
      <c r="J51" s="1"/>
      <c r="K51" s="1"/>
    </row>
    <row r="52" spans="2:11" s="13" customFormat="1" ht="26.25" customHeight="1">
      <c r="B52" s="1"/>
      <c r="C52" s="1"/>
      <c r="D52" s="1"/>
      <c r="E52" s="1"/>
      <c r="F52" s="1"/>
      <c r="G52" s="1"/>
      <c r="H52" s="1"/>
      <c r="I52" s="1"/>
      <c r="J52" s="1"/>
      <c r="K52" s="1"/>
    </row>
    <row r="53" ht="26.25" customHeight="1"/>
    <row r="54" ht="26.25" customHeight="1"/>
    <row r="55" ht="25.5" customHeight="1"/>
    <row r="56" ht="60.75" customHeight="1"/>
  </sheetData>
  <sheetProtection/>
  <mergeCells count="58">
    <mergeCell ref="C42:D42"/>
    <mergeCell ref="E42:I42"/>
    <mergeCell ref="C39:D39"/>
    <mergeCell ref="E39:I39"/>
    <mergeCell ref="C40:D40"/>
    <mergeCell ref="E40:I40"/>
    <mergeCell ref="C41:D41"/>
    <mergeCell ref="E41:I41"/>
    <mergeCell ref="C36:D36"/>
    <mergeCell ref="E36:I36"/>
    <mergeCell ref="C37:D37"/>
    <mergeCell ref="E37:I37"/>
    <mergeCell ref="C38:D38"/>
    <mergeCell ref="E38:I38"/>
    <mergeCell ref="C33:D33"/>
    <mergeCell ref="E33:I33"/>
    <mergeCell ref="C34:D34"/>
    <mergeCell ref="E34:I34"/>
    <mergeCell ref="C35:D35"/>
    <mergeCell ref="E35:I35"/>
    <mergeCell ref="B19:H19"/>
    <mergeCell ref="G22:H22"/>
    <mergeCell ref="C24:D24"/>
    <mergeCell ref="C31:D31"/>
    <mergeCell ref="E31:I31"/>
    <mergeCell ref="C32:D32"/>
    <mergeCell ref="E32:I32"/>
    <mergeCell ref="B16:D16"/>
    <mergeCell ref="E16:G16"/>
    <mergeCell ref="B17:D17"/>
    <mergeCell ref="E17:G17"/>
    <mergeCell ref="B18:D18"/>
    <mergeCell ref="E18:G18"/>
    <mergeCell ref="B13:D13"/>
    <mergeCell ref="E13:G13"/>
    <mergeCell ref="B14:D14"/>
    <mergeCell ref="E14:G14"/>
    <mergeCell ref="B15:D15"/>
    <mergeCell ref="E15:G15"/>
    <mergeCell ref="B8:D8"/>
    <mergeCell ref="E8:F8"/>
    <mergeCell ref="J8:K8"/>
    <mergeCell ref="H9:K9"/>
    <mergeCell ref="B11:D12"/>
    <mergeCell ref="E11:G12"/>
    <mergeCell ref="H11:H12"/>
    <mergeCell ref="B6:C6"/>
    <mergeCell ref="E6:F6"/>
    <mergeCell ref="J6:K6"/>
    <mergeCell ref="B7:C7"/>
    <mergeCell ref="E7:F7"/>
    <mergeCell ref="J7:K7"/>
    <mergeCell ref="B4:D4"/>
    <mergeCell ref="E4:F4"/>
    <mergeCell ref="J4:K4"/>
    <mergeCell ref="B5:C5"/>
    <mergeCell ref="E5:F5"/>
    <mergeCell ref="J5:K5"/>
  </mergeCells>
  <printOptions/>
  <pageMargins left="0.7480314960629921" right="0.1968503937007874" top="0.5118110236220472" bottom="0.31496062992125984" header="0.5118110236220472" footer="0.23"/>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X52"/>
  <sheetViews>
    <sheetView view="pageBreakPreview" zoomScaleSheetLayoutView="100" zoomScalePageLayoutView="0" workbookViewId="0" topLeftCell="F1">
      <selection activeCell="I11" sqref="I11:I12"/>
    </sheetView>
  </sheetViews>
  <sheetFormatPr defaultColWidth="9.00390625" defaultRowHeight="13.5"/>
  <cols>
    <col min="1" max="1" width="1.75390625" style="13" customWidth="1"/>
    <col min="2" max="2" width="3.50390625" style="13" customWidth="1"/>
    <col min="3" max="3" width="6.875" style="13" customWidth="1"/>
    <col min="4" max="4" width="8.00390625" style="13" customWidth="1"/>
    <col min="5" max="5" width="13.25390625" style="19" customWidth="1"/>
    <col min="6" max="7" width="6.625" style="13" customWidth="1"/>
    <col min="8" max="8" width="9.50390625" style="13" customWidth="1"/>
    <col min="9" max="9" width="7.875" style="13" customWidth="1"/>
    <col min="10" max="11" width="8.875" style="22" customWidth="1"/>
    <col min="12" max="12" width="8.875" style="13" customWidth="1"/>
    <col min="13" max="13" width="12.375" style="13" customWidth="1"/>
    <col min="14" max="14" width="11.75390625" style="13" customWidth="1"/>
    <col min="15" max="15" width="10.25390625" style="13" customWidth="1"/>
    <col min="16" max="18" width="10.50390625" style="13" customWidth="1"/>
    <col min="19" max="16384" width="9.00390625" style="13" customWidth="1"/>
  </cols>
  <sheetData>
    <row r="1" ht="12">
      <c r="A1" s="13" t="s">
        <v>250</v>
      </c>
    </row>
    <row r="2" spans="2:9" ht="12">
      <c r="B2" s="12"/>
      <c r="C2" s="12" t="s">
        <v>246</v>
      </c>
      <c r="F2" s="7"/>
      <c r="G2" s="7"/>
      <c r="H2" s="7"/>
      <c r="I2" s="7"/>
    </row>
    <row r="3" spans="2:9" ht="5.25" customHeight="1" thickBot="1">
      <c r="B3" s="12"/>
      <c r="F3" s="70"/>
      <c r="G3" s="70"/>
      <c r="H3" s="70"/>
      <c r="I3" s="70"/>
    </row>
    <row r="4" spans="3:18" s="42" customFormat="1" ht="27.75" customHeight="1">
      <c r="C4" s="443" t="s">
        <v>131</v>
      </c>
      <c r="D4" s="263" t="s">
        <v>132</v>
      </c>
      <c r="E4" s="214" t="s">
        <v>133</v>
      </c>
      <c r="F4" s="263" t="s">
        <v>134</v>
      </c>
      <c r="G4" s="263" t="s">
        <v>135</v>
      </c>
      <c r="H4" s="471" t="s">
        <v>257</v>
      </c>
      <c r="I4" s="263" t="s">
        <v>136</v>
      </c>
      <c r="J4" s="432" t="s">
        <v>139</v>
      </c>
      <c r="K4" s="432"/>
      <c r="L4" s="432" t="s">
        <v>146</v>
      </c>
      <c r="M4" s="432"/>
      <c r="N4" s="432"/>
      <c r="O4" s="432"/>
      <c r="P4" s="432" t="s">
        <v>149</v>
      </c>
      <c r="Q4" s="432"/>
      <c r="R4" s="557"/>
    </row>
    <row r="5" spans="3:18" s="42" customFormat="1" ht="29.25" customHeight="1">
      <c r="C5" s="444"/>
      <c r="D5" s="441"/>
      <c r="E5" s="446"/>
      <c r="F5" s="441"/>
      <c r="G5" s="441"/>
      <c r="H5" s="472"/>
      <c r="I5" s="441"/>
      <c r="J5" s="440" t="s">
        <v>140</v>
      </c>
      <c r="K5" s="440" t="s">
        <v>141</v>
      </c>
      <c r="L5" s="440" t="s">
        <v>142</v>
      </c>
      <c r="M5" s="440" t="s">
        <v>143</v>
      </c>
      <c r="N5" s="440" t="s">
        <v>144</v>
      </c>
      <c r="O5" s="45" t="s">
        <v>100</v>
      </c>
      <c r="P5" s="450" t="s">
        <v>214</v>
      </c>
      <c r="Q5" s="450"/>
      <c r="R5" s="451"/>
    </row>
    <row r="6" spans="2:18" s="42" customFormat="1" ht="12" customHeight="1">
      <c r="B6" s="72"/>
      <c r="C6" s="444"/>
      <c r="D6" s="441"/>
      <c r="E6" s="446"/>
      <c r="F6" s="441"/>
      <c r="G6" s="441"/>
      <c r="H6" s="447" t="s">
        <v>287</v>
      </c>
      <c r="I6" s="441"/>
      <c r="J6" s="441"/>
      <c r="K6" s="441"/>
      <c r="L6" s="441"/>
      <c r="M6" s="441"/>
      <c r="N6" s="441"/>
      <c r="O6" s="440" t="s">
        <v>145</v>
      </c>
      <c r="P6" s="450"/>
      <c r="Q6" s="450"/>
      <c r="R6" s="451"/>
    </row>
    <row r="7" spans="2:18" s="42" customFormat="1" ht="24" customHeight="1">
      <c r="B7" s="72"/>
      <c r="C7" s="444"/>
      <c r="D7" s="441"/>
      <c r="E7" s="446"/>
      <c r="F7" s="441"/>
      <c r="G7" s="441"/>
      <c r="H7" s="448"/>
      <c r="I7" s="441"/>
      <c r="J7" s="441"/>
      <c r="K7" s="441"/>
      <c r="L7" s="441"/>
      <c r="M7" s="441"/>
      <c r="N7" s="441"/>
      <c r="O7" s="441"/>
      <c r="P7" s="113" t="s">
        <v>138</v>
      </c>
      <c r="Q7" s="113" t="s">
        <v>147</v>
      </c>
      <c r="R7" s="160" t="s">
        <v>148</v>
      </c>
    </row>
    <row r="8" spans="1:18" s="18" customFormat="1" ht="13.5" customHeight="1" thickBot="1">
      <c r="A8" s="43"/>
      <c r="B8" s="73"/>
      <c r="C8" s="445"/>
      <c r="D8" s="442"/>
      <c r="E8" s="442"/>
      <c r="F8" s="442"/>
      <c r="G8" s="442"/>
      <c r="H8" s="449"/>
      <c r="I8" s="442"/>
      <c r="J8" s="442"/>
      <c r="K8" s="442"/>
      <c r="L8" s="442"/>
      <c r="M8" s="442"/>
      <c r="N8" s="442"/>
      <c r="O8" s="442"/>
      <c r="P8" s="116" t="s">
        <v>150</v>
      </c>
      <c r="Q8" s="116" t="s">
        <v>150</v>
      </c>
      <c r="R8" s="572" t="s">
        <v>150</v>
      </c>
    </row>
    <row r="9" spans="1:18" s="18" customFormat="1" ht="24" customHeight="1">
      <c r="A9" s="43"/>
      <c r="B9" s="73"/>
      <c r="C9" s="465" t="s">
        <v>256</v>
      </c>
      <c r="D9" s="459" t="s">
        <v>137</v>
      </c>
      <c r="E9" s="467" t="s">
        <v>151</v>
      </c>
      <c r="F9" s="459" t="s">
        <v>16</v>
      </c>
      <c r="G9" s="459">
        <v>40</v>
      </c>
      <c r="H9" s="114">
        <v>28773</v>
      </c>
      <c r="I9" s="459" t="s">
        <v>334</v>
      </c>
      <c r="J9" s="463" t="s">
        <v>279</v>
      </c>
      <c r="K9" s="463" t="s">
        <v>152</v>
      </c>
      <c r="L9" s="459" t="s">
        <v>212</v>
      </c>
      <c r="M9" s="459" t="s">
        <v>213</v>
      </c>
      <c r="N9" s="461" t="s">
        <v>275</v>
      </c>
      <c r="O9" s="112">
        <v>37346</v>
      </c>
      <c r="P9" s="459">
        <v>20</v>
      </c>
      <c r="Q9" s="459"/>
      <c r="R9" s="469"/>
    </row>
    <row r="10" spans="1:18" s="18" customFormat="1" ht="18" customHeight="1" thickBot="1">
      <c r="A10" s="43"/>
      <c r="B10" s="73"/>
      <c r="C10" s="466"/>
      <c r="D10" s="460"/>
      <c r="E10" s="468"/>
      <c r="F10" s="460"/>
      <c r="G10" s="460"/>
      <c r="H10" s="167">
        <v>45016</v>
      </c>
      <c r="I10" s="460"/>
      <c r="J10" s="464"/>
      <c r="K10" s="464"/>
      <c r="L10" s="460"/>
      <c r="M10" s="460"/>
      <c r="N10" s="462"/>
      <c r="O10" s="168" t="s">
        <v>153</v>
      </c>
      <c r="P10" s="460"/>
      <c r="Q10" s="460"/>
      <c r="R10" s="470"/>
    </row>
    <row r="11" spans="2:18" s="18" customFormat="1" ht="21.75" customHeight="1">
      <c r="B11" s="73"/>
      <c r="C11" s="334">
        <v>1</v>
      </c>
      <c r="D11" s="453"/>
      <c r="E11" s="215"/>
      <c r="F11" s="453"/>
      <c r="G11" s="453"/>
      <c r="H11" s="164"/>
      <c r="I11" s="453"/>
      <c r="J11" s="457"/>
      <c r="K11" s="457"/>
      <c r="L11" s="453"/>
      <c r="M11" s="453"/>
      <c r="N11" s="215"/>
      <c r="O11" s="44"/>
      <c r="P11" s="453"/>
      <c r="Q11" s="453"/>
      <c r="R11" s="454"/>
    </row>
    <row r="12" spans="2:18" s="18" customFormat="1" ht="21.75" customHeight="1">
      <c r="B12" s="73"/>
      <c r="C12" s="377"/>
      <c r="D12" s="450"/>
      <c r="E12" s="229"/>
      <c r="F12" s="450"/>
      <c r="G12" s="450"/>
      <c r="H12" s="163"/>
      <c r="I12" s="450"/>
      <c r="J12" s="452"/>
      <c r="K12" s="452"/>
      <c r="L12" s="458"/>
      <c r="M12" s="450"/>
      <c r="N12" s="229"/>
      <c r="O12" s="45"/>
      <c r="P12" s="450"/>
      <c r="Q12" s="450"/>
      <c r="R12" s="451"/>
    </row>
    <row r="13" spans="2:18" s="40" customFormat="1" ht="21.75" customHeight="1">
      <c r="B13" s="68"/>
      <c r="C13" s="377">
        <v>2</v>
      </c>
      <c r="D13" s="450"/>
      <c r="E13" s="455"/>
      <c r="F13" s="456"/>
      <c r="G13" s="456"/>
      <c r="H13" s="165"/>
      <c r="I13" s="456"/>
      <c r="J13" s="452"/>
      <c r="K13" s="452"/>
      <c r="L13" s="450"/>
      <c r="M13" s="450"/>
      <c r="N13" s="229"/>
      <c r="O13" s="45"/>
      <c r="P13" s="450"/>
      <c r="Q13" s="450"/>
      <c r="R13" s="451"/>
    </row>
    <row r="14" spans="2:24" s="40" customFormat="1" ht="21.75" customHeight="1">
      <c r="B14" s="68"/>
      <c r="C14" s="377"/>
      <c r="D14" s="450"/>
      <c r="E14" s="229"/>
      <c r="F14" s="450"/>
      <c r="G14" s="450"/>
      <c r="H14" s="163"/>
      <c r="I14" s="450"/>
      <c r="J14" s="452"/>
      <c r="K14" s="452"/>
      <c r="L14" s="450"/>
      <c r="M14" s="450"/>
      <c r="N14" s="229"/>
      <c r="O14" s="45"/>
      <c r="P14" s="450"/>
      <c r="Q14" s="450"/>
      <c r="R14" s="451"/>
      <c r="X14" s="40" t="s">
        <v>258</v>
      </c>
    </row>
    <row r="15" spans="2:24" s="40" customFormat="1" ht="21.75" customHeight="1">
      <c r="B15" s="68"/>
      <c r="C15" s="377">
        <v>3</v>
      </c>
      <c r="D15" s="450"/>
      <c r="E15" s="229"/>
      <c r="F15" s="450"/>
      <c r="G15" s="450"/>
      <c r="H15" s="115"/>
      <c r="I15" s="450"/>
      <c r="J15" s="452"/>
      <c r="K15" s="452"/>
      <c r="L15" s="450"/>
      <c r="M15" s="450"/>
      <c r="N15" s="229"/>
      <c r="O15" s="45"/>
      <c r="P15" s="450"/>
      <c r="Q15" s="450"/>
      <c r="R15" s="451"/>
      <c r="X15" s="40" t="s">
        <v>259</v>
      </c>
    </row>
    <row r="16" spans="3:24" s="40" customFormat="1" ht="21.75" customHeight="1">
      <c r="C16" s="377"/>
      <c r="D16" s="450"/>
      <c r="E16" s="229"/>
      <c r="F16" s="450"/>
      <c r="G16" s="450"/>
      <c r="H16" s="166"/>
      <c r="I16" s="450"/>
      <c r="J16" s="452"/>
      <c r="K16" s="452"/>
      <c r="L16" s="450"/>
      <c r="M16" s="450"/>
      <c r="N16" s="229"/>
      <c r="O16" s="45"/>
      <c r="P16" s="450"/>
      <c r="Q16" s="450"/>
      <c r="R16" s="451"/>
      <c r="X16" s="40" t="s">
        <v>260</v>
      </c>
    </row>
    <row r="17" spans="2:24" s="40" customFormat="1" ht="21.75" customHeight="1">
      <c r="B17" s="22"/>
      <c r="C17" s="377">
        <v>4</v>
      </c>
      <c r="D17" s="450"/>
      <c r="E17" s="229"/>
      <c r="F17" s="450"/>
      <c r="G17" s="450"/>
      <c r="H17" s="115"/>
      <c r="I17" s="450"/>
      <c r="J17" s="452"/>
      <c r="K17" s="452"/>
      <c r="L17" s="450"/>
      <c r="M17" s="450"/>
      <c r="N17" s="229"/>
      <c r="O17" s="45"/>
      <c r="P17" s="450"/>
      <c r="Q17" s="450"/>
      <c r="R17" s="451"/>
      <c r="X17" s="40" t="s">
        <v>262</v>
      </c>
    </row>
    <row r="18" spans="2:18" s="40" customFormat="1" ht="21.75" customHeight="1">
      <c r="B18" s="22"/>
      <c r="C18" s="377"/>
      <c r="D18" s="450"/>
      <c r="E18" s="229"/>
      <c r="F18" s="450"/>
      <c r="G18" s="450"/>
      <c r="H18" s="166"/>
      <c r="I18" s="450"/>
      <c r="J18" s="452"/>
      <c r="K18" s="452"/>
      <c r="L18" s="450"/>
      <c r="M18" s="450"/>
      <c r="N18" s="229"/>
      <c r="O18" s="45"/>
      <c r="P18" s="450"/>
      <c r="Q18" s="450"/>
      <c r="R18" s="451"/>
    </row>
    <row r="19" spans="2:18" s="40" customFormat="1" ht="21.75" customHeight="1">
      <c r="B19" s="22"/>
      <c r="C19" s="377">
        <v>5</v>
      </c>
      <c r="D19" s="450"/>
      <c r="E19" s="229"/>
      <c r="F19" s="450"/>
      <c r="G19" s="450"/>
      <c r="H19" s="165"/>
      <c r="I19" s="450"/>
      <c r="J19" s="452"/>
      <c r="K19" s="452"/>
      <c r="L19" s="450"/>
      <c r="M19" s="450"/>
      <c r="N19" s="229"/>
      <c r="O19" s="45"/>
      <c r="P19" s="450"/>
      <c r="Q19" s="450"/>
      <c r="R19" s="451"/>
    </row>
    <row r="20" spans="3:18" s="40" customFormat="1" ht="21.75" customHeight="1">
      <c r="C20" s="377"/>
      <c r="D20" s="450"/>
      <c r="E20" s="229"/>
      <c r="F20" s="450"/>
      <c r="G20" s="450"/>
      <c r="H20" s="163"/>
      <c r="I20" s="450"/>
      <c r="J20" s="452"/>
      <c r="K20" s="452"/>
      <c r="L20" s="450"/>
      <c r="M20" s="450"/>
      <c r="N20" s="229"/>
      <c r="O20" s="45"/>
      <c r="P20" s="450"/>
      <c r="Q20" s="450"/>
      <c r="R20" s="451"/>
    </row>
    <row r="21" spans="2:18" s="40" customFormat="1" ht="21.75" customHeight="1">
      <c r="B21" s="22"/>
      <c r="C21" s="377">
        <v>6</v>
      </c>
      <c r="D21" s="450"/>
      <c r="E21" s="229"/>
      <c r="F21" s="450"/>
      <c r="G21" s="450"/>
      <c r="H21" s="115"/>
      <c r="I21" s="450"/>
      <c r="J21" s="452"/>
      <c r="K21" s="452"/>
      <c r="L21" s="450"/>
      <c r="M21" s="450"/>
      <c r="N21" s="229"/>
      <c r="O21" s="45"/>
      <c r="P21" s="450"/>
      <c r="Q21" s="450"/>
      <c r="R21" s="451"/>
    </row>
    <row r="22" spans="2:18" s="40" customFormat="1" ht="21.75" customHeight="1">
      <c r="B22" s="22"/>
      <c r="C22" s="377"/>
      <c r="D22" s="450"/>
      <c r="E22" s="229"/>
      <c r="F22" s="450"/>
      <c r="G22" s="450"/>
      <c r="H22" s="166"/>
      <c r="I22" s="450"/>
      <c r="J22" s="452"/>
      <c r="K22" s="452"/>
      <c r="L22" s="450"/>
      <c r="M22" s="450"/>
      <c r="N22" s="229"/>
      <c r="O22" s="45"/>
      <c r="P22" s="450"/>
      <c r="Q22" s="450"/>
      <c r="R22" s="451"/>
    </row>
    <row r="23" spans="2:18" s="40" customFormat="1" ht="21.75" customHeight="1">
      <c r="B23" s="22"/>
      <c r="C23" s="377">
        <v>7</v>
      </c>
      <c r="D23" s="450"/>
      <c r="E23" s="229"/>
      <c r="F23" s="450"/>
      <c r="G23" s="450"/>
      <c r="H23" s="115"/>
      <c r="I23" s="450"/>
      <c r="J23" s="452"/>
      <c r="K23" s="452"/>
      <c r="L23" s="450"/>
      <c r="M23" s="450"/>
      <c r="N23" s="229"/>
      <c r="O23" s="45"/>
      <c r="P23" s="450"/>
      <c r="Q23" s="450"/>
      <c r="R23" s="451"/>
    </row>
    <row r="24" spans="2:18" s="40" customFormat="1" ht="21.75" customHeight="1">
      <c r="B24" s="22"/>
      <c r="C24" s="377"/>
      <c r="D24" s="450"/>
      <c r="E24" s="229"/>
      <c r="F24" s="450"/>
      <c r="G24" s="450"/>
      <c r="H24" s="166"/>
      <c r="I24" s="450"/>
      <c r="J24" s="452"/>
      <c r="K24" s="452"/>
      <c r="L24" s="450"/>
      <c r="M24" s="450"/>
      <c r="N24" s="229"/>
      <c r="O24" s="45"/>
      <c r="P24" s="450"/>
      <c r="Q24" s="450"/>
      <c r="R24" s="451"/>
    </row>
    <row r="25" spans="2:18" s="40" customFormat="1" ht="21.75" customHeight="1">
      <c r="B25" s="22"/>
      <c r="C25" s="377">
        <v>8</v>
      </c>
      <c r="D25" s="450"/>
      <c r="E25" s="229"/>
      <c r="F25" s="450"/>
      <c r="G25" s="450"/>
      <c r="H25" s="165"/>
      <c r="I25" s="450"/>
      <c r="J25" s="452"/>
      <c r="K25" s="452"/>
      <c r="L25" s="450"/>
      <c r="M25" s="450"/>
      <c r="N25" s="229"/>
      <c r="O25" s="45"/>
      <c r="P25" s="450"/>
      <c r="Q25" s="450"/>
      <c r="R25" s="451"/>
    </row>
    <row r="26" spans="3:18" s="40" customFormat="1" ht="21.75" customHeight="1">
      <c r="C26" s="377"/>
      <c r="D26" s="450"/>
      <c r="E26" s="229"/>
      <c r="F26" s="450"/>
      <c r="G26" s="450"/>
      <c r="H26" s="163"/>
      <c r="I26" s="450"/>
      <c r="J26" s="452"/>
      <c r="K26" s="452"/>
      <c r="L26" s="450"/>
      <c r="M26" s="450"/>
      <c r="N26" s="229"/>
      <c r="O26" s="45"/>
      <c r="P26" s="450"/>
      <c r="Q26" s="450"/>
      <c r="R26" s="451"/>
    </row>
    <row r="27" spans="3:18" s="40" customFormat="1" ht="21.75" customHeight="1">
      <c r="C27" s="377">
        <v>9</v>
      </c>
      <c r="D27" s="450"/>
      <c r="E27" s="229"/>
      <c r="F27" s="450"/>
      <c r="G27" s="450"/>
      <c r="H27" s="165"/>
      <c r="I27" s="450"/>
      <c r="J27" s="452"/>
      <c r="K27" s="452"/>
      <c r="L27" s="450"/>
      <c r="M27" s="450"/>
      <c r="N27" s="229"/>
      <c r="O27" s="45"/>
      <c r="P27" s="450"/>
      <c r="Q27" s="450"/>
      <c r="R27" s="451"/>
    </row>
    <row r="28" spans="3:18" s="40" customFormat="1" ht="21.75" customHeight="1">
      <c r="C28" s="377"/>
      <c r="D28" s="450"/>
      <c r="E28" s="229"/>
      <c r="F28" s="450"/>
      <c r="G28" s="450"/>
      <c r="H28" s="163"/>
      <c r="I28" s="450"/>
      <c r="J28" s="452"/>
      <c r="K28" s="452"/>
      <c r="L28" s="450"/>
      <c r="M28" s="450"/>
      <c r="N28" s="229"/>
      <c r="O28" s="45"/>
      <c r="P28" s="450"/>
      <c r="Q28" s="450"/>
      <c r="R28" s="451"/>
    </row>
    <row r="29" spans="3:18" s="40" customFormat="1" ht="21.75" customHeight="1">
      <c r="C29" s="377">
        <v>10</v>
      </c>
      <c r="D29" s="450"/>
      <c r="E29" s="229"/>
      <c r="F29" s="450"/>
      <c r="G29" s="450"/>
      <c r="H29" s="115"/>
      <c r="I29" s="450"/>
      <c r="J29" s="452"/>
      <c r="K29" s="452"/>
      <c r="L29" s="450"/>
      <c r="M29" s="450"/>
      <c r="N29" s="229"/>
      <c r="O29" s="45"/>
      <c r="P29" s="450"/>
      <c r="Q29" s="450"/>
      <c r="R29" s="451"/>
    </row>
    <row r="30" spans="3:18" s="40" customFormat="1" ht="21.75" customHeight="1">
      <c r="C30" s="377"/>
      <c r="D30" s="450"/>
      <c r="E30" s="229"/>
      <c r="F30" s="450"/>
      <c r="G30" s="450"/>
      <c r="H30" s="166"/>
      <c r="I30" s="450"/>
      <c r="J30" s="452"/>
      <c r="K30" s="452"/>
      <c r="L30" s="450"/>
      <c r="M30" s="450"/>
      <c r="N30" s="229"/>
      <c r="O30" s="45"/>
      <c r="P30" s="450"/>
      <c r="Q30" s="450"/>
      <c r="R30" s="451"/>
    </row>
    <row r="31" spans="3:18" ht="21.75" customHeight="1">
      <c r="C31" s="377">
        <v>11</v>
      </c>
      <c r="D31" s="450"/>
      <c r="E31" s="229"/>
      <c r="F31" s="450"/>
      <c r="G31" s="450"/>
      <c r="H31" s="115"/>
      <c r="I31" s="450"/>
      <c r="J31" s="452"/>
      <c r="K31" s="452"/>
      <c r="L31" s="450"/>
      <c r="M31" s="450"/>
      <c r="N31" s="229"/>
      <c r="O31" s="45"/>
      <c r="P31" s="450"/>
      <c r="Q31" s="450"/>
      <c r="R31" s="451"/>
    </row>
    <row r="32" spans="2:18" ht="21.75" customHeight="1">
      <c r="B32" s="22"/>
      <c r="C32" s="377"/>
      <c r="D32" s="450"/>
      <c r="E32" s="229"/>
      <c r="F32" s="450"/>
      <c r="G32" s="450"/>
      <c r="H32" s="166"/>
      <c r="I32" s="450"/>
      <c r="J32" s="452"/>
      <c r="K32" s="452"/>
      <c r="L32" s="458"/>
      <c r="M32" s="450"/>
      <c r="N32" s="229"/>
      <c r="O32" s="45"/>
      <c r="P32" s="450"/>
      <c r="Q32" s="450"/>
      <c r="R32" s="451"/>
    </row>
    <row r="33" spans="2:18" ht="21.75" customHeight="1">
      <c r="B33" s="22"/>
      <c r="C33" s="377">
        <v>12</v>
      </c>
      <c r="D33" s="450"/>
      <c r="E33" s="455"/>
      <c r="F33" s="456"/>
      <c r="G33" s="456"/>
      <c r="H33" s="165"/>
      <c r="I33" s="456"/>
      <c r="J33" s="452"/>
      <c r="K33" s="452"/>
      <c r="L33" s="450"/>
      <c r="M33" s="450"/>
      <c r="N33" s="229"/>
      <c r="O33" s="45"/>
      <c r="P33" s="450"/>
      <c r="Q33" s="450"/>
      <c r="R33" s="451"/>
    </row>
    <row r="34" spans="2:18" ht="21.75" customHeight="1">
      <c r="B34" s="22"/>
      <c r="C34" s="377"/>
      <c r="D34" s="450"/>
      <c r="E34" s="229"/>
      <c r="F34" s="450"/>
      <c r="G34" s="450"/>
      <c r="H34" s="163"/>
      <c r="I34" s="450"/>
      <c r="J34" s="452"/>
      <c r="K34" s="452"/>
      <c r="L34" s="450"/>
      <c r="M34" s="450"/>
      <c r="N34" s="229"/>
      <c r="O34" s="45"/>
      <c r="P34" s="450"/>
      <c r="Q34" s="450"/>
      <c r="R34" s="451"/>
    </row>
    <row r="35" spans="2:18" ht="21.75" customHeight="1">
      <c r="B35" s="22"/>
      <c r="C35" s="377">
        <v>13</v>
      </c>
      <c r="D35" s="450"/>
      <c r="E35" s="229"/>
      <c r="F35" s="450"/>
      <c r="G35" s="450"/>
      <c r="H35" s="165"/>
      <c r="I35" s="450"/>
      <c r="J35" s="452"/>
      <c r="K35" s="452"/>
      <c r="L35" s="450"/>
      <c r="M35" s="450"/>
      <c r="N35" s="229"/>
      <c r="O35" s="45"/>
      <c r="P35" s="450"/>
      <c r="Q35" s="450"/>
      <c r="R35" s="451"/>
    </row>
    <row r="36" spans="2:18" ht="21.75" customHeight="1">
      <c r="B36" s="22"/>
      <c r="C36" s="377"/>
      <c r="D36" s="450"/>
      <c r="E36" s="229"/>
      <c r="F36" s="450"/>
      <c r="G36" s="450"/>
      <c r="H36" s="163"/>
      <c r="I36" s="450"/>
      <c r="J36" s="452"/>
      <c r="K36" s="452"/>
      <c r="L36" s="450"/>
      <c r="M36" s="450"/>
      <c r="N36" s="229"/>
      <c r="O36" s="45"/>
      <c r="P36" s="450"/>
      <c r="Q36" s="450"/>
      <c r="R36" s="451"/>
    </row>
    <row r="37" spans="2:18" ht="21.75" customHeight="1">
      <c r="B37" s="22"/>
      <c r="C37" s="377">
        <v>14</v>
      </c>
      <c r="D37" s="450"/>
      <c r="E37" s="229"/>
      <c r="F37" s="450"/>
      <c r="G37" s="450"/>
      <c r="H37" s="115"/>
      <c r="I37" s="450"/>
      <c r="J37" s="452"/>
      <c r="K37" s="452"/>
      <c r="L37" s="450"/>
      <c r="M37" s="450"/>
      <c r="N37" s="229"/>
      <c r="O37" s="45"/>
      <c r="P37" s="450"/>
      <c r="Q37" s="450"/>
      <c r="R37" s="451"/>
    </row>
    <row r="38" spans="2:18" ht="21.75" customHeight="1">
      <c r="B38" s="22"/>
      <c r="C38" s="377"/>
      <c r="D38" s="450"/>
      <c r="E38" s="229"/>
      <c r="F38" s="450"/>
      <c r="G38" s="450"/>
      <c r="H38" s="166"/>
      <c r="I38" s="450"/>
      <c r="J38" s="452"/>
      <c r="K38" s="452"/>
      <c r="L38" s="450"/>
      <c r="M38" s="450"/>
      <c r="N38" s="229"/>
      <c r="O38" s="45"/>
      <c r="P38" s="450"/>
      <c r="Q38" s="450"/>
      <c r="R38" s="451"/>
    </row>
    <row r="39" spans="2:18" ht="21.75" customHeight="1">
      <c r="B39" s="22"/>
      <c r="C39" s="377">
        <v>15</v>
      </c>
      <c r="D39" s="450"/>
      <c r="E39" s="229"/>
      <c r="F39" s="450"/>
      <c r="G39" s="450"/>
      <c r="H39" s="165"/>
      <c r="I39" s="450"/>
      <c r="J39" s="452"/>
      <c r="K39" s="452"/>
      <c r="L39" s="450"/>
      <c r="M39" s="450"/>
      <c r="N39" s="229"/>
      <c r="O39" s="45"/>
      <c r="P39" s="450"/>
      <c r="Q39" s="450"/>
      <c r="R39" s="451"/>
    </row>
    <row r="40" spans="2:18" ht="21.75" customHeight="1">
      <c r="B40" s="22"/>
      <c r="C40" s="377"/>
      <c r="D40" s="450"/>
      <c r="E40" s="229"/>
      <c r="F40" s="450"/>
      <c r="G40" s="450"/>
      <c r="H40" s="163"/>
      <c r="I40" s="450"/>
      <c r="J40" s="452"/>
      <c r="K40" s="452"/>
      <c r="L40" s="450"/>
      <c r="M40" s="450"/>
      <c r="N40" s="229"/>
      <c r="O40" s="45"/>
      <c r="P40" s="450"/>
      <c r="Q40" s="450"/>
      <c r="R40" s="451"/>
    </row>
    <row r="41" spans="2:18" ht="21.75" customHeight="1">
      <c r="B41" s="22"/>
      <c r="C41" s="377">
        <v>16</v>
      </c>
      <c r="D41" s="450"/>
      <c r="E41" s="229"/>
      <c r="F41" s="450"/>
      <c r="G41" s="450"/>
      <c r="H41" s="165"/>
      <c r="I41" s="450"/>
      <c r="J41" s="452"/>
      <c r="K41" s="452"/>
      <c r="L41" s="450"/>
      <c r="M41" s="450"/>
      <c r="N41" s="229"/>
      <c r="O41" s="45"/>
      <c r="P41" s="450"/>
      <c r="Q41" s="450"/>
      <c r="R41" s="451"/>
    </row>
    <row r="42" spans="2:18" ht="21.75" customHeight="1">
      <c r="B42" s="22"/>
      <c r="C42" s="377"/>
      <c r="D42" s="450"/>
      <c r="E42" s="229"/>
      <c r="F42" s="450"/>
      <c r="G42" s="450"/>
      <c r="H42" s="163"/>
      <c r="I42" s="450"/>
      <c r="J42" s="452"/>
      <c r="K42" s="452"/>
      <c r="L42" s="450"/>
      <c r="M42" s="450"/>
      <c r="N42" s="229"/>
      <c r="O42" s="45"/>
      <c r="P42" s="450"/>
      <c r="Q42" s="450"/>
      <c r="R42" s="451"/>
    </row>
    <row r="43" spans="2:18" ht="21.75" customHeight="1">
      <c r="B43" s="22"/>
      <c r="C43" s="377">
        <v>17</v>
      </c>
      <c r="D43" s="450"/>
      <c r="E43" s="229"/>
      <c r="F43" s="450"/>
      <c r="G43" s="450"/>
      <c r="H43" s="165"/>
      <c r="I43" s="450"/>
      <c r="J43" s="452"/>
      <c r="K43" s="452"/>
      <c r="L43" s="450"/>
      <c r="M43" s="450"/>
      <c r="N43" s="229"/>
      <c r="O43" s="45"/>
      <c r="P43" s="450"/>
      <c r="Q43" s="450"/>
      <c r="R43" s="451"/>
    </row>
    <row r="44" spans="2:18" ht="21.75" customHeight="1">
      <c r="B44" s="68"/>
      <c r="C44" s="377"/>
      <c r="D44" s="450"/>
      <c r="E44" s="229"/>
      <c r="F44" s="450"/>
      <c r="G44" s="450"/>
      <c r="H44" s="163"/>
      <c r="I44" s="450"/>
      <c r="J44" s="452"/>
      <c r="K44" s="452"/>
      <c r="L44" s="450"/>
      <c r="M44" s="450"/>
      <c r="N44" s="229"/>
      <c r="O44" s="45"/>
      <c r="P44" s="450"/>
      <c r="Q44" s="450"/>
      <c r="R44" s="451"/>
    </row>
    <row r="45" spans="2:18" ht="21.75" customHeight="1">
      <c r="B45" s="68"/>
      <c r="C45" s="377">
        <v>18</v>
      </c>
      <c r="D45" s="450"/>
      <c r="E45" s="229"/>
      <c r="F45" s="450"/>
      <c r="G45" s="450"/>
      <c r="H45" s="165"/>
      <c r="I45" s="450"/>
      <c r="J45" s="452"/>
      <c r="K45" s="452"/>
      <c r="L45" s="450"/>
      <c r="M45" s="450"/>
      <c r="N45" s="229"/>
      <c r="O45" s="45"/>
      <c r="P45" s="450"/>
      <c r="Q45" s="450"/>
      <c r="R45" s="451"/>
    </row>
    <row r="46" spans="3:18" ht="21.75" customHeight="1">
      <c r="C46" s="377"/>
      <c r="D46" s="450"/>
      <c r="E46" s="229"/>
      <c r="F46" s="450"/>
      <c r="G46" s="450"/>
      <c r="H46" s="163"/>
      <c r="I46" s="450"/>
      <c r="J46" s="452"/>
      <c r="K46" s="452"/>
      <c r="L46" s="450"/>
      <c r="M46" s="450"/>
      <c r="N46" s="229"/>
      <c r="O46" s="45"/>
      <c r="P46" s="450"/>
      <c r="Q46" s="450"/>
      <c r="R46" s="451"/>
    </row>
    <row r="47" spans="3:18" ht="21.75" customHeight="1">
      <c r="C47" s="377">
        <v>19</v>
      </c>
      <c r="D47" s="450"/>
      <c r="E47" s="229"/>
      <c r="F47" s="450"/>
      <c r="G47" s="450"/>
      <c r="H47" s="165"/>
      <c r="I47" s="450"/>
      <c r="J47" s="452"/>
      <c r="K47" s="452"/>
      <c r="L47" s="450"/>
      <c r="M47" s="450"/>
      <c r="N47" s="229"/>
      <c r="O47" s="45"/>
      <c r="P47" s="450"/>
      <c r="Q47" s="450"/>
      <c r="R47" s="451"/>
    </row>
    <row r="48" spans="3:18" ht="21.75" customHeight="1">
      <c r="C48" s="377"/>
      <c r="D48" s="450"/>
      <c r="E48" s="229"/>
      <c r="F48" s="450"/>
      <c r="G48" s="450"/>
      <c r="H48" s="163"/>
      <c r="I48" s="450"/>
      <c r="J48" s="452"/>
      <c r="K48" s="452"/>
      <c r="L48" s="450"/>
      <c r="M48" s="450"/>
      <c r="N48" s="229"/>
      <c r="O48" s="45"/>
      <c r="P48" s="450"/>
      <c r="Q48" s="450"/>
      <c r="R48" s="451"/>
    </row>
    <row r="49" spans="3:18" ht="21.75" customHeight="1">
      <c r="C49" s="377">
        <v>20</v>
      </c>
      <c r="D49" s="450"/>
      <c r="E49" s="229"/>
      <c r="F49" s="450"/>
      <c r="G49" s="450"/>
      <c r="H49" s="165"/>
      <c r="I49" s="450"/>
      <c r="J49" s="452"/>
      <c r="K49" s="452"/>
      <c r="L49" s="450"/>
      <c r="M49" s="450"/>
      <c r="N49" s="229"/>
      <c r="O49" s="45"/>
      <c r="P49" s="450"/>
      <c r="Q49" s="450"/>
      <c r="R49" s="451"/>
    </row>
    <row r="50" spans="3:18" ht="21.75" customHeight="1" thickBot="1">
      <c r="C50" s="433"/>
      <c r="D50" s="434"/>
      <c r="E50" s="361"/>
      <c r="F50" s="434"/>
      <c r="G50" s="434"/>
      <c r="H50" s="169"/>
      <c r="I50" s="434"/>
      <c r="J50" s="474"/>
      <c r="K50" s="474"/>
      <c r="L50" s="434"/>
      <c r="M50" s="434"/>
      <c r="N50" s="361"/>
      <c r="O50" s="46"/>
      <c r="P50" s="434"/>
      <c r="Q50" s="434"/>
      <c r="R50" s="473"/>
    </row>
    <row r="51" ht="12">
      <c r="C51" s="13" t="s">
        <v>261</v>
      </c>
    </row>
    <row r="52" ht="12">
      <c r="C52" s="13" t="s">
        <v>288</v>
      </c>
    </row>
  </sheetData>
  <sheetProtection/>
  <mergeCells count="312">
    <mergeCell ref="Q49:Q50"/>
    <mergeCell ref="R49:R50"/>
    <mergeCell ref="J49:J50"/>
    <mergeCell ref="K49:K50"/>
    <mergeCell ref="L49:L50"/>
    <mergeCell ref="M49:M50"/>
    <mergeCell ref="N49:N50"/>
    <mergeCell ref="P49:P50"/>
    <mergeCell ref="C49:C50"/>
    <mergeCell ref="D49:D50"/>
    <mergeCell ref="E49:E50"/>
    <mergeCell ref="F49:F50"/>
    <mergeCell ref="G49:G50"/>
    <mergeCell ref="I49:I50"/>
    <mergeCell ref="P47:P48"/>
    <mergeCell ref="Q47:Q48"/>
    <mergeCell ref="R47:R48"/>
    <mergeCell ref="I47:I48"/>
    <mergeCell ref="J47:J48"/>
    <mergeCell ref="K47:K48"/>
    <mergeCell ref="L47:L48"/>
    <mergeCell ref="M47:M48"/>
    <mergeCell ref="N47:N48"/>
    <mergeCell ref="Q45:Q46"/>
    <mergeCell ref="R45:R46"/>
    <mergeCell ref="C47:C48"/>
    <mergeCell ref="D47:D48"/>
    <mergeCell ref="E47:E48"/>
    <mergeCell ref="F47:F48"/>
    <mergeCell ref="G47:G48"/>
    <mergeCell ref="J45:J46"/>
    <mergeCell ref="K45:K46"/>
    <mergeCell ref="L45:L46"/>
    <mergeCell ref="M45:M46"/>
    <mergeCell ref="N45:N46"/>
    <mergeCell ref="P45:P46"/>
    <mergeCell ref="C45:C46"/>
    <mergeCell ref="D45:D46"/>
    <mergeCell ref="E45:E46"/>
    <mergeCell ref="F45:F46"/>
    <mergeCell ref="G45:G46"/>
    <mergeCell ref="I45:I46"/>
    <mergeCell ref="P43:P44"/>
    <mergeCell ref="Q43:Q44"/>
    <mergeCell ref="R43:R44"/>
    <mergeCell ref="I43:I44"/>
    <mergeCell ref="J43:J44"/>
    <mergeCell ref="K43:K44"/>
    <mergeCell ref="L43:L44"/>
    <mergeCell ref="M43:M44"/>
    <mergeCell ref="N43:N44"/>
    <mergeCell ref="Q41:Q42"/>
    <mergeCell ref="R41:R42"/>
    <mergeCell ref="C43:C44"/>
    <mergeCell ref="D43:D44"/>
    <mergeCell ref="E43:E44"/>
    <mergeCell ref="F43:F44"/>
    <mergeCell ref="G43:G44"/>
    <mergeCell ref="J41:J42"/>
    <mergeCell ref="K41:K42"/>
    <mergeCell ref="L41:L42"/>
    <mergeCell ref="M41:M42"/>
    <mergeCell ref="N41:N42"/>
    <mergeCell ref="P41:P42"/>
    <mergeCell ref="C41:C42"/>
    <mergeCell ref="D41:D42"/>
    <mergeCell ref="E41:E42"/>
    <mergeCell ref="F41:F42"/>
    <mergeCell ref="G41:G42"/>
    <mergeCell ref="I41:I42"/>
    <mergeCell ref="P39:P40"/>
    <mergeCell ref="Q39:Q40"/>
    <mergeCell ref="R39:R40"/>
    <mergeCell ref="I39:I40"/>
    <mergeCell ref="J39:J40"/>
    <mergeCell ref="K39:K40"/>
    <mergeCell ref="L39:L40"/>
    <mergeCell ref="M39:M40"/>
    <mergeCell ref="N39:N40"/>
    <mergeCell ref="Q37:Q38"/>
    <mergeCell ref="R37:R38"/>
    <mergeCell ref="C39:C40"/>
    <mergeCell ref="D39:D40"/>
    <mergeCell ref="E39:E40"/>
    <mergeCell ref="F39:F40"/>
    <mergeCell ref="G39:G40"/>
    <mergeCell ref="J37:J38"/>
    <mergeCell ref="K37:K38"/>
    <mergeCell ref="L37:L38"/>
    <mergeCell ref="M37:M38"/>
    <mergeCell ref="N37:N38"/>
    <mergeCell ref="P37:P38"/>
    <mergeCell ref="C37:C38"/>
    <mergeCell ref="D37:D38"/>
    <mergeCell ref="E37:E38"/>
    <mergeCell ref="F37:F38"/>
    <mergeCell ref="G37:G38"/>
    <mergeCell ref="I37:I38"/>
    <mergeCell ref="P35:P36"/>
    <mergeCell ref="Q35:Q36"/>
    <mergeCell ref="R35:R36"/>
    <mergeCell ref="I35:I36"/>
    <mergeCell ref="J35:J36"/>
    <mergeCell ref="K35:K36"/>
    <mergeCell ref="L35:L36"/>
    <mergeCell ref="M35:M36"/>
    <mergeCell ref="N35:N36"/>
    <mergeCell ref="Q33:Q34"/>
    <mergeCell ref="R33:R34"/>
    <mergeCell ref="C35:C36"/>
    <mergeCell ref="D35:D36"/>
    <mergeCell ref="E35:E36"/>
    <mergeCell ref="F35:F36"/>
    <mergeCell ref="G35:G36"/>
    <mergeCell ref="J33:J34"/>
    <mergeCell ref="K33:K34"/>
    <mergeCell ref="L33:L34"/>
    <mergeCell ref="M33:M34"/>
    <mergeCell ref="N33:N34"/>
    <mergeCell ref="P33:P34"/>
    <mergeCell ref="C33:C34"/>
    <mergeCell ref="D33:D34"/>
    <mergeCell ref="E33:E34"/>
    <mergeCell ref="F33:F34"/>
    <mergeCell ref="G33:G34"/>
    <mergeCell ref="I33:I34"/>
    <mergeCell ref="P31:P32"/>
    <mergeCell ref="Q31:Q32"/>
    <mergeCell ref="R31:R32"/>
    <mergeCell ref="I31:I32"/>
    <mergeCell ref="J31:J32"/>
    <mergeCell ref="K31:K32"/>
    <mergeCell ref="L31:L32"/>
    <mergeCell ref="M31:M32"/>
    <mergeCell ref="N31:N32"/>
    <mergeCell ref="C31:C32"/>
    <mergeCell ref="D31:D32"/>
    <mergeCell ref="E31:E32"/>
    <mergeCell ref="F31:F32"/>
    <mergeCell ref="G31:G32"/>
    <mergeCell ref="G9:G10"/>
    <mergeCell ref="C29:C30"/>
    <mergeCell ref="D29:D30"/>
    <mergeCell ref="E29:E30"/>
    <mergeCell ref="F29:F30"/>
    <mergeCell ref="L4:O4"/>
    <mergeCell ref="H4:H5"/>
    <mergeCell ref="P5:R6"/>
    <mergeCell ref="J4:K4"/>
    <mergeCell ref="P4:R4"/>
    <mergeCell ref="O6:O8"/>
    <mergeCell ref="I4:I8"/>
    <mergeCell ref="P9:P10"/>
    <mergeCell ref="Q9:Q10"/>
    <mergeCell ref="R9:R10"/>
    <mergeCell ref="I9:I10"/>
    <mergeCell ref="J9:J10"/>
    <mergeCell ref="K9:K10"/>
    <mergeCell ref="C9:C10"/>
    <mergeCell ref="D9:D10"/>
    <mergeCell ref="E9:E10"/>
    <mergeCell ref="F9:F10"/>
    <mergeCell ref="L9:L10"/>
    <mergeCell ref="M9:M10"/>
    <mergeCell ref="N9:N10"/>
    <mergeCell ref="C11:C12"/>
    <mergeCell ref="D11:D12"/>
    <mergeCell ref="E11:E12"/>
    <mergeCell ref="F11:F12"/>
    <mergeCell ref="G11:G12"/>
    <mergeCell ref="I11:I12"/>
    <mergeCell ref="J11:J12"/>
    <mergeCell ref="P11:P12"/>
    <mergeCell ref="Q11:Q12"/>
    <mergeCell ref="R11:R12"/>
    <mergeCell ref="K11:K12"/>
    <mergeCell ref="L11:L12"/>
    <mergeCell ref="M11:M12"/>
    <mergeCell ref="N11:N12"/>
    <mergeCell ref="C13:C14"/>
    <mergeCell ref="D13:D14"/>
    <mergeCell ref="E13:E14"/>
    <mergeCell ref="F13:F14"/>
    <mergeCell ref="G13:G14"/>
    <mergeCell ref="I13:I14"/>
    <mergeCell ref="J13:J14"/>
    <mergeCell ref="P13:P14"/>
    <mergeCell ref="Q13:Q14"/>
    <mergeCell ref="R13:R14"/>
    <mergeCell ref="K13:K14"/>
    <mergeCell ref="L13:L14"/>
    <mergeCell ref="M13:M14"/>
    <mergeCell ref="N13:N14"/>
    <mergeCell ref="C15:C16"/>
    <mergeCell ref="D15:D16"/>
    <mergeCell ref="E15:E16"/>
    <mergeCell ref="F15:F16"/>
    <mergeCell ref="G15:G16"/>
    <mergeCell ref="I15:I16"/>
    <mergeCell ref="J15:J16"/>
    <mergeCell ref="P15:P16"/>
    <mergeCell ref="Q15:Q16"/>
    <mergeCell ref="R15:R16"/>
    <mergeCell ref="K15:K16"/>
    <mergeCell ref="L15:L16"/>
    <mergeCell ref="M15:M16"/>
    <mergeCell ref="N15:N16"/>
    <mergeCell ref="C17:C18"/>
    <mergeCell ref="D17:D18"/>
    <mergeCell ref="E17:E18"/>
    <mergeCell ref="F17:F18"/>
    <mergeCell ref="G17:G18"/>
    <mergeCell ref="I17:I18"/>
    <mergeCell ref="J17:J18"/>
    <mergeCell ref="P17:P18"/>
    <mergeCell ref="Q17:Q18"/>
    <mergeCell ref="R17:R18"/>
    <mergeCell ref="K17:K18"/>
    <mergeCell ref="L17:L18"/>
    <mergeCell ref="M17:M18"/>
    <mergeCell ref="N17:N18"/>
    <mergeCell ref="C19:C20"/>
    <mergeCell ref="D19:D20"/>
    <mergeCell ref="E19:E20"/>
    <mergeCell ref="F19:F20"/>
    <mergeCell ref="G19:G20"/>
    <mergeCell ref="I19:I20"/>
    <mergeCell ref="J19:J20"/>
    <mergeCell ref="P19:P20"/>
    <mergeCell ref="Q19:Q20"/>
    <mergeCell ref="R19:R20"/>
    <mergeCell ref="K19:K20"/>
    <mergeCell ref="L19:L20"/>
    <mergeCell ref="M19:M20"/>
    <mergeCell ref="N19:N20"/>
    <mergeCell ref="C21:C22"/>
    <mergeCell ref="D21:D22"/>
    <mergeCell ref="E21:E22"/>
    <mergeCell ref="F21:F22"/>
    <mergeCell ref="G21:G22"/>
    <mergeCell ref="I21:I22"/>
    <mergeCell ref="J21:J22"/>
    <mergeCell ref="P21:P22"/>
    <mergeCell ref="Q21:Q22"/>
    <mergeCell ref="R21:R22"/>
    <mergeCell ref="K21:K22"/>
    <mergeCell ref="L21:L22"/>
    <mergeCell ref="M21:M22"/>
    <mergeCell ref="N21:N22"/>
    <mergeCell ref="C23:C24"/>
    <mergeCell ref="D23:D24"/>
    <mergeCell ref="E23:E24"/>
    <mergeCell ref="F23:F24"/>
    <mergeCell ref="G23:G24"/>
    <mergeCell ref="I23:I24"/>
    <mergeCell ref="J23:J24"/>
    <mergeCell ref="J25:J26"/>
    <mergeCell ref="P23:P24"/>
    <mergeCell ref="Q23:Q24"/>
    <mergeCell ref="R23:R24"/>
    <mergeCell ref="K23:K24"/>
    <mergeCell ref="L23:L24"/>
    <mergeCell ref="M23:M24"/>
    <mergeCell ref="N23:N24"/>
    <mergeCell ref="N25:N26"/>
    <mergeCell ref="K25:K26"/>
    <mergeCell ref="C25:C26"/>
    <mergeCell ref="D25:D26"/>
    <mergeCell ref="E25:E26"/>
    <mergeCell ref="F25:F26"/>
    <mergeCell ref="G25:G26"/>
    <mergeCell ref="I25:I26"/>
    <mergeCell ref="C27:C28"/>
    <mergeCell ref="D27:D28"/>
    <mergeCell ref="E27:E28"/>
    <mergeCell ref="F27:F28"/>
    <mergeCell ref="G27:G28"/>
    <mergeCell ref="I27:I28"/>
    <mergeCell ref="P25:P26"/>
    <mergeCell ref="Q25:Q26"/>
    <mergeCell ref="M29:M30"/>
    <mergeCell ref="N29:N30"/>
    <mergeCell ref="J27:J28"/>
    <mergeCell ref="N27:N28"/>
    <mergeCell ref="R25:R26"/>
    <mergeCell ref="L25:L26"/>
    <mergeCell ref="M25:M26"/>
    <mergeCell ref="K27:K28"/>
    <mergeCell ref="L27:L28"/>
    <mergeCell ref="M27:M28"/>
    <mergeCell ref="Q27:Q28"/>
    <mergeCell ref="G29:G30"/>
    <mergeCell ref="I29:I30"/>
    <mergeCell ref="J29:J30"/>
    <mergeCell ref="P27:P28"/>
    <mergeCell ref="K29:K30"/>
    <mergeCell ref="L29:L30"/>
    <mergeCell ref="H6:H8"/>
    <mergeCell ref="P29:P30"/>
    <mergeCell ref="Q29:Q30"/>
    <mergeCell ref="R29:R30"/>
    <mergeCell ref="R27:R28"/>
    <mergeCell ref="J5:J8"/>
    <mergeCell ref="K5:K8"/>
    <mergeCell ref="L5:L8"/>
    <mergeCell ref="M5:M8"/>
    <mergeCell ref="N5:N8"/>
    <mergeCell ref="C4:C8"/>
    <mergeCell ref="D4:D8"/>
    <mergeCell ref="E4:E8"/>
    <mergeCell ref="F4:F8"/>
    <mergeCell ref="G4:G8"/>
  </mergeCells>
  <printOptions/>
  <pageMargins left="0.1968503937007874" right="0.1968503937007874" top="0.8267716535433072" bottom="0.2755905511811024" header="0.35433070866141736" footer="0.2755905511811024"/>
  <pageSetup horizontalDpi="600" verticalDpi="600" orientation="landscape" paperSize="9" scale="78" r:id="rId1"/>
  <rowBreaks count="1" manualBreakCount="1">
    <brk id="3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2021-04-14T07:37:23Z</dcterms:created>
  <dcterms:modified xsi:type="dcterms:W3CDTF">2022-03-24T08:08:47Z</dcterms:modified>
  <cp:category/>
  <cp:version/>
  <cp:contentType/>
  <cp:contentStatus/>
</cp:coreProperties>
</file>