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772" activeTab="1"/>
  </bookViews>
  <sheets>
    <sheet name="様式1" sheetId="1" r:id="rId1"/>
    <sheet name="様式2" sheetId="2" r:id="rId2"/>
    <sheet name="様式2 (2)" sheetId="6" r:id="rId3"/>
    <sheet name="様式3" sheetId="7" r:id="rId4"/>
    <sheet name="様式4" sheetId="8" r:id="rId5"/>
    <sheet name="様式5" sheetId="9" r:id="rId6"/>
    <sheet name="様式6" sheetId="4" r:id="rId7"/>
    <sheet name="様式7" sheetId="10" r:id="rId8"/>
    <sheet name="様式7 (2)" sheetId="17" r:id="rId9"/>
    <sheet name="様式7 (3)" sheetId="18" r:id="rId10"/>
  </sheets>
  <definedNames>
    <definedName name="_xlnm.Print_Area" localSheetId="0">様式1!$A$2:$H$33</definedName>
    <definedName name="_xlnm.Print_Area" localSheetId="1">様式2!$A$1:$W$57</definedName>
    <definedName name="_xlnm.Print_Area" localSheetId="2">'様式2 (2)'!$B$1:$X$26</definedName>
    <definedName name="_xlnm.Print_Area" localSheetId="5">様式5!$A$1:$P$59</definedName>
    <definedName name="_xlnm.Print_Area" localSheetId="6">様式6!$A$1:$N$50</definedName>
    <definedName name="_xlnm.Print_Area" localSheetId="7">様式7!$A$1:$Q$27</definedName>
    <definedName name="_xlnm.Print_Area" localSheetId="8">'様式7 (2)'!$A$1:$Q$27</definedName>
    <definedName name="_xlnm.Print_Area" localSheetId="9">'様式7 (3)'!$A$1:$Q$27</definedName>
    <definedName name="_xlnm.Print_Titles" localSheetId="7">様式7!$4:$4</definedName>
    <definedName name="_xlnm.Print_Titles" localSheetId="8">'様式7 (2)'!$4:$4</definedName>
    <definedName name="_xlnm.Print_Titles" localSheetId="9">'様式7 (3)'!$4:$4</definedName>
  </definedNames>
  <calcPr calcId="162913"/>
</workbook>
</file>

<file path=xl/calcChain.xml><?xml version="1.0" encoding="utf-8"?>
<calcChain xmlns="http://schemas.openxmlformats.org/spreadsheetml/2006/main">
  <c r="E13" i="2" l="1"/>
  <c r="N20" i="8" l="1"/>
  <c r="J20" i="8"/>
  <c r="F20" i="8"/>
  <c r="D8" i="2"/>
  <c r="F24" i="6" l="1"/>
  <c r="V23" i="6"/>
  <c r="F23" i="6"/>
  <c r="G22" i="6"/>
  <c r="F22" i="6"/>
  <c r="W10" i="6"/>
  <c r="V21" i="6"/>
  <c r="X9" i="6"/>
  <c r="W9" i="6"/>
  <c r="V9" i="6"/>
  <c r="U32" i="2"/>
  <c r="E32" i="2"/>
  <c r="E31" i="2"/>
  <c r="W18" i="2"/>
  <c r="V18" i="2"/>
  <c r="U18" i="2"/>
  <c r="G19" i="9" l="1"/>
  <c r="G20" i="9"/>
  <c r="G21" i="9"/>
  <c r="G22" i="9"/>
  <c r="G18" i="9"/>
  <c r="E11" i="9"/>
  <c r="F11" i="9"/>
  <c r="H11" i="9"/>
  <c r="I11" i="9"/>
  <c r="J11" i="9"/>
  <c r="K11" i="9"/>
  <c r="L11" i="9"/>
  <c r="D11" i="9"/>
  <c r="G8" i="9"/>
  <c r="G9" i="9"/>
  <c r="G10" i="9"/>
  <c r="G7" i="9"/>
  <c r="L29" i="8"/>
  <c r="E29" i="8"/>
  <c r="F29" i="8"/>
  <c r="G29" i="8"/>
  <c r="H29" i="8"/>
  <c r="I29" i="8"/>
  <c r="J29" i="8"/>
  <c r="K29" i="8"/>
  <c r="M29" i="8"/>
  <c r="N29" i="8"/>
  <c r="O29" i="8"/>
  <c r="D29" i="8"/>
  <c r="N28" i="8"/>
  <c r="E28" i="8"/>
  <c r="F28" i="8"/>
  <c r="G28" i="8"/>
  <c r="H28" i="8"/>
  <c r="I28" i="8"/>
  <c r="J28" i="8"/>
  <c r="K28" i="8"/>
  <c r="L28" i="8"/>
  <c r="M28" i="8"/>
  <c r="O28" i="8"/>
  <c r="D28" i="8"/>
  <c r="N27" i="8"/>
  <c r="N26" i="8"/>
  <c r="N25" i="8"/>
  <c r="N24" i="8"/>
  <c r="N23" i="8"/>
  <c r="N22" i="8"/>
  <c r="J27" i="8"/>
  <c r="J26" i="8"/>
  <c r="J25" i="8"/>
  <c r="J24" i="8"/>
  <c r="J23" i="8"/>
  <c r="J22" i="8"/>
  <c r="F23" i="8"/>
  <c r="F24" i="8"/>
  <c r="F25" i="8"/>
  <c r="F26" i="8"/>
  <c r="F27" i="8"/>
  <c r="F22" i="8"/>
  <c r="E19" i="8"/>
  <c r="F19" i="8"/>
  <c r="G19" i="8"/>
  <c r="H19" i="8"/>
  <c r="I19" i="8"/>
  <c r="J19" i="8"/>
  <c r="K19" i="8"/>
  <c r="L19" i="8"/>
  <c r="M19" i="8"/>
  <c r="N19" i="8"/>
  <c r="O19" i="8"/>
  <c r="D19" i="8"/>
  <c r="N8" i="8"/>
  <c r="N18" i="8"/>
  <c r="N17" i="8"/>
  <c r="N16" i="8"/>
  <c r="N15" i="8"/>
  <c r="N14" i="8"/>
  <c r="N13" i="8"/>
  <c r="N12" i="8"/>
  <c r="N11" i="8"/>
  <c r="N10" i="8"/>
  <c r="N9" i="8"/>
  <c r="J18" i="8"/>
  <c r="J17" i="8"/>
  <c r="J16" i="8"/>
  <c r="J15" i="8"/>
  <c r="J14" i="8"/>
  <c r="J13" i="8"/>
  <c r="J12" i="8"/>
  <c r="J11" i="8"/>
  <c r="J10" i="8"/>
  <c r="J9" i="8"/>
  <c r="J8" i="8"/>
  <c r="F9" i="8"/>
  <c r="F10" i="8"/>
  <c r="F11" i="8"/>
  <c r="F12" i="8"/>
  <c r="F13" i="8"/>
  <c r="F14" i="8"/>
  <c r="F15" i="8"/>
  <c r="F16" i="8"/>
  <c r="F17" i="8"/>
  <c r="F18" i="8"/>
  <c r="F8" i="8"/>
  <c r="M11" i="7"/>
  <c r="M9" i="7"/>
  <c r="M10" i="7"/>
  <c r="M8" i="7"/>
  <c r="L8" i="7"/>
  <c r="L11" i="7"/>
  <c r="L10" i="7"/>
  <c r="L9" i="7"/>
  <c r="H9" i="7"/>
  <c r="H10" i="7"/>
  <c r="H11" i="7"/>
  <c r="H8" i="7"/>
  <c r="K8" i="7"/>
  <c r="M17" i="7"/>
  <c r="M18" i="7"/>
  <c r="M19" i="7"/>
  <c r="M16" i="7"/>
  <c r="W13" i="6"/>
  <c r="V10" i="6"/>
  <c r="X10" i="6" s="1"/>
  <c r="V11" i="6"/>
  <c r="X11" i="6" s="1"/>
  <c r="W11" i="6"/>
  <c r="V12" i="6"/>
  <c r="W12" i="6"/>
  <c r="X12" i="6"/>
  <c r="V13" i="6"/>
  <c r="X13" i="6" s="1"/>
  <c r="V14" i="6"/>
  <c r="X14" i="6" s="1"/>
  <c r="W14" i="6"/>
  <c r="V15" i="6"/>
  <c r="W15" i="6"/>
  <c r="X15" i="6"/>
  <c r="V16" i="6"/>
  <c r="W16" i="6"/>
  <c r="X16" i="6"/>
  <c r="V17" i="6"/>
  <c r="W17" i="6"/>
  <c r="X17" i="6"/>
  <c r="V18" i="6"/>
  <c r="X18" i="6" s="1"/>
  <c r="W18" i="6"/>
  <c r="V19" i="6"/>
  <c r="X19" i="6" s="1"/>
  <c r="W19" i="6"/>
  <c r="V20" i="6"/>
  <c r="W20" i="6"/>
  <c r="X20" i="6"/>
  <c r="X21" i="6"/>
  <c r="W21" i="6"/>
  <c r="R7" i="2"/>
  <c r="U21" i="2"/>
  <c r="U19" i="2"/>
  <c r="W19" i="2" s="1"/>
  <c r="V19" i="2"/>
  <c r="U20" i="2"/>
  <c r="V20" i="2"/>
  <c r="W20" i="2"/>
  <c r="W21" i="2"/>
  <c r="V21" i="2"/>
  <c r="U22" i="2"/>
  <c r="W22" i="2" s="1"/>
  <c r="V22" i="2"/>
  <c r="U23" i="2"/>
  <c r="V23" i="2"/>
  <c r="W23" i="2"/>
  <c r="U24" i="2"/>
  <c r="W24" i="2" s="1"/>
  <c r="V24" i="2"/>
  <c r="U25" i="2"/>
  <c r="V25" i="2"/>
  <c r="W25" i="2"/>
  <c r="U26" i="2"/>
  <c r="V26" i="2"/>
  <c r="W26" i="2"/>
  <c r="U27" i="2"/>
  <c r="V27" i="2"/>
  <c r="W27" i="2"/>
  <c r="U28" i="2"/>
  <c r="V28" i="2"/>
  <c r="W28" i="2"/>
  <c r="U29" i="2"/>
  <c r="W29" i="2" s="1"/>
  <c r="V29" i="2"/>
  <c r="U30" i="2"/>
  <c r="W30" i="2" s="1"/>
  <c r="V30" i="2"/>
  <c r="G11" i="9" l="1"/>
  <c r="G23" i="9"/>
  <c r="H48" i="9" l="1"/>
  <c r="W22" i="6" l="1"/>
  <c r="V22" i="6" l="1"/>
  <c r="X22" i="6" s="1"/>
  <c r="K9" i="7" l="1"/>
  <c r="O31" i="2" l="1"/>
  <c r="N31" i="2"/>
  <c r="G31" i="2"/>
  <c r="S31" i="2"/>
  <c r="H31" i="2"/>
  <c r="P31" i="2"/>
  <c r="T31" i="2"/>
  <c r="F31" i="2"/>
  <c r="J31" i="2"/>
  <c r="R31" i="2"/>
  <c r="I31" i="2"/>
  <c r="Q31" i="2"/>
  <c r="D49" i="9" l="1"/>
  <c r="E49" i="9"/>
  <c r="G32" i="2"/>
  <c r="Q32" i="2"/>
  <c r="O32" i="2"/>
  <c r="I32" i="2"/>
  <c r="S32" i="2"/>
  <c r="I48" i="9" l="1"/>
  <c r="I49" i="9" s="1"/>
  <c r="L23" i="9"/>
  <c r="K23" i="9"/>
  <c r="J23" i="9"/>
  <c r="I23" i="9"/>
  <c r="H23" i="9"/>
  <c r="F23" i="9"/>
  <c r="E23" i="9"/>
  <c r="D23" i="9"/>
  <c r="U22" i="6"/>
  <c r="U24" i="6" s="1"/>
  <c r="T22" i="6"/>
  <c r="T24" i="6" s="1"/>
  <c r="S22" i="6"/>
  <c r="S24" i="6" s="1"/>
  <c r="R22" i="6"/>
  <c r="Q22" i="6"/>
  <c r="Q24" i="6" s="1"/>
  <c r="P22" i="6"/>
  <c r="P24" i="6" s="1"/>
  <c r="O22" i="6"/>
  <c r="O24" i="6" s="1"/>
  <c r="N22" i="6"/>
  <c r="M22" i="6"/>
  <c r="L22" i="6"/>
  <c r="K22" i="6"/>
  <c r="K24" i="6" s="1"/>
  <c r="J22" i="6"/>
  <c r="I22" i="6"/>
  <c r="I24" i="6" s="1"/>
  <c r="H22" i="6"/>
  <c r="H24" i="6" s="1"/>
  <c r="G24" i="6"/>
  <c r="K11" i="7"/>
  <c r="K10" i="7"/>
  <c r="H25" i="6" l="1"/>
  <c r="T25" i="6"/>
  <c r="L23" i="6"/>
  <c r="P25" i="6"/>
  <c r="J23" i="6"/>
  <c r="J24" i="6"/>
  <c r="J25" i="6" s="1"/>
  <c r="R23" i="6"/>
  <c r="R24" i="6"/>
  <c r="R25" i="6" s="1"/>
  <c r="T23" i="6"/>
  <c r="N23" i="6"/>
  <c r="H23" i="6"/>
  <c r="P23" i="6"/>
  <c r="H49" i="9"/>
  <c r="V31" i="2"/>
  <c r="W24" i="6" s="1"/>
  <c r="L31" i="2"/>
  <c r="M24" i="6" s="1"/>
  <c r="U31" i="2"/>
  <c r="K31" i="2"/>
  <c r="L24" i="6" s="1"/>
  <c r="F25" i="6" l="1"/>
  <c r="L25" i="6"/>
  <c r="V24" i="6"/>
  <c r="K32" i="2"/>
  <c r="M31" i="2"/>
  <c r="W31" i="2"/>
  <c r="X24" i="6" s="1"/>
  <c r="M32" i="2" l="1"/>
  <c r="N24" i="6"/>
  <c r="N25" i="6" l="1"/>
  <c r="V25" i="6" l="1"/>
</calcChain>
</file>

<file path=xl/comments1.xml><?xml version="1.0" encoding="utf-8"?>
<comments xmlns="http://schemas.openxmlformats.org/spreadsheetml/2006/main">
  <authors>
    <author>作成者</author>
  </authors>
  <commentList>
    <comment ref="E13" authorId="0" shapeId="0">
      <text>
        <r>
          <rPr>
            <b/>
            <sz val="9"/>
            <color indexed="81"/>
            <rFont val="MS P ゴシック"/>
            <family val="3"/>
            <charset val="128"/>
          </rPr>
          <t>自動集計</t>
        </r>
      </text>
    </comment>
  </commentList>
</comments>
</file>

<file path=xl/sharedStrings.xml><?xml version="1.0" encoding="utf-8"?>
<sst xmlns="http://schemas.openxmlformats.org/spreadsheetml/2006/main" count="570" uniqueCount="328">
  <si>
    <t>私 立 学 校 実 態 調 査 票</t>
    <rPh sb="0" eb="1">
      <t>ワタシ</t>
    </rPh>
    <rPh sb="2" eb="3">
      <t>リツ</t>
    </rPh>
    <rPh sb="4" eb="5">
      <t>ガク</t>
    </rPh>
    <rPh sb="6" eb="7">
      <t>コウ</t>
    </rPh>
    <rPh sb="8" eb="9">
      <t>ジツ</t>
    </rPh>
    <rPh sb="10" eb="11">
      <t>タイ</t>
    </rPh>
    <rPh sb="12" eb="13">
      <t>チョウ</t>
    </rPh>
    <rPh sb="14" eb="15">
      <t>サ</t>
    </rPh>
    <rPh sb="16" eb="17">
      <t>ヒョウ</t>
    </rPh>
    <phoneticPr fontId="2"/>
  </si>
  <si>
    <t>幼稚園名</t>
    <rPh sb="0" eb="3">
      <t>ヨウチエン</t>
    </rPh>
    <rPh sb="3" eb="4">
      <t>メイ</t>
    </rPh>
    <phoneticPr fontId="2"/>
  </si>
  <si>
    <t>所在地</t>
    <rPh sb="0" eb="3">
      <t>ショザイチ</t>
    </rPh>
    <phoneticPr fontId="2"/>
  </si>
  <si>
    <t>園長氏名</t>
    <rPh sb="0" eb="2">
      <t>エンチョウ</t>
    </rPh>
    <rPh sb="2" eb="4">
      <t>シメイ</t>
    </rPh>
    <phoneticPr fontId="2"/>
  </si>
  <si>
    <t>設置者名</t>
    <rPh sb="0" eb="3">
      <t>セッチシャ</t>
    </rPh>
    <rPh sb="3" eb="4">
      <t>メイ</t>
    </rPh>
    <phoneticPr fontId="2"/>
  </si>
  <si>
    <t>（学校法人名）</t>
    <rPh sb="1" eb="3">
      <t>ガッコウ</t>
    </rPh>
    <rPh sb="3" eb="6">
      <t>ホウジンメイ</t>
    </rPh>
    <phoneticPr fontId="2"/>
  </si>
  <si>
    <t>電話番号</t>
    <rPh sb="0" eb="2">
      <t>デンワ</t>
    </rPh>
    <rPh sb="2" eb="4">
      <t>バンゴウ</t>
    </rPh>
    <phoneticPr fontId="2"/>
  </si>
  <si>
    <t>Ｅメールアドレス</t>
    <phoneticPr fontId="2"/>
  </si>
  <si>
    <t>緊急時連絡先</t>
    <rPh sb="0" eb="3">
      <t>キンキュウジ</t>
    </rPh>
    <rPh sb="3" eb="6">
      <t>レンラクサキ</t>
    </rPh>
    <phoneticPr fontId="2"/>
  </si>
  <si>
    <t>連絡先名</t>
    <rPh sb="0" eb="3">
      <t>レンラクサキ</t>
    </rPh>
    <rPh sb="3" eb="4">
      <t>メイ</t>
    </rPh>
    <phoneticPr fontId="2"/>
  </si>
  <si>
    <t>理事長名</t>
    <rPh sb="0" eb="3">
      <t>リジチョウ</t>
    </rPh>
    <rPh sb="3" eb="4">
      <t>メイ</t>
    </rPh>
    <phoneticPr fontId="2"/>
  </si>
  <si>
    <t>ファクシミリ番号</t>
    <rPh sb="6" eb="8">
      <t>バンゴウ</t>
    </rPh>
    <phoneticPr fontId="2"/>
  </si>
  <si>
    <t>職　　　名</t>
    <rPh sb="0" eb="1">
      <t>ショク</t>
    </rPh>
    <rPh sb="4" eb="5">
      <t>メイ</t>
    </rPh>
    <phoneticPr fontId="2"/>
  </si>
  <si>
    <t>氏　　　　　　　　　　　　名</t>
    <rPh sb="0" eb="1">
      <t>シ</t>
    </rPh>
    <rPh sb="13" eb="14">
      <t>メイ</t>
    </rPh>
    <phoneticPr fontId="2"/>
  </si>
  <si>
    <t>ﾎｰﾑﾍﾟｰｼﾞｱﾄﾞﾚｽ</t>
    <phoneticPr fontId="2"/>
  </si>
  <si>
    <t>学則定員</t>
    <rPh sb="0" eb="2">
      <t>ガクソク</t>
    </rPh>
    <rPh sb="2" eb="4">
      <t>テイイン</t>
    </rPh>
    <phoneticPr fontId="2"/>
  </si>
  <si>
    <t>（注）「学則定員」の欄には，認可を受けている定員を記入。</t>
    <rPh sb="1" eb="2">
      <t>チュウ</t>
    </rPh>
    <rPh sb="4" eb="6">
      <t>ガクソク</t>
    </rPh>
    <rPh sb="6" eb="8">
      <t>テイイン</t>
    </rPh>
    <rPh sb="10" eb="11">
      <t>ラン</t>
    </rPh>
    <rPh sb="14" eb="16">
      <t>ニンカ</t>
    </rPh>
    <rPh sb="17" eb="18">
      <t>ウ</t>
    </rPh>
    <rPh sb="22" eb="24">
      <t>テイイン</t>
    </rPh>
    <rPh sb="25" eb="27">
      <t>キニュウ</t>
    </rPh>
    <phoneticPr fontId="2"/>
  </si>
  <si>
    <t>（様式１）</t>
    <rPh sb="1" eb="3">
      <t>ヨウシキ</t>
    </rPh>
    <phoneticPr fontId="2"/>
  </si>
  <si>
    <t>（様式２）</t>
    <rPh sb="1" eb="3">
      <t>ヨウシキ</t>
    </rPh>
    <phoneticPr fontId="2"/>
  </si>
  <si>
    <t>男</t>
    <rPh sb="0" eb="1">
      <t>オトコ</t>
    </rPh>
    <phoneticPr fontId="2"/>
  </si>
  <si>
    <t>女</t>
    <rPh sb="0" eb="1">
      <t>オンナ</t>
    </rPh>
    <phoneticPr fontId="2"/>
  </si>
  <si>
    <t>計</t>
    <rPh sb="0" eb="1">
      <t>ケイ</t>
    </rPh>
    <phoneticPr fontId="2"/>
  </si>
  <si>
    <t>（単位：人）</t>
    <rPh sb="1" eb="3">
      <t>タンイ</t>
    </rPh>
    <rPh sb="4" eb="5">
      <t>ニン</t>
    </rPh>
    <phoneticPr fontId="2"/>
  </si>
  <si>
    <t>年齢区分</t>
    <rPh sb="0" eb="2">
      <t>ネンレイ</t>
    </rPh>
    <rPh sb="2" eb="4">
      <t>クブン</t>
    </rPh>
    <phoneticPr fontId="2"/>
  </si>
  <si>
    <t>満３歳</t>
    <rPh sb="0" eb="1">
      <t>マン</t>
    </rPh>
    <rPh sb="1" eb="3">
      <t>サンサイ</t>
    </rPh>
    <phoneticPr fontId="2"/>
  </si>
  <si>
    <t>３歳</t>
    <rPh sb="1" eb="2">
      <t>サイ</t>
    </rPh>
    <phoneticPr fontId="2"/>
  </si>
  <si>
    <t>４歳</t>
    <rPh sb="1" eb="2">
      <t>サイ</t>
    </rPh>
    <phoneticPr fontId="2"/>
  </si>
  <si>
    <t>５歳</t>
    <rPh sb="1" eb="2">
      <t>サイ</t>
    </rPh>
    <phoneticPr fontId="2"/>
  </si>
  <si>
    <t>募集人員</t>
    <rPh sb="0" eb="2">
      <t>ボシュウ</t>
    </rPh>
    <rPh sb="2" eb="4">
      <t>ジンイン</t>
    </rPh>
    <phoneticPr fontId="2"/>
  </si>
  <si>
    <t>学級名</t>
    <rPh sb="0" eb="2">
      <t>ガッキュウ</t>
    </rPh>
    <rPh sb="2" eb="3">
      <t>メイ</t>
    </rPh>
    <phoneticPr fontId="2"/>
  </si>
  <si>
    <t>本年度入園</t>
    <rPh sb="0" eb="3">
      <t>ホンネンド</t>
    </rPh>
    <rPh sb="3" eb="5">
      <t>ニュウエン</t>
    </rPh>
    <phoneticPr fontId="2"/>
  </si>
  <si>
    <t>前年度間入園</t>
    <rPh sb="0" eb="3">
      <t>ゼンネンド</t>
    </rPh>
    <rPh sb="3" eb="4">
      <t>カン</t>
    </rPh>
    <rPh sb="4" eb="6">
      <t>ニュウエン</t>
    </rPh>
    <phoneticPr fontId="2"/>
  </si>
  <si>
    <t>３歳児入園</t>
    <rPh sb="1" eb="3">
      <t>サイジ</t>
    </rPh>
    <rPh sb="3" eb="5">
      <t>ニュウエン</t>
    </rPh>
    <phoneticPr fontId="2"/>
  </si>
  <si>
    <t>３歳児</t>
    <rPh sb="1" eb="3">
      <t>サイジ</t>
    </rPh>
    <phoneticPr fontId="2"/>
  </si>
  <si>
    <t>４歳児入園</t>
    <rPh sb="1" eb="3">
      <t>サイジ</t>
    </rPh>
    <rPh sb="3" eb="5">
      <t>ニュウエン</t>
    </rPh>
    <phoneticPr fontId="2"/>
  </si>
  <si>
    <t>組</t>
    <rPh sb="0" eb="1">
      <t>クミ</t>
    </rPh>
    <phoneticPr fontId="2"/>
  </si>
  <si>
    <t>４歳児</t>
    <rPh sb="1" eb="3">
      <t>サイジ</t>
    </rPh>
    <phoneticPr fontId="2"/>
  </si>
  <si>
    <t>５歳児</t>
    <rPh sb="1" eb="3">
      <t>サイジ</t>
    </rPh>
    <phoneticPr fontId="2"/>
  </si>
  <si>
    <t>男女合計</t>
    <rPh sb="0" eb="2">
      <t>ダンジョ</t>
    </rPh>
    <rPh sb="2" eb="4">
      <t>ゴウケイ</t>
    </rPh>
    <phoneticPr fontId="2"/>
  </si>
  <si>
    <t>（様式３）</t>
    <rPh sb="1" eb="3">
      <t>ヨウシキ</t>
    </rPh>
    <phoneticPr fontId="2"/>
  </si>
  <si>
    <t>１．園児に関する調 （その１）</t>
    <rPh sb="2" eb="4">
      <t>エンジ</t>
    </rPh>
    <rPh sb="5" eb="6">
      <t>カン</t>
    </rPh>
    <rPh sb="8" eb="9">
      <t>シラ</t>
    </rPh>
    <phoneticPr fontId="2"/>
  </si>
  <si>
    <t>区分</t>
    <rPh sb="0" eb="2">
      <t>クブン</t>
    </rPh>
    <phoneticPr fontId="2"/>
  </si>
  <si>
    <t>その他</t>
    <rPh sb="2" eb="3">
      <t>タ</t>
    </rPh>
    <phoneticPr fontId="2"/>
  </si>
  <si>
    <t>台</t>
    <rPh sb="0" eb="1">
      <t>ダイ</t>
    </rPh>
    <phoneticPr fontId="2"/>
  </si>
  <si>
    <t>満３歳児</t>
    <rPh sb="0" eb="1">
      <t>マン</t>
    </rPh>
    <rPh sb="2" eb="4">
      <t>サイジ</t>
    </rPh>
    <phoneticPr fontId="2"/>
  </si>
  <si>
    <t>男</t>
    <rPh sb="0" eb="1">
      <t>ダン</t>
    </rPh>
    <phoneticPr fontId="2"/>
  </si>
  <si>
    <t>女</t>
    <rPh sb="0" eb="1">
      <t>ジョ</t>
    </rPh>
    <phoneticPr fontId="2"/>
  </si>
  <si>
    <t>利用園児数</t>
    <rPh sb="0" eb="2">
      <t>リヨウ</t>
    </rPh>
    <rPh sb="2" eb="5">
      <t>エンジスウ</t>
    </rPh>
    <phoneticPr fontId="2"/>
  </si>
  <si>
    <t>車両台数</t>
    <rPh sb="0" eb="2">
      <t>シャリョウ</t>
    </rPh>
    <rPh sb="2" eb="4">
      <t>ダイスウ</t>
    </rPh>
    <phoneticPr fontId="2"/>
  </si>
  <si>
    <t>（様式４）</t>
    <rPh sb="1" eb="3">
      <t>ヨウシキ</t>
    </rPh>
    <phoneticPr fontId="2"/>
  </si>
  <si>
    <t>※スクールバス等の台数を記入</t>
    <rPh sb="7" eb="8">
      <t>トウ</t>
    </rPh>
    <rPh sb="9" eb="11">
      <t>ダイスウ</t>
    </rPh>
    <rPh sb="12" eb="14">
      <t>キニュウ</t>
    </rPh>
    <phoneticPr fontId="2"/>
  </si>
  <si>
    <t>（様式２-2）</t>
    <rPh sb="1" eb="3">
      <t>ヨウシキ</t>
    </rPh>
    <phoneticPr fontId="2"/>
  </si>
  <si>
    <t>（３） 学級別年齢別男女別在園児数（子育て支援事業による２歳児を除く。）（続き）</t>
    <rPh sb="4" eb="6">
      <t>ガッキュウ</t>
    </rPh>
    <rPh sb="6" eb="7">
      <t>ベツ</t>
    </rPh>
    <rPh sb="7" eb="10">
      <t>ネンレイベツ</t>
    </rPh>
    <rPh sb="10" eb="13">
      <t>ダンジョベツ</t>
    </rPh>
    <rPh sb="13" eb="14">
      <t>ザイ</t>
    </rPh>
    <rPh sb="14" eb="17">
      <t>エンジスウ</t>
    </rPh>
    <rPh sb="37" eb="38">
      <t>ツヅ</t>
    </rPh>
    <phoneticPr fontId="2"/>
  </si>
  <si>
    <t>（様式５）</t>
    <rPh sb="1" eb="3">
      <t>ヨウシキ</t>
    </rPh>
    <phoneticPr fontId="2"/>
  </si>
  <si>
    <t>（１） 入園時納付金等</t>
    <rPh sb="4" eb="7">
      <t>ニュウエンジ</t>
    </rPh>
    <rPh sb="7" eb="10">
      <t>ノウフキン</t>
    </rPh>
    <rPh sb="10" eb="11">
      <t>トウ</t>
    </rPh>
    <phoneticPr fontId="2"/>
  </si>
  <si>
    <t>計　（ａ）</t>
    <rPh sb="0" eb="1">
      <t>ケイ</t>
    </rPh>
    <phoneticPr fontId="2"/>
  </si>
  <si>
    <t>保育料（年額）</t>
    <rPh sb="0" eb="3">
      <t>ホイクリョウ</t>
    </rPh>
    <rPh sb="4" eb="6">
      <t>ネンガク</t>
    </rPh>
    <phoneticPr fontId="2"/>
  </si>
  <si>
    <t>施設整備費（年額）</t>
    <rPh sb="0" eb="2">
      <t>シセツ</t>
    </rPh>
    <rPh sb="2" eb="5">
      <t>セイビヒ</t>
    </rPh>
    <rPh sb="6" eb="8">
      <t>ネンガク</t>
    </rPh>
    <phoneticPr fontId="2"/>
  </si>
  <si>
    <t>計　（ｂ）</t>
    <rPh sb="0" eb="1">
      <t>ケイ</t>
    </rPh>
    <phoneticPr fontId="2"/>
  </si>
  <si>
    <t>入園検定料</t>
    <rPh sb="0" eb="2">
      <t>ニュウエン</t>
    </rPh>
    <rPh sb="2" eb="5">
      <t>ケンテイリョウ</t>
    </rPh>
    <phoneticPr fontId="2"/>
  </si>
  <si>
    <t>３ 歳 児</t>
    <rPh sb="2" eb="3">
      <t>トシ</t>
    </rPh>
    <rPh sb="4" eb="5">
      <t>ジ</t>
    </rPh>
    <phoneticPr fontId="2"/>
  </si>
  <si>
    <t>４ 歳 児</t>
    <rPh sb="2" eb="3">
      <t>トシ</t>
    </rPh>
    <rPh sb="4" eb="5">
      <t>ジ</t>
    </rPh>
    <phoneticPr fontId="2"/>
  </si>
  <si>
    <t>５ 歳 児</t>
    <rPh sb="2" eb="3">
      <t>サイ</t>
    </rPh>
    <rPh sb="4" eb="5">
      <t>ジ</t>
    </rPh>
    <phoneticPr fontId="2"/>
  </si>
  <si>
    <t>円</t>
    <rPh sb="0" eb="1">
      <t>エン</t>
    </rPh>
    <phoneticPr fontId="2"/>
  </si>
  <si>
    <t>入　　園　　時　　納　　付　　金</t>
    <rPh sb="0" eb="1">
      <t>イリ</t>
    </rPh>
    <rPh sb="3" eb="4">
      <t>エン</t>
    </rPh>
    <rPh sb="6" eb="7">
      <t>ジ</t>
    </rPh>
    <rPh sb="9" eb="10">
      <t>オサム</t>
    </rPh>
    <rPh sb="12" eb="13">
      <t>ヅケ</t>
    </rPh>
    <rPh sb="15" eb="16">
      <t>カネ</t>
    </rPh>
    <phoneticPr fontId="2"/>
  </si>
  <si>
    <t>経　　常　　的　　納　　付　　金</t>
    <rPh sb="0" eb="1">
      <t>キョウ</t>
    </rPh>
    <rPh sb="3" eb="4">
      <t>ツネ</t>
    </rPh>
    <rPh sb="6" eb="7">
      <t>マト</t>
    </rPh>
    <rPh sb="9" eb="10">
      <t>オサム</t>
    </rPh>
    <rPh sb="12" eb="13">
      <t>ヅケ</t>
    </rPh>
    <rPh sb="15" eb="16">
      <t>カネ</t>
    </rPh>
    <phoneticPr fontId="2"/>
  </si>
  <si>
    <t>新入園時の歳児別</t>
    <rPh sb="0" eb="3">
      <t>シンニュウエン</t>
    </rPh>
    <rPh sb="3" eb="4">
      <t>ジ</t>
    </rPh>
    <rPh sb="5" eb="7">
      <t>サイジ</t>
    </rPh>
    <rPh sb="7" eb="8">
      <t>ベツ</t>
    </rPh>
    <phoneticPr fontId="2"/>
  </si>
  <si>
    <t>（対象となる納付金等）　　　　　　　　　　　　　　　　　　　　　・幼稚園会計に帰属　　　　　　　　　・一律　　　　　　　　　　・定額　　　　　　　　・教育時間内の経費に充当</t>
    <rPh sb="1" eb="3">
      <t>タイショウ</t>
    </rPh>
    <rPh sb="6" eb="9">
      <t>ノウフキン</t>
    </rPh>
    <rPh sb="9" eb="10">
      <t>トウ</t>
    </rPh>
    <rPh sb="33" eb="36">
      <t>ヨウチエン</t>
    </rPh>
    <rPh sb="36" eb="38">
      <t>カイケイ</t>
    </rPh>
    <rPh sb="39" eb="41">
      <t>キゾク</t>
    </rPh>
    <rPh sb="51" eb="53">
      <t>イチリツ</t>
    </rPh>
    <rPh sb="64" eb="66">
      <t>テイガク</t>
    </rPh>
    <rPh sb="75" eb="77">
      <t>キョウイク</t>
    </rPh>
    <rPh sb="77" eb="80">
      <t>ジカンナイ</t>
    </rPh>
    <rPh sb="81" eb="83">
      <t>ケイヒ</t>
    </rPh>
    <rPh sb="84" eb="86">
      <t>ジュウトウ</t>
    </rPh>
    <phoneticPr fontId="2"/>
  </si>
  <si>
    <t>その他の内訳</t>
    <rPh sb="2" eb="3">
      <t>タ</t>
    </rPh>
    <rPh sb="4" eb="6">
      <t>ウチワケ</t>
    </rPh>
    <phoneticPr fontId="2"/>
  </si>
  <si>
    <t>暖房費（年額）</t>
    <rPh sb="0" eb="3">
      <t>ダンボウヒ</t>
    </rPh>
    <rPh sb="4" eb="6">
      <t>ネンガク</t>
    </rPh>
    <phoneticPr fontId="2"/>
  </si>
  <si>
    <t>教材費（年額）</t>
    <rPh sb="0" eb="3">
      <t>キョウザイヒ</t>
    </rPh>
    <rPh sb="4" eb="6">
      <t>ネンガク</t>
    </rPh>
    <phoneticPr fontId="2"/>
  </si>
  <si>
    <t>行事費（年額）</t>
    <rPh sb="0" eb="3">
      <t>ギョウジヒ</t>
    </rPh>
    <rPh sb="4" eb="6">
      <t>ネンガク</t>
    </rPh>
    <phoneticPr fontId="2"/>
  </si>
  <si>
    <t>絵本費（年額）</t>
    <rPh sb="0" eb="2">
      <t>エホン</t>
    </rPh>
    <rPh sb="2" eb="3">
      <t>ヒ</t>
    </rPh>
    <rPh sb="4" eb="6">
      <t>ネンガク</t>
    </rPh>
    <phoneticPr fontId="2"/>
  </si>
  <si>
    <t>誕生会費（年額）</t>
    <rPh sb="0" eb="2">
      <t>タンジョウ</t>
    </rPh>
    <rPh sb="2" eb="4">
      <t>カイヒ</t>
    </rPh>
    <rPh sb="5" eb="7">
      <t>ネンガク</t>
    </rPh>
    <phoneticPr fontId="2"/>
  </si>
  <si>
    <t>区　　分</t>
    <rPh sb="0" eb="1">
      <t>ク</t>
    </rPh>
    <rPh sb="3" eb="4">
      <t>ブン</t>
    </rPh>
    <phoneticPr fontId="2"/>
  </si>
  <si>
    <t>１．経常的納付金で記載項目以外に徴収しているときは，その内訳を「その他の内訳」欄に記入すること。</t>
    <rPh sb="2" eb="5">
      <t>ケイジョウテキ</t>
    </rPh>
    <rPh sb="5" eb="8">
      <t>ノウフキン</t>
    </rPh>
    <rPh sb="9" eb="11">
      <t>キサイ</t>
    </rPh>
    <rPh sb="11" eb="13">
      <t>コウモク</t>
    </rPh>
    <rPh sb="13" eb="15">
      <t>イガイ</t>
    </rPh>
    <rPh sb="16" eb="18">
      <t>チョウシュウ</t>
    </rPh>
    <rPh sb="28" eb="30">
      <t>ウチワケ</t>
    </rPh>
    <rPh sb="34" eb="35">
      <t>タ</t>
    </rPh>
    <rPh sb="36" eb="38">
      <t>ウチワケ</t>
    </rPh>
    <rPh sb="39" eb="40">
      <t>ラン</t>
    </rPh>
    <rPh sb="41" eb="43">
      <t>キニュウ</t>
    </rPh>
    <phoneticPr fontId="2"/>
  </si>
  <si>
    <t>２．本表に記載以外の徴収項目がある場合は，空欄箇所に具体的な納付金名を記入し，その徴収金額（年額）を記入すること。</t>
    <rPh sb="2" eb="3">
      <t>ホン</t>
    </rPh>
    <rPh sb="3" eb="4">
      <t>ヒョウ</t>
    </rPh>
    <rPh sb="5" eb="7">
      <t>キサイ</t>
    </rPh>
    <rPh sb="7" eb="9">
      <t>イガイ</t>
    </rPh>
    <rPh sb="10" eb="12">
      <t>チョウシュウ</t>
    </rPh>
    <rPh sb="12" eb="14">
      <t>コウモク</t>
    </rPh>
    <rPh sb="17" eb="19">
      <t>バアイ</t>
    </rPh>
    <rPh sb="21" eb="23">
      <t>クウラン</t>
    </rPh>
    <rPh sb="23" eb="25">
      <t>カショ</t>
    </rPh>
    <rPh sb="26" eb="29">
      <t>グタイテキ</t>
    </rPh>
    <rPh sb="30" eb="33">
      <t>ノウフキン</t>
    </rPh>
    <rPh sb="33" eb="34">
      <t>メイ</t>
    </rPh>
    <rPh sb="35" eb="37">
      <t>キニュウ</t>
    </rPh>
    <rPh sb="41" eb="44">
      <t>チョウシュウキン</t>
    </rPh>
    <rPh sb="44" eb="45">
      <t>ガク</t>
    </rPh>
    <rPh sb="46" eb="48">
      <t>ネンガク</t>
    </rPh>
    <rPh sb="50" eb="52">
      <t>キニュウ</t>
    </rPh>
    <phoneticPr fontId="2"/>
  </si>
  <si>
    <t>２．園児納付金（園児１人当たり）に関する調</t>
    <rPh sb="2" eb="4">
      <t>エンジ</t>
    </rPh>
    <rPh sb="4" eb="7">
      <t>ノウフキン</t>
    </rPh>
    <rPh sb="8" eb="10">
      <t>エンジ</t>
    </rPh>
    <rPh sb="11" eb="12">
      <t>ニン</t>
    </rPh>
    <rPh sb="12" eb="13">
      <t>ア</t>
    </rPh>
    <rPh sb="17" eb="18">
      <t>カン</t>
    </rPh>
    <rPh sb="20" eb="21">
      <t>シラ</t>
    </rPh>
    <phoneticPr fontId="2"/>
  </si>
  <si>
    <t>（２） 幼稚園会計事業徴収金</t>
    <rPh sb="4" eb="7">
      <t>ヨウチエン</t>
    </rPh>
    <rPh sb="7" eb="9">
      <t>カイケイ</t>
    </rPh>
    <rPh sb="9" eb="11">
      <t>ジギョウ</t>
    </rPh>
    <rPh sb="11" eb="14">
      <t>チョウシュウキン</t>
    </rPh>
    <phoneticPr fontId="2"/>
  </si>
  <si>
    <t>幼稚園会計に帰属する事業に伴う徴収金</t>
    <rPh sb="0" eb="3">
      <t>ヨウチエン</t>
    </rPh>
    <rPh sb="3" eb="5">
      <t>カイケイ</t>
    </rPh>
    <rPh sb="6" eb="8">
      <t>キゾク</t>
    </rPh>
    <rPh sb="10" eb="12">
      <t>ジギョウ</t>
    </rPh>
    <rPh sb="13" eb="14">
      <t>トモナ</t>
    </rPh>
    <rPh sb="15" eb="18">
      <t>チョウシュウキン</t>
    </rPh>
    <phoneticPr fontId="2"/>
  </si>
  <si>
    <t>（単位：円）</t>
    <rPh sb="1" eb="3">
      <t>タンイ</t>
    </rPh>
    <rPh sb="4" eb="5">
      <t>エン</t>
    </rPh>
    <phoneticPr fontId="2"/>
  </si>
  <si>
    <t>（注）</t>
    <rPh sb="1" eb="2">
      <t>チュウ</t>
    </rPh>
    <phoneticPr fontId="2"/>
  </si>
  <si>
    <t>１．各園児の利用状況等により金額が異なる場合については，すべてのサービスを１年間利用した場合に想定される金額を記入すること。</t>
    <rPh sb="2" eb="3">
      <t>カク</t>
    </rPh>
    <rPh sb="3" eb="5">
      <t>エンジ</t>
    </rPh>
    <rPh sb="6" eb="8">
      <t>リヨウ</t>
    </rPh>
    <rPh sb="8" eb="10">
      <t>ジョウキョウ</t>
    </rPh>
    <rPh sb="10" eb="11">
      <t>トウ</t>
    </rPh>
    <rPh sb="14" eb="16">
      <t>キンガク</t>
    </rPh>
    <rPh sb="17" eb="18">
      <t>コト</t>
    </rPh>
    <rPh sb="20" eb="22">
      <t>バアイ</t>
    </rPh>
    <rPh sb="38" eb="40">
      <t>ネンカン</t>
    </rPh>
    <rPh sb="40" eb="42">
      <t>リヨウ</t>
    </rPh>
    <rPh sb="44" eb="46">
      <t>バアイ</t>
    </rPh>
    <rPh sb="47" eb="49">
      <t>ソウテイ</t>
    </rPh>
    <rPh sb="52" eb="54">
      <t>キンガク</t>
    </rPh>
    <rPh sb="55" eb="57">
      <t>キニュウ</t>
    </rPh>
    <phoneticPr fontId="2"/>
  </si>
  <si>
    <t>例えば，スクールバスの利用料が片道１００円の場合，「１００円×２（往復）×通園日数」で算出する。</t>
    <rPh sb="0" eb="1">
      <t>タト</t>
    </rPh>
    <rPh sb="11" eb="14">
      <t>リヨウリョウ</t>
    </rPh>
    <rPh sb="15" eb="17">
      <t>カタミチ</t>
    </rPh>
    <rPh sb="20" eb="21">
      <t>エン</t>
    </rPh>
    <rPh sb="22" eb="24">
      <t>バアイ</t>
    </rPh>
    <rPh sb="29" eb="30">
      <t>エン</t>
    </rPh>
    <rPh sb="33" eb="35">
      <t>オウフク</t>
    </rPh>
    <rPh sb="37" eb="39">
      <t>ツウエン</t>
    </rPh>
    <rPh sb="39" eb="41">
      <t>ニッスウ</t>
    </rPh>
    <rPh sb="43" eb="45">
      <t>サンシュツ</t>
    </rPh>
    <phoneticPr fontId="2"/>
  </si>
  <si>
    <t>（３） 幼稚園会計に帰属しない徴収金</t>
    <rPh sb="4" eb="7">
      <t>ヨウチエン</t>
    </rPh>
    <rPh sb="7" eb="9">
      <t>カイケイ</t>
    </rPh>
    <rPh sb="10" eb="12">
      <t>キゾク</t>
    </rPh>
    <rPh sb="15" eb="18">
      <t>チョウシュウキン</t>
    </rPh>
    <phoneticPr fontId="2"/>
  </si>
  <si>
    <t>幼稚園会計に帰属しない徴収金等</t>
    <rPh sb="0" eb="3">
      <t>ヨウチエン</t>
    </rPh>
    <rPh sb="3" eb="5">
      <t>カイケイ</t>
    </rPh>
    <rPh sb="6" eb="8">
      <t>キゾク</t>
    </rPh>
    <rPh sb="11" eb="14">
      <t>チョウシュウキン</t>
    </rPh>
    <rPh sb="14" eb="15">
      <t>トウ</t>
    </rPh>
    <phoneticPr fontId="2"/>
  </si>
  <si>
    <t>補助金額</t>
    <rPh sb="0" eb="3">
      <t>ホジョキン</t>
    </rPh>
    <rPh sb="3" eb="4">
      <t>ガク</t>
    </rPh>
    <phoneticPr fontId="2"/>
  </si>
  <si>
    <t>（ａ）＋（ｂ）</t>
    <phoneticPr fontId="2"/>
  </si>
  <si>
    <t>（様式６）</t>
    <rPh sb="1" eb="3">
      <t>ヨウシキ</t>
    </rPh>
    <phoneticPr fontId="2"/>
  </si>
  <si>
    <t>３．教職員に関する調</t>
    <rPh sb="2" eb="5">
      <t>キョウショクイン</t>
    </rPh>
    <rPh sb="6" eb="7">
      <t>カン</t>
    </rPh>
    <rPh sb="9" eb="10">
      <t>シラ</t>
    </rPh>
    <phoneticPr fontId="2"/>
  </si>
  <si>
    <t>常　　　　　　　　　　　　　勤</t>
    <rPh sb="0" eb="1">
      <t>ツネ</t>
    </rPh>
    <rPh sb="14" eb="15">
      <t>ツトム</t>
    </rPh>
    <phoneticPr fontId="2"/>
  </si>
  <si>
    <t>非　　　　　常　　　　　勤</t>
    <rPh sb="0" eb="1">
      <t>ヒ</t>
    </rPh>
    <rPh sb="6" eb="7">
      <t>ツネ</t>
    </rPh>
    <rPh sb="12" eb="13">
      <t>ツトム</t>
    </rPh>
    <phoneticPr fontId="2"/>
  </si>
  <si>
    <t>本　　　　　務</t>
    <rPh sb="0" eb="1">
      <t>ホン</t>
    </rPh>
    <rPh sb="6" eb="7">
      <t>ツトム</t>
    </rPh>
    <phoneticPr fontId="2"/>
  </si>
  <si>
    <t>兼　　　　　務</t>
    <rPh sb="0" eb="1">
      <t>ケン</t>
    </rPh>
    <rPh sb="6" eb="7">
      <t>ツトム</t>
    </rPh>
    <phoneticPr fontId="2"/>
  </si>
  <si>
    <t>養護助教諭</t>
    <rPh sb="0" eb="2">
      <t>ヨウゴ</t>
    </rPh>
    <rPh sb="2" eb="5">
      <t>ジョキョウユ</t>
    </rPh>
    <phoneticPr fontId="2"/>
  </si>
  <si>
    <t>（幼稚園教諭免許状を有しない者）</t>
    <rPh sb="1" eb="4">
      <t>ヨウチエン</t>
    </rPh>
    <rPh sb="4" eb="6">
      <t>キョウユ</t>
    </rPh>
    <rPh sb="6" eb="9">
      <t>メンキョジョウ</t>
    </rPh>
    <rPh sb="10" eb="11">
      <t>ユウ</t>
    </rPh>
    <rPh sb="14" eb="15">
      <t>モノ</t>
    </rPh>
    <phoneticPr fontId="2"/>
  </si>
  <si>
    <t>助   教   諭</t>
    <rPh sb="0" eb="1">
      <t>スケ</t>
    </rPh>
    <rPh sb="4" eb="5">
      <t>キョウ</t>
    </rPh>
    <rPh sb="8" eb="9">
      <t>サトシ</t>
    </rPh>
    <phoneticPr fontId="2"/>
  </si>
  <si>
    <t>園　　　   長</t>
    <rPh sb="0" eb="1">
      <t>エン</t>
    </rPh>
    <rPh sb="7" eb="8">
      <t>チョウ</t>
    </rPh>
    <phoneticPr fontId="2"/>
  </si>
  <si>
    <t>教　　　   頭</t>
    <rPh sb="0" eb="1">
      <t>キョウ</t>
    </rPh>
    <rPh sb="7" eb="8">
      <t>アタマ</t>
    </rPh>
    <phoneticPr fontId="2"/>
  </si>
  <si>
    <t>教　　　   諭</t>
    <rPh sb="0" eb="1">
      <t>キョウ</t>
    </rPh>
    <rPh sb="7" eb="8">
      <t>サトシ</t>
    </rPh>
    <phoneticPr fontId="2"/>
  </si>
  <si>
    <t>養 護 教 諭</t>
    <rPh sb="0" eb="1">
      <t>オサム</t>
    </rPh>
    <rPh sb="2" eb="3">
      <t>ユズル</t>
    </rPh>
    <rPh sb="4" eb="5">
      <t>キョウ</t>
    </rPh>
    <rPh sb="6" eb="7">
      <t>サトシ</t>
    </rPh>
    <phoneticPr fontId="2"/>
  </si>
  <si>
    <t>栄 養 教 諭</t>
    <rPh sb="0" eb="1">
      <t>エイ</t>
    </rPh>
    <rPh sb="2" eb="3">
      <t>オサム</t>
    </rPh>
    <rPh sb="4" eb="5">
      <t>キョウ</t>
    </rPh>
    <rPh sb="6" eb="7">
      <t>サトシ</t>
    </rPh>
    <phoneticPr fontId="2"/>
  </si>
  <si>
    <t>講         師</t>
    <rPh sb="0" eb="1">
      <t>コウ</t>
    </rPh>
    <rPh sb="10" eb="11">
      <t>シ</t>
    </rPh>
    <phoneticPr fontId="2"/>
  </si>
  <si>
    <t>スクールバス添乗員</t>
    <rPh sb="6" eb="9">
      <t>テンジョウイン</t>
    </rPh>
    <phoneticPr fontId="2"/>
  </si>
  <si>
    <t>学校栄養職員（士）</t>
    <rPh sb="0" eb="2">
      <t>ガッコウ</t>
    </rPh>
    <rPh sb="2" eb="4">
      <t>エイヨウ</t>
    </rPh>
    <rPh sb="4" eb="6">
      <t>ショクイン</t>
    </rPh>
    <rPh sb="7" eb="8">
      <t>シ</t>
    </rPh>
    <phoneticPr fontId="2"/>
  </si>
  <si>
    <t>事 務 職 員</t>
    <rPh sb="0" eb="1">
      <t>コト</t>
    </rPh>
    <rPh sb="2" eb="3">
      <t>ツトム</t>
    </rPh>
    <rPh sb="4" eb="5">
      <t>ショク</t>
    </rPh>
    <rPh sb="6" eb="7">
      <t>イン</t>
    </rPh>
    <phoneticPr fontId="2"/>
  </si>
  <si>
    <t>事　 務 　長</t>
    <rPh sb="0" eb="1">
      <t>コト</t>
    </rPh>
    <rPh sb="3" eb="4">
      <t>ツトム</t>
    </rPh>
    <rPh sb="6" eb="7">
      <t>チョウ</t>
    </rPh>
    <phoneticPr fontId="2"/>
  </si>
  <si>
    <t>運   転   手</t>
    <rPh sb="0" eb="1">
      <t>ウン</t>
    </rPh>
    <rPh sb="4" eb="5">
      <t>テン</t>
    </rPh>
    <rPh sb="8" eb="9">
      <t>テ</t>
    </rPh>
    <phoneticPr fontId="2"/>
  </si>
  <si>
    <t>用務員・警備員・その他</t>
    <rPh sb="0" eb="1">
      <t>ヨウ</t>
    </rPh>
    <rPh sb="1" eb="2">
      <t>ツトム</t>
    </rPh>
    <rPh sb="2" eb="3">
      <t>イン</t>
    </rPh>
    <rPh sb="4" eb="7">
      <t>ケイビイン</t>
    </rPh>
    <rPh sb="10" eb="11">
      <t>タ</t>
    </rPh>
    <phoneticPr fontId="2"/>
  </si>
  <si>
    <t>教</t>
    <rPh sb="0" eb="1">
      <t>キョウ</t>
    </rPh>
    <phoneticPr fontId="2"/>
  </si>
  <si>
    <t>員</t>
    <rPh sb="0" eb="1">
      <t>イン</t>
    </rPh>
    <phoneticPr fontId="2"/>
  </si>
  <si>
    <t>職</t>
    <rPh sb="0" eb="1">
      <t>ショク</t>
    </rPh>
    <phoneticPr fontId="2"/>
  </si>
  <si>
    <t>合計　（ａ＋ｂ＋ｃ）</t>
    <rPh sb="0" eb="2">
      <t>ゴウケイ</t>
    </rPh>
    <phoneticPr fontId="2"/>
  </si>
  <si>
    <t>教育補助員　　　（ｂ）</t>
    <rPh sb="0" eb="2">
      <t>キョウイク</t>
    </rPh>
    <rPh sb="2" eb="5">
      <t>ホジョイン</t>
    </rPh>
    <phoneticPr fontId="2"/>
  </si>
  <si>
    <t>小         計　　（ｃ）</t>
    <rPh sb="0" eb="1">
      <t>ショウ</t>
    </rPh>
    <rPh sb="10" eb="11">
      <t>ケイ</t>
    </rPh>
    <phoneticPr fontId="2"/>
  </si>
  <si>
    <t>小         計　　（ａ）</t>
    <rPh sb="0" eb="1">
      <t>ショウ</t>
    </rPh>
    <rPh sb="10" eb="11">
      <t>ケイ</t>
    </rPh>
    <phoneticPr fontId="2"/>
  </si>
  <si>
    <t>区　　　　　分</t>
    <rPh sb="0" eb="1">
      <t>ク</t>
    </rPh>
    <rPh sb="6" eb="7">
      <t>ブン</t>
    </rPh>
    <phoneticPr fontId="2"/>
  </si>
  <si>
    <t>（様式７）</t>
    <rPh sb="1" eb="3">
      <t>ヨウシキ</t>
    </rPh>
    <phoneticPr fontId="2"/>
  </si>
  <si>
    <t>４．園地・園舎等に関する調</t>
    <rPh sb="2" eb="4">
      <t>エンチ</t>
    </rPh>
    <rPh sb="5" eb="7">
      <t>エンシャ</t>
    </rPh>
    <rPh sb="7" eb="8">
      <t>トウ</t>
    </rPh>
    <rPh sb="9" eb="10">
      <t>カン</t>
    </rPh>
    <rPh sb="12" eb="13">
      <t>シラ</t>
    </rPh>
    <phoneticPr fontId="2"/>
  </si>
  <si>
    <t>（１） 園地の状況</t>
    <rPh sb="4" eb="6">
      <t>エンチ</t>
    </rPh>
    <rPh sb="7" eb="9">
      <t>ジョウキョウ</t>
    </rPh>
    <phoneticPr fontId="2"/>
  </si>
  <si>
    <t>園舎敷地</t>
    <rPh sb="0" eb="2">
      <t>エンシャ</t>
    </rPh>
    <rPh sb="2" eb="4">
      <t>シキチ</t>
    </rPh>
    <phoneticPr fontId="2"/>
  </si>
  <si>
    <t>屋外運動場</t>
    <rPh sb="0" eb="2">
      <t>オクガイ</t>
    </rPh>
    <rPh sb="2" eb="5">
      <t>ウンドウジョウ</t>
    </rPh>
    <phoneticPr fontId="2"/>
  </si>
  <si>
    <t>実験演習地</t>
    <rPh sb="0" eb="2">
      <t>ジッケン</t>
    </rPh>
    <rPh sb="2" eb="5">
      <t>エンシュウチ</t>
    </rPh>
    <phoneticPr fontId="2"/>
  </si>
  <si>
    <t>計（園地総面積）</t>
    <rPh sb="0" eb="1">
      <t>ケイ</t>
    </rPh>
    <rPh sb="2" eb="4">
      <t>エンチ</t>
    </rPh>
    <rPh sb="4" eb="7">
      <t>ソウメンセキ</t>
    </rPh>
    <phoneticPr fontId="2"/>
  </si>
  <si>
    <t>自己所有</t>
    <rPh sb="0" eb="2">
      <t>ジコ</t>
    </rPh>
    <rPh sb="2" eb="4">
      <t>ショユウ</t>
    </rPh>
    <phoneticPr fontId="2"/>
  </si>
  <si>
    <t>共有〔持分〕</t>
    <rPh sb="0" eb="2">
      <t>キョウユウ</t>
    </rPh>
    <rPh sb="3" eb="5">
      <t>モチブン</t>
    </rPh>
    <phoneticPr fontId="2"/>
  </si>
  <si>
    <t>前年度比較による増減</t>
    <rPh sb="0" eb="3">
      <t>ゼンネンド</t>
    </rPh>
    <rPh sb="3" eb="5">
      <t>ヒカク</t>
    </rPh>
    <rPh sb="8" eb="10">
      <t>ゾウゲン</t>
    </rPh>
    <phoneticPr fontId="2"/>
  </si>
  <si>
    <t>借　　　　用</t>
    <rPh sb="0" eb="1">
      <t>シャク</t>
    </rPh>
    <rPh sb="5" eb="6">
      <t>ヨウ</t>
    </rPh>
    <phoneticPr fontId="2"/>
  </si>
  <si>
    <t>借　　　用</t>
    <rPh sb="0" eb="1">
      <t>シャク</t>
    </rPh>
    <rPh sb="4" eb="5">
      <t>ヨウ</t>
    </rPh>
    <phoneticPr fontId="2"/>
  </si>
  <si>
    <t>前年度比較増減がある場合の内訳</t>
    <rPh sb="0" eb="3">
      <t>ゼンネンド</t>
    </rPh>
    <rPh sb="3" eb="5">
      <t>ヒカク</t>
    </rPh>
    <rPh sb="5" eb="7">
      <t>ゾウゲン</t>
    </rPh>
    <rPh sb="10" eb="12">
      <t>バアイ</t>
    </rPh>
    <rPh sb="13" eb="15">
      <t>ウチワケ</t>
    </rPh>
    <phoneticPr fontId="2"/>
  </si>
  <si>
    <t>面　　　　　　　　　　　　　　　　　　　　　　　　　　　　　　積</t>
    <rPh sb="0" eb="1">
      <t>メン</t>
    </rPh>
    <rPh sb="31" eb="32">
      <t>セキ</t>
    </rPh>
    <phoneticPr fontId="2"/>
  </si>
  <si>
    <t>計のうち，他との共用面積</t>
    <rPh sb="0" eb="1">
      <t>ケイ</t>
    </rPh>
    <rPh sb="5" eb="6">
      <t>タ</t>
    </rPh>
    <rPh sb="8" eb="10">
      <t>キョウヨウ</t>
    </rPh>
    <rPh sb="10" eb="12">
      <t>メンセキ</t>
    </rPh>
    <phoneticPr fontId="2"/>
  </si>
  <si>
    <t>借用先，共有者又は共用先</t>
    <rPh sb="0" eb="2">
      <t>シャクヨウ</t>
    </rPh>
    <rPh sb="2" eb="3">
      <t>サキ</t>
    </rPh>
    <rPh sb="4" eb="7">
      <t>キョウユウシャ</t>
    </rPh>
    <rPh sb="7" eb="8">
      <t>マタ</t>
    </rPh>
    <rPh sb="9" eb="11">
      <t>キョウヨウ</t>
    </rPh>
    <rPh sb="11" eb="12">
      <t>サキ</t>
    </rPh>
    <phoneticPr fontId="2"/>
  </si>
  <si>
    <t>区　　　　分</t>
    <rPh sb="0" eb="1">
      <t>ク</t>
    </rPh>
    <rPh sb="5" eb="6">
      <t>ブン</t>
    </rPh>
    <phoneticPr fontId="2"/>
  </si>
  <si>
    <t>（注）幼稚園と同一敷地内にない畑等は「実験演習地」欄に記入し，「借用先・共有者又は共有先」欄に「園地と別地」と記入すること。</t>
    <rPh sb="1" eb="2">
      <t>チュウ</t>
    </rPh>
    <rPh sb="3" eb="6">
      <t>ヨウチエン</t>
    </rPh>
    <rPh sb="7" eb="9">
      <t>ドウイツ</t>
    </rPh>
    <rPh sb="9" eb="12">
      <t>シキチナイ</t>
    </rPh>
    <rPh sb="15" eb="16">
      <t>ハタケ</t>
    </rPh>
    <rPh sb="16" eb="17">
      <t>トウ</t>
    </rPh>
    <rPh sb="19" eb="21">
      <t>ジッケン</t>
    </rPh>
    <rPh sb="21" eb="24">
      <t>エンシュウチ</t>
    </rPh>
    <rPh sb="25" eb="26">
      <t>ラン</t>
    </rPh>
    <rPh sb="27" eb="29">
      <t>キニュウ</t>
    </rPh>
    <rPh sb="32" eb="34">
      <t>シャクヨウ</t>
    </rPh>
    <rPh sb="34" eb="35">
      <t>サキ</t>
    </rPh>
    <rPh sb="36" eb="39">
      <t>キョウユウシャ</t>
    </rPh>
    <rPh sb="39" eb="40">
      <t>マタ</t>
    </rPh>
    <rPh sb="41" eb="43">
      <t>キョウユウ</t>
    </rPh>
    <rPh sb="43" eb="44">
      <t>サキ</t>
    </rPh>
    <rPh sb="45" eb="46">
      <t>ラン</t>
    </rPh>
    <rPh sb="48" eb="50">
      <t>エンチ</t>
    </rPh>
    <rPh sb="51" eb="52">
      <t>ベツ</t>
    </rPh>
    <rPh sb="52" eb="53">
      <t>チ</t>
    </rPh>
    <rPh sb="55" eb="57">
      <t>キニュウ</t>
    </rPh>
    <phoneticPr fontId="2"/>
  </si>
  <si>
    <t>（２） 園舎の状況</t>
    <rPh sb="4" eb="6">
      <t>エンシャ</t>
    </rPh>
    <rPh sb="7" eb="9">
      <t>ジョウキョウ</t>
    </rPh>
    <phoneticPr fontId="2"/>
  </si>
  <si>
    <t>棟番号</t>
    <rPh sb="0" eb="1">
      <t>ムネ</t>
    </rPh>
    <rPh sb="1" eb="3">
      <t>バンゴウ</t>
    </rPh>
    <phoneticPr fontId="2"/>
  </si>
  <si>
    <t>計（園舎総面積）</t>
    <rPh sb="0" eb="1">
      <t>ケイ</t>
    </rPh>
    <rPh sb="2" eb="4">
      <t>エンシャ</t>
    </rPh>
    <rPh sb="4" eb="7">
      <t>ソウメンセキ</t>
    </rPh>
    <phoneticPr fontId="2"/>
  </si>
  <si>
    <t>１．園舎の棟毎に記入すること。</t>
    <rPh sb="2" eb="4">
      <t>エンシャ</t>
    </rPh>
    <rPh sb="5" eb="6">
      <t>ムネ</t>
    </rPh>
    <rPh sb="6" eb="7">
      <t>ゴト</t>
    </rPh>
    <rPh sb="8" eb="10">
      <t>キニュウ</t>
    </rPh>
    <phoneticPr fontId="2"/>
  </si>
  <si>
    <t>（３） 園舎施設の概要</t>
    <rPh sb="4" eb="6">
      <t>エンシャ</t>
    </rPh>
    <rPh sb="6" eb="8">
      <t>シセツ</t>
    </rPh>
    <rPh sb="9" eb="11">
      <t>ガイヨウ</t>
    </rPh>
    <phoneticPr fontId="2"/>
  </si>
  <si>
    <t>施設区分</t>
    <rPh sb="0" eb="2">
      <t>シセツ</t>
    </rPh>
    <rPh sb="2" eb="4">
      <t>クブン</t>
    </rPh>
    <phoneticPr fontId="2"/>
  </si>
  <si>
    <t>保育室１</t>
    <rPh sb="0" eb="3">
      <t>ホイクシツ</t>
    </rPh>
    <phoneticPr fontId="2"/>
  </si>
  <si>
    <t>保育室２</t>
    <rPh sb="0" eb="3">
      <t>ホイクシツ</t>
    </rPh>
    <phoneticPr fontId="2"/>
  </si>
  <si>
    <t>保育室３</t>
    <rPh sb="0" eb="3">
      <t>ホイクシツ</t>
    </rPh>
    <phoneticPr fontId="2"/>
  </si>
  <si>
    <t>保育室４</t>
    <rPh sb="0" eb="3">
      <t>ホイクシツ</t>
    </rPh>
    <phoneticPr fontId="2"/>
  </si>
  <si>
    <t>保育室５</t>
    <rPh sb="0" eb="3">
      <t>ホイクシツ</t>
    </rPh>
    <phoneticPr fontId="2"/>
  </si>
  <si>
    <t>保育室６</t>
    <rPh sb="0" eb="3">
      <t>ホイクシツ</t>
    </rPh>
    <phoneticPr fontId="2"/>
  </si>
  <si>
    <t>保育室７</t>
    <rPh sb="0" eb="3">
      <t>ホイクシツ</t>
    </rPh>
    <phoneticPr fontId="2"/>
  </si>
  <si>
    <t>保育室８</t>
    <rPh sb="0" eb="3">
      <t>ホイクシツ</t>
    </rPh>
    <phoneticPr fontId="2"/>
  </si>
  <si>
    <t>保育室９</t>
    <rPh sb="0" eb="3">
      <t>ホイクシツ</t>
    </rPh>
    <phoneticPr fontId="2"/>
  </si>
  <si>
    <t>保育室１０</t>
    <rPh sb="0" eb="3">
      <t>ホイクシツ</t>
    </rPh>
    <phoneticPr fontId="2"/>
  </si>
  <si>
    <t>保育室１１</t>
    <rPh sb="0" eb="3">
      <t>ホイクシツ</t>
    </rPh>
    <phoneticPr fontId="2"/>
  </si>
  <si>
    <t>保育室１２</t>
    <rPh sb="0" eb="3">
      <t>ホイクシツ</t>
    </rPh>
    <phoneticPr fontId="2"/>
  </si>
  <si>
    <t>保育室１３</t>
    <rPh sb="0" eb="3">
      <t>ホイクシツ</t>
    </rPh>
    <phoneticPr fontId="2"/>
  </si>
  <si>
    <t>保育室１４</t>
    <rPh sb="0" eb="3">
      <t>ホイクシツ</t>
    </rPh>
    <phoneticPr fontId="2"/>
  </si>
  <si>
    <t>保育室１５</t>
    <rPh sb="0" eb="3">
      <t>ホイクシツ</t>
    </rPh>
    <phoneticPr fontId="2"/>
  </si>
  <si>
    <t>床面積</t>
    <rPh sb="0" eb="3">
      <t>ユカメンセキ</t>
    </rPh>
    <phoneticPr fontId="2"/>
  </si>
  <si>
    <t>使用学級名</t>
    <rPh sb="0" eb="2">
      <t>シヨウ</t>
    </rPh>
    <rPh sb="2" eb="4">
      <t>ガッキュウ</t>
    </rPh>
    <rPh sb="4" eb="5">
      <t>メイ</t>
    </rPh>
    <phoneticPr fontId="2"/>
  </si>
  <si>
    <t>施設の兼用状況</t>
    <rPh sb="0" eb="2">
      <t>シセツ</t>
    </rPh>
    <rPh sb="3" eb="5">
      <t>ケンヨウ</t>
    </rPh>
    <rPh sb="5" eb="7">
      <t>ジョウキョウ</t>
    </rPh>
    <phoneticPr fontId="2"/>
  </si>
  <si>
    <t>保育室計（ａ）</t>
    <rPh sb="0" eb="3">
      <t>ホイクシツ</t>
    </rPh>
    <rPh sb="3" eb="4">
      <t>ケイ</t>
    </rPh>
    <phoneticPr fontId="2"/>
  </si>
  <si>
    <t>小計（ｂ）</t>
    <rPh sb="0" eb="2">
      <t>ショウケイ</t>
    </rPh>
    <phoneticPr fontId="2"/>
  </si>
  <si>
    <t>合計（ａ＋ｂ）</t>
    <rPh sb="0" eb="2">
      <t>ゴウケイ</t>
    </rPh>
    <phoneticPr fontId="2"/>
  </si>
  <si>
    <t>１．「合計」は，（２）の「計（園舎総面積）」と一致する。</t>
    <rPh sb="3" eb="5">
      <t>ゴウケイ</t>
    </rPh>
    <rPh sb="13" eb="14">
      <t>ケイ</t>
    </rPh>
    <rPh sb="15" eb="17">
      <t>エンシャ</t>
    </rPh>
    <rPh sb="17" eb="20">
      <t>ソウメンセキ</t>
    </rPh>
    <rPh sb="23" eb="25">
      <t>イッチ</t>
    </rPh>
    <phoneticPr fontId="2"/>
  </si>
  <si>
    <t>年度</t>
    <rPh sb="0" eb="2">
      <t>ネンド</t>
    </rPh>
    <phoneticPr fontId="2"/>
  </si>
  <si>
    <t>事業区分</t>
    <rPh sb="0" eb="2">
      <t>ジギョウ</t>
    </rPh>
    <rPh sb="2" eb="4">
      <t>クブン</t>
    </rPh>
    <phoneticPr fontId="2"/>
  </si>
  <si>
    <t>担保設定の有無</t>
    <rPh sb="0" eb="2">
      <t>タンポ</t>
    </rPh>
    <rPh sb="2" eb="4">
      <t>セッテイ</t>
    </rPh>
    <rPh sb="5" eb="7">
      <t>ウム</t>
    </rPh>
    <phoneticPr fontId="2"/>
  </si>
  <si>
    <t>補助金額（千円）</t>
    <rPh sb="0" eb="3">
      <t>ホジョキン</t>
    </rPh>
    <rPh sb="3" eb="4">
      <t>ガク</t>
    </rPh>
    <rPh sb="5" eb="7">
      <t>センエン</t>
    </rPh>
    <phoneticPr fontId="2"/>
  </si>
  <si>
    <t>担保設定有の場合承認年月日</t>
    <rPh sb="0" eb="2">
      <t>タンポ</t>
    </rPh>
    <rPh sb="2" eb="4">
      <t>セッテイ</t>
    </rPh>
    <rPh sb="4" eb="5">
      <t>ア</t>
    </rPh>
    <rPh sb="6" eb="8">
      <t>バアイ</t>
    </rPh>
    <rPh sb="8" eb="10">
      <t>ショウニン</t>
    </rPh>
    <rPh sb="10" eb="13">
      <t>ネンガッピ</t>
    </rPh>
    <phoneticPr fontId="2"/>
  </si>
  <si>
    <t>１．文部科学省の私立学校施設整備費補助金（私立幼稚園施設整備費）の交付を受けている場合に記入する。</t>
    <rPh sb="2" eb="4">
      <t>モンブ</t>
    </rPh>
    <rPh sb="4" eb="7">
      <t>カガクショウ</t>
    </rPh>
    <rPh sb="8" eb="10">
      <t>シリツ</t>
    </rPh>
    <rPh sb="10" eb="12">
      <t>ガッコウ</t>
    </rPh>
    <rPh sb="12" eb="14">
      <t>シセツ</t>
    </rPh>
    <rPh sb="14" eb="17">
      <t>セイビヒ</t>
    </rPh>
    <rPh sb="17" eb="19">
      <t>ホジョ</t>
    </rPh>
    <rPh sb="19" eb="20">
      <t>キン</t>
    </rPh>
    <rPh sb="21" eb="23">
      <t>シリツ</t>
    </rPh>
    <rPh sb="23" eb="26">
      <t>ヨウチエン</t>
    </rPh>
    <rPh sb="26" eb="28">
      <t>シセツ</t>
    </rPh>
    <rPh sb="28" eb="31">
      <t>セイビヒ</t>
    </rPh>
    <rPh sb="33" eb="35">
      <t>コウフ</t>
    </rPh>
    <rPh sb="36" eb="37">
      <t>ウ</t>
    </rPh>
    <rPh sb="41" eb="43">
      <t>バアイ</t>
    </rPh>
    <rPh sb="44" eb="46">
      <t>キニュウ</t>
    </rPh>
    <phoneticPr fontId="2"/>
  </si>
  <si>
    <t>（単位：㎡，小数点以下四捨五入）</t>
    <rPh sb="1" eb="3">
      <t>タンイ</t>
    </rPh>
    <rPh sb="6" eb="9">
      <t>ショウスウテン</t>
    </rPh>
    <rPh sb="9" eb="11">
      <t>イカ</t>
    </rPh>
    <rPh sb="11" eb="15">
      <t>シシャゴニュウ</t>
    </rPh>
    <phoneticPr fontId="2"/>
  </si>
  <si>
    <t>５．その他に関する調</t>
    <rPh sb="4" eb="5">
      <t>タ</t>
    </rPh>
    <rPh sb="6" eb="7">
      <t>カン</t>
    </rPh>
    <rPh sb="9" eb="10">
      <t>シラ</t>
    </rPh>
    <phoneticPr fontId="2"/>
  </si>
  <si>
    <t>自園調理</t>
    <rPh sb="0" eb="1">
      <t>ジ</t>
    </rPh>
    <rPh sb="1" eb="2">
      <t>エン</t>
    </rPh>
    <rPh sb="2" eb="4">
      <t>チョウリ</t>
    </rPh>
    <phoneticPr fontId="2"/>
  </si>
  <si>
    <t>該当する方に○</t>
    <rPh sb="0" eb="2">
      <t>ガイトウ</t>
    </rPh>
    <rPh sb="4" eb="5">
      <t>ホウ</t>
    </rPh>
    <phoneticPr fontId="2"/>
  </si>
  <si>
    <t>実施せず</t>
    <rPh sb="0" eb="2">
      <t>ジッシ</t>
    </rPh>
    <phoneticPr fontId="2"/>
  </si>
  <si>
    <t>②給食の実施方法</t>
    <rPh sb="1" eb="3">
      <t>キュウショク</t>
    </rPh>
    <rPh sb="4" eb="6">
      <t>ジッシ</t>
    </rPh>
    <rPh sb="6" eb="8">
      <t>ホウホウ</t>
    </rPh>
    <phoneticPr fontId="2"/>
  </si>
  <si>
    <t>区　　　分</t>
    <rPh sb="0" eb="1">
      <t>ク</t>
    </rPh>
    <rPh sb="4" eb="5">
      <t>ブン</t>
    </rPh>
    <phoneticPr fontId="2"/>
  </si>
  <si>
    <t>性別</t>
    <rPh sb="0" eb="2">
      <t>セイベツ</t>
    </rPh>
    <phoneticPr fontId="2"/>
  </si>
  <si>
    <t>職　　名</t>
    <rPh sb="0" eb="1">
      <t>ショク</t>
    </rPh>
    <rPh sb="3" eb="4">
      <t>メイ</t>
    </rPh>
    <phoneticPr fontId="2"/>
  </si>
  <si>
    <t>氏　　　　名</t>
    <rPh sb="0" eb="1">
      <t>シ</t>
    </rPh>
    <rPh sb="5" eb="6">
      <t>メイ</t>
    </rPh>
    <phoneticPr fontId="2"/>
  </si>
  <si>
    <t>採用年月</t>
    <rPh sb="0" eb="2">
      <t>サイヨウ</t>
    </rPh>
    <rPh sb="2" eb="4">
      <t>ネンゲツ</t>
    </rPh>
    <phoneticPr fontId="2"/>
  </si>
  <si>
    <t>受 持 学 級 名</t>
    <rPh sb="0" eb="1">
      <t>ウケ</t>
    </rPh>
    <rPh sb="2" eb="3">
      <t>モチ</t>
    </rPh>
    <rPh sb="4" eb="5">
      <t>ガク</t>
    </rPh>
    <rPh sb="6" eb="7">
      <t>キュウ</t>
    </rPh>
    <rPh sb="8" eb="9">
      <t>メイ</t>
    </rPh>
    <phoneticPr fontId="2"/>
  </si>
  <si>
    <t>年　齢</t>
    <rPh sb="0" eb="1">
      <t>トシ</t>
    </rPh>
    <rPh sb="2" eb="3">
      <t>ヨワイ</t>
    </rPh>
    <phoneticPr fontId="2"/>
  </si>
  <si>
    <t>有</t>
    <rPh sb="0" eb="1">
      <t>ア</t>
    </rPh>
    <phoneticPr fontId="2"/>
  </si>
  <si>
    <t>本務</t>
    <rPh sb="0" eb="2">
      <t>ホンム</t>
    </rPh>
    <phoneticPr fontId="2"/>
  </si>
  <si>
    <t>常勤</t>
    <rPh sb="0" eb="2">
      <t>ジョウキン</t>
    </rPh>
    <phoneticPr fontId="2"/>
  </si>
  <si>
    <t>ふりがな</t>
    <phoneticPr fontId="2"/>
  </si>
  <si>
    <t>ふりがな</t>
    <phoneticPr fontId="2"/>
  </si>
  <si>
    <t>ふりがな</t>
    <phoneticPr fontId="2"/>
  </si>
  <si>
    <t>５歳児　　　　　　　　　　　　　　　　　　　　（本年度）　　　　　　　　　　　　　　　　　　　　　　　　　　入　　園</t>
    <rPh sb="1" eb="3">
      <t>サイジ</t>
    </rPh>
    <rPh sb="24" eb="27">
      <t>ホンネンド</t>
    </rPh>
    <rPh sb="54" eb="55">
      <t>イリ</t>
    </rPh>
    <rPh sb="57" eb="58">
      <t>エン</t>
    </rPh>
    <phoneticPr fontId="2"/>
  </si>
  <si>
    <t>↓</t>
    <phoneticPr fontId="2"/>
  </si>
  <si>
    <t>①設置の有無</t>
    <rPh sb="1" eb="3">
      <t>セッチ</t>
    </rPh>
    <rPh sb="4" eb="6">
      <t>ウム</t>
    </rPh>
    <phoneticPr fontId="2"/>
  </si>
  <si>
    <t>プール設置の有無</t>
    <rPh sb="3" eb="5">
      <t>セッチ</t>
    </rPh>
    <rPh sb="6" eb="8">
      <t>ウム</t>
    </rPh>
    <phoneticPr fontId="2"/>
  </si>
  <si>
    <t>（単位：m）</t>
    <rPh sb="1" eb="3">
      <t>タンイ</t>
    </rPh>
    <phoneticPr fontId="2"/>
  </si>
  <si>
    <t>縦</t>
    <rPh sb="0" eb="1">
      <t>タテ</t>
    </rPh>
    <phoneticPr fontId="2"/>
  </si>
  <si>
    <t>横</t>
    <rPh sb="0" eb="1">
      <t>ヨコ</t>
    </rPh>
    <phoneticPr fontId="2"/>
  </si>
  <si>
    <t>深さ</t>
    <rPh sb="0" eb="1">
      <t>フカ</t>
    </rPh>
    <phoneticPr fontId="2"/>
  </si>
  <si>
    <t>寸　　　法</t>
    <rPh sb="0" eb="1">
      <t>スン</t>
    </rPh>
    <rPh sb="4" eb="5">
      <t>ホウ</t>
    </rPh>
    <phoneticPr fontId="2"/>
  </si>
  <si>
    <t>飼育動物名</t>
    <rPh sb="0" eb="2">
      <t>シイク</t>
    </rPh>
    <rPh sb="2" eb="5">
      <t>ドウブツメイ</t>
    </rPh>
    <phoneticPr fontId="2"/>
  </si>
  <si>
    <t>飼育の状況</t>
    <rPh sb="0" eb="2">
      <t>シイク</t>
    </rPh>
    <rPh sb="3" eb="5">
      <t>ジョウキョウ</t>
    </rPh>
    <phoneticPr fontId="2"/>
  </si>
  <si>
    <t>策定年</t>
    <rPh sb="0" eb="2">
      <t>サクテイ</t>
    </rPh>
    <rPh sb="2" eb="3">
      <t>ネン</t>
    </rPh>
    <phoneticPr fontId="2"/>
  </si>
  <si>
    <t>預かり保育</t>
    <rPh sb="0" eb="1">
      <t>アズ</t>
    </rPh>
    <rPh sb="3" eb="5">
      <t>ホイク</t>
    </rPh>
    <phoneticPr fontId="2"/>
  </si>
  <si>
    <t>（※）経常的納付金と別に徴収している場合に記入すること。</t>
    <rPh sb="3" eb="6">
      <t>ケイジョウテキ</t>
    </rPh>
    <rPh sb="6" eb="9">
      <t>ノウフキン</t>
    </rPh>
    <rPh sb="10" eb="11">
      <t>ベツ</t>
    </rPh>
    <rPh sb="12" eb="14">
      <t>チョウシュウ</t>
    </rPh>
    <rPh sb="18" eb="20">
      <t>バアイ</t>
    </rPh>
    <rPh sb="21" eb="23">
      <t>キニュウ</t>
    </rPh>
    <phoneticPr fontId="2"/>
  </si>
  <si>
    <t>４．「耐震診断」欄には，耐震診断（簡易診断を含む。）を実施した年数を記入する。未実施の場合は「×」を記入する。</t>
    <rPh sb="3" eb="5">
      <t>タイシン</t>
    </rPh>
    <rPh sb="5" eb="7">
      <t>シンダン</t>
    </rPh>
    <rPh sb="8" eb="9">
      <t>ラン</t>
    </rPh>
    <rPh sb="12" eb="14">
      <t>タイシン</t>
    </rPh>
    <rPh sb="14" eb="16">
      <t>シンダン</t>
    </rPh>
    <rPh sb="17" eb="19">
      <t>カンイ</t>
    </rPh>
    <rPh sb="19" eb="21">
      <t>シンダン</t>
    </rPh>
    <rPh sb="22" eb="23">
      <t>フク</t>
    </rPh>
    <rPh sb="27" eb="29">
      <t>ジッシ</t>
    </rPh>
    <rPh sb="31" eb="33">
      <t>ネンスウ</t>
    </rPh>
    <rPh sb="34" eb="36">
      <t>キニュウ</t>
    </rPh>
    <rPh sb="39" eb="42">
      <t>ミジッシ</t>
    </rPh>
    <rPh sb="43" eb="45">
      <t>バアイ</t>
    </rPh>
    <rPh sb="50" eb="52">
      <t>キニュウ</t>
    </rPh>
    <phoneticPr fontId="2"/>
  </si>
  <si>
    <t>５．「耐震改修」欄には，耐震改修の補強工事等を実施した場合は，「工事の実施年度」を記入する。耐震の補強工事等が不要な建物については，「×」を記入する。</t>
    <rPh sb="3" eb="5">
      <t>タイシン</t>
    </rPh>
    <rPh sb="5" eb="7">
      <t>カイシュウ</t>
    </rPh>
    <rPh sb="8" eb="9">
      <t>ラン</t>
    </rPh>
    <rPh sb="12" eb="14">
      <t>タイシン</t>
    </rPh>
    <rPh sb="14" eb="16">
      <t>カイシュウ</t>
    </rPh>
    <rPh sb="17" eb="19">
      <t>ホキョウ</t>
    </rPh>
    <rPh sb="19" eb="21">
      <t>コウジ</t>
    </rPh>
    <rPh sb="21" eb="22">
      <t>トウ</t>
    </rPh>
    <rPh sb="23" eb="25">
      <t>ジッシ</t>
    </rPh>
    <rPh sb="27" eb="29">
      <t>バアイ</t>
    </rPh>
    <rPh sb="32" eb="34">
      <t>コウジ</t>
    </rPh>
    <rPh sb="35" eb="37">
      <t>ジッシ</t>
    </rPh>
    <rPh sb="37" eb="39">
      <t>ネンド</t>
    </rPh>
    <rPh sb="41" eb="43">
      <t>キニュウ</t>
    </rPh>
    <rPh sb="46" eb="48">
      <t>タイシン</t>
    </rPh>
    <rPh sb="49" eb="51">
      <t>ホキョウ</t>
    </rPh>
    <rPh sb="51" eb="53">
      <t>コウジ</t>
    </rPh>
    <rPh sb="53" eb="54">
      <t>トウ</t>
    </rPh>
    <rPh sb="55" eb="57">
      <t>フヨウ</t>
    </rPh>
    <rPh sb="58" eb="60">
      <t>タテモノ</t>
    </rPh>
    <rPh sb="70" eb="72">
      <t>キニュウ</t>
    </rPh>
    <phoneticPr fontId="2"/>
  </si>
  <si>
    <t>実施日数　　　　　　　　　　　　　　　　　　　　　　　　　　　（年間）</t>
    <rPh sb="0" eb="2">
      <t>ジッシ</t>
    </rPh>
    <rPh sb="2" eb="4">
      <t>ニッスウ</t>
    </rPh>
    <rPh sb="32" eb="34">
      <t>ネンカン</t>
    </rPh>
    <phoneticPr fontId="2"/>
  </si>
  <si>
    <t>利用延人数　　　　　　　　　　　　　　　　　　　　　　　（年間）</t>
    <rPh sb="0" eb="2">
      <t>リヨウ</t>
    </rPh>
    <rPh sb="2" eb="3">
      <t>ノ</t>
    </rPh>
    <rPh sb="3" eb="5">
      <t>ニンズウ</t>
    </rPh>
    <rPh sb="29" eb="31">
      <t>ネンカン</t>
    </rPh>
    <phoneticPr fontId="2"/>
  </si>
  <si>
    <t>（注）「飼育の状況」欄には，飼育をしている状態（水槽，屋根付き小屋等）を記載すること。</t>
    <rPh sb="1" eb="2">
      <t>チュウ</t>
    </rPh>
    <rPh sb="4" eb="6">
      <t>シイク</t>
    </rPh>
    <rPh sb="7" eb="9">
      <t>ジョウキョウ</t>
    </rPh>
    <rPh sb="10" eb="11">
      <t>ラン</t>
    </rPh>
    <rPh sb="14" eb="16">
      <t>シイク</t>
    </rPh>
    <rPh sb="21" eb="23">
      <t>ジョウタイ</t>
    </rPh>
    <rPh sb="24" eb="26">
      <t>スイソウ</t>
    </rPh>
    <rPh sb="27" eb="29">
      <t>ヤネ</t>
    </rPh>
    <rPh sb="29" eb="30">
      <t>ツ</t>
    </rPh>
    <rPh sb="31" eb="33">
      <t>コヤ</t>
    </rPh>
    <rPh sb="33" eb="34">
      <t>トウ</t>
    </rPh>
    <rPh sb="36" eb="38">
      <t>キサイ</t>
    </rPh>
    <phoneticPr fontId="2"/>
  </si>
  <si>
    <t>完全給食</t>
    <rPh sb="0" eb="2">
      <t>カンゼン</t>
    </rPh>
    <rPh sb="2" eb="4">
      <t>キュウショク</t>
    </rPh>
    <phoneticPr fontId="2"/>
  </si>
  <si>
    <t>補食給食</t>
    <rPh sb="0" eb="2">
      <t>ホショク</t>
    </rPh>
    <rPh sb="2" eb="4">
      <t>キュウショク</t>
    </rPh>
    <phoneticPr fontId="2"/>
  </si>
  <si>
    <t>ミルクのみ</t>
    <phoneticPr fontId="2"/>
  </si>
  <si>
    <t>①給食の実施状況（該当欄に○）</t>
    <rPh sb="1" eb="3">
      <t>キュウショク</t>
    </rPh>
    <rPh sb="4" eb="6">
      <t>ジッシ</t>
    </rPh>
    <rPh sb="6" eb="8">
      <t>ジョウキョウ</t>
    </rPh>
    <rPh sb="9" eb="11">
      <t>ガイトウ</t>
    </rPh>
    <rPh sb="11" eb="12">
      <t>ラン</t>
    </rPh>
    <phoneticPr fontId="2"/>
  </si>
  <si>
    <t>外部調理</t>
    <rPh sb="0" eb="2">
      <t>ガイブ</t>
    </rPh>
    <rPh sb="2" eb="4">
      <t>チョウリ</t>
    </rPh>
    <phoneticPr fontId="2"/>
  </si>
  <si>
    <t>補助者名</t>
    <rPh sb="0" eb="2">
      <t>ホジョ</t>
    </rPh>
    <rPh sb="2" eb="3">
      <t>シャ</t>
    </rPh>
    <rPh sb="3" eb="4">
      <t>メイ</t>
    </rPh>
    <phoneticPr fontId="2"/>
  </si>
  <si>
    <t>補助金等名称</t>
    <rPh sb="0" eb="2">
      <t>ホジョ</t>
    </rPh>
    <rPh sb="2" eb="3">
      <t>キン</t>
    </rPh>
    <rPh sb="3" eb="4">
      <t>トウ</t>
    </rPh>
    <rPh sb="4" eb="6">
      <t>メイショウ</t>
    </rPh>
    <phoneticPr fontId="2"/>
  </si>
  <si>
    <t>（注）「補助者名」欄には，市町村名等の補助金を交付等している団体等の名称を記入する。</t>
    <rPh sb="1" eb="2">
      <t>チュウ</t>
    </rPh>
    <rPh sb="4" eb="6">
      <t>ホジョ</t>
    </rPh>
    <rPh sb="6" eb="7">
      <t>シャ</t>
    </rPh>
    <rPh sb="7" eb="8">
      <t>メイ</t>
    </rPh>
    <rPh sb="9" eb="10">
      <t>ラン</t>
    </rPh>
    <rPh sb="13" eb="17">
      <t>シチョウソンメイ</t>
    </rPh>
    <rPh sb="17" eb="18">
      <t>トウ</t>
    </rPh>
    <rPh sb="19" eb="22">
      <t>ホジョキン</t>
    </rPh>
    <rPh sb="23" eb="25">
      <t>コウフ</t>
    </rPh>
    <rPh sb="25" eb="26">
      <t>トウ</t>
    </rPh>
    <rPh sb="30" eb="32">
      <t>ダンタイ</t>
    </rPh>
    <rPh sb="32" eb="33">
      <t>トウ</t>
    </rPh>
    <rPh sb="34" eb="36">
      <t>メイショウ</t>
    </rPh>
    <rPh sb="37" eb="39">
      <t>キニュウ</t>
    </rPh>
    <phoneticPr fontId="2"/>
  </si>
  <si>
    <t>　</t>
    <phoneticPr fontId="2"/>
  </si>
  <si>
    <t>副　 園　 長</t>
    <rPh sb="0" eb="1">
      <t>フク</t>
    </rPh>
    <rPh sb="3" eb="4">
      <t>エン</t>
    </rPh>
    <rPh sb="6" eb="7">
      <t>チョウ</t>
    </rPh>
    <phoneticPr fontId="2"/>
  </si>
  <si>
    <t>主 幹 教 諭</t>
    <rPh sb="0" eb="1">
      <t>シュ</t>
    </rPh>
    <rPh sb="2" eb="3">
      <t>ミキ</t>
    </rPh>
    <rPh sb="4" eb="5">
      <t>キョウ</t>
    </rPh>
    <rPh sb="6" eb="7">
      <t>サトシ</t>
    </rPh>
    <phoneticPr fontId="2"/>
  </si>
  <si>
    <t>指 導 教 諭</t>
    <rPh sb="0" eb="1">
      <t>ユビ</t>
    </rPh>
    <rPh sb="2" eb="3">
      <t>シルベ</t>
    </rPh>
    <rPh sb="4" eb="5">
      <t>キョウ</t>
    </rPh>
    <rPh sb="6" eb="7">
      <t>サトシ</t>
    </rPh>
    <phoneticPr fontId="2"/>
  </si>
  <si>
    <t>３．「建築年度」欄には，建物を新築した「年度」を記入する。増改築等をしている場合は，その年度も記入すること。</t>
    <rPh sb="3" eb="5">
      <t>ケンチク</t>
    </rPh>
    <rPh sb="5" eb="7">
      <t>ネンド</t>
    </rPh>
    <rPh sb="8" eb="9">
      <t>ラン</t>
    </rPh>
    <rPh sb="12" eb="14">
      <t>タテモノ</t>
    </rPh>
    <rPh sb="15" eb="17">
      <t>シンチク</t>
    </rPh>
    <rPh sb="20" eb="22">
      <t>ネンド</t>
    </rPh>
    <rPh sb="24" eb="26">
      <t>キニュウ</t>
    </rPh>
    <rPh sb="29" eb="32">
      <t>ゾウカイチク</t>
    </rPh>
    <rPh sb="32" eb="33">
      <t>トウ</t>
    </rPh>
    <rPh sb="38" eb="40">
      <t>バアイ</t>
    </rPh>
    <rPh sb="44" eb="46">
      <t>ネンド</t>
    </rPh>
    <rPh sb="47" eb="49">
      <t>キニュウ</t>
    </rPh>
    <phoneticPr fontId="2"/>
  </si>
  <si>
    <t>プールを他の学校等と共有している場合は，共有先名を記入</t>
    <phoneticPr fontId="2"/>
  </si>
  <si>
    <t>④共有の状況</t>
    <rPh sb="1" eb="3">
      <t>キョウユウ</t>
    </rPh>
    <rPh sb="4" eb="6">
      <t>ジョウキョウ</t>
    </rPh>
    <phoneticPr fontId="2"/>
  </si>
  <si>
    <t>組立式</t>
    <rPh sb="0" eb="3">
      <t>クミタテシキ</t>
    </rPh>
    <phoneticPr fontId="2"/>
  </si>
  <si>
    <t>②プールの大きさ等</t>
    <rPh sb="5" eb="6">
      <t>オオ</t>
    </rPh>
    <rPh sb="8" eb="9">
      <t>トウ</t>
    </rPh>
    <phoneticPr fontId="2"/>
  </si>
  <si>
    <t>蓋　の　固　定</t>
    <rPh sb="0" eb="1">
      <t>フタ</t>
    </rPh>
    <rPh sb="4" eb="5">
      <t>カタ</t>
    </rPh>
    <rPh sb="6" eb="7">
      <t>サダム</t>
    </rPh>
    <phoneticPr fontId="2"/>
  </si>
  <si>
    <t>就任年月日</t>
    <rPh sb="0" eb="2">
      <t>シュウニン</t>
    </rPh>
    <rPh sb="2" eb="5">
      <t>ネンガッピ</t>
    </rPh>
    <phoneticPr fontId="2"/>
  </si>
  <si>
    <t>幼  稚  園</t>
    <rPh sb="0" eb="1">
      <t>ヨウ</t>
    </rPh>
    <rPh sb="3" eb="4">
      <t>ワカ</t>
    </rPh>
    <rPh sb="6" eb="7">
      <t>エン</t>
    </rPh>
    <phoneticPr fontId="2"/>
  </si>
  <si>
    <t>４歳児　　　　　（本年度）　　　入　園</t>
    <rPh sb="1" eb="3">
      <t>サイジ</t>
    </rPh>
    <rPh sb="9" eb="12">
      <t>ホンネンド</t>
    </rPh>
    <rPh sb="16" eb="17">
      <t>ハイ</t>
    </rPh>
    <rPh sb="18" eb="19">
      <t>エン</t>
    </rPh>
    <phoneticPr fontId="2"/>
  </si>
  <si>
    <t>調査票　　　作成者</t>
    <rPh sb="0" eb="2">
      <t>チョウサ</t>
    </rPh>
    <rPh sb="2" eb="3">
      <t>ヒョウ</t>
    </rPh>
    <rPh sb="6" eb="9">
      <t>サクセイシャ</t>
    </rPh>
    <phoneticPr fontId="2"/>
  </si>
  <si>
    <t>幼二普</t>
    <rPh sb="0" eb="1">
      <t>ヨウ</t>
    </rPh>
    <rPh sb="1" eb="2">
      <t>ニ</t>
    </rPh>
    <rPh sb="2" eb="3">
      <t>フ</t>
    </rPh>
    <phoneticPr fontId="2"/>
  </si>
  <si>
    <t>すみれ組</t>
    <rPh sb="3" eb="4">
      <t>グミ</t>
    </rPh>
    <phoneticPr fontId="2"/>
  </si>
  <si>
    <t>生年月日</t>
    <rPh sb="0" eb="2">
      <t>セイネン</t>
    </rPh>
    <rPh sb="2" eb="3">
      <t>ガツ</t>
    </rPh>
    <rPh sb="3" eb="4">
      <t>ヒ</t>
    </rPh>
    <phoneticPr fontId="2"/>
  </si>
  <si>
    <t>教　諭</t>
    <rPh sb="0" eb="1">
      <t>キョウ</t>
    </rPh>
    <rPh sb="2" eb="3">
      <t>サトシ</t>
    </rPh>
    <phoneticPr fontId="2"/>
  </si>
  <si>
    <t>宮城　みどり</t>
    <rPh sb="0" eb="2">
      <t>ミヤギ</t>
    </rPh>
    <phoneticPr fontId="2"/>
  </si>
  <si>
    <t>教員免許状種類</t>
    <rPh sb="0" eb="1">
      <t>キョウ</t>
    </rPh>
    <rPh sb="1" eb="2">
      <t>イン</t>
    </rPh>
    <rPh sb="2" eb="5">
      <t>メンキョジョウ</t>
    </rPh>
    <rPh sb="5" eb="6">
      <t>シュ</t>
    </rPh>
    <rPh sb="6" eb="7">
      <t>ルイ</t>
    </rPh>
    <phoneticPr fontId="2"/>
  </si>
  <si>
    <t>番　号</t>
    <rPh sb="0" eb="1">
      <t>バン</t>
    </rPh>
    <rPh sb="2" eb="3">
      <t>ゴウ</t>
    </rPh>
    <phoneticPr fontId="2"/>
  </si>
  <si>
    <t>受講中</t>
    <rPh sb="0" eb="3">
      <t>ジュコウチュウ</t>
    </rPh>
    <phoneticPr fontId="2"/>
  </si>
  <si>
    <t>申請中</t>
    <rPh sb="0" eb="3">
      <t>シンセイチュウ</t>
    </rPh>
    <phoneticPr fontId="2"/>
  </si>
  <si>
    <t>例</t>
    <rPh sb="0" eb="1">
      <t>レイ</t>
    </rPh>
    <phoneticPr fontId="2"/>
  </si>
  <si>
    <t>(注１）生年月日については，免許状更新講習対象者把握のために必要ですので，必ず記載願います。</t>
  </si>
  <si>
    <t>本務　　兼務　　の別</t>
    <rPh sb="0" eb="2">
      <t>ホンム</t>
    </rPh>
    <rPh sb="4" eb="6">
      <t>ケンム</t>
    </rPh>
    <rPh sb="9" eb="10">
      <t>ベツ</t>
    </rPh>
    <phoneticPr fontId="2"/>
  </si>
  <si>
    <t>常　勤非常勤の　別</t>
    <rPh sb="0" eb="1">
      <t>ツネ</t>
    </rPh>
    <rPh sb="2" eb="3">
      <t>キン</t>
    </rPh>
    <rPh sb="3" eb="6">
      <t>ヒジョウキン</t>
    </rPh>
    <rPh sb="8" eb="9">
      <t>ベツ</t>
    </rPh>
    <phoneticPr fontId="2"/>
  </si>
  <si>
    <t>保育士資格の有　無</t>
    <rPh sb="0" eb="3">
      <t>ホイクシ</t>
    </rPh>
    <rPh sb="3" eb="5">
      <t>シカク</t>
    </rPh>
    <rPh sb="6" eb="7">
      <t>ユウ</t>
    </rPh>
    <rPh sb="8" eb="9">
      <t>ム</t>
    </rPh>
    <phoneticPr fontId="2"/>
  </si>
  <si>
    <t>証明書有</t>
    <rPh sb="0" eb="3">
      <t>ショウメイショ</t>
    </rPh>
    <rPh sb="3" eb="4">
      <t>ア</t>
    </rPh>
    <phoneticPr fontId="2"/>
  </si>
  <si>
    <t>未受講</t>
    <rPh sb="0" eb="1">
      <t>ミ</t>
    </rPh>
    <rPh sb="1" eb="3">
      <t>ジュコウ</t>
    </rPh>
    <phoneticPr fontId="2"/>
  </si>
  <si>
    <t>２．「教員」欄（「園長」「教頭」欄を除く。）には，相当の免許状を有する者のみを記入する。</t>
    <rPh sb="3" eb="5">
      <t>キョウイン</t>
    </rPh>
    <rPh sb="6" eb="7">
      <t>ラン</t>
    </rPh>
    <rPh sb="9" eb="11">
      <t>エンチョウ</t>
    </rPh>
    <rPh sb="13" eb="15">
      <t>キョウトウ</t>
    </rPh>
    <rPh sb="16" eb="17">
      <t>ラン</t>
    </rPh>
    <rPh sb="18" eb="19">
      <t>ノゾ</t>
    </rPh>
    <rPh sb="25" eb="27">
      <t>ソウトウ</t>
    </rPh>
    <rPh sb="28" eb="31">
      <t>メンキョジョウ</t>
    </rPh>
    <rPh sb="32" eb="33">
      <t>ユウ</t>
    </rPh>
    <rPh sb="35" eb="36">
      <t>モノ</t>
    </rPh>
    <rPh sb="39" eb="41">
      <t>キニュウ</t>
    </rPh>
    <phoneticPr fontId="2"/>
  </si>
  <si>
    <t>３．休職者，産休者及び育児休業者は本務者に含める。</t>
    <rPh sb="2" eb="5">
      <t>キュウショクシャ</t>
    </rPh>
    <rPh sb="6" eb="8">
      <t>サンキュウ</t>
    </rPh>
    <rPh sb="8" eb="9">
      <t>シャ</t>
    </rPh>
    <rPh sb="9" eb="10">
      <t>オヨ</t>
    </rPh>
    <rPh sb="11" eb="13">
      <t>イクジ</t>
    </rPh>
    <rPh sb="13" eb="16">
      <t>キュウギョウシャ</t>
    </rPh>
    <rPh sb="17" eb="19">
      <t>ホンム</t>
    </rPh>
    <rPh sb="19" eb="20">
      <t>シャ</t>
    </rPh>
    <rPh sb="21" eb="22">
      <t>フク</t>
    </rPh>
    <phoneticPr fontId="2"/>
  </si>
  <si>
    <t>４．幼稚園の教員として採用していない，外部招聘の体育講師，音楽講師等については記入しない。</t>
    <rPh sb="2" eb="5">
      <t>ヨウチエン</t>
    </rPh>
    <rPh sb="6" eb="8">
      <t>キョウイン</t>
    </rPh>
    <rPh sb="11" eb="13">
      <t>サイヨウ</t>
    </rPh>
    <rPh sb="19" eb="21">
      <t>ガイブ</t>
    </rPh>
    <rPh sb="21" eb="23">
      <t>ショウヘイ</t>
    </rPh>
    <rPh sb="24" eb="26">
      <t>タイイク</t>
    </rPh>
    <rPh sb="26" eb="28">
      <t>コウシ</t>
    </rPh>
    <rPh sb="29" eb="31">
      <t>オンガク</t>
    </rPh>
    <rPh sb="31" eb="33">
      <t>コウシ</t>
    </rPh>
    <rPh sb="33" eb="34">
      <t>トウ</t>
    </rPh>
    <rPh sb="39" eb="41">
      <t>キニュウ</t>
    </rPh>
    <phoneticPr fontId="2"/>
  </si>
  <si>
    <t>３．「事業区分」の欄には，「新築」「増築」「改築」の別を記入する。</t>
    <rPh sb="3" eb="5">
      <t>ジギョウ</t>
    </rPh>
    <rPh sb="5" eb="7">
      <t>クブン</t>
    </rPh>
    <rPh sb="9" eb="10">
      <t>ラン</t>
    </rPh>
    <rPh sb="14" eb="16">
      <t>シンチク</t>
    </rPh>
    <rPh sb="18" eb="20">
      <t>ゾウチク</t>
    </rPh>
    <rPh sb="22" eb="24">
      <t>カイチク</t>
    </rPh>
    <rPh sb="26" eb="27">
      <t>ベツ</t>
    </rPh>
    <rPh sb="28" eb="30">
      <t>キニュウ</t>
    </rPh>
    <phoneticPr fontId="2"/>
  </si>
  <si>
    <t>２．１の他に文部科学省の私立学校建物其他災害復旧費補助金（災害復旧費）の交付を受けている場合も記入する。</t>
    <rPh sb="4" eb="5">
      <t>ホカ</t>
    </rPh>
    <rPh sb="6" eb="8">
      <t>モンブ</t>
    </rPh>
    <rPh sb="8" eb="11">
      <t>カガクショウ</t>
    </rPh>
    <rPh sb="12" eb="14">
      <t>シリツ</t>
    </rPh>
    <rPh sb="14" eb="16">
      <t>ガッコウ</t>
    </rPh>
    <rPh sb="16" eb="18">
      <t>タテモノ</t>
    </rPh>
    <rPh sb="18" eb="19">
      <t>ソ</t>
    </rPh>
    <rPh sb="19" eb="20">
      <t>タ</t>
    </rPh>
    <rPh sb="20" eb="22">
      <t>サイガイ</t>
    </rPh>
    <rPh sb="22" eb="24">
      <t>フッキュウ</t>
    </rPh>
    <rPh sb="24" eb="25">
      <t>ヒ</t>
    </rPh>
    <rPh sb="25" eb="28">
      <t>ホジョキン</t>
    </rPh>
    <rPh sb="29" eb="31">
      <t>サイガイ</t>
    </rPh>
    <rPh sb="31" eb="33">
      <t>フッキュウ</t>
    </rPh>
    <rPh sb="33" eb="34">
      <t>ヒ</t>
    </rPh>
    <rPh sb="36" eb="38">
      <t>コウフ</t>
    </rPh>
    <rPh sb="39" eb="40">
      <t>ウ</t>
    </rPh>
    <rPh sb="44" eb="46">
      <t>バアイ</t>
    </rPh>
    <rPh sb="47" eb="49">
      <t>キニュウ</t>
    </rPh>
    <phoneticPr fontId="2"/>
  </si>
  <si>
    <r>
      <t>１．教員で「本務」とは正規時間（フルタイム）勤務する者をさす。「兼務」とは，複数校勤務している者をさす。「非常勤」とは週のうち特定の時間のみ勤務する勤務形態をいう。（</t>
    </r>
    <r>
      <rPr>
        <u/>
        <sz val="9"/>
        <rFont val="ＭＳ Ｐ明朝"/>
        <family val="1"/>
        <charset val="128"/>
      </rPr>
      <t>なお，教員のうち「非常勤」については，学校基本調査では「兼務者」欄に数を計上すること</t>
    </r>
    <r>
      <rPr>
        <sz val="9"/>
        <rFont val="ＭＳ Ｐ明朝"/>
        <family val="1"/>
        <charset val="128"/>
      </rPr>
      <t>。）</t>
    </r>
    <rPh sb="2" eb="4">
      <t>キョウイン</t>
    </rPh>
    <rPh sb="6" eb="8">
      <t>ホンム</t>
    </rPh>
    <rPh sb="11" eb="13">
      <t>セイキ</t>
    </rPh>
    <rPh sb="13" eb="15">
      <t>ジカン</t>
    </rPh>
    <rPh sb="22" eb="24">
      <t>キンム</t>
    </rPh>
    <rPh sb="26" eb="27">
      <t>モノ</t>
    </rPh>
    <rPh sb="32" eb="34">
      <t>ケンム</t>
    </rPh>
    <rPh sb="38" eb="40">
      <t>フクスウ</t>
    </rPh>
    <rPh sb="40" eb="41">
      <t>コウ</t>
    </rPh>
    <rPh sb="41" eb="43">
      <t>キンム</t>
    </rPh>
    <rPh sb="47" eb="48">
      <t>モノ</t>
    </rPh>
    <rPh sb="53" eb="56">
      <t>ヒジョウキン</t>
    </rPh>
    <rPh sb="59" eb="60">
      <t>シュウ</t>
    </rPh>
    <rPh sb="63" eb="65">
      <t>トクテイ</t>
    </rPh>
    <rPh sb="66" eb="68">
      <t>ジカン</t>
    </rPh>
    <rPh sb="70" eb="72">
      <t>キンム</t>
    </rPh>
    <rPh sb="74" eb="76">
      <t>キンム</t>
    </rPh>
    <rPh sb="76" eb="78">
      <t>ケイタイ</t>
    </rPh>
    <rPh sb="86" eb="88">
      <t>キョウイン</t>
    </rPh>
    <rPh sb="92" eb="95">
      <t>ヒジョウキン</t>
    </rPh>
    <rPh sb="102" eb="104">
      <t>ガッコウ</t>
    </rPh>
    <rPh sb="104" eb="106">
      <t>キホン</t>
    </rPh>
    <rPh sb="106" eb="108">
      <t>チョウサ</t>
    </rPh>
    <rPh sb="111" eb="113">
      <t>ケンム</t>
    </rPh>
    <rPh sb="113" eb="114">
      <t>シャ</t>
    </rPh>
    <rPh sb="115" eb="116">
      <t>ラン</t>
    </rPh>
    <rPh sb="117" eb="118">
      <t>カズ</t>
    </rPh>
    <rPh sb="119" eb="121">
      <t>ケイジョウ</t>
    </rPh>
    <phoneticPr fontId="2"/>
  </si>
  <si>
    <t>（４） 園舎整備に係る国庫補助金（私立幼稚園施設整備費等）活用の有無</t>
    <rPh sb="4" eb="6">
      <t>エンシャ</t>
    </rPh>
    <rPh sb="6" eb="8">
      <t>セイビ</t>
    </rPh>
    <rPh sb="9" eb="10">
      <t>カカ</t>
    </rPh>
    <rPh sb="11" eb="13">
      <t>コッコ</t>
    </rPh>
    <rPh sb="13" eb="15">
      <t>ホジョ</t>
    </rPh>
    <rPh sb="15" eb="16">
      <t>キン</t>
    </rPh>
    <rPh sb="17" eb="19">
      <t>シリツ</t>
    </rPh>
    <rPh sb="19" eb="22">
      <t>ヨウチエン</t>
    </rPh>
    <rPh sb="22" eb="24">
      <t>シセツ</t>
    </rPh>
    <rPh sb="24" eb="27">
      <t>セイビヒ</t>
    </rPh>
    <rPh sb="27" eb="28">
      <t>トウ</t>
    </rPh>
    <rPh sb="29" eb="31">
      <t>カツヨウ</t>
    </rPh>
    <rPh sb="32" eb="34">
      <t>ウム</t>
    </rPh>
    <phoneticPr fontId="2"/>
  </si>
  <si>
    <t>６．「避難所指定の有無」欄には，避難所の指定を受けている建物である場合は「○」を記入する。</t>
    <rPh sb="3" eb="6">
      <t>ヒナンジョ</t>
    </rPh>
    <rPh sb="6" eb="8">
      <t>シテイ</t>
    </rPh>
    <rPh sb="9" eb="11">
      <t>ウム</t>
    </rPh>
    <rPh sb="12" eb="13">
      <t>ラン</t>
    </rPh>
    <rPh sb="16" eb="19">
      <t>ヒナンジョ</t>
    </rPh>
    <rPh sb="20" eb="22">
      <t>シテイ</t>
    </rPh>
    <rPh sb="23" eb="24">
      <t>ウ</t>
    </rPh>
    <rPh sb="28" eb="30">
      <t>タテモノ</t>
    </rPh>
    <rPh sb="33" eb="35">
      <t>バアイ</t>
    </rPh>
    <rPh sb="40" eb="42">
      <t>キニュウ</t>
    </rPh>
    <phoneticPr fontId="2"/>
  </si>
  <si>
    <t>（注2）更新講習受講状況については，「証明書有（県教委による免除・講習修了の確認済み）」「申請中（県に免除・講習修了・延期の申請書提出済）」「受講中」「未受講」を記載すること。（電子データで入力の場合には，セルをクリックし，リストから選択してください。）</t>
    <rPh sb="21" eb="22">
      <t>ショ</t>
    </rPh>
    <rPh sb="33" eb="35">
      <t>コウシュウ</t>
    </rPh>
    <rPh sb="38" eb="40">
      <t>カクニン</t>
    </rPh>
    <rPh sb="40" eb="41">
      <t>ス</t>
    </rPh>
    <rPh sb="54" eb="56">
      <t>コウシュウ</t>
    </rPh>
    <rPh sb="56" eb="58">
      <t>シュウリョウ</t>
    </rPh>
    <rPh sb="62" eb="64">
      <t>シンセイ</t>
    </rPh>
    <rPh sb="64" eb="65">
      <t>ショ</t>
    </rPh>
    <rPh sb="65" eb="67">
      <t>テイシュツ</t>
    </rPh>
    <rPh sb="67" eb="68">
      <t>スミ</t>
    </rPh>
    <rPh sb="76" eb="77">
      <t>ミ</t>
    </rPh>
    <rPh sb="77" eb="79">
      <t>ジュコウ</t>
    </rPh>
    <rPh sb="89" eb="91">
      <t>デンシ</t>
    </rPh>
    <rPh sb="95" eb="97">
      <t>ニュウリョク</t>
    </rPh>
    <rPh sb="98" eb="100">
      <t>バアイ</t>
    </rPh>
    <rPh sb="117" eb="119">
      <t>センタク</t>
    </rPh>
    <phoneticPr fontId="2"/>
  </si>
  <si>
    <t>※緊急連絡先は，災害等が発生した場合に必ず連絡がつく電話番号を記載願います。</t>
    <rPh sb="26" eb="28">
      <t>デンワ</t>
    </rPh>
    <phoneticPr fontId="2"/>
  </si>
  <si>
    <r>
      <t xml:space="preserve">電話番号
</t>
    </r>
    <r>
      <rPr>
        <sz val="10"/>
        <rFont val="ＭＳ Ｐ明朝"/>
        <family val="1"/>
        <charset val="128"/>
      </rPr>
      <t>※所有者を記載</t>
    </r>
    <rPh sb="0" eb="2">
      <t>デンワ</t>
    </rPh>
    <rPh sb="2" eb="4">
      <t>バンゴウ</t>
    </rPh>
    <rPh sb="6" eb="9">
      <t>ショユウシャ</t>
    </rPh>
    <rPh sb="10" eb="12">
      <t>キサイ</t>
    </rPh>
    <phoneticPr fontId="2"/>
  </si>
  <si>
    <t>（１） 給食に関する調</t>
    <rPh sb="4" eb="6">
      <t>キュウショク</t>
    </rPh>
    <rPh sb="7" eb="8">
      <t>カン</t>
    </rPh>
    <rPh sb="10" eb="11">
      <t>シラ</t>
    </rPh>
    <phoneticPr fontId="2"/>
  </si>
  <si>
    <t>在園児以外の幼児も対象にしている場合は「○」</t>
    <rPh sb="0" eb="2">
      <t>ザイエン</t>
    </rPh>
    <rPh sb="2" eb="3">
      <t>ジ</t>
    </rPh>
    <rPh sb="3" eb="5">
      <t>イガイ</t>
    </rPh>
    <rPh sb="6" eb="8">
      <t>ヨウジ</t>
    </rPh>
    <rPh sb="9" eb="11">
      <t>タイショウ</t>
    </rPh>
    <rPh sb="16" eb="18">
      <t>バアイ</t>
    </rPh>
    <phoneticPr fontId="2"/>
  </si>
  <si>
    <t>配置教員数</t>
    <rPh sb="0" eb="2">
      <t>ハイチ</t>
    </rPh>
    <rPh sb="2" eb="4">
      <t>キョウイン</t>
    </rPh>
    <rPh sb="4" eb="5">
      <t>スウ</t>
    </rPh>
    <phoneticPr fontId="2"/>
  </si>
  <si>
    <t>（３） プールの状況</t>
    <rPh sb="8" eb="10">
      <t>ジョウキョウ</t>
    </rPh>
    <phoneticPr fontId="2"/>
  </si>
  <si>
    <t>（４） 動物飼育等の状況</t>
    <rPh sb="4" eb="6">
      <t>ドウブツ</t>
    </rPh>
    <rPh sb="6" eb="8">
      <t>シイク</t>
    </rPh>
    <rPh sb="8" eb="9">
      <t>トウ</t>
    </rPh>
    <rPh sb="10" eb="12">
      <t>ジョウキョウ</t>
    </rPh>
    <phoneticPr fontId="2"/>
  </si>
  <si>
    <t>（注）子ども・子育て支援新制度の施設型給付を受けている幼稚園については，
　　　保育料の欄は利用者負担の平均額の年額を記入すること。</t>
    <rPh sb="1" eb="2">
      <t>チュウ</t>
    </rPh>
    <rPh sb="3" eb="4">
      <t>コ</t>
    </rPh>
    <rPh sb="7" eb="9">
      <t>コソダ</t>
    </rPh>
    <rPh sb="10" eb="12">
      <t>シエン</t>
    </rPh>
    <rPh sb="12" eb="15">
      <t>シンセイド</t>
    </rPh>
    <rPh sb="16" eb="19">
      <t>シセツガタ</t>
    </rPh>
    <rPh sb="19" eb="21">
      <t>キュウフ</t>
    </rPh>
    <rPh sb="22" eb="23">
      <t>ウ</t>
    </rPh>
    <rPh sb="27" eb="30">
      <t>ヨウチエン</t>
    </rPh>
    <rPh sb="40" eb="43">
      <t>ホイクリョウ</t>
    </rPh>
    <rPh sb="44" eb="45">
      <t>ラン</t>
    </rPh>
    <rPh sb="46" eb="49">
      <t>リヨウシャ</t>
    </rPh>
    <rPh sb="49" eb="51">
      <t>フタン</t>
    </rPh>
    <rPh sb="52" eb="54">
      <t>ヘイキン</t>
    </rPh>
    <rPh sb="54" eb="55">
      <t>ガク</t>
    </rPh>
    <rPh sb="56" eb="58">
      <t>ネンガク</t>
    </rPh>
    <rPh sb="59" eb="61">
      <t>キニュウ</t>
    </rPh>
    <phoneticPr fontId="2"/>
  </si>
  <si>
    <t>６．教職員名簿（幼稚園）</t>
    <rPh sb="2" eb="5">
      <t>キョウショクイン</t>
    </rPh>
    <rPh sb="5" eb="7">
      <t>メイボ</t>
    </rPh>
    <rPh sb="8" eb="11">
      <t>ヨウチエン</t>
    </rPh>
    <phoneticPr fontId="2"/>
  </si>
  <si>
    <t>１時間</t>
    <rPh sb="1" eb="3">
      <t>ジカン</t>
    </rPh>
    <phoneticPr fontId="2"/>
  </si>
  <si>
    <t>日額</t>
    <rPh sb="0" eb="2">
      <t>ニチガク</t>
    </rPh>
    <phoneticPr fontId="2"/>
  </si>
  <si>
    <t>月額</t>
    <rPh sb="0" eb="2">
      <t>ゲツガク</t>
    </rPh>
    <phoneticPr fontId="2"/>
  </si>
  <si>
    <t xml:space="preserve">    職種別，勤務形態別教職員数</t>
    <rPh sb="4" eb="7">
      <t>ショクシュベツ</t>
    </rPh>
    <rPh sb="8" eb="10">
      <t>キンム</t>
    </rPh>
    <rPh sb="10" eb="12">
      <t>ケイタイ</t>
    </rPh>
    <rPh sb="12" eb="13">
      <t>ベツ</t>
    </rPh>
    <rPh sb="13" eb="17">
      <t>キョウショクインスウ</t>
    </rPh>
    <phoneticPr fontId="2"/>
  </si>
  <si>
    <t>（３） 学級別年齢別男女別在園児数（子育て支援事業等による２歳児を除く。）</t>
    <rPh sb="4" eb="6">
      <t>ガッキュウ</t>
    </rPh>
    <rPh sb="6" eb="7">
      <t>ベツ</t>
    </rPh>
    <rPh sb="7" eb="10">
      <t>ネンレイベツ</t>
    </rPh>
    <rPh sb="10" eb="13">
      <t>ダンジョベツ</t>
    </rPh>
    <rPh sb="13" eb="14">
      <t>ザイ</t>
    </rPh>
    <rPh sb="14" eb="17">
      <t>エンジスウ</t>
    </rPh>
    <rPh sb="25" eb="26">
      <t>ナド</t>
    </rPh>
    <phoneticPr fontId="2"/>
  </si>
  <si>
    <t>耐火建築物</t>
    <rPh sb="0" eb="2">
      <t>タイカ</t>
    </rPh>
    <rPh sb="2" eb="4">
      <t>ケンチク</t>
    </rPh>
    <rPh sb="4" eb="5">
      <t>ブツ</t>
    </rPh>
    <phoneticPr fontId="2"/>
  </si>
  <si>
    <t>７．「耐火建築物」欄には，耐火建築物である場合は「○」，準耐火建築物等の場合は「×」を記入する。</t>
    <rPh sb="3" eb="5">
      <t>タイカ</t>
    </rPh>
    <rPh sb="5" eb="7">
      <t>ケンチク</t>
    </rPh>
    <rPh sb="7" eb="8">
      <t>ブツ</t>
    </rPh>
    <rPh sb="9" eb="10">
      <t>ラン</t>
    </rPh>
    <rPh sb="13" eb="15">
      <t>タイカ</t>
    </rPh>
    <rPh sb="15" eb="17">
      <t>ケンチク</t>
    </rPh>
    <rPh sb="17" eb="18">
      <t>ブツ</t>
    </rPh>
    <rPh sb="21" eb="23">
      <t>バアイ</t>
    </rPh>
    <rPh sb="28" eb="29">
      <t>ジュン</t>
    </rPh>
    <rPh sb="29" eb="31">
      <t>タイカ</t>
    </rPh>
    <rPh sb="31" eb="33">
      <t>ケンチク</t>
    </rPh>
    <rPh sb="33" eb="34">
      <t>ブツ</t>
    </rPh>
    <rPh sb="34" eb="35">
      <t>ナド</t>
    </rPh>
    <rPh sb="36" eb="38">
      <t>バアイ</t>
    </rPh>
    <rPh sb="43" eb="45">
      <t>キニュウ</t>
    </rPh>
    <phoneticPr fontId="2"/>
  </si>
  <si>
    <t>２．「区分」の欄には，建物の構造について，木造の場合は「Ｗ」，鉄筋コンクリート造の場合は「ＲC」，鉄筋鉄骨コンクリート造の場合は「SRC」，鉄骨造・その他の場合は「Ｓ」を記入する。また，２階建て以上の場合は，階数も記入する。（例：木造で２階建ての場合は「W－2F」）。</t>
    <rPh sb="3" eb="5">
      <t>クブン</t>
    </rPh>
    <rPh sb="7" eb="8">
      <t>ラン</t>
    </rPh>
    <rPh sb="11" eb="13">
      <t>タテモノ</t>
    </rPh>
    <rPh sb="14" eb="16">
      <t>コウゾウ</t>
    </rPh>
    <rPh sb="21" eb="23">
      <t>モクゾウ</t>
    </rPh>
    <rPh sb="24" eb="26">
      <t>バアイ</t>
    </rPh>
    <rPh sb="31" eb="33">
      <t>テッキン</t>
    </rPh>
    <rPh sb="39" eb="40">
      <t>ツク</t>
    </rPh>
    <rPh sb="41" eb="43">
      <t>バアイ</t>
    </rPh>
    <rPh sb="49" eb="51">
      <t>テッキン</t>
    </rPh>
    <rPh sb="51" eb="53">
      <t>テッコツ</t>
    </rPh>
    <rPh sb="59" eb="60">
      <t>ヅクリ</t>
    </rPh>
    <rPh sb="61" eb="63">
      <t>バアイ</t>
    </rPh>
    <rPh sb="70" eb="72">
      <t>テッコツ</t>
    </rPh>
    <rPh sb="72" eb="73">
      <t>ヅク</t>
    </rPh>
    <rPh sb="76" eb="77">
      <t>タ</t>
    </rPh>
    <rPh sb="78" eb="80">
      <t>バアイ</t>
    </rPh>
    <rPh sb="85" eb="87">
      <t>キニュウ</t>
    </rPh>
    <rPh sb="94" eb="96">
      <t>カイダ</t>
    </rPh>
    <rPh sb="97" eb="99">
      <t>イジョウ</t>
    </rPh>
    <rPh sb="100" eb="102">
      <t>バアイ</t>
    </rPh>
    <rPh sb="104" eb="106">
      <t>カイスウ</t>
    </rPh>
    <rPh sb="107" eb="109">
      <t>キニュウ</t>
    </rPh>
    <rPh sb="113" eb="114">
      <t>レイ</t>
    </rPh>
    <rPh sb="115" eb="117">
      <t>モクゾウ</t>
    </rPh>
    <rPh sb="119" eb="121">
      <t>カイダ</t>
    </rPh>
    <rPh sb="123" eb="125">
      <t>バアイ</t>
    </rPh>
    <phoneticPr fontId="2"/>
  </si>
  <si>
    <t>H27.4</t>
    <phoneticPr fontId="2"/>
  </si>
  <si>
    <t>（注3）免許の有効期限は，免許状の原本，更新講習の修了確認証明書等を確認してください。免許が失効・休眠状態にある場合は教諭としての勤務はできません。</t>
    <rPh sb="1" eb="2">
      <t>チュウ</t>
    </rPh>
    <rPh sb="4" eb="6">
      <t>メンキョ</t>
    </rPh>
    <rPh sb="7" eb="9">
      <t>ユウコウ</t>
    </rPh>
    <rPh sb="9" eb="11">
      <t>キゲン</t>
    </rPh>
    <rPh sb="13" eb="16">
      <t>メンキョジョウ</t>
    </rPh>
    <rPh sb="17" eb="19">
      <t>ゲンポン</t>
    </rPh>
    <rPh sb="20" eb="22">
      <t>コウシン</t>
    </rPh>
    <rPh sb="22" eb="24">
      <t>コウシュウ</t>
    </rPh>
    <rPh sb="25" eb="27">
      <t>シュウリョウ</t>
    </rPh>
    <rPh sb="27" eb="29">
      <t>カクニン</t>
    </rPh>
    <rPh sb="29" eb="32">
      <t>ショウメイショ</t>
    </rPh>
    <rPh sb="32" eb="33">
      <t>ナド</t>
    </rPh>
    <rPh sb="34" eb="36">
      <t>カクニン</t>
    </rPh>
    <rPh sb="43" eb="45">
      <t>メンキョ</t>
    </rPh>
    <rPh sb="46" eb="48">
      <t>シッコウ</t>
    </rPh>
    <rPh sb="49" eb="51">
      <t>キュウミン</t>
    </rPh>
    <rPh sb="51" eb="53">
      <t>ジョウタイ</t>
    </rPh>
    <rPh sb="56" eb="58">
      <t>バアイ</t>
    </rPh>
    <rPh sb="59" eb="61">
      <t>キョウユ</t>
    </rPh>
    <rPh sb="65" eb="67">
      <t>キンム</t>
    </rPh>
    <phoneticPr fontId="2"/>
  </si>
  <si>
    <t>次回の修了確認期限</t>
    <rPh sb="0" eb="2">
      <t>ジカイ</t>
    </rPh>
    <rPh sb="3" eb="5">
      <t>シュウリョウ</t>
    </rPh>
    <rPh sb="5" eb="7">
      <t>カクニン</t>
    </rPh>
    <rPh sb="7" eb="9">
      <t>キゲン</t>
    </rPh>
    <phoneticPr fontId="2"/>
  </si>
  <si>
    <t>（注４）文部科学省教員免許更新制のホームページ等で確認の上，記入してください。</t>
    <rPh sb="1" eb="2">
      <t>チュウ</t>
    </rPh>
    <rPh sb="4" eb="6">
      <t>モンブ</t>
    </rPh>
    <rPh sb="6" eb="9">
      <t>カガクショウ</t>
    </rPh>
    <rPh sb="9" eb="11">
      <t>キョウイン</t>
    </rPh>
    <rPh sb="11" eb="13">
      <t>メンキョ</t>
    </rPh>
    <rPh sb="13" eb="15">
      <t>コウシン</t>
    </rPh>
    <rPh sb="15" eb="16">
      <t>セイ</t>
    </rPh>
    <rPh sb="23" eb="24">
      <t>ナド</t>
    </rPh>
    <rPh sb="25" eb="27">
      <t>カクニン</t>
    </rPh>
    <rPh sb="28" eb="29">
      <t>ウエ</t>
    </rPh>
    <rPh sb="30" eb="32">
      <t>キニュウ</t>
    </rPh>
    <phoneticPr fontId="2"/>
  </si>
  <si>
    <t>（注5）欄が不足する場合は，行挿入等で対応願います。</t>
    <rPh sb="1" eb="2">
      <t>チュウ</t>
    </rPh>
    <rPh sb="4" eb="5">
      <t>ラン</t>
    </rPh>
    <rPh sb="6" eb="8">
      <t>フソク</t>
    </rPh>
    <rPh sb="10" eb="12">
      <t>バアイ</t>
    </rPh>
    <rPh sb="14" eb="15">
      <t>ギョウ</t>
    </rPh>
    <rPh sb="15" eb="17">
      <t>ソウニュウ</t>
    </rPh>
    <rPh sb="17" eb="18">
      <t>トウ</t>
    </rPh>
    <rPh sb="19" eb="21">
      <t>タイオウ</t>
    </rPh>
    <rPh sb="21" eb="22">
      <t>ネガ</t>
    </rPh>
    <phoneticPr fontId="2"/>
  </si>
  <si>
    <t>（注6）本務・兼務欄，常勤・非常勤欄については，様式6　3-（1）の注意書きを参照のこと。園医，園歯科医，バス運転手（雇用している場合のみ）等も記入すること。</t>
    <rPh sb="1" eb="2">
      <t>チュウ</t>
    </rPh>
    <rPh sb="4" eb="6">
      <t>ホンム</t>
    </rPh>
    <rPh sb="7" eb="9">
      <t>ケンム</t>
    </rPh>
    <rPh sb="9" eb="10">
      <t>ラン</t>
    </rPh>
    <rPh sb="11" eb="13">
      <t>ジョウキン</t>
    </rPh>
    <rPh sb="14" eb="17">
      <t>ヒジョウキン</t>
    </rPh>
    <rPh sb="17" eb="18">
      <t>ラン</t>
    </rPh>
    <rPh sb="24" eb="26">
      <t>ヨウシキ</t>
    </rPh>
    <rPh sb="34" eb="37">
      <t>チュウイガ</t>
    </rPh>
    <rPh sb="39" eb="41">
      <t>サンショウ</t>
    </rPh>
    <rPh sb="45" eb="46">
      <t>エン</t>
    </rPh>
    <rPh sb="46" eb="47">
      <t>イ</t>
    </rPh>
    <rPh sb="48" eb="49">
      <t>エン</t>
    </rPh>
    <rPh sb="49" eb="51">
      <t>シカ</t>
    </rPh>
    <rPh sb="51" eb="52">
      <t>イ</t>
    </rPh>
    <rPh sb="55" eb="58">
      <t>ウンテンシュ</t>
    </rPh>
    <rPh sb="59" eb="61">
      <t>コヨウ</t>
    </rPh>
    <rPh sb="65" eb="67">
      <t>バアイ</t>
    </rPh>
    <rPh sb="70" eb="71">
      <t>トウ</t>
    </rPh>
    <rPh sb="72" eb="74">
      <t>キニュウ</t>
    </rPh>
    <phoneticPr fontId="2"/>
  </si>
  <si>
    <t>免許状の種類（旧又は新）</t>
    <rPh sb="0" eb="2">
      <t>メンキョ</t>
    </rPh>
    <rPh sb="2" eb="3">
      <t>ジョウ</t>
    </rPh>
    <rPh sb="4" eb="6">
      <t>シュルイ</t>
    </rPh>
    <rPh sb="7" eb="8">
      <t>キュウ</t>
    </rPh>
    <rPh sb="8" eb="9">
      <t>マタ</t>
    </rPh>
    <rPh sb="10" eb="11">
      <t>シン</t>
    </rPh>
    <phoneticPr fontId="2"/>
  </si>
  <si>
    <t>旧</t>
    <rPh sb="0" eb="1">
      <t>キュウ</t>
    </rPh>
    <phoneticPr fontId="2"/>
  </si>
  <si>
    <t>整理番号</t>
    <rPh sb="0" eb="2">
      <t>セイリ</t>
    </rPh>
    <rPh sb="2" eb="4">
      <t>バンゴウ</t>
    </rPh>
    <phoneticPr fontId="2"/>
  </si>
  <si>
    <t>（２） 募集人員</t>
    <rPh sb="4" eb="6">
      <t>ボシュウ</t>
    </rPh>
    <rPh sb="6" eb="8">
      <t>ジンイン</t>
    </rPh>
    <phoneticPr fontId="2"/>
  </si>
  <si>
    <t>（４） スクールバスに関する調（子育て支援事業等による２歳児を除く。）</t>
    <rPh sb="11" eb="12">
      <t>カン</t>
    </rPh>
    <rPh sb="14" eb="15">
      <t>シラ</t>
    </rPh>
    <rPh sb="23" eb="24">
      <t>ナド</t>
    </rPh>
    <phoneticPr fontId="2"/>
  </si>
  <si>
    <t>実施</t>
    <rPh sb="0" eb="2">
      <t>ジッシ</t>
    </rPh>
    <phoneticPr fontId="2"/>
  </si>
  <si>
    <t>③給食一食当たりの平均額</t>
    <rPh sb="1" eb="3">
      <t>キュウショク</t>
    </rPh>
    <rPh sb="3" eb="5">
      <t>イッショク</t>
    </rPh>
    <rPh sb="5" eb="6">
      <t>ア</t>
    </rPh>
    <rPh sb="9" eb="12">
      <t>ヘイキンガク</t>
    </rPh>
    <phoneticPr fontId="2"/>
  </si>
  <si>
    <t>（税込）</t>
    <rPh sb="1" eb="3">
      <t>ゼイコ</t>
    </rPh>
    <phoneticPr fontId="2"/>
  </si>
  <si>
    <t>安全計画</t>
    <rPh sb="0" eb="2">
      <t>アンゼン</t>
    </rPh>
    <rPh sb="2" eb="4">
      <t>ケイカク</t>
    </rPh>
    <phoneticPr fontId="2"/>
  </si>
  <si>
    <t>保健計画</t>
    <rPh sb="0" eb="2">
      <t>ホケン</t>
    </rPh>
    <rPh sb="2" eb="4">
      <t>ケイカク</t>
    </rPh>
    <phoneticPr fontId="2"/>
  </si>
  <si>
    <t>その他</t>
    <rPh sb="2" eb="3">
      <t>タ</t>
    </rPh>
    <phoneticPr fontId="2"/>
  </si>
  <si>
    <t>種類</t>
    <rPh sb="0" eb="2">
      <t>シュルイ</t>
    </rPh>
    <phoneticPr fontId="2"/>
  </si>
  <si>
    <t>名称</t>
    <rPh sb="0" eb="2">
      <t>メイショウ</t>
    </rPh>
    <phoneticPr fontId="2"/>
  </si>
  <si>
    <r>
      <t xml:space="preserve">    １時間当たり利用料
</t>
    </r>
    <r>
      <rPr>
        <sz val="8"/>
        <rFont val="ＭＳ Ｐ明朝"/>
        <family val="1"/>
        <charset val="128"/>
      </rPr>
      <t>※月額や日額を定めている場合はその額も記入すること。</t>
    </r>
    <rPh sb="5" eb="7">
      <t>ジカン</t>
    </rPh>
    <rPh sb="7" eb="8">
      <t>ア</t>
    </rPh>
    <rPh sb="10" eb="13">
      <t>リヨウリョウ</t>
    </rPh>
    <rPh sb="15" eb="17">
      <t>ゲツガク</t>
    </rPh>
    <rPh sb="18" eb="20">
      <t>ニチガク</t>
    </rPh>
    <rPh sb="21" eb="22">
      <t>サダ</t>
    </rPh>
    <rPh sb="26" eb="28">
      <t>バアイ</t>
    </rPh>
    <rPh sb="31" eb="32">
      <t>ガク</t>
    </rPh>
    <rPh sb="33" eb="35">
      <t>キニュウ</t>
    </rPh>
    <phoneticPr fontId="2"/>
  </si>
  <si>
    <t>総合計</t>
    <rPh sb="0" eb="2">
      <t>ソウゴウ</t>
    </rPh>
    <rPh sb="2" eb="3">
      <t>ケイ</t>
    </rPh>
    <phoneticPr fontId="2"/>
  </si>
  <si>
    <t>男女総合計</t>
    <rPh sb="0" eb="2">
      <t>ダンジョ</t>
    </rPh>
    <rPh sb="2" eb="4">
      <t>ソウゴウ</t>
    </rPh>
    <rPh sb="4" eb="5">
      <t>ケイ</t>
    </rPh>
    <phoneticPr fontId="2"/>
  </si>
  <si>
    <t>（２） 預かり保育の実施に関する調（前年度実績）</t>
    <rPh sb="4" eb="5">
      <t>アズ</t>
    </rPh>
    <rPh sb="7" eb="9">
      <t>ホイク</t>
    </rPh>
    <rPh sb="10" eb="12">
      <t>ジッシ</t>
    </rPh>
    <rPh sb="13" eb="14">
      <t>カン</t>
    </rPh>
    <rPh sb="16" eb="17">
      <t>シラ</t>
    </rPh>
    <rPh sb="18" eb="19">
      <t>ゼン</t>
    </rPh>
    <rPh sb="19" eb="20">
      <t>ネン</t>
    </rPh>
    <rPh sb="20" eb="21">
      <t>ド</t>
    </rPh>
    <rPh sb="21" eb="23">
      <t>ジッセキ</t>
    </rPh>
    <phoneticPr fontId="2"/>
  </si>
  <si>
    <t>回</t>
    <rPh sb="0" eb="1">
      <t>カイ</t>
    </rPh>
    <phoneticPr fontId="2"/>
  </si>
  <si>
    <t>（令和４年５月１日現在）　　　</t>
    <rPh sb="1" eb="3">
      <t>レイワ</t>
    </rPh>
    <rPh sb="4" eb="5">
      <t>ネン</t>
    </rPh>
    <rPh sb="6" eb="7">
      <t>ガツ</t>
    </rPh>
    <rPh sb="8" eb="9">
      <t>ニチ</t>
    </rPh>
    <rPh sb="9" eb="11">
      <t>ゲンザイ</t>
    </rPh>
    <phoneticPr fontId="2"/>
  </si>
  <si>
    <r>
      <t>（１） 修了者数（令和</t>
    </r>
    <r>
      <rPr>
        <b/>
        <sz val="10"/>
        <color rgb="FFFF0000"/>
        <rFont val="ＭＳ Ｐ明朝"/>
        <family val="1"/>
        <charset val="128"/>
      </rPr>
      <t>４</t>
    </r>
    <r>
      <rPr>
        <b/>
        <sz val="10"/>
        <rFont val="ＭＳ Ｐ明朝"/>
        <family val="1"/>
        <charset val="128"/>
      </rPr>
      <t>年３月修了者）</t>
    </r>
    <rPh sb="4" eb="7">
      <t>シュウリョウシャ</t>
    </rPh>
    <rPh sb="7" eb="8">
      <t>スウ</t>
    </rPh>
    <rPh sb="9" eb="11">
      <t>レイワ</t>
    </rPh>
    <rPh sb="12" eb="13">
      <t>ネン</t>
    </rPh>
    <rPh sb="13" eb="14">
      <t>ヘイネン</t>
    </rPh>
    <rPh sb="14" eb="15">
      <t>ガツ</t>
    </rPh>
    <rPh sb="15" eb="18">
      <t>シュウリョウシャ</t>
    </rPh>
    <phoneticPr fontId="2"/>
  </si>
  <si>
    <r>
      <t>（注）「募集人員」欄には，令和</t>
    </r>
    <r>
      <rPr>
        <sz val="10"/>
        <color rgb="FFFF0000"/>
        <rFont val="ＭＳ Ｐ明朝"/>
        <family val="1"/>
        <charset val="128"/>
      </rPr>
      <t>４</t>
    </r>
    <r>
      <rPr>
        <sz val="10"/>
        <rFont val="ＭＳ Ｐ明朝"/>
        <family val="1"/>
        <charset val="128"/>
      </rPr>
      <t>年度新入園児募集要項等に記載した募集人員を記入。「若干名」と記載している場合は，その旨記載のこと。</t>
    </r>
    <rPh sb="1" eb="2">
      <t>チュウ</t>
    </rPh>
    <rPh sb="4" eb="6">
      <t>ボシュウ</t>
    </rPh>
    <rPh sb="6" eb="8">
      <t>ジンイン</t>
    </rPh>
    <rPh sb="9" eb="10">
      <t>ラン</t>
    </rPh>
    <rPh sb="13" eb="15">
      <t>レイワ</t>
    </rPh>
    <rPh sb="16" eb="18">
      <t>ネンド</t>
    </rPh>
    <rPh sb="18" eb="19">
      <t>シン</t>
    </rPh>
    <rPh sb="19" eb="21">
      <t>ニュウエン</t>
    </rPh>
    <rPh sb="21" eb="22">
      <t>ジ</t>
    </rPh>
    <rPh sb="22" eb="24">
      <t>ボシュウ</t>
    </rPh>
    <rPh sb="24" eb="26">
      <t>ヨウコウ</t>
    </rPh>
    <rPh sb="26" eb="27">
      <t>トウ</t>
    </rPh>
    <rPh sb="28" eb="30">
      <t>キサイ</t>
    </rPh>
    <rPh sb="32" eb="34">
      <t>ボシュウ</t>
    </rPh>
    <rPh sb="34" eb="36">
      <t>ジンイン</t>
    </rPh>
    <rPh sb="37" eb="39">
      <t>キニュウ</t>
    </rPh>
    <rPh sb="41" eb="44">
      <t>ジャッカンメイ</t>
    </rPh>
    <rPh sb="46" eb="48">
      <t>キサイ</t>
    </rPh>
    <rPh sb="52" eb="54">
      <t>バアイ</t>
    </rPh>
    <rPh sb="58" eb="59">
      <t>ムネ</t>
    </rPh>
    <rPh sb="59" eb="61">
      <t>キサイ</t>
    </rPh>
    <phoneticPr fontId="2"/>
  </si>
  <si>
    <r>
      <t>（注）令和</t>
    </r>
    <r>
      <rPr>
        <sz val="10"/>
        <color rgb="FFFF0000"/>
        <rFont val="ＭＳ Ｐ明朝"/>
        <family val="1"/>
        <charset val="128"/>
      </rPr>
      <t>４</t>
    </r>
    <r>
      <rPr>
        <sz val="10"/>
        <rFont val="ＭＳ Ｐ明朝"/>
        <family val="1"/>
        <charset val="128"/>
      </rPr>
      <t>年３月に，小学校に入学するため幼稚園を修了した者の数を記入。就学猶予の手続きをとり，引き続いて在園している者は修了者としないこと。</t>
    </r>
    <rPh sb="1" eb="2">
      <t>チュウ</t>
    </rPh>
    <rPh sb="3" eb="5">
      <t>レイワ</t>
    </rPh>
    <rPh sb="6" eb="7">
      <t>ネン</t>
    </rPh>
    <rPh sb="7" eb="8">
      <t>ヘイネン</t>
    </rPh>
    <rPh sb="8" eb="9">
      <t>ガツ</t>
    </rPh>
    <rPh sb="11" eb="14">
      <t>ショウガッコウ</t>
    </rPh>
    <rPh sb="15" eb="17">
      <t>ニュウガク</t>
    </rPh>
    <rPh sb="21" eb="24">
      <t>ヨウチエン</t>
    </rPh>
    <rPh sb="25" eb="27">
      <t>シュウリョウ</t>
    </rPh>
    <rPh sb="29" eb="30">
      <t>モノ</t>
    </rPh>
    <rPh sb="31" eb="32">
      <t>カズ</t>
    </rPh>
    <rPh sb="33" eb="35">
      <t>キニュウ</t>
    </rPh>
    <phoneticPr fontId="2"/>
  </si>
  <si>
    <r>
      <t>平成</t>
    </r>
    <r>
      <rPr>
        <sz val="8"/>
        <color rgb="FFFF0000"/>
        <rFont val="ＭＳ Ｐ明朝"/>
        <family val="1"/>
        <charset val="128"/>
      </rPr>
      <t>30</t>
    </r>
    <r>
      <rPr>
        <sz val="8"/>
        <rFont val="ＭＳ Ｐ明朝"/>
        <family val="1"/>
        <charset val="128"/>
      </rPr>
      <t>年4月2日～平成</t>
    </r>
    <r>
      <rPr>
        <sz val="8"/>
        <color rgb="FFFF0000"/>
        <rFont val="ＭＳ Ｐ明朝"/>
        <family val="1"/>
        <charset val="128"/>
      </rPr>
      <t>31</t>
    </r>
    <r>
      <rPr>
        <sz val="8"/>
        <rFont val="ＭＳ Ｐ明朝"/>
        <family val="1"/>
        <charset val="128"/>
      </rPr>
      <t>年4月1日生まれ</t>
    </r>
    <rPh sb="0" eb="2">
      <t>ヘイセイ</t>
    </rPh>
    <rPh sb="4" eb="5">
      <t>ネン</t>
    </rPh>
    <rPh sb="6" eb="7">
      <t>ガツ</t>
    </rPh>
    <rPh sb="8" eb="9">
      <t>ニチ</t>
    </rPh>
    <rPh sb="10" eb="12">
      <t>ヘイセイ</t>
    </rPh>
    <rPh sb="14" eb="15">
      <t>ネン</t>
    </rPh>
    <rPh sb="16" eb="17">
      <t>ガツ</t>
    </rPh>
    <rPh sb="18" eb="19">
      <t>ニチ</t>
    </rPh>
    <rPh sb="19" eb="20">
      <t>ウ</t>
    </rPh>
    <phoneticPr fontId="2"/>
  </si>
  <si>
    <r>
      <t>（４） 宮城県以外からの補助金実績（令和</t>
    </r>
    <r>
      <rPr>
        <b/>
        <sz val="10"/>
        <color rgb="FFFF0000"/>
        <rFont val="ＭＳ Ｐ明朝"/>
        <family val="1"/>
        <charset val="128"/>
      </rPr>
      <t>３</t>
    </r>
    <r>
      <rPr>
        <b/>
        <sz val="10"/>
        <rFont val="ＭＳ Ｐ明朝"/>
        <family val="1"/>
        <charset val="128"/>
      </rPr>
      <t>年度間）　（単位：円）</t>
    </r>
    <rPh sb="4" eb="7">
      <t>ミヤギケン</t>
    </rPh>
    <rPh sb="7" eb="9">
      <t>イガイ</t>
    </rPh>
    <rPh sb="12" eb="15">
      <t>ホジョキン</t>
    </rPh>
    <rPh sb="15" eb="17">
      <t>ジッセキ</t>
    </rPh>
    <rPh sb="18" eb="20">
      <t>レイワ</t>
    </rPh>
    <rPh sb="21" eb="23">
      <t>ネンド</t>
    </rPh>
    <rPh sb="23" eb="24">
      <t>カン</t>
    </rPh>
    <rPh sb="27" eb="29">
      <t>タンイ</t>
    </rPh>
    <rPh sb="30" eb="31">
      <t>エン</t>
    </rPh>
    <phoneticPr fontId="2"/>
  </si>
  <si>
    <t>内R4年度採用</t>
    <rPh sb="0" eb="1">
      <t>ウチ</t>
    </rPh>
    <rPh sb="3" eb="5">
      <t>ネンド</t>
    </rPh>
    <rPh sb="5" eb="7">
      <t>サイヨウ</t>
    </rPh>
    <phoneticPr fontId="2"/>
  </si>
  <si>
    <t>（注）２．保育室，遊戯室，幼児が使用する便所が２階にある場合は耐火建築物であるかを必ず確認する。</t>
    <rPh sb="1" eb="2">
      <t>チュウ</t>
    </rPh>
    <rPh sb="5" eb="7">
      <t>ホイク</t>
    </rPh>
    <rPh sb="7" eb="8">
      <t>シツ</t>
    </rPh>
    <rPh sb="9" eb="12">
      <t>ユウギシツ</t>
    </rPh>
    <rPh sb="13" eb="15">
      <t>ヨウジ</t>
    </rPh>
    <rPh sb="16" eb="18">
      <t>シヨウ</t>
    </rPh>
    <rPh sb="20" eb="22">
      <t>ベンジョ</t>
    </rPh>
    <rPh sb="24" eb="25">
      <t>カイ</t>
    </rPh>
    <rPh sb="28" eb="30">
      <t>バアイ</t>
    </rPh>
    <rPh sb="31" eb="33">
      <t>タイカ</t>
    </rPh>
    <rPh sb="33" eb="35">
      <t>ケンチク</t>
    </rPh>
    <rPh sb="35" eb="36">
      <t>ブツ</t>
    </rPh>
    <rPh sb="41" eb="42">
      <t>カナラ</t>
    </rPh>
    <rPh sb="43" eb="45">
      <t>カクニン</t>
    </rPh>
    <phoneticPr fontId="2"/>
  </si>
  <si>
    <t>耐火建築物でない場合は２階での保育は不可</t>
    <phoneticPr fontId="2"/>
  </si>
  <si>
    <t>有無を選択</t>
    <rPh sb="0" eb="2">
      <t>ウム</t>
    </rPh>
    <rPh sb="3" eb="5">
      <t>センタク</t>
    </rPh>
    <phoneticPr fontId="2"/>
  </si>
  <si>
    <t>※組立式（既製品）の場合に「○」を記入</t>
    <phoneticPr fontId="2"/>
  </si>
  <si>
    <t>③プール排（環）水口の状況</t>
    <rPh sb="4" eb="5">
      <t>ハイ</t>
    </rPh>
    <rPh sb="6" eb="7">
      <t>ワ</t>
    </rPh>
    <rPh sb="8" eb="10">
      <t>ミズグチ</t>
    </rPh>
    <rPh sb="11" eb="13">
      <t>ジョウキョウ</t>
    </rPh>
    <phoneticPr fontId="2"/>
  </si>
  <si>
    <t>設置状況を記入</t>
    <rPh sb="0" eb="2">
      <t>セッチ</t>
    </rPh>
    <rPh sb="2" eb="4">
      <t>ジョウキョウ</t>
    </rPh>
    <rPh sb="5" eb="7">
      <t>キニュウ</t>
    </rPh>
    <phoneticPr fontId="2"/>
  </si>
  <si>
    <t>危機管理マニュアル</t>
    <rPh sb="0" eb="2">
      <t>キキ</t>
    </rPh>
    <rPh sb="2" eb="4">
      <t>カンリ</t>
    </rPh>
    <phoneticPr fontId="2"/>
  </si>
  <si>
    <t>吸い込み防止
金具</t>
    <rPh sb="0" eb="1">
      <t>ス</t>
    </rPh>
    <rPh sb="2" eb="3">
      <t>コ</t>
    </rPh>
    <rPh sb="4" eb="6">
      <t>ボウシ</t>
    </rPh>
    <rPh sb="7" eb="9">
      <t>カナグ</t>
    </rPh>
    <phoneticPr fontId="2"/>
  </si>
  <si>
    <t>飼育数</t>
    <rPh sb="0" eb="3">
      <t>シイクスウ</t>
    </rPh>
    <phoneticPr fontId="2"/>
  </si>
  <si>
    <t>不審者対応・防犯マニュアル</t>
    <phoneticPr fontId="2"/>
  </si>
  <si>
    <t>（５） 危機管理の状況　※学校安全計画・危険等発生時対処要領は必ず作成</t>
    <rPh sb="4" eb="6">
      <t>キキ</t>
    </rPh>
    <rPh sb="6" eb="8">
      <t>カンリ</t>
    </rPh>
    <rPh sb="9" eb="11">
      <t>ジョウキョウ</t>
    </rPh>
    <rPh sb="13" eb="15">
      <t>ガッコウ</t>
    </rPh>
    <rPh sb="15" eb="17">
      <t>アンゼン</t>
    </rPh>
    <rPh sb="17" eb="19">
      <t>ケイカク</t>
    </rPh>
    <rPh sb="20" eb="22">
      <t>キケン</t>
    </rPh>
    <rPh sb="22" eb="23">
      <t>ナド</t>
    </rPh>
    <rPh sb="23" eb="25">
      <t>ハッセイ</t>
    </rPh>
    <rPh sb="25" eb="26">
      <t>ジ</t>
    </rPh>
    <rPh sb="26" eb="28">
      <t>タイショ</t>
    </rPh>
    <rPh sb="28" eb="30">
      <t>ヨウリョウ</t>
    </rPh>
    <rPh sb="31" eb="32">
      <t>カナラ</t>
    </rPh>
    <rPh sb="33" eb="35">
      <t>サクセイ</t>
    </rPh>
    <phoneticPr fontId="2"/>
  </si>
  <si>
    <t>（６） 避難訓練の回数（前年度）</t>
    <rPh sb="4" eb="6">
      <t>ヒナン</t>
    </rPh>
    <rPh sb="6" eb="8">
      <t>クンレン</t>
    </rPh>
    <rPh sb="9" eb="11">
      <t>カイスウ</t>
    </rPh>
    <rPh sb="12" eb="15">
      <t>ゼンネンド</t>
    </rPh>
    <phoneticPr fontId="2"/>
  </si>
  <si>
    <t>（注）学校において策定している上記種類ごとにそれぞれの名称を記載する。</t>
    <rPh sb="1" eb="2">
      <t>チュウ</t>
    </rPh>
    <rPh sb="3" eb="5">
      <t>ガッコウ</t>
    </rPh>
    <rPh sb="9" eb="11">
      <t>サクテイ</t>
    </rPh>
    <rPh sb="15" eb="17">
      <t>ジョウキ</t>
    </rPh>
    <rPh sb="17" eb="19">
      <t>シュルイ</t>
    </rPh>
    <rPh sb="27" eb="29">
      <t>メイショウ</t>
    </rPh>
    <rPh sb="30" eb="32">
      <t>キサイ</t>
    </rPh>
    <phoneticPr fontId="2"/>
  </si>
  <si>
    <t xml:space="preserve">
　　　１つの計画で複数を兼ねる場合でも，それぞれにその計画の名称を記載する。</t>
    <phoneticPr fontId="2"/>
  </si>
  <si>
    <t>（７）浸水区域等の指定状況</t>
    <rPh sb="3" eb="8">
      <t>シンスイクイキトウ</t>
    </rPh>
    <rPh sb="9" eb="11">
      <t>シテイ</t>
    </rPh>
    <rPh sb="11" eb="13">
      <t>ジョウキョウ</t>
    </rPh>
    <phoneticPr fontId="2"/>
  </si>
  <si>
    <t>洪水浸水想定区域</t>
    <rPh sb="0" eb="2">
      <t>コウズイ</t>
    </rPh>
    <rPh sb="2" eb="4">
      <t>シンスイ</t>
    </rPh>
    <rPh sb="4" eb="6">
      <t>ソウテイ</t>
    </rPh>
    <rPh sb="6" eb="8">
      <t>クイキ</t>
    </rPh>
    <phoneticPr fontId="2"/>
  </si>
  <si>
    <t>指定の有無</t>
    <rPh sb="0" eb="2">
      <t>シテイ</t>
    </rPh>
    <rPh sb="3" eb="5">
      <t>ウム</t>
    </rPh>
    <phoneticPr fontId="2"/>
  </si>
  <si>
    <t>避難確保計画の作成</t>
    <rPh sb="0" eb="2">
      <t>ヒナン</t>
    </rPh>
    <rPh sb="2" eb="4">
      <t>カクホ</t>
    </rPh>
    <rPh sb="4" eb="6">
      <t>ケイカク</t>
    </rPh>
    <rPh sb="7" eb="9">
      <t>サクセイ</t>
    </rPh>
    <phoneticPr fontId="2"/>
  </si>
  <si>
    <t>訓練の実施</t>
    <rPh sb="0" eb="2">
      <t>クンレン</t>
    </rPh>
    <rPh sb="3" eb="5">
      <t>ジッシ</t>
    </rPh>
    <phoneticPr fontId="2"/>
  </si>
  <si>
    <t>土砂災害警戒区域</t>
    <rPh sb="0" eb="2">
      <t>ドシャ</t>
    </rPh>
    <rPh sb="2" eb="4">
      <t>サイガイ</t>
    </rPh>
    <rPh sb="4" eb="6">
      <t>ケイカイ</t>
    </rPh>
    <rPh sb="6" eb="8">
      <t>クイキ</t>
    </rPh>
    <phoneticPr fontId="2"/>
  </si>
  <si>
    <t>※訓練の実施については前年度の状況</t>
    <rPh sb="1" eb="3">
      <t>クンレン</t>
    </rPh>
    <rPh sb="4" eb="6">
      <t>ジッシ</t>
    </rPh>
    <rPh sb="11" eb="14">
      <t>ゼンネンド</t>
    </rPh>
    <rPh sb="15" eb="17">
      <t>ジョウキョウ</t>
    </rPh>
    <phoneticPr fontId="2"/>
  </si>
  <si>
    <t>更新講習受講状況等</t>
    <rPh sb="0" eb="2">
      <t>コウシン</t>
    </rPh>
    <rPh sb="2" eb="4">
      <t>コウシュウ</t>
    </rPh>
    <rPh sb="4" eb="6">
      <t>ジュコウ</t>
    </rPh>
    <rPh sb="6" eb="9">
      <t>ジョウキョウトウ</t>
    </rPh>
    <phoneticPr fontId="2"/>
  </si>
  <si>
    <t>学級数</t>
    <rPh sb="0" eb="3">
      <t>ガッキュウスウ</t>
    </rPh>
    <phoneticPr fontId="2"/>
  </si>
  <si>
    <t>学級</t>
    <rPh sb="0" eb="2">
      <t>ガッキュウ</t>
    </rPh>
    <phoneticPr fontId="2"/>
  </si>
  <si>
    <r>
      <t>平成</t>
    </r>
    <r>
      <rPr>
        <sz val="8"/>
        <color rgb="FFFF0000"/>
        <rFont val="ＭＳ Ｐ明朝"/>
        <family val="1"/>
        <charset val="128"/>
      </rPr>
      <t>31</t>
    </r>
    <r>
      <rPr>
        <sz val="8"/>
        <rFont val="ＭＳ Ｐ明朝"/>
        <family val="1"/>
        <charset val="128"/>
      </rPr>
      <t>年4月2日～令和元年5月1日生まれ</t>
    </r>
    <rPh sb="0" eb="2">
      <t>ヘイセイ</t>
    </rPh>
    <rPh sb="4" eb="5">
      <t>ネン</t>
    </rPh>
    <rPh sb="6" eb="7">
      <t>ガツ</t>
    </rPh>
    <rPh sb="8" eb="9">
      <t>ニチ</t>
    </rPh>
    <rPh sb="10" eb="12">
      <t>レイワ</t>
    </rPh>
    <rPh sb="12" eb="14">
      <t>ガンネン</t>
    </rPh>
    <rPh sb="14" eb="15">
      <t>ヘイネン</t>
    </rPh>
    <rPh sb="15" eb="16">
      <t>ガツ</t>
    </rPh>
    <rPh sb="17" eb="18">
      <t>ニチ</t>
    </rPh>
    <rPh sb="18" eb="19">
      <t>ウ</t>
    </rPh>
    <phoneticPr fontId="2"/>
  </si>
  <si>
    <r>
      <t>（注）令和</t>
    </r>
    <r>
      <rPr>
        <sz val="10"/>
        <color rgb="FFFF0000"/>
        <rFont val="ＭＳ Ｐ明朝"/>
        <family val="1"/>
        <charset val="128"/>
      </rPr>
      <t>４</t>
    </r>
    <r>
      <rPr>
        <sz val="10"/>
        <rFont val="ＭＳ Ｐ明朝"/>
        <family val="1"/>
        <charset val="128"/>
      </rPr>
      <t>年５月１日時点で，当該幼稚園の在園児として指導要録が作成され，実際に通園している園児数を記入すること。</t>
    </r>
    <rPh sb="1" eb="2">
      <t>チュウ</t>
    </rPh>
    <rPh sb="3" eb="5">
      <t>レイワ</t>
    </rPh>
    <rPh sb="6" eb="7">
      <t>ネン</t>
    </rPh>
    <rPh sb="8" eb="9">
      <t>ガツ</t>
    </rPh>
    <rPh sb="10" eb="11">
      <t>ニチ</t>
    </rPh>
    <rPh sb="11" eb="13">
      <t>ジテン</t>
    </rPh>
    <rPh sb="15" eb="17">
      <t>トウガイ</t>
    </rPh>
    <rPh sb="17" eb="20">
      <t>ヨウチエン</t>
    </rPh>
    <rPh sb="21" eb="22">
      <t>ザイ</t>
    </rPh>
    <rPh sb="22" eb="24">
      <t>エンジ</t>
    </rPh>
    <rPh sb="27" eb="29">
      <t>シドウ</t>
    </rPh>
    <rPh sb="29" eb="31">
      <t>ヨウロク</t>
    </rPh>
    <rPh sb="32" eb="34">
      <t>サクセイ</t>
    </rPh>
    <rPh sb="37" eb="39">
      <t>ジッサイ</t>
    </rPh>
    <rPh sb="40" eb="42">
      <t>ツウエン</t>
    </rPh>
    <rPh sb="46" eb="48">
      <t>エンジ</t>
    </rPh>
    <rPh sb="48" eb="49">
      <t>カズ</t>
    </rPh>
    <rPh sb="50" eb="5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</si>
</sst>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_);[Red]\(#,##0\)"/>
    <numFmt numFmtId="179" formatCode="m&quot;月&quot;d&quot;日から&quot;"/>
    <numFmt numFmtId="180" formatCode="m&quot;月&quot;d&quot;日まで&quot;"/>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9"/>
      <name val="ＭＳ Ｐ明朝"/>
      <family val="1"/>
      <charset val="128"/>
    </font>
    <font>
      <sz val="12"/>
      <name val="ＭＳ Ｐ明朝"/>
      <family val="1"/>
      <charset val="128"/>
    </font>
    <font>
      <sz val="14"/>
      <name val="ＭＳ Ｐ明朝"/>
      <family val="1"/>
      <charset val="128"/>
    </font>
    <font>
      <b/>
      <sz val="18"/>
      <name val="ＭＳ Ｐ明朝"/>
      <family val="1"/>
      <charset val="128"/>
    </font>
    <font>
      <sz val="10"/>
      <name val="ＭＳ Ｐ明朝"/>
      <family val="1"/>
      <charset val="128"/>
    </font>
    <font>
      <b/>
      <sz val="12"/>
      <name val="ＭＳ Ｐ明朝"/>
      <family val="1"/>
      <charset val="128"/>
    </font>
    <font>
      <sz val="8"/>
      <name val="ＭＳ Ｐ明朝"/>
      <family val="1"/>
      <charset val="128"/>
    </font>
    <font>
      <b/>
      <sz val="10"/>
      <name val="ＭＳ Ｐ明朝"/>
      <family val="1"/>
      <charset val="128"/>
    </font>
    <font>
      <b/>
      <sz val="9"/>
      <name val="ＭＳ Ｐ明朝"/>
      <family val="1"/>
      <charset val="128"/>
    </font>
    <font>
      <b/>
      <sz val="20"/>
      <name val="ＭＳ Ｐ明朝"/>
      <family val="1"/>
      <charset val="128"/>
    </font>
    <font>
      <b/>
      <sz val="11"/>
      <name val="ＭＳ Ｐ明朝"/>
      <family val="1"/>
      <charset val="128"/>
    </font>
    <font>
      <sz val="14"/>
      <name val="ＭＳ Ｐゴシック"/>
      <family val="3"/>
      <charset val="128"/>
    </font>
    <font>
      <u/>
      <sz val="9"/>
      <name val="ＭＳ Ｐ明朝"/>
      <family val="1"/>
      <charset val="128"/>
    </font>
    <font>
      <sz val="11"/>
      <color theme="1"/>
      <name val="ＭＳ Ｐゴシック"/>
      <family val="3"/>
      <charset val="128"/>
      <scheme val="minor"/>
    </font>
    <font>
      <sz val="10"/>
      <color theme="1"/>
      <name val="ＭＳ Ｐ明朝"/>
      <family val="1"/>
      <charset val="128"/>
    </font>
    <font>
      <b/>
      <sz val="10"/>
      <color rgb="FFFF0000"/>
      <name val="ＭＳ Ｐ明朝"/>
      <family val="1"/>
      <charset val="128"/>
    </font>
    <font>
      <sz val="10"/>
      <color rgb="FFFF0000"/>
      <name val="ＭＳ Ｐ明朝"/>
      <family val="1"/>
      <charset val="128"/>
    </font>
    <font>
      <sz val="8"/>
      <color rgb="FFFF0000"/>
      <name val="ＭＳ Ｐ明朝"/>
      <family val="1"/>
      <charset val="128"/>
    </font>
    <font>
      <b/>
      <sz val="9"/>
      <color indexed="81"/>
      <name val="MS P ゴシック"/>
      <family val="3"/>
      <charset val="128"/>
    </font>
  </fonts>
  <fills count="7">
    <fill>
      <patternFill patternType="none"/>
    </fill>
    <fill>
      <patternFill patternType="gray125"/>
    </fill>
    <fill>
      <patternFill patternType="solid">
        <fgColor theme="7" tint="0.599963377788628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79998168889431442"/>
        <bgColor indexed="64"/>
      </patternFill>
    </fill>
  </fills>
  <borders count="131">
    <border>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right style="hair">
        <color indexed="64"/>
      </right>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style="hair">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8" fillId="0" borderId="0">
      <alignment vertical="center"/>
    </xf>
    <xf numFmtId="0" fontId="18" fillId="0" borderId="0">
      <alignment vertical="center"/>
    </xf>
  </cellStyleXfs>
  <cellXfs count="73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9" fillId="0" borderId="0" xfId="0" applyFont="1" applyBorder="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lignment vertical="center"/>
    </xf>
    <xf numFmtId="0" fontId="9" fillId="0" borderId="13" xfId="0" applyFont="1" applyBorder="1" applyAlignment="1">
      <alignment horizontal="center" vertical="center"/>
    </xf>
    <xf numFmtId="0" fontId="9" fillId="0" borderId="2" xfId="0" applyFont="1" applyBorder="1">
      <alignment vertical="center"/>
    </xf>
    <xf numFmtId="0" fontId="9" fillId="0" borderId="2" xfId="0" applyFont="1" applyBorder="1" applyAlignment="1">
      <alignment horizontal="center" vertical="center"/>
    </xf>
    <xf numFmtId="0" fontId="9" fillId="0" borderId="16" xfId="0" applyFont="1" applyBorder="1">
      <alignment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center" vertical="center" shrinkToFit="1"/>
    </xf>
    <xf numFmtId="0" fontId="12" fillId="0" borderId="0" xfId="0" applyFont="1">
      <alignment vertical="center"/>
    </xf>
    <xf numFmtId="0" fontId="9" fillId="0" borderId="0" xfId="0" applyFont="1" applyBorder="1" applyAlignment="1">
      <alignment vertical="center"/>
    </xf>
    <xf numFmtId="0" fontId="12" fillId="0" borderId="0" xfId="0" applyFont="1" applyAlignment="1">
      <alignment vertical="center" wrapText="1"/>
    </xf>
    <xf numFmtId="0" fontId="9" fillId="0" borderId="20" xfId="0" applyFont="1" applyBorder="1" applyAlignment="1">
      <alignment horizontal="center" vertical="center" shrinkToFit="1"/>
    </xf>
    <xf numFmtId="0" fontId="5" fillId="0" borderId="0" xfId="0" applyFont="1">
      <alignment vertical="center"/>
    </xf>
    <xf numFmtId="0" fontId="11" fillId="0" borderId="0" xfId="0" applyFont="1" applyAlignment="1">
      <alignment horizontal="right" vertical="center"/>
    </xf>
    <xf numFmtId="0" fontId="5" fillId="0" borderId="0" xfId="0" applyFont="1" applyBorder="1" applyAlignment="1">
      <alignment vertical="center" wrapText="1"/>
    </xf>
    <xf numFmtId="0" fontId="5" fillId="0" borderId="0" xfId="0" applyFont="1" applyBorder="1" applyAlignment="1">
      <alignment vertical="top" wrapText="1"/>
    </xf>
    <xf numFmtId="0" fontId="5" fillId="0" borderId="7" xfId="0" applyFont="1" applyBorder="1" applyAlignment="1">
      <alignment horizontal="center" vertical="center"/>
    </xf>
    <xf numFmtId="0" fontId="5" fillId="0" borderId="0" xfId="0" applyFont="1" applyAlignment="1">
      <alignment vertical="center" shrinkToFit="1"/>
    </xf>
    <xf numFmtId="0" fontId="5" fillId="0" borderId="2" xfId="0" applyFont="1" applyBorder="1" applyAlignment="1">
      <alignment horizontal="center" vertical="center" shrinkToFit="1"/>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horizontal="center" vertical="center" shrinkToFit="1"/>
    </xf>
    <xf numFmtId="0" fontId="5" fillId="0" borderId="20" xfId="0" applyFont="1" applyBorder="1" applyAlignment="1">
      <alignment horizontal="center" vertical="center"/>
    </xf>
    <xf numFmtId="0" fontId="5" fillId="0" borderId="37" xfId="0" applyFont="1" applyBorder="1" applyAlignment="1">
      <alignment horizontal="center" vertical="center" shrinkToFit="1"/>
    </xf>
    <xf numFmtId="0" fontId="5" fillId="0" borderId="0" xfId="0" applyFont="1" applyAlignment="1">
      <alignment vertical="center" wrapText="1"/>
    </xf>
    <xf numFmtId="0" fontId="5" fillId="0" borderId="43" xfId="0" applyFont="1" applyBorder="1" applyAlignment="1">
      <alignment vertical="top" wrapText="1"/>
    </xf>
    <xf numFmtId="0" fontId="5" fillId="0" borderId="47" xfId="0" applyFont="1" applyBorder="1" applyAlignment="1">
      <alignment horizontal="center" vertical="center" wrapText="1"/>
    </xf>
    <xf numFmtId="0" fontId="5" fillId="0" borderId="48" xfId="0" applyFont="1" applyBorder="1">
      <alignment vertical="center"/>
    </xf>
    <xf numFmtId="0" fontId="5" fillId="0" borderId="49" xfId="0" applyFont="1" applyBorder="1" applyAlignment="1">
      <alignment horizontal="center" vertical="center"/>
    </xf>
    <xf numFmtId="0" fontId="5" fillId="0" borderId="49" xfId="0" applyFont="1" applyBorder="1">
      <alignment vertical="center"/>
    </xf>
    <xf numFmtId="0" fontId="5" fillId="0" borderId="50" xfId="0" applyFont="1" applyBorder="1">
      <alignment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12" fillId="0" borderId="0" xfId="0" applyFont="1" applyAlignment="1">
      <alignment vertical="center"/>
    </xf>
    <xf numFmtId="0" fontId="5" fillId="0" borderId="9" xfId="0" applyFont="1" applyBorder="1">
      <alignment vertical="center"/>
    </xf>
    <xf numFmtId="0" fontId="5" fillId="0" borderId="10" xfId="0" applyFont="1" applyBorder="1">
      <alignment vertical="center"/>
    </xf>
    <xf numFmtId="0" fontId="9" fillId="0" borderId="43" xfId="0" applyFont="1" applyBorder="1" applyAlignment="1">
      <alignment horizontal="right" vertical="center" wrapText="1"/>
    </xf>
    <xf numFmtId="0" fontId="9" fillId="0" borderId="52" xfId="0" applyFont="1" applyBorder="1" applyAlignment="1">
      <alignment vertical="center" shrinkToFit="1"/>
    </xf>
    <xf numFmtId="0" fontId="9" fillId="0" borderId="53" xfId="0" applyFont="1" applyBorder="1" applyAlignment="1">
      <alignment vertical="center" shrinkToFit="1"/>
    </xf>
    <xf numFmtId="0" fontId="9" fillId="0" borderId="0" xfId="0" applyFont="1" applyBorder="1" applyAlignment="1">
      <alignment horizontal="right" vertical="center" wrapText="1"/>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right" vertical="center" wrapText="1"/>
    </xf>
    <xf numFmtId="0" fontId="9" fillId="0" borderId="9" xfId="0" applyFont="1" applyBorder="1" applyAlignment="1">
      <alignment vertical="center" wrapText="1"/>
    </xf>
    <xf numFmtId="0" fontId="9" fillId="0" borderId="4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xf numFmtId="0" fontId="9" fillId="0" borderId="0" xfId="0" applyFont="1" applyAlignment="1">
      <alignment horizontal="right"/>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5" fillId="0" borderId="57" xfId="0" applyFont="1" applyBorder="1" applyAlignment="1">
      <alignment horizontal="center" vertical="center" wrapText="1"/>
    </xf>
    <xf numFmtId="0" fontId="5" fillId="0" borderId="6" xfId="0" applyFont="1" applyBorder="1">
      <alignment vertical="center"/>
    </xf>
    <xf numFmtId="0" fontId="5" fillId="0" borderId="58" xfId="0" applyFont="1" applyBorder="1">
      <alignment vertical="center"/>
    </xf>
    <xf numFmtId="0" fontId="5" fillId="0" borderId="5" xfId="0" applyFont="1" applyBorder="1" applyAlignment="1">
      <alignment horizontal="center" vertical="center"/>
    </xf>
    <xf numFmtId="0" fontId="5" fillId="0" borderId="59" xfId="0" applyFont="1" applyBorder="1">
      <alignment vertical="center"/>
    </xf>
    <xf numFmtId="0" fontId="15" fillId="0" borderId="0" xfId="0" applyFont="1">
      <alignment vertical="center"/>
    </xf>
    <xf numFmtId="0" fontId="5" fillId="0" borderId="60"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shrinkToFit="1"/>
    </xf>
    <xf numFmtId="0" fontId="11" fillId="0" borderId="15" xfId="0" applyFont="1" applyBorder="1" applyAlignment="1">
      <alignment horizontal="center" vertical="center" shrinkToFit="1"/>
    </xf>
    <xf numFmtId="0" fontId="11" fillId="0" borderId="61" xfId="0" applyFont="1" applyBorder="1" applyAlignment="1">
      <alignment horizontal="center" vertical="center" shrinkToFit="1"/>
    </xf>
    <xf numFmtId="0" fontId="5" fillId="0" borderId="2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 xfId="0" applyFont="1" applyBorder="1" applyAlignment="1">
      <alignment vertical="center" shrinkToFit="1"/>
    </xf>
    <xf numFmtId="0" fontId="5" fillId="0" borderId="10" xfId="0" applyFont="1" applyBorder="1" applyAlignment="1">
      <alignment vertical="center" shrinkToFit="1"/>
    </xf>
    <xf numFmtId="0" fontId="5" fillId="0" borderId="58" xfId="0" applyFont="1" applyBorder="1" applyAlignment="1">
      <alignment vertical="center" shrinkToFit="1"/>
    </xf>
    <xf numFmtId="0" fontId="9" fillId="2" borderId="62"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29" xfId="0" applyFont="1" applyBorder="1" applyAlignment="1">
      <alignment horizontal="center" vertical="center"/>
    </xf>
    <xf numFmtId="57" fontId="9" fillId="2" borderId="62"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12" xfId="0" applyFont="1" applyBorder="1" applyAlignment="1">
      <alignment vertical="center" wrapText="1"/>
    </xf>
    <xf numFmtId="0" fontId="9" fillId="0" borderId="5" xfId="0" applyFont="1" applyBorder="1" applyAlignment="1">
      <alignmen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1" fillId="0" borderId="57" xfId="0" applyFont="1" applyBorder="1" applyAlignment="1">
      <alignment horizontal="center" vertical="center" wrapText="1"/>
    </xf>
    <xf numFmtId="0" fontId="11" fillId="0" borderId="73" xfId="0" applyFont="1" applyBorder="1" applyAlignment="1">
      <alignment horizontal="center" vertical="center" wrapText="1"/>
    </xf>
    <xf numFmtId="0" fontId="5" fillId="0" borderId="0" xfId="0" applyFont="1" applyBorder="1" applyAlignment="1">
      <alignment horizontal="left" vertical="center" wrapText="1"/>
    </xf>
    <xf numFmtId="176" fontId="9" fillId="3" borderId="19" xfId="0" applyNumberFormat="1" applyFont="1" applyFill="1" applyBorder="1" applyAlignment="1">
      <alignment horizontal="right" vertical="center" wrapText="1"/>
    </xf>
    <xf numFmtId="176" fontId="9" fillId="3" borderId="77" xfId="0" applyNumberFormat="1" applyFont="1" applyFill="1" applyBorder="1" applyAlignment="1">
      <alignment horizontal="right" vertical="center"/>
    </xf>
    <xf numFmtId="176" fontId="9" fillId="3" borderId="78" xfId="0" applyNumberFormat="1" applyFont="1" applyFill="1" applyBorder="1" applyAlignment="1">
      <alignment horizontal="right" vertical="center"/>
    </xf>
    <xf numFmtId="176" fontId="9" fillId="3" borderId="79" xfId="0" applyNumberFormat="1" applyFont="1" applyFill="1" applyBorder="1" applyAlignment="1">
      <alignment horizontal="right" vertical="center"/>
    </xf>
    <xf numFmtId="176" fontId="9" fillId="3" borderId="57" xfId="0" applyNumberFormat="1" applyFont="1" applyFill="1" applyBorder="1" applyAlignment="1">
      <alignment horizontal="right" vertical="center"/>
    </xf>
    <xf numFmtId="176" fontId="9" fillId="3" borderId="80" xfId="0" applyNumberFormat="1" applyFont="1" applyFill="1" applyBorder="1" applyAlignment="1">
      <alignment horizontal="right" vertical="center"/>
    </xf>
    <xf numFmtId="176" fontId="9" fillId="3" borderId="11" xfId="0" applyNumberFormat="1" applyFont="1" applyFill="1" applyBorder="1" applyAlignment="1">
      <alignment horizontal="right" vertical="center" wrapText="1"/>
    </xf>
    <xf numFmtId="176" fontId="5" fillId="3" borderId="14" xfId="0" applyNumberFormat="1" applyFont="1" applyFill="1" applyBorder="1" applyAlignment="1">
      <alignment horizontal="right" vertical="center"/>
    </xf>
    <xf numFmtId="176" fontId="9" fillId="3" borderId="55" xfId="0" applyNumberFormat="1" applyFont="1" applyFill="1" applyBorder="1" applyAlignment="1">
      <alignment horizontal="right" vertical="center" wrapText="1"/>
    </xf>
    <xf numFmtId="176" fontId="9" fillId="3" borderId="57" xfId="0" applyNumberFormat="1" applyFont="1" applyFill="1" applyBorder="1" applyAlignment="1">
      <alignment horizontal="right" vertical="center" wrapText="1"/>
    </xf>
    <xf numFmtId="176" fontId="9" fillId="3" borderId="80" xfId="0" applyNumberFormat="1" applyFont="1" applyFill="1" applyBorder="1" applyAlignment="1">
      <alignment horizontal="right" vertical="center" wrapText="1"/>
    </xf>
    <xf numFmtId="176" fontId="9" fillId="3" borderId="77" xfId="0" applyNumberFormat="1" applyFont="1" applyFill="1" applyBorder="1" applyAlignment="1">
      <alignment horizontal="right" vertical="center" wrapText="1"/>
    </xf>
    <xf numFmtId="176" fontId="9" fillId="3" borderId="0" xfId="0" applyNumberFormat="1" applyFont="1" applyFill="1" applyBorder="1" applyAlignment="1">
      <alignment horizontal="right" vertical="center" wrapText="1"/>
    </xf>
    <xf numFmtId="176" fontId="9" fillId="3" borderId="79" xfId="0" applyNumberFormat="1" applyFont="1" applyFill="1" applyBorder="1" applyAlignment="1">
      <alignment horizontal="right" vertical="center" wrapText="1"/>
    </xf>
    <xf numFmtId="0" fontId="11" fillId="0" borderId="94" xfId="0" applyFont="1" applyBorder="1" applyAlignment="1">
      <alignment horizontal="right" vertical="center" shrinkToFit="1"/>
    </xf>
    <xf numFmtId="0" fontId="11" fillId="0" borderId="95" xfId="0" applyFont="1" applyBorder="1" applyAlignment="1">
      <alignment horizontal="right" vertical="center" shrinkToFit="1"/>
    </xf>
    <xf numFmtId="178" fontId="5" fillId="3" borderId="14" xfId="0" applyNumberFormat="1" applyFont="1" applyFill="1" applyBorder="1" applyAlignment="1">
      <alignment horizontal="right" vertical="center"/>
    </xf>
    <xf numFmtId="178" fontId="5" fillId="3" borderId="96" xfId="0" applyNumberFormat="1" applyFont="1" applyFill="1" applyBorder="1" applyAlignment="1">
      <alignment horizontal="right" vertical="center"/>
    </xf>
    <xf numFmtId="178" fontId="5" fillId="3" borderId="23" xfId="0" applyNumberFormat="1" applyFont="1" applyFill="1" applyBorder="1" applyAlignment="1">
      <alignment horizontal="right" vertical="center"/>
    </xf>
    <xf numFmtId="176" fontId="5" fillId="3" borderId="96" xfId="0" applyNumberFormat="1" applyFont="1" applyFill="1" applyBorder="1" applyAlignment="1">
      <alignment horizontal="right" vertical="center"/>
    </xf>
    <xf numFmtId="176" fontId="5" fillId="3" borderId="23" xfId="0" applyNumberFormat="1" applyFont="1" applyFill="1" applyBorder="1" applyAlignment="1">
      <alignment horizontal="right" vertical="center"/>
    </xf>
    <xf numFmtId="176" fontId="9" fillId="3" borderId="81" xfId="0" applyNumberFormat="1" applyFont="1" applyFill="1" applyBorder="1" applyAlignment="1">
      <alignment horizontal="right" vertical="center"/>
    </xf>
    <xf numFmtId="176" fontId="9" fillId="3" borderId="98" xfId="0" applyNumberFormat="1" applyFont="1" applyFill="1" applyBorder="1" applyAlignment="1">
      <alignment horizontal="right" vertical="center"/>
    </xf>
    <xf numFmtId="0" fontId="9" fillId="0" borderId="0" xfId="0" applyFont="1" applyBorder="1" applyAlignment="1">
      <alignment horizontal="left" vertical="center"/>
    </xf>
    <xf numFmtId="176" fontId="9" fillId="0" borderId="2" xfId="0" applyNumberFormat="1" applyFont="1" applyBorder="1" applyAlignment="1">
      <alignment vertical="center" wrapText="1"/>
    </xf>
    <xf numFmtId="176" fontId="9" fillId="0" borderId="14" xfId="0" applyNumberFormat="1" applyFont="1" applyBorder="1" applyAlignment="1">
      <alignment vertical="center" wrapText="1"/>
    </xf>
    <xf numFmtId="0" fontId="3" fillId="0" borderId="0" xfId="0" applyFont="1" applyBorder="1">
      <alignment vertical="center"/>
    </xf>
    <xf numFmtId="0" fontId="11" fillId="4"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vertical="center" wrapText="1"/>
    </xf>
    <xf numFmtId="0" fontId="9" fillId="0" borderId="0" xfId="0" applyFont="1" applyFill="1" applyBorder="1" applyAlignment="1">
      <alignment horizontal="center" vertical="center"/>
    </xf>
    <xf numFmtId="178"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wrapText="1"/>
    </xf>
    <xf numFmtId="0" fontId="9" fillId="0" borderId="0" xfId="0" applyFont="1" applyFill="1" applyBorder="1" applyAlignment="1">
      <alignment vertical="center" wrapText="1"/>
    </xf>
    <xf numFmtId="0" fontId="3" fillId="0" borderId="0" xfId="0" applyFont="1" applyAlignment="1">
      <alignment vertical="center"/>
    </xf>
    <xf numFmtId="0" fontId="9" fillId="0" borderId="0" xfId="0" applyFont="1" applyBorder="1" applyAlignment="1">
      <alignment horizontal="right" vertical="center"/>
    </xf>
    <xf numFmtId="0" fontId="9" fillId="0" borderId="43" xfId="0" applyFont="1" applyBorder="1" applyAlignment="1">
      <alignment vertical="center"/>
    </xf>
    <xf numFmtId="0" fontId="5" fillId="0" borderId="125" xfId="0" applyFont="1" applyBorder="1" applyAlignment="1">
      <alignment horizontal="left" vertical="center"/>
    </xf>
    <xf numFmtId="0" fontId="5" fillId="0" borderId="126" xfId="0" applyFont="1" applyBorder="1">
      <alignment vertical="center"/>
    </xf>
    <xf numFmtId="0" fontId="9" fillId="0" borderId="127" xfId="0" applyFont="1" applyBorder="1">
      <alignment vertical="center"/>
    </xf>
    <xf numFmtId="0" fontId="9" fillId="0" borderId="128" xfId="0" applyFont="1" applyBorder="1">
      <alignment vertical="center"/>
    </xf>
    <xf numFmtId="0" fontId="9" fillId="0" borderId="129" xfId="0" applyFont="1" applyBorder="1">
      <alignment vertical="center"/>
    </xf>
    <xf numFmtId="0" fontId="12" fillId="0" borderId="0" xfId="0" applyFont="1" applyBorder="1" applyAlignment="1">
      <alignment vertical="center"/>
    </xf>
    <xf numFmtId="0" fontId="3" fillId="0" borderId="0" xfId="0" applyFont="1" applyFill="1">
      <alignment vertical="center"/>
    </xf>
    <xf numFmtId="0" fontId="3" fillId="0" borderId="103" xfId="0" applyFont="1" applyFill="1" applyBorder="1">
      <alignment vertical="center"/>
    </xf>
    <xf numFmtId="0" fontId="3" fillId="0" borderId="0" xfId="0" applyFont="1" applyFill="1" applyAlignment="1">
      <alignment horizontal="center" vertical="center"/>
    </xf>
    <xf numFmtId="0" fontId="8"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3" fillId="0" borderId="48" xfId="0" applyFont="1" applyFill="1" applyBorder="1" applyAlignment="1">
      <alignment horizontal="center" vertical="center"/>
    </xf>
    <xf numFmtId="0" fontId="6" fillId="0" borderId="0" xfId="0" applyFont="1" applyFill="1">
      <alignment vertical="center"/>
    </xf>
    <xf numFmtId="0" fontId="6" fillId="0" borderId="66" xfId="0" applyFont="1" applyFill="1" applyBorder="1" applyAlignment="1">
      <alignment horizontal="center" vertical="center"/>
    </xf>
    <xf numFmtId="0" fontId="6" fillId="0" borderId="2" xfId="0" applyFont="1" applyFill="1" applyBorder="1" applyAlignment="1">
      <alignment vertical="center" shrinkToFit="1"/>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9" fillId="0" borderId="0" xfId="0" applyFont="1" applyFill="1">
      <alignment vertical="center"/>
    </xf>
    <xf numFmtId="0" fontId="6" fillId="0" borderId="0" xfId="0" applyFont="1" applyFill="1" applyAlignment="1">
      <alignment horizontal="center" vertical="center"/>
    </xf>
    <xf numFmtId="0" fontId="6"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6" fillId="0" borderId="2" xfId="0" applyNumberFormat="1" applyFont="1" applyFill="1" applyBorder="1" applyAlignment="1">
      <alignment horizontal="right" vertical="center"/>
    </xf>
    <xf numFmtId="176" fontId="6" fillId="0" borderId="26"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42" xfId="0" applyNumberFormat="1" applyFont="1" applyFill="1" applyBorder="1" applyAlignment="1">
      <alignment horizontal="right" vertical="center"/>
    </xf>
    <xf numFmtId="0" fontId="5" fillId="0" borderId="0" xfId="0" applyFont="1" applyFill="1">
      <alignment vertical="center"/>
    </xf>
    <xf numFmtId="0" fontId="5" fillId="0" borderId="7" xfId="0" applyFont="1" applyFill="1" applyBorder="1" applyAlignment="1">
      <alignment horizontal="center" vertical="center"/>
    </xf>
    <xf numFmtId="178" fontId="9" fillId="0" borderId="14" xfId="0" applyNumberFormat="1" applyFont="1" applyFill="1" applyBorder="1" applyAlignment="1">
      <alignment horizontal="right" vertical="center" shrinkToFit="1"/>
    </xf>
    <xf numFmtId="178" fontId="9" fillId="0" borderId="72" xfId="0" applyNumberFormat="1" applyFont="1" applyFill="1" applyBorder="1" applyAlignment="1">
      <alignment horizontal="right" vertical="center" shrinkToFit="1"/>
    </xf>
    <xf numFmtId="0" fontId="9" fillId="0" borderId="16" xfId="0" applyFont="1" applyFill="1" applyBorder="1">
      <alignment vertical="center"/>
    </xf>
    <xf numFmtId="176"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right" vertical="center"/>
    </xf>
    <xf numFmtId="176" fontId="9" fillId="0" borderId="19" xfId="0"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0" xfId="0" applyNumberFormat="1" applyFont="1" applyFill="1" applyBorder="1" applyAlignment="1">
      <alignment horizontal="right" vertical="center"/>
    </xf>
    <xf numFmtId="0" fontId="9" fillId="0" borderId="23" xfId="0" applyFont="1" applyFill="1" applyBorder="1">
      <alignment vertical="center"/>
    </xf>
    <xf numFmtId="176" fontId="9" fillId="0" borderId="72" xfId="0" applyNumberFormat="1" applyFont="1" applyFill="1" applyBorder="1" applyAlignment="1">
      <alignment horizontal="right" vertical="center"/>
    </xf>
    <xf numFmtId="176" fontId="9" fillId="0" borderId="74" xfId="0" applyNumberFormat="1" applyFont="1" applyFill="1" applyBorder="1" applyAlignment="1">
      <alignment horizontal="right" vertical="center"/>
    </xf>
    <xf numFmtId="176" fontId="9" fillId="0" borderId="75" xfId="0" applyNumberFormat="1" applyFont="1" applyFill="1" applyBorder="1" applyAlignment="1">
      <alignment horizontal="right" vertical="center"/>
    </xf>
    <xf numFmtId="176" fontId="9" fillId="0" borderId="23" xfId="0" applyNumberFormat="1" applyFont="1" applyFill="1" applyBorder="1" applyAlignment="1">
      <alignment horizontal="right" vertical="center"/>
    </xf>
    <xf numFmtId="0" fontId="5" fillId="0" borderId="9" xfId="0" applyFont="1" applyFill="1" applyBorder="1" applyAlignment="1">
      <alignment horizontal="left" vertical="center" wrapText="1"/>
    </xf>
    <xf numFmtId="38" fontId="5" fillId="0" borderId="26" xfId="1" applyFont="1" applyFill="1" applyBorder="1" applyAlignment="1">
      <alignment horizontal="right" vertical="center" wrapText="1"/>
    </xf>
    <xf numFmtId="0" fontId="5" fillId="0" borderId="12" xfId="0" applyFont="1" applyFill="1" applyBorder="1" applyAlignment="1">
      <alignment horizontal="left" vertical="center" wrapText="1"/>
    </xf>
    <xf numFmtId="38" fontId="5" fillId="0" borderId="42" xfId="1" applyFont="1" applyFill="1" applyBorder="1" applyAlignment="1">
      <alignment horizontal="right" vertical="center" wrapText="1"/>
    </xf>
    <xf numFmtId="0" fontId="5" fillId="0" borderId="7" xfId="0" applyFont="1" applyFill="1" applyBorder="1" applyAlignment="1">
      <alignment vertical="center" shrinkToFit="1"/>
    </xf>
    <xf numFmtId="0" fontId="5" fillId="0" borderId="7" xfId="0" applyFont="1" applyFill="1" applyBorder="1" applyAlignment="1">
      <alignment vertical="center" wrapText="1"/>
    </xf>
    <xf numFmtId="0" fontId="5" fillId="0" borderId="20" xfId="0" applyFont="1" applyFill="1" applyBorder="1" applyAlignment="1">
      <alignment vertical="center" wrapText="1"/>
    </xf>
    <xf numFmtId="177" fontId="5" fillId="0" borderId="14" xfId="1" applyNumberFormat="1" applyFont="1" applyFill="1" applyBorder="1" applyAlignment="1">
      <alignment horizontal="right" vertical="center"/>
    </xf>
    <xf numFmtId="177" fontId="5" fillId="0" borderId="42" xfId="1" applyNumberFormat="1" applyFont="1" applyFill="1" applyBorder="1" applyAlignment="1">
      <alignment horizontal="right" vertical="center"/>
    </xf>
    <xf numFmtId="0" fontId="5" fillId="0" borderId="7" xfId="0" applyFont="1" applyFill="1" applyBorder="1" applyAlignment="1">
      <alignment horizontal="center" vertical="center" wrapText="1"/>
    </xf>
    <xf numFmtId="178" fontId="5" fillId="0" borderId="13" xfId="1" applyNumberFormat="1" applyFont="1" applyFill="1" applyBorder="1" applyAlignment="1">
      <alignment horizontal="right" vertical="center"/>
    </xf>
    <xf numFmtId="178" fontId="5" fillId="0" borderId="90" xfId="1" applyNumberFormat="1" applyFont="1" applyFill="1" applyBorder="1" applyAlignment="1">
      <alignment horizontal="right" vertical="center"/>
    </xf>
    <xf numFmtId="178" fontId="5" fillId="0" borderId="2" xfId="1" applyNumberFormat="1" applyFont="1" applyFill="1" applyBorder="1" applyAlignment="1">
      <alignment horizontal="right" vertical="center"/>
    </xf>
    <xf numFmtId="178" fontId="5" fillId="0" borderId="26" xfId="1" applyNumberFormat="1" applyFont="1" applyFill="1" applyBorder="1" applyAlignment="1">
      <alignment horizontal="right" vertical="center"/>
    </xf>
    <xf numFmtId="178" fontId="5" fillId="0" borderId="14" xfId="1" applyNumberFormat="1" applyFont="1" applyFill="1" applyBorder="1" applyAlignment="1">
      <alignment horizontal="right" vertical="center"/>
    </xf>
    <xf numFmtId="178" fontId="5" fillId="0" borderId="42" xfId="1" applyNumberFormat="1" applyFont="1" applyFill="1" applyBorder="1" applyAlignment="1">
      <alignment horizontal="right" vertical="center"/>
    </xf>
    <xf numFmtId="0" fontId="5" fillId="0" borderId="20"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8"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11" fillId="0" borderId="65" xfId="0" applyFont="1" applyFill="1" applyBorder="1" applyAlignment="1">
      <alignment horizontal="right" vertical="center" shrinkToFit="1"/>
    </xf>
    <xf numFmtId="0" fontId="11" fillId="0" borderId="15" xfId="0" applyFont="1" applyFill="1" applyBorder="1" applyAlignment="1">
      <alignment horizontal="right" vertical="center" shrinkToFit="1"/>
    </xf>
    <xf numFmtId="0" fontId="11" fillId="0" borderId="64" xfId="0" applyFont="1" applyFill="1" applyBorder="1" applyAlignment="1">
      <alignment horizontal="right" vertical="center" shrinkToFit="1"/>
    </xf>
    <xf numFmtId="0" fontId="11" fillId="0" borderId="67" xfId="0" applyFont="1" applyFill="1" applyBorder="1" applyAlignment="1">
      <alignment horizontal="right" vertical="center" shrinkToFit="1"/>
    </xf>
    <xf numFmtId="0" fontId="11" fillId="0" borderId="38" xfId="0" applyFont="1" applyFill="1" applyBorder="1" applyAlignment="1">
      <alignment horizontal="right" vertical="center" shrinkToFit="1"/>
    </xf>
    <xf numFmtId="177" fontId="5" fillId="0" borderId="82" xfId="1" applyNumberFormat="1" applyFont="1" applyFill="1" applyBorder="1" applyAlignment="1">
      <alignment horizontal="right" vertical="center"/>
    </xf>
    <xf numFmtId="177" fontId="5" fillId="0" borderId="83" xfId="1" applyNumberFormat="1" applyFont="1" applyFill="1" applyBorder="1" applyAlignment="1">
      <alignment horizontal="right" vertical="center"/>
    </xf>
    <xf numFmtId="177" fontId="5" fillId="0" borderId="85" xfId="1" applyNumberFormat="1" applyFont="1" applyFill="1" applyBorder="1" applyAlignment="1">
      <alignment horizontal="right" vertical="center"/>
    </xf>
    <xf numFmtId="177" fontId="5" fillId="0" borderId="86" xfId="1" applyNumberFormat="1" applyFont="1" applyFill="1" applyBorder="1" applyAlignment="1">
      <alignment horizontal="right" vertical="center"/>
    </xf>
    <xf numFmtId="177" fontId="5" fillId="0" borderId="89" xfId="1" applyNumberFormat="1" applyFont="1" applyFill="1" applyBorder="1" applyAlignment="1">
      <alignment horizontal="right" vertical="center"/>
    </xf>
    <xf numFmtId="177" fontId="5" fillId="0" borderId="9" xfId="1" applyNumberFormat="1" applyFont="1" applyFill="1" applyBorder="1" applyAlignment="1">
      <alignment horizontal="right" vertical="center"/>
    </xf>
    <xf numFmtId="177" fontId="5" fillId="0" borderId="2" xfId="1" applyNumberFormat="1" applyFont="1" applyFill="1" applyBorder="1" applyAlignment="1">
      <alignment horizontal="right" vertical="center"/>
    </xf>
    <xf numFmtId="177" fontId="5" fillId="0" borderId="16" xfId="1" applyNumberFormat="1" applyFont="1" applyFill="1" applyBorder="1" applyAlignment="1">
      <alignment horizontal="right" vertical="center"/>
    </xf>
    <xf numFmtId="177" fontId="5" fillId="0" borderId="10" xfId="1" applyNumberFormat="1" applyFont="1" applyFill="1" applyBorder="1" applyAlignment="1">
      <alignment horizontal="right" vertical="center"/>
    </xf>
    <xf numFmtId="177" fontId="5" fillId="0" borderId="11" xfId="1" applyNumberFormat="1" applyFont="1" applyFill="1" applyBorder="1" applyAlignment="1">
      <alignment horizontal="right" vertical="center"/>
    </xf>
    <xf numFmtId="177" fontId="5" fillId="0" borderId="12" xfId="1" applyNumberFormat="1" applyFont="1" applyFill="1" applyBorder="1" applyAlignment="1">
      <alignment horizontal="right" vertical="center"/>
    </xf>
    <xf numFmtId="177" fontId="5" fillId="0" borderId="23" xfId="1" applyNumberFormat="1" applyFont="1" applyFill="1" applyBorder="1" applyAlignment="1">
      <alignment horizontal="right" vertical="center"/>
    </xf>
    <xf numFmtId="177" fontId="5" fillId="0" borderId="72" xfId="1" applyNumberFormat="1" applyFont="1" applyFill="1" applyBorder="1" applyAlignment="1">
      <alignment horizontal="right" vertical="center"/>
    </xf>
    <xf numFmtId="177" fontId="5" fillId="0" borderId="24" xfId="1"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176" fontId="9" fillId="0" borderId="20" xfId="0" applyNumberFormat="1" applyFont="1" applyFill="1" applyBorder="1" applyAlignment="1">
      <alignment horizontal="right" vertical="center"/>
    </xf>
    <xf numFmtId="176" fontId="9" fillId="0" borderId="34" xfId="0" applyNumberFormat="1" applyFont="1" applyFill="1" applyBorder="1" applyAlignment="1">
      <alignment horizontal="right" vertical="center"/>
    </xf>
    <xf numFmtId="176" fontId="9" fillId="0" borderId="66" xfId="0" applyNumberFormat="1" applyFont="1" applyFill="1" applyBorder="1" applyAlignment="1">
      <alignment horizontal="right" vertical="center"/>
    </xf>
    <xf numFmtId="176" fontId="9" fillId="0" borderId="13" xfId="0" applyNumberFormat="1" applyFont="1" applyFill="1" applyBorder="1" applyAlignment="1">
      <alignment horizontal="right" vertical="center"/>
    </xf>
    <xf numFmtId="176" fontId="9" fillId="0" borderId="59" xfId="0" applyNumberFormat="1" applyFont="1" applyFill="1" applyBorder="1" applyAlignment="1">
      <alignment horizontal="right" vertical="center"/>
    </xf>
    <xf numFmtId="176" fontId="9" fillId="0" borderId="90" xfId="0" applyNumberFormat="1" applyFont="1" applyFill="1" applyBorder="1" applyAlignment="1">
      <alignment horizontal="right" vertical="center"/>
    </xf>
    <xf numFmtId="176" fontId="9" fillId="0" borderId="27" xfId="0"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26" xfId="0" applyNumberFormat="1" applyFont="1" applyFill="1" applyBorder="1" applyAlignment="1">
      <alignment horizontal="right" vertical="center"/>
    </xf>
    <xf numFmtId="176" fontId="9" fillId="0" borderId="99" xfId="0" applyNumberFormat="1" applyFont="1" applyFill="1" applyBorder="1" applyAlignment="1">
      <alignment horizontal="right" vertical="center"/>
    </xf>
    <xf numFmtId="176" fontId="9" fillId="0" borderId="97" xfId="0" applyNumberFormat="1" applyFont="1" applyFill="1" applyBorder="1" applyAlignment="1">
      <alignment horizontal="right" vertical="center"/>
    </xf>
    <xf numFmtId="176" fontId="9" fillId="0" borderId="58" xfId="0" applyNumberFormat="1" applyFont="1" applyFill="1" applyBorder="1" applyAlignment="1">
      <alignment horizontal="right" vertical="center"/>
    </xf>
    <xf numFmtId="176" fontId="9" fillId="0" borderId="45" xfId="0" applyNumberFormat="1" applyFont="1" applyFill="1" applyBorder="1" applyAlignment="1">
      <alignment horizontal="right" vertical="center"/>
    </xf>
    <xf numFmtId="176" fontId="9" fillId="0" borderId="100" xfId="0" applyNumberFormat="1" applyFont="1" applyFill="1" applyBorder="1" applyAlignment="1">
      <alignment horizontal="right" vertical="center"/>
    </xf>
    <xf numFmtId="178" fontId="5" fillId="0" borderId="2" xfId="0" applyNumberFormat="1" applyFont="1" applyFill="1" applyBorder="1" applyAlignment="1">
      <alignment horizontal="right" vertical="center"/>
    </xf>
    <xf numFmtId="178" fontId="5" fillId="0" borderId="37" xfId="0" applyNumberFormat="1" applyFont="1" applyFill="1" applyBorder="1" applyAlignment="1">
      <alignment horizontal="right" vertical="center"/>
    </xf>
    <xf numFmtId="178" fontId="5" fillId="0" borderId="16" xfId="0" applyNumberFormat="1" applyFont="1" applyFill="1" applyBorder="1" applyAlignment="1">
      <alignment horizontal="right" vertical="center"/>
    </xf>
    <xf numFmtId="176" fontId="5" fillId="0" borderId="2" xfId="0" applyNumberFormat="1" applyFont="1" applyFill="1" applyBorder="1" applyAlignment="1">
      <alignment horizontal="right" vertical="center" shrinkToFit="1"/>
    </xf>
    <xf numFmtId="176" fontId="5" fillId="0" borderId="37" xfId="0" applyNumberFormat="1" applyFont="1" applyFill="1" applyBorder="1" applyAlignment="1">
      <alignment horizontal="right" vertical="center" shrinkToFit="1"/>
    </xf>
    <xf numFmtId="176" fontId="5" fillId="0" borderId="16" xfId="0" applyNumberFormat="1" applyFont="1" applyFill="1" applyBorder="1" applyAlignment="1">
      <alignment horizontal="right" vertical="center" shrinkToFit="1"/>
    </xf>
    <xf numFmtId="0" fontId="5" fillId="0" borderId="10" xfId="0" applyFont="1" applyFill="1" applyBorder="1" applyAlignment="1">
      <alignment horizontal="left" vertical="center" shrinkToFit="1"/>
    </xf>
    <xf numFmtId="0" fontId="9" fillId="0" borderId="37" xfId="0" applyFont="1" applyFill="1" applyBorder="1" applyAlignment="1">
      <alignment vertical="center" shrinkToFit="1"/>
    </xf>
    <xf numFmtId="0" fontId="9" fillId="0" borderId="44" xfId="0" applyFont="1" applyFill="1" applyBorder="1" applyAlignment="1">
      <alignment vertical="center" shrinkToFit="1"/>
    </xf>
    <xf numFmtId="0" fontId="9" fillId="0" borderId="16" xfId="0" applyFont="1" applyFill="1" applyBorder="1" applyAlignment="1">
      <alignment vertical="center" shrinkToFit="1"/>
    </xf>
    <xf numFmtId="176" fontId="9" fillId="0" borderId="2" xfId="0" applyNumberFormat="1" applyFont="1" applyFill="1" applyBorder="1" applyAlignment="1">
      <alignment horizontal="right" vertical="center" shrinkToFit="1"/>
    </xf>
    <xf numFmtId="0" fontId="9" fillId="0" borderId="26" xfId="0" applyFont="1" applyFill="1" applyBorder="1" applyAlignment="1">
      <alignment vertical="center" shrinkToFit="1"/>
    </xf>
    <xf numFmtId="0" fontId="9" fillId="0" borderId="51" xfId="0" applyFont="1" applyFill="1" applyBorder="1" applyAlignment="1">
      <alignment vertical="center" shrinkToFit="1"/>
    </xf>
    <xf numFmtId="176" fontId="9" fillId="0" borderId="97" xfId="0" applyNumberFormat="1" applyFont="1" applyFill="1" applyBorder="1" applyAlignment="1">
      <alignment horizontal="right" vertical="center" shrinkToFit="1"/>
    </xf>
    <xf numFmtId="0" fontId="9" fillId="0" borderId="45" xfId="0" applyFont="1" applyFill="1" applyBorder="1" applyAlignment="1">
      <alignment vertical="center" shrinkToFit="1"/>
    </xf>
    <xf numFmtId="0" fontId="9" fillId="0" borderId="9" xfId="0" applyFont="1" applyFill="1" applyBorder="1">
      <alignment vertical="center"/>
    </xf>
    <xf numFmtId="0" fontId="9" fillId="0" borderId="12" xfId="0" applyFont="1" applyFill="1" applyBorder="1">
      <alignment vertical="center"/>
    </xf>
    <xf numFmtId="0" fontId="9" fillId="0" borderId="9" xfId="0" applyFont="1" applyFill="1" applyBorder="1" applyAlignment="1">
      <alignment horizontal="left" vertical="center"/>
    </xf>
    <xf numFmtId="0" fontId="9" fillId="0" borderId="12" xfId="0" applyFont="1" applyFill="1" applyBorder="1" applyAlignment="1">
      <alignment horizontal="left" vertical="center"/>
    </xf>
    <xf numFmtId="0" fontId="9" fillId="0" borderId="7" xfId="0" applyFont="1" applyFill="1" applyBorder="1" applyAlignment="1">
      <alignment horizontal="center" vertical="center" shrinkToFit="1"/>
    </xf>
    <xf numFmtId="57" fontId="9" fillId="0" borderId="7" xfId="0" applyNumberFormat="1"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57" fontId="9" fillId="0" borderId="2" xfId="0" applyNumberFormat="1"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57" fontId="9" fillId="0" borderId="14" xfId="0" applyNumberFormat="1" applyFont="1" applyFill="1" applyBorder="1" applyAlignment="1">
      <alignment horizontal="center" vertical="center" shrinkToFit="1"/>
    </xf>
    <xf numFmtId="0" fontId="9" fillId="0" borderId="42" xfId="0" applyFont="1" applyFill="1" applyBorder="1" applyAlignment="1">
      <alignment horizontal="center" vertical="center" shrinkToFi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65" xfId="0" applyFont="1" applyBorder="1" applyAlignment="1">
      <alignment horizontal="center" vertical="center"/>
    </xf>
    <xf numFmtId="0" fontId="9" fillId="0" borderId="25" xfId="0" applyFont="1" applyBorder="1" applyAlignment="1">
      <alignment horizontal="center" vertical="center"/>
    </xf>
    <xf numFmtId="0" fontId="9" fillId="0" borderId="43" xfId="0" applyFont="1" applyBorder="1" applyAlignment="1">
      <alignment horizontal="center" vertical="center"/>
    </xf>
    <xf numFmtId="0" fontId="9" fillId="0" borderId="0" xfId="0" applyFont="1" applyBorder="1" applyAlignment="1">
      <alignment vertical="center" wrapText="1"/>
    </xf>
    <xf numFmtId="0" fontId="9" fillId="0" borderId="43" xfId="0" applyFont="1" applyBorder="1" applyAlignment="1">
      <alignment vertical="center" wrapText="1"/>
    </xf>
    <xf numFmtId="0" fontId="13"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vertical="center"/>
    </xf>
    <xf numFmtId="0" fontId="9" fillId="0" borderId="17" xfId="0" applyFont="1" applyFill="1" applyBorder="1" applyAlignment="1">
      <alignment horizontal="left" vertical="center"/>
    </xf>
    <xf numFmtId="0" fontId="9" fillId="0" borderId="12" xfId="0" applyFont="1" applyBorder="1" applyAlignment="1">
      <alignment horizontal="center" vertical="center"/>
    </xf>
    <xf numFmtId="0" fontId="9" fillId="0" borderId="14" xfId="0" applyFont="1" applyFill="1" applyBorder="1" applyAlignment="1">
      <alignment horizontal="center" vertical="center"/>
    </xf>
    <xf numFmtId="0" fontId="9" fillId="0" borderId="29" xfId="0" applyFont="1" applyFill="1" applyBorder="1" applyAlignment="1">
      <alignment horizontal="left" vertical="center"/>
    </xf>
    <xf numFmtId="0" fontId="9" fillId="0" borderId="0" xfId="0" applyFont="1" applyAlignment="1">
      <alignment horizontal="center" vertical="center"/>
    </xf>
    <xf numFmtId="0" fontId="9"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1" fillId="0" borderId="0" xfId="0" applyFont="1" applyBorder="1">
      <alignment vertical="center"/>
    </xf>
    <xf numFmtId="0" fontId="9" fillId="0" borderId="115" xfId="0" applyFont="1" applyFill="1" applyBorder="1">
      <alignment vertical="center"/>
    </xf>
    <xf numFmtId="178" fontId="9" fillId="3" borderId="92" xfId="0" applyNumberFormat="1" applyFont="1" applyFill="1" applyBorder="1" applyAlignment="1">
      <alignment horizontal="right" vertical="center"/>
    </xf>
    <xf numFmtId="0" fontId="9" fillId="0" borderId="32" xfId="0" applyFont="1" applyBorder="1" applyAlignment="1">
      <alignment horizontal="center" vertical="center"/>
    </xf>
    <xf numFmtId="0" fontId="11" fillId="3" borderId="36" xfId="0" applyFont="1" applyFill="1" applyBorder="1" applyAlignment="1">
      <alignment horizontal="right" vertical="center" shrinkToFit="1"/>
    </xf>
    <xf numFmtId="177" fontId="5" fillId="3" borderId="84" xfId="1" applyNumberFormat="1" applyFont="1" applyFill="1" applyBorder="1" applyAlignment="1">
      <alignment horizontal="right" vertical="center"/>
    </xf>
    <xf numFmtId="177" fontId="5" fillId="3" borderId="90" xfId="1" applyNumberFormat="1" applyFont="1" applyFill="1" applyBorder="1" applyAlignment="1">
      <alignment horizontal="right" vertical="center"/>
    </xf>
    <xf numFmtId="177" fontId="5" fillId="3" borderId="46" xfId="1" applyNumberFormat="1" applyFont="1" applyFill="1" applyBorder="1" applyAlignment="1">
      <alignment horizontal="right" vertical="center"/>
    </xf>
    <xf numFmtId="0" fontId="11" fillId="3" borderId="70" xfId="0" applyFont="1" applyFill="1" applyBorder="1" applyAlignment="1">
      <alignment horizontal="right" vertical="center" shrinkToFit="1"/>
    </xf>
    <xf numFmtId="177" fontId="5" fillId="3" borderId="87" xfId="1" applyNumberFormat="1" applyFont="1" applyFill="1" applyBorder="1" applyAlignment="1">
      <alignment horizontal="right" vertical="center"/>
    </xf>
    <xf numFmtId="177" fontId="5" fillId="3" borderId="91" xfId="1" applyNumberFormat="1" applyFont="1" applyFill="1" applyBorder="1" applyAlignment="1">
      <alignment horizontal="right" vertical="center"/>
    </xf>
    <xf numFmtId="177" fontId="5" fillId="3" borderId="92" xfId="1" applyNumberFormat="1" applyFont="1" applyFill="1" applyBorder="1" applyAlignment="1">
      <alignment horizontal="right" vertical="center"/>
    </xf>
    <xf numFmtId="0" fontId="11" fillId="3" borderId="69" xfId="0" applyFont="1" applyFill="1" applyBorder="1" applyAlignment="1">
      <alignment horizontal="right" vertical="center" shrinkToFit="1"/>
    </xf>
    <xf numFmtId="0" fontId="11" fillId="3" borderId="41" xfId="0" applyFont="1" applyFill="1" applyBorder="1" applyAlignment="1">
      <alignment horizontal="right" vertical="center" shrinkToFit="1"/>
    </xf>
    <xf numFmtId="177" fontId="5" fillId="3" borderId="88" xfId="1" applyNumberFormat="1" applyFont="1" applyFill="1" applyBorder="1" applyAlignment="1">
      <alignment horizontal="right" vertical="center"/>
    </xf>
    <xf numFmtId="177" fontId="5" fillId="3" borderId="40" xfId="1" applyNumberFormat="1" applyFont="1" applyFill="1" applyBorder="1" applyAlignment="1">
      <alignment horizontal="right" vertical="center"/>
    </xf>
    <xf numFmtId="177" fontId="5" fillId="3" borderId="93" xfId="1" applyNumberFormat="1" applyFont="1" applyFill="1" applyBorder="1" applyAlignment="1">
      <alignment horizontal="right" vertical="center"/>
    </xf>
    <xf numFmtId="0" fontId="11" fillId="3" borderId="95" xfId="0" applyFont="1" applyFill="1" applyBorder="1" applyAlignment="1">
      <alignment horizontal="right" vertical="center" shrinkToFit="1"/>
    </xf>
    <xf numFmtId="178" fontId="5" fillId="3" borderId="90" xfId="1" applyNumberFormat="1" applyFont="1" applyFill="1" applyBorder="1" applyAlignment="1">
      <alignment horizontal="right" vertical="center"/>
    </xf>
    <xf numFmtId="178" fontId="5" fillId="3" borderId="46" xfId="1" applyNumberFormat="1" applyFont="1" applyFill="1" applyBorder="1" applyAlignment="1">
      <alignment horizontal="right" vertical="center"/>
    </xf>
    <xf numFmtId="176" fontId="9" fillId="3" borderId="7" xfId="0" applyNumberFormat="1" applyFont="1" applyFill="1" applyBorder="1" applyAlignment="1">
      <alignment horizontal="right" vertical="center"/>
    </xf>
    <xf numFmtId="176" fontId="9" fillId="3" borderId="13" xfId="0" applyNumberFormat="1" applyFont="1" applyFill="1" applyBorder="1" applyAlignment="1">
      <alignment horizontal="right" vertical="center"/>
    </xf>
    <xf numFmtId="176" fontId="9" fillId="3" borderId="2" xfId="0" applyNumberFormat="1" applyFont="1" applyFill="1" applyBorder="1" applyAlignment="1">
      <alignment horizontal="right" vertical="center"/>
    </xf>
    <xf numFmtId="176" fontId="9" fillId="3" borderId="97" xfId="0" applyNumberFormat="1" applyFont="1" applyFill="1" applyBorder="1" applyAlignment="1">
      <alignment horizontal="right" vertical="center"/>
    </xf>
    <xf numFmtId="176" fontId="9" fillId="3" borderId="50" xfId="0" applyNumberFormat="1" applyFont="1" applyFill="1" applyBorder="1" applyAlignment="1">
      <alignment horizontal="right" vertical="center"/>
    </xf>
    <xf numFmtId="176" fontId="9" fillId="3" borderId="1" xfId="0" applyNumberFormat="1" applyFont="1" applyFill="1" applyBorder="1" applyAlignment="1">
      <alignment horizontal="right" vertical="center"/>
    </xf>
    <xf numFmtId="176" fontId="9" fillId="3" borderId="46" xfId="0" applyNumberFormat="1" applyFont="1" applyFill="1" applyBorder="1" applyAlignment="1">
      <alignment horizontal="right" vertical="center"/>
    </xf>
    <xf numFmtId="176" fontId="9" fillId="3" borderId="101" xfId="0" applyNumberFormat="1" applyFont="1" applyFill="1" applyBorder="1" applyAlignment="1">
      <alignment horizontal="right" vertical="center"/>
    </xf>
    <xf numFmtId="176" fontId="9" fillId="3" borderId="33" xfId="0" applyNumberFormat="1" applyFont="1" applyFill="1" applyBorder="1" applyAlignment="1">
      <alignment horizontal="right" vertical="center"/>
    </xf>
    <xf numFmtId="178" fontId="5" fillId="3" borderId="2" xfId="0" applyNumberFormat="1" applyFont="1" applyFill="1" applyBorder="1" applyAlignment="1">
      <alignment horizontal="right" vertical="center"/>
    </xf>
    <xf numFmtId="176" fontId="5" fillId="3" borderId="2" xfId="0" applyNumberFormat="1" applyFont="1" applyFill="1" applyBorder="1" applyAlignment="1">
      <alignment horizontal="right" vertical="center" shrinkToFit="1"/>
    </xf>
    <xf numFmtId="0" fontId="5" fillId="0" borderId="0" xfId="0" applyFont="1" applyBorder="1">
      <alignment vertical="center"/>
    </xf>
    <xf numFmtId="0" fontId="12" fillId="0" borderId="0" xfId="0" applyFont="1" applyAlignment="1">
      <alignment vertical="top"/>
    </xf>
    <xf numFmtId="0" fontId="5" fillId="6" borderId="91" xfId="0" applyFont="1" applyFill="1" applyBorder="1" applyAlignment="1">
      <alignment vertical="center" shrinkToFit="1"/>
    </xf>
    <xf numFmtId="0" fontId="9" fillId="6" borderId="26" xfId="0" applyFont="1" applyFill="1" applyBorder="1" applyAlignment="1">
      <alignment horizontal="center" vertical="center"/>
    </xf>
    <xf numFmtId="0" fontId="9" fillId="6" borderId="42" xfId="0" applyFont="1" applyFill="1" applyBorder="1" applyAlignment="1">
      <alignment horizontal="center" vertical="center"/>
    </xf>
    <xf numFmtId="0" fontId="3" fillId="0" borderId="14" xfId="0" applyFont="1" applyBorder="1">
      <alignment vertical="center"/>
    </xf>
    <xf numFmtId="0" fontId="9" fillId="0" borderId="72" xfId="0" applyFont="1" applyFill="1" applyBorder="1" applyAlignment="1">
      <alignment vertical="center"/>
    </xf>
    <xf numFmtId="0" fontId="9" fillId="0" borderId="0" xfId="0" applyFont="1" applyBorder="1" applyAlignment="1"/>
    <xf numFmtId="179" fontId="5" fillId="0" borderId="0" xfId="0" applyNumberFormat="1" applyFont="1" applyFill="1" applyBorder="1" applyAlignment="1">
      <alignment vertical="center"/>
    </xf>
    <xf numFmtId="180" fontId="5" fillId="0" borderId="0" xfId="0" applyNumberFormat="1" applyFont="1" applyFill="1" applyBorder="1" applyAlignment="1">
      <alignment vertical="center"/>
    </xf>
    <xf numFmtId="0" fontId="3" fillId="0" borderId="25" xfId="0" applyFont="1" applyBorder="1" applyAlignment="1">
      <alignment horizontal="center" vertical="center"/>
    </xf>
    <xf numFmtId="0" fontId="9" fillId="0" borderId="71" xfId="0" applyFont="1" applyBorder="1" applyAlignment="1">
      <alignment horizontal="center" vertical="center" wrapText="1"/>
    </xf>
    <xf numFmtId="0" fontId="9" fillId="0" borderId="115" xfId="0" applyFont="1" applyBorder="1">
      <alignment vertical="center"/>
    </xf>
    <xf numFmtId="176" fontId="9" fillId="3" borderId="54" xfId="0" applyNumberFormat="1" applyFont="1" applyFill="1" applyBorder="1" applyAlignment="1">
      <alignment horizontal="right" vertical="center"/>
    </xf>
    <xf numFmtId="176" fontId="9" fillId="3" borderId="19" xfId="0" applyNumberFormat="1" applyFont="1" applyFill="1" applyBorder="1" applyAlignment="1">
      <alignment horizontal="right" vertical="center"/>
    </xf>
    <xf numFmtId="176" fontId="9" fillId="3" borderId="75" xfId="0" applyNumberFormat="1" applyFont="1" applyFill="1" applyBorder="1" applyAlignment="1">
      <alignment horizontal="right" vertical="center"/>
    </xf>
    <xf numFmtId="176" fontId="9" fillId="3" borderId="76"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7"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17" xfId="0" applyFont="1" applyFill="1" applyBorder="1" applyAlignment="1">
      <alignment horizontal="left" vertical="center"/>
    </xf>
    <xf numFmtId="0" fontId="6" fillId="0" borderId="11" xfId="0" applyFont="1" applyFill="1" applyBorder="1" applyAlignment="1">
      <alignment horizontal="left" vertical="center"/>
    </xf>
    <xf numFmtId="0" fontId="6" fillId="0" borderId="59" xfId="0" applyFont="1" applyFill="1" applyBorder="1" applyAlignment="1">
      <alignment horizontal="left" vertical="center" shrinkToFit="1"/>
    </xf>
    <xf numFmtId="0" fontId="6" fillId="0" borderId="105"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59" xfId="0" applyFont="1" applyFill="1" applyBorder="1" applyAlignment="1">
      <alignment horizontal="left" vertical="center"/>
    </xf>
    <xf numFmtId="0" fontId="6" fillId="0" borderId="105" xfId="0" applyFont="1" applyFill="1" applyBorder="1" applyAlignment="1">
      <alignment horizontal="left" vertical="center"/>
    </xf>
    <xf numFmtId="0" fontId="6" fillId="0" borderId="106" xfId="0" applyFont="1" applyFill="1" applyBorder="1" applyAlignment="1">
      <alignment horizontal="left" vertical="center"/>
    </xf>
    <xf numFmtId="0" fontId="6" fillId="0" borderId="7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xf>
    <xf numFmtId="0" fontId="6" fillId="0" borderId="110" xfId="0" applyFont="1" applyFill="1" applyBorder="1" applyAlignment="1">
      <alignment horizontal="center" vertical="center"/>
    </xf>
    <xf numFmtId="0" fontId="9" fillId="0" borderId="67" xfId="0" applyFont="1" applyFill="1" applyBorder="1" applyAlignment="1">
      <alignment horizontal="center" vertical="center" shrinkToFit="1"/>
    </xf>
    <xf numFmtId="0" fontId="9" fillId="0" borderId="104"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9" xfId="0" applyFont="1" applyFill="1" applyBorder="1" applyAlignment="1">
      <alignment horizontal="center" vertical="center" shrinkToFit="1"/>
    </xf>
    <xf numFmtId="0" fontId="6" fillId="0" borderId="106" xfId="0" applyFont="1" applyFill="1" applyBorder="1" applyAlignment="1">
      <alignment horizontal="center" vertical="center" shrinkToFit="1"/>
    </xf>
    <xf numFmtId="0" fontId="6" fillId="0" borderId="48" xfId="0" applyFont="1" applyFill="1" applyBorder="1" applyAlignment="1">
      <alignment horizontal="center" vertical="center" wrapText="1"/>
    </xf>
    <xf numFmtId="0" fontId="0" fillId="0" borderId="50" xfId="0" applyFill="1" applyBorder="1" applyAlignment="1">
      <alignment horizontal="center" vertical="center" wrapText="1"/>
    </xf>
    <xf numFmtId="0" fontId="3" fillId="0" borderId="86" xfId="0" applyFont="1" applyFill="1" applyBorder="1" applyAlignment="1">
      <alignment horizontal="left" indent="4"/>
    </xf>
    <xf numFmtId="0" fontId="3" fillId="0" borderId="123" xfId="0" applyFont="1" applyFill="1" applyBorder="1" applyAlignment="1">
      <alignment horizontal="left" indent="4"/>
    </xf>
    <xf numFmtId="0" fontId="3" fillId="0" borderId="89" xfId="0" applyFont="1" applyFill="1" applyBorder="1" applyAlignment="1">
      <alignment horizontal="left" indent="4"/>
    </xf>
    <xf numFmtId="0" fontId="6" fillId="0" borderId="0" xfId="0" applyFont="1" applyFill="1" applyBorder="1" applyAlignment="1">
      <alignment horizontal="center" vertical="center" shrinkToFit="1"/>
    </xf>
    <xf numFmtId="0" fontId="6" fillId="0" borderId="111" xfId="0" applyFont="1" applyFill="1" applyBorder="1" applyAlignment="1">
      <alignment horizontal="center" vertical="center" shrinkToFit="1"/>
    </xf>
    <xf numFmtId="0" fontId="6" fillId="0" borderId="105"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4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106" xfId="0" applyFont="1" applyFill="1" applyBorder="1" applyAlignment="1">
      <alignment horizontal="center" vertical="center"/>
    </xf>
    <xf numFmtId="0" fontId="5" fillId="0" borderId="10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7" fillId="0" borderId="10" xfId="0" applyFont="1" applyFill="1" applyBorder="1" applyAlignment="1">
      <alignment horizontal="center" vertical="center"/>
    </xf>
    <xf numFmtId="0" fontId="16" fillId="0" borderId="16" xfId="0" applyFont="1" applyFill="1" applyBorder="1" applyAlignment="1">
      <alignment vertical="center"/>
    </xf>
    <xf numFmtId="0" fontId="6" fillId="0" borderId="65" xfId="0" applyFont="1" applyFill="1" applyBorder="1" applyAlignment="1">
      <alignment horizontal="center" vertical="center"/>
    </xf>
    <xf numFmtId="0" fontId="0" fillId="0" borderId="66" xfId="0" applyFill="1" applyBorder="1" applyAlignment="1">
      <alignment horizontal="center" vertical="center"/>
    </xf>
    <xf numFmtId="0" fontId="9" fillId="0" borderId="112" xfId="0" applyFont="1" applyFill="1" applyBorder="1" applyAlignment="1">
      <alignment horizontal="left" vertical="center" shrinkToFit="1"/>
    </xf>
    <xf numFmtId="0" fontId="9" fillId="0" borderId="43" xfId="0" applyFont="1" applyFill="1" applyBorder="1" applyAlignment="1">
      <alignment horizontal="left" vertical="center" shrinkToFit="1"/>
    </xf>
    <xf numFmtId="0" fontId="9" fillId="0" borderId="113" xfId="0" applyFont="1" applyFill="1" applyBorder="1" applyAlignment="1">
      <alignment horizontal="left" vertical="center" shrinkToFit="1"/>
    </xf>
    <xf numFmtId="58" fontId="6" fillId="0" borderId="10" xfId="0" applyNumberFormat="1" applyFont="1" applyFill="1" applyBorder="1" applyAlignment="1">
      <alignment horizontal="center" vertical="center"/>
    </xf>
    <xf numFmtId="58" fontId="6" fillId="0" borderId="11" xfId="0" applyNumberFormat="1" applyFont="1" applyFill="1" applyBorder="1" applyAlignment="1">
      <alignment horizontal="center" vertical="center"/>
    </xf>
    <xf numFmtId="0" fontId="6" fillId="0" borderId="67" xfId="0" applyFont="1" applyFill="1" applyBorder="1" applyAlignment="1">
      <alignment horizontal="left" vertical="center" indent="2"/>
    </xf>
    <xf numFmtId="0" fontId="0" fillId="0" borderId="104" xfId="0" applyFill="1" applyBorder="1" applyAlignment="1">
      <alignment horizontal="left" vertical="center" indent="2"/>
    </xf>
    <xf numFmtId="0" fontId="0" fillId="0" borderId="38" xfId="0" applyFill="1" applyBorder="1" applyAlignment="1">
      <alignment horizontal="left" vertical="center" indent="2"/>
    </xf>
    <xf numFmtId="0" fontId="3" fillId="0" borderId="67" xfId="0" applyFont="1" applyFill="1" applyBorder="1" applyAlignment="1">
      <alignment horizontal="center" wrapText="1"/>
    </xf>
    <xf numFmtId="0" fontId="3" fillId="0" borderId="104" xfId="0" applyFont="1" applyFill="1" applyBorder="1" applyAlignment="1">
      <alignment horizontal="center" wrapText="1"/>
    </xf>
    <xf numFmtId="0" fontId="3" fillId="0" borderId="38" xfId="0" applyFont="1" applyFill="1" applyBorder="1" applyAlignment="1">
      <alignment horizontal="center" wrapText="1"/>
    </xf>
    <xf numFmtId="0" fontId="6" fillId="0" borderId="23"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66" xfId="0" applyFont="1" applyFill="1" applyBorder="1" applyAlignment="1">
      <alignment vertical="center"/>
    </xf>
    <xf numFmtId="0" fontId="6" fillId="0" borderId="15" xfId="0" applyFont="1" applyFill="1" applyBorder="1" applyAlignment="1">
      <alignment vertical="center"/>
    </xf>
    <xf numFmtId="0" fontId="6" fillId="0" borderId="47" xfId="0" applyFont="1" applyFill="1" applyBorder="1" applyAlignment="1">
      <alignment vertical="center"/>
    </xf>
    <xf numFmtId="0" fontId="0" fillId="0" borderId="13" xfId="0" applyFill="1" applyBorder="1" applyAlignment="1">
      <alignment vertical="center"/>
    </xf>
    <xf numFmtId="0" fontId="6" fillId="0" borderId="15"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0" fillId="0" borderId="13" xfId="0" applyFill="1" applyBorder="1" applyAlignment="1">
      <alignment horizontal="center" vertical="center"/>
    </xf>
    <xf numFmtId="0" fontId="6" fillId="0" borderId="15"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104" xfId="0" applyFont="1" applyFill="1" applyBorder="1" applyAlignment="1">
      <alignment horizontal="center"/>
    </xf>
    <xf numFmtId="0" fontId="0" fillId="0" borderId="38" xfId="0" applyFont="1" applyFill="1" applyBorder="1" applyAlignment="1">
      <alignment horizontal="center"/>
    </xf>
    <xf numFmtId="0" fontId="6" fillId="0" borderId="104" xfId="0" applyFont="1" applyFill="1" applyBorder="1" applyAlignment="1">
      <alignment horizontal="left" vertical="center" indent="2"/>
    </xf>
    <xf numFmtId="0" fontId="6" fillId="0" borderId="38" xfId="0" applyFont="1" applyFill="1" applyBorder="1" applyAlignment="1">
      <alignment horizontal="left" vertical="center" indent="2"/>
    </xf>
    <xf numFmtId="0" fontId="3" fillId="0" borderId="86" xfId="0" applyFont="1" applyFill="1" applyBorder="1" applyAlignment="1">
      <alignment horizontal="left" wrapText="1" indent="4"/>
    </xf>
    <xf numFmtId="0" fontId="3" fillId="0" borderId="123" xfId="0" applyFont="1" applyFill="1" applyBorder="1" applyAlignment="1">
      <alignment horizontal="left" wrapText="1" indent="4"/>
    </xf>
    <xf numFmtId="0" fontId="3" fillId="0" borderId="89" xfId="0" applyFont="1" applyFill="1" applyBorder="1" applyAlignment="1">
      <alignment horizontal="left" wrapText="1" indent="4"/>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32" xfId="0" applyFont="1" applyFill="1" applyBorder="1" applyAlignment="1">
      <alignment horizontal="left" vertical="center"/>
    </xf>
    <xf numFmtId="0" fontId="9" fillId="0" borderId="62" xfId="0" applyFont="1" applyFill="1" applyBorder="1" applyAlignment="1">
      <alignment horizontal="left" vertical="center"/>
    </xf>
    <xf numFmtId="0" fontId="9" fillId="0" borderId="121"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9" fillId="0" borderId="59"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Border="1" applyAlignment="1">
      <alignment horizontal="left" vertical="center" wrapText="1"/>
    </xf>
    <xf numFmtId="0" fontId="9" fillId="0" borderId="2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17" xfId="0" applyFont="1" applyBorder="1" applyAlignment="1">
      <alignment horizontal="center" vertical="center"/>
    </xf>
    <xf numFmtId="0" fontId="9" fillId="0" borderId="105" xfId="0" applyFon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2" xfId="0" applyFont="1" applyBorder="1" applyAlignment="1">
      <alignment horizontal="center" vertical="center"/>
    </xf>
    <xf numFmtId="0" fontId="9" fillId="0" borderId="26" xfId="0" applyFont="1" applyBorder="1" applyAlignment="1">
      <alignment horizontal="center" vertical="center"/>
    </xf>
    <xf numFmtId="176" fontId="9" fillId="3" borderId="121" xfId="0" applyNumberFormat="1" applyFont="1" applyFill="1" applyBorder="1" applyAlignment="1">
      <alignment horizontal="right" vertical="center"/>
    </xf>
    <xf numFmtId="176" fontId="9" fillId="3" borderId="130" xfId="0" applyNumberFormat="1" applyFont="1" applyFill="1" applyBorder="1" applyAlignment="1">
      <alignment horizontal="right" vertical="center"/>
    </xf>
    <xf numFmtId="176" fontId="9" fillId="3" borderId="115" xfId="0" applyNumberFormat="1" applyFont="1" applyFill="1" applyBorder="1" applyAlignment="1">
      <alignment horizontal="right" vertical="center"/>
    </xf>
    <xf numFmtId="0" fontId="11" fillId="0" borderId="2" xfId="0" applyFont="1" applyBorder="1" applyAlignment="1">
      <alignment horizontal="center" vertical="center" wrapText="1"/>
    </xf>
    <xf numFmtId="0" fontId="9" fillId="0" borderId="114" xfId="0" applyFont="1" applyBorder="1" applyAlignment="1">
      <alignment horizontal="center" vertical="center"/>
    </xf>
    <xf numFmtId="0" fontId="9" fillId="0" borderId="130" xfId="0" applyFont="1" applyBorder="1" applyAlignment="1">
      <alignment horizontal="center" vertical="center"/>
    </xf>
    <xf numFmtId="0" fontId="9" fillId="3" borderId="121" xfId="0" applyFont="1" applyFill="1" applyBorder="1" applyAlignment="1">
      <alignment horizontal="center" vertical="center"/>
    </xf>
    <xf numFmtId="0" fontId="9" fillId="3" borderId="33" xfId="0" applyFont="1" applyFill="1" applyBorder="1" applyAlignment="1">
      <alignment horizontal="center" vertical="center"/>
    </xf>
    <xf numFmtId="176" fontId="9" fillId="0" borderId="6" xfId="0" applyNumberFormat="1" applyFont="1" applyFill="1" applyBorder="1" applyAlignment="1">
      <alignment horizontal="right" vertical="center"/>
    </xf>
    <xf numFmtId="176" fontId="9" fillId="0" borderId="35" xfId="0" applyNumberFormat="1" applyFont="1" applyFill="1" applyBorder="1" applyAlignment="1">
      <alignment horizontal="right" vertical="center"/>
    </xf>
    <xf numFmtId="176" fontId="9" fillId="0" borderId="116" xfId="0" applyNumberFormat="1" applyFont="1" applyFill="1" applyBorder="1" applyAlignment="1">
      <alignment horizontal="right" vertical="center"/>
    </xf>
    <xf numFmtId="176" fontId="9" fillId="0" borderId="67" xfId="0" applyNumberFormat="1" applyFont="1" applyFill="1" applyBorder="1" applyAlignment="1">
      <alignment horizontal="right" vertical="center"/>
    </xf>
    <xf numFmtId="176" fontId="9" fillId="0" borderId="104" xfId="0" applyNumberFormat="1" applyFont="1" applyFill="1" applyBorder="1" applyAlignment="1">
      <alignment horizontal="right" vertical="center"/>
    </xf>
    <xf numFmtId="176" fontId="9" fillId="0" borderId="38" xfId="0" applyNumberFormat="1" applyFont="1" applyFill="1" applyBorder="1" applyAlignment="1">
      <alignment horizontal="right"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65"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9" fillId="0" borderId="34" xfId="0" applyFont="1" applyBorder="1" applyAlignment="1">
      <alignment horizontal="center" vertical="center"/>
    </xf>
    <xf numFmtId="0" fontId="9" fillId="0" borderId="23" xfId="0" applyFont="1" applyBorder="1" applyAlignment="1">
      <alignment horizontal="center" vertical="center"/>
    </xf>
    <xf numFmtId="0" fontId="9" fillId="0" borderId="2" xfId="0" applyFont="1" applyBorder="1" applyAlignment="1">
      <alignment horizontal="center" vertical="center" shrinkToFit="1"/>
    </xf>
    <xf numFmtId="0" fontId="9" fillId="0" borderId="0" xfId="0" applyFont="1" applyBorder="1" applyAlignment="1">
      <alignment vertical="top" wrapText="1"/>
    </xf>
    <xf numFmtId="176" fontId="9" fillId="3" borderId="72" xfId="0" applyNumberFormat="1" applyFont="1" applyFill="1" applyBorder="1" applyAlignment="1">
      <alignment horizontal="right" vertical="center"/>
    </xf>
    <xf numFmtId="176" fontId="9" fillId="3" borderId="23" xfId="0" applyNumberFormat="1" applyFont="1" applyFill="1" applyBorder="1" applyAlignment="1">
      <alignment horizontal="right" vertical="center"/>
    </xf>
    <xf numFmtId="176" fontId="9" fillId="3" borderId="29" xfId="0" applyNumberFormat="1" applyFont="1" applyFill="1" applyBorder="1" applyAlignment="1">
      <alignment horizontal="right" vertical="center"/>
    </xf>
    <xf numFmtId="176" fontId="9" fillId="3" borderId="24" xfId="0" applyNumberFormat="1" applyFont="1" applyFill="1" applyBorder="1" applyAlignment="1">
      <alignment horizontal="right" vertical="center"/>
    </xf>
    <xf numFmtId="176" fontId="9" fillId="3" borderId="72" xfId="0" applyNumberFormat="1" applyFont="1" applyFill="1" applyBorder="1" applyAlignment="1">
      <alignment horizontal="right" vertical="center" wrapText="1"/>
    </xf>
    <xf numFmtId="176" fontId="9" fillId="3" borderId="23" xfId="0" applyNumberFormat="1" applyFont="1" applyFill="1" applyBorder="1" applyAlignment="1">
      <alignment horizontal="right" vertical="center" wrapText="1"/>
    </xf>
    <xf numFmtId="176" fontId="9" fillId="3" borderId="29" xfId="0" applyNumberFormat="1" applyFont="1" applyFill="1" applyBorder="1" applyAlignment="1">
      <alignment horizontal="right" vertical="center" wrapText="1"/>
    </xf>
    <xf numFmtId="176" fontId="9" fillId="3" borderId="24" xfId="0" applyNumberFormat="1" applyFont="1" applyFill="1" applyBorder="1" applyAlignment="1">
      <alignment horizontal="right" vertical="center" wrapText="1"/>
    </xf>
    <xf numFmtId="0" fontId="9" fillId="0" borderId="30" xfId="0" applyFont="1" applyBorder="1" applyAlignment="1">
      <alignment horizontal="center" vertical="center"/>
    </xf>
    <xf numFmtId="0" fontId="9" fillId="0" borderId="43" xfId="0" applyFont="1" applyBorder="1" applyAlignment="1">
      <alignment horizontal="center" vertical="center"/>
    </xf>
    <xf numFmtId="0" fontId="9" fillId="0" borderId="113"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9" fillId="0" borderId="111" xfId="0" applyFont="1" applyBorder="1" applyAlignment="1">
      <alignment horizontal="center" vertical="center"/>
    </xf>
    <xf numFmtId="0" fontId="5" fillId="0" borderId="67"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27" xfId="0" applyFont="1" applyFill="1" applyBorder="1" applyAlignment="1">
      <alignment horizontal="left" vertical="center" wrapText="1"/>
    </xf>
    <xf numFmtId="38" fontId="5" fillId="0" borderId="36" xfId="1" applyFont="1" applyFill="1" applyBorder="1" applyAlignment="1">
      <alignment horizontal="right" vertical="center" wrapText="1"/>
    </xf>
    <xf numFmtId="38" fontId="5" fillId="0" borderId="90" xfId="1" applyFont="1" applyFill="1" applyBorder="1" applyAlignment="1">
      <alignment horizontal="right" vertical="center" wrapText="1"/>
    </xf>
    <xf numFmtId="177" fontId="5" fillId="0" borderId="15" xfId="1" applyNumberFormat="1" applyFont="1" applyFill="1" applyBorder="1" applyAlignment="1">
      <alignment horizontal="right" vertical="center" wrapText="1"/>
    </xf>
    <xf numFmtId="177" fontId="5" fillId="0" borderId="81" xfId="1" applyNumberFormat="1" applyFont="1" applyFill="1" applyBorder="1" applyAlignment="1">
      <alignment horizontal="right" vertical="center" wrapText="1"/>
    </xf>
    <xf numFmtId="0" fontId="12" fillId="0" borderId="102" xfId="0" applyFont="1" applyBorder="1" applyAlignment="1">
      <alignment horizontal="left" vertical="center" shrinkToFit="1"/>
    </xf>
    <xf numFmtId="0" fontId="5" fillId="0" borderId="30" xfId="0" applyFont="1" applyBorder="1" applyAlignment="1">
      <alignment vertical="center" wrapText="1"/>
    </xf>
    <xf numFmtId="0" fontId="5" fillId="0" borderId="43" xfId="0" applyFont="1" applyBorder="1" applyAlignment="1">
      <alignment vertical="center" wrapText="1"/>
    </xf>
    <xf numFmtId="0" fontId="5" fillId="0" borderId="113" xfId="0" applyFont="1" applyBorder="1" applyAlignment="1">
      <alignment vertical="center" wrapText="1"/>
    </xf>
    <xf numFmtId="0" fontId="5" fillId="0" borderId="31" xfId="0" applyFont="1" applyBorder="1" applyAlignment="1">
      <alignment vertical="center" wrapText="1"/>
    </xf>
    <xf numFmtId="0" fontId="5" fillId="0" borderId="0" xfId="0" applyFont="1" applyBorder="1" applyAlignment="1">
      <alignment vertical="center" wrapText="1"/>
    </xf>
    <xf numFmtId="0" fontId="5" fillId="0" borderId="111" xfId="0" applyFont="1" applyBorder="1" applyAlignment="1">
      <alignment vertical="center" wrapText="1"/>
    </xf>
    <xf numFmtId="0" fontId="5" fillId="0" borderId="122" xfId="0" applyFont="1" applyBorder="1" applyAlignment="1">
      <alignment vertical="center" wrapText="1"/>
    </xf>
    <xf numFmtId="0" fontId="5" fillId="0" borderId="102" xfId="0" applyFont="1" applyBorder="1" applyAlignment="1">
      <alignment vertical="center" wrapText="1"/>
    </xf>
    <xf numFmtId="0" fontId="5" fillId="0" borderId="53" xfId="0" applyFont="1" applyBorder="1" applyAlignment="1">
      <alignment vertical="center" wrapText="1"/>
    </xf>
    <xf numFmtId="0" fontId="5" fillId="0" borderId="1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Border="1" applyAlignment="1">
      <alignment horizontal="left" vertical="center" wrapText="1"/>
    </xf>
    <xf numFmtId="177" fontId="5" fillId="0" borderId="36" xfId="1" applyNumberFormat="1" applyFont="1" applyFill="1" applyBorder="1" applyAlignment="1">
      <alignment horizontal="right" vertical="center" wrapText="1"/>
    </xf>
    <xf numFmtId="177" fontId="5" fillId="0" borderId="46" xfId="1" applyNumberFormat="1" applyFont="1" applyFill="1" applyBorder="1" applyAlignment="1">
      <alignment horizontal="right" vertical="center" wrapText="1"/>
    </xf>
    <xf numFmtId="0" fontId="5" fillId="0" borderId="28"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0" xfId="0" applyFont="1" applyFill="1" applyBorder="1" applyAlignment="1">
      <alignment horizontal="center" vertical="center"/>
    </xf>
    <xf numFmtId="0" fontId="14" fillId="0" borderId="0" xfId="0" applyFont="1" applyBorder="1" applyAlignment="1">
      <alignment horizontal="center" vertical="center"/>
    </xf>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12" fillId="0" borderId="43" xfId="0" applyFont="1" applyBorder="1" applyAlignment="1">
      <alignment horizontal="left" vertical="center" wrapText="1"/>
    </xf>
    <xf numFmtId="0" fontId="12" fillId="0" borderId="0" xfId="0" applyFont="1" applyAlignment="1">
      <alignment horizontal="left" vertical="center" wrapText="1"/>
    </xf>
    <xf numFmtId="0" fontId="5" fillId="0" borderId="5"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7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64" xfId="0" applyFont="1" applyBorder="1" applyAlignment="1">
      <alignment horizontal="center" vertical="center"/>
    </xf>
    <xf numFmtId="0" fontId="5" fillId="0" borderId="27" xfId="0" applyFont="1" applyBorder="1" applyAlignment="1">
      <alignment horizontal="center" vertical="center"/>
    </xf>
    <xf numFmtId="0" fontId="5" fillId="0" borderId="122" xfId="0" applyFont="1" applyBorder="1" applyAlignment="1">
      <alignment horizontal="center" vertical="center"/>
    </xf>
    <xf numFmtId="0" fontId="5" fillId="0" borderId="102" xfId="0" applyFont="1" applyBorder="1" applyAlignment="1">
      <alignment horizontal="center" vertical="center"/>
    </xf>
    <xf numFmtId="176" fontId="9" fillId="0" borderId="90" xfId="0" applyNumberFormat="1" applyFont="1" applyFill="1" applyBorder="1" applyAlignment="1">
      <alignment horizontal="right" vertical="center"/>
    </xf>
    <xf numFmtId="176" fontId="9" fillId="0" borderId="36" xfId="0" applyNumberFormat="1" applyFont="1" applyFill="1" applyBorder="1" applyAlignment="1">
      <alignment horizontal="right" vertical="center"/>
    </xf>
    <xf numFmtId="176" fontId="9" fillId="0" borderId="13"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xf numFmtId="176" fontId="9" fillId="3" borderId="13" xfId="0" applyNumberFormat="1" applyFont="1" applyFill="1" applyBorder="1" applyAlignment="1">
      <alignment horizontal="right" vertical="center"/>
    </xf>
    <xf numFmtId="176" fontId="9" fillId="3" borderId="15" xfId="0" applyNumberFormat="1" applyFont="1" applyFill="1" applyBorder="1" applyAlignment="1">
      <alignment horizontal="right" vertical="center"/>
    </xf>
    <xf numFmtId="176" fontId="9" fillId="0" borderId="27" xfId="0" applyNumberFormat="1" applyFont="1" applyFill="1" applyBorder="1" applyAlignment="1">
      <alignment horizontal="right" vertical="center"/>
    </xf>
    <xf numFmtId="176" fontId="9" fillId="0" borderId="64" xfId="0" applyNumberFormat="1" applyFont="1" applyFill="1" applyBorder="1" applyAlignment="1">
      <alignment horizontal="right" vertical="center"/>
    </xf>
    <xf numFmtId="176" fontId="9" fillId="0" borderId="59" xfId="0" applyNumberFormat="1" applyFont="1" applyFill="1" applyBorder="1" applyAlignment="1">
      <alignment horizontal="right" vertical="center"/>
    </xf>
    <xf numFmtId="0" fontId="5" fillId="0" borderId="31" xfId="0" applyFont="1" applyBorder="1" applyAlignment="1">
      <alignment vertical="center"/>
    </xf>
    <xf numFmtId="0" fontId="5" fillId="0" borderId="0" xfId="0" applyFont="1" applyBorder="1" applyAlignment="1">
      <alignment vertical="center"/>
    </xf>
    <xf numFmtId="176" fontId="9" fillId="0" borderId="66" xfId="0" applyNumberFormat="1" applyFont="1" applyFill="1" applyBorder="1" applyAlignment="1">
      <alignment horizontal="right" vertical="center"/>
    </xf>
    <xf numFmtId="176" fontId="9" fillId="0" borderId="65" xfId="0" applyNumberFormat="1" applyFont="1" applyFill="1" applyBorder="1" applyAlignment="1">
      <alignment horizontal="righ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shrinkToFit="1"/>
    </xf>
    <xf numFmtId="0" fontId="5" fillId="0" borderId="0" xfId="0" applyFont="1" applyBorder="1" applyAlignment="1">
      <alignment horizontal="center" vertical="center" shrinkToFit="1"/>
    </xf>
    <xf numFmtId="0" fontId="12" fillId="0" borderId="0" xfId="0" applyFont="1" applyAlignment="1">
      <alignment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43"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106" xfId="0" applyFont="1" applyBorder="1" applyAlignment="1">
      <alignment horizontal="center" vertical="center"/>
    </xf>
    <xf numFmtId="0" fontId="9" fillId="0" borderId="9" xfId="0" applyFont="1" applyBorder="1" applyAlignment="1">
      <alignment vertical="center"/>
    </xf>
    <xf numFmtId="0" fontId="9" fillId="0" borderId="2" xfId="0" applyFont="1" applyBorder="1" applyAlignment="1">
      <alignment vertical="center"/>
    </xf>
    <xf numFmtId="0" fontId="9" fillId="0" borderId="99" xfId="0" applyFont="1" applyBorder="1" applyAlignment="1">
      <alignment vertical="center"/>
    </xf>
    <xf numFmtId="0" fontId="9" fillId="0" borderId="97" xfId="0" applyFont="1" applyBorder="1" applyAlignment="1">
      <alignment vertical="center"/>
    </xf>
    <xf numFmtId="0" fontId="9" fillId="0" borderId="50" xfId="0" applyFont="1" applyBorder="1" applyAlignment="1">
      <alignment vertical="center"/>
    </xf>
    <xf numFmtId="0" fontId="9" fillId="0" borderId="81" xfId="0" applyFont="1" applyBorder="1" applyAlignment="1">
      <alignment vertical="center"/>
    </xf>
    <xf numFmtId="0" fontId="9" fillId="6" borderId="10" xfId="0" applyFont="1" applyFill="1" applyBorder="1" applyAlignment="1">
      <alignment horizontal="center" vertical="center" shrinkToFit="1"/>
    </xf>
    <xf numFmtId="0" fontId="9" fillId="6" borderId="16" xfId="0" applyFont="1" applyFill="1" applyBorder="1" applyAlignment="1">
      <alignment horizontal="center" vertical="center" shrinkToFit="1"/>
    </xf>
    <xf numFmtId="176" fontId="9" fillId="0" borderId="10" xfId="0" applyNumberFormat="1" applyFont="1" applyFill="1" applyBorder="1" applyAlignment="1">
      <alignment horizontal="center" vertical="center" shrinkToFit="1"/>
    </xf>
    <xf numFmtId="176" fontId="9" fillId="0" borderId="16" xfId="0" applyNumberFormat="1"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0" xfId="0" applyFont="1" applyBorder="1" applyAlignment="1">
      <alignment vertical="center" wrapText="1"/>
    </xf>
    <xf numFmtId="0" fontId="12" fillId="0" borderId="0" xfId="0" applyFont="1" applyBorder="1" applyAlignment="1">
      <alignment horizontal="left" vertical="center" wrapText="1"/>
    </xf>
    <xf numFmtId="0" fontId="9" fillId="6" borderId="72" xfId="0" applyFont="1" applyFill="1" applyBorder="1" applyAlignment="1">
      <alignment horizontal="center" vertical="center" shrinkToFit="1"/>
    </xf>
    <xf numFmtId="0" fontId="9" fillId="6" borderId="23" xfId="0" applyFont="1" applyFill="1" applyBorder="1" applyAlignment="1">
      <alignment horizontal="center" vertical="center" shrinkToFit="1"/>
    </xf>
    <xf numFmtId="176" fontId="9" fillId="0" borderId="72" xfId="0" applyNumberFormat="1" applyFont="1" applyFill="1" applyBorder="1" applyAlignment="1">
      <alignment horizontal="center" vertical="center" shrinkToFit="1"/>
    </xf>
    <xf numFmtId="176" fontId="9" fillId="0" borderId="23" xfId="0" applyNumberFormat="1" applyFont="1" applyFill="1" applyBorder="1" applyAlignment="1">
      <alignment horizontal="center" vertical="center" shrinkToFit="1"/>
    </xf>
    <xf numFmtId="0" fontId="9" fillId="0" borderId="72"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13" fillId="0" borderId="0" xfId="0" applyFont="1"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3" fillId="0" borderId="0" xfId="0" applyFont="1" applyAlignment="1">
      <alignment horizontal="left" vertical="center"/>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11" fillId="0" borderId="34" xfId="0" applyFont="1" applyBorder="1" applyAlignment="1">
      <alignment vertical="center" wrapText="1"/>
    </xf>
    <xf numFmtId="0" fontId="11" fillId="0" borderId="16" xfId="0" applyFont="1" applyBorder="1" applyAlignment="1">
      <alignment vertical="center" wrapText="1"/>
    </xf>
    <xf numFmtId="0" fontId="11" fillId="0" borderId="64" xfId="0" applyFont="1" applyBorder="1" applyAlignment="1">
      <alignment vertical="center" wrapText="1"/>
    </xf>
    <xf numFmtId="0" fontId="11" fillId="0" borderId="7" xfId="0" applyFont="1" applyBorder="1" applyAlignment="1">
      <alignment horizontal="center" vertical="center" wrapText="1"/>
    </xf>
    <xf numFmtId="0" fontId="11" fillId="0" borderId="60" xfId="0" applyFont="1" applyBorder="1" applyAlignment="1">
      <alignment horizontal="center" vertical="center" wrapText="1"/>
    </xf>
    <xf numFmtId="0" fontId="5" fillId="0" borderId="125" xfId="0" applyFont="1" applyFill="1" applyBorder="1" applyAlignment="1">
      <alignment horizontal="left" vertical="center"/>
    </xf>
    <xf numFmtId="0" fontId="5" fillId="0" borderId="124" xfId="0" applyFont="1" applyFill="1" applyBorder="1" applyAlignment="1">
      <alignment horizontal="left" vertical="center"/>
    </xf>
    <xf numFmtId="0" fontId="11" fillId="0" borderId="6" xfId="0" applyFont="1" applyBorder="1" applyAlignment="1">
      <alignment vertical="center" wrapText="1"/>
    </xf>
    <xf numFmtId="0" fontId="11" fillId="0" borderId="10" xfId="0" applyFont="1" applyBorder="1" applyAlignment="1">
      <alignment vertical="center" wrapText="1"/>
    </xf>
    <xf numFmtId="0" fontId="11" fillId="0" borderId="67" xfId="0" applyFont="1" applyBorder="1" applyAlignment="1">
      <alignment vertical="center" wrapText="1"/>
    </xf>
    <xf numFmtId="0" fontId="11" fillId="0" borderId="2"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5" xfId="0" applyFont="1" applyBorder="1" applyAlignment="1">
      <alignment horizontal="center" vertical="center" wrapText="1"/>
    </xf>
    <xf numFmtId="0" fontId="11" fillId="0" borderId="2" xfId="0" applyFont="1" applyBorder="1" applyAlignment="1">
      <alignment vertical="center" wrapText="1"/>
    </xf>
    <xf numFmtId="0" fontId="11" fillId="0" borderId="15" xfId="0" applyFont="1" applyBorder="1" applyAlignment="1">
      <alignment vertical="center" wrapText="1"/>
    </xf>
    <xf numFmtId="0" fontId="11" fillId="0" borderId="37" xfId="0" applyFont="1" applyBorder="1" applyAlignment="1">
      <alignment horizontal="center" vertical="center"/>
    </xf>
    <xf numFmtId="0" fontId="11" fillId="5" borderId="8" xfId="0" applyFont="1" applyFill="1" applyBorder="1" applyAlignment="1">
      <alignment horizontal="center" vertical="center" wrapText="1"/>
    </xf>
    <xf numFmtId="0" fontId="11" fillId="5" borderId="91"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60" xfId="0" applyFont="1" applyBorder="1" applyAlignment="1">
      <alignment horizontal="center" vertical="center" wrapText="1"/>
    </xf>
    <xf numFmtId="0" fontId="5" fillId="0" borderId="21" xfId="0" applyFont="1" applyBorder="1" applyAlignment="1">
      <alignment vertical="center" shrinkToFit="1"/>
    </xf>
    <xf numFmtId="0" fontId="5" fillId="0" borderId="16" xfId="0" applyFont="1" applyBorder="1" applyAlignment="1">
      <alignment vertical="center" shrinkToFit="1"/>
    </xf>
    <xf numFmtId="0" fontId="11" fillId="0" borderId="15" xfId="0" applyFont="1" applyBorder="1" applyAlignment="1">
      <alignment vertical="center" wrapText="1" shrinkToFit="1"/>
    </xf>
    <xf numFmtId="0" fontId="11" fillId="0" borderId="13" xfId="0" applyFont="1" applyBorder="1" applyAlignment="1">
      <alignment vertical="center" wrapText="1" shrinkToFit="1"/>
    </xf>
    <xf numFmtId="0" fontId="5" fillId="0" borderId="2" xfId="0" applyFont="1" applyBorder="1" applyAlignment="1">
      <alignment horizontal="center"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2" xfId="0" applyFont="1" applyBorder="1" applyAlignment="1">
      <alignment horizontal="center" vertical="center" wrapText="1"/>
    </xf>
    <xf numFmtId="0" fontId="5" fillId="0" borderId="37" xfId="0" applyFont="1" applyBorder="1" applyAlignment="1">
      <alignment horizontal="center" vertical="center"/>
    </xf>
    <xf numFmtId="0" fontId="5" fillId="0" borderId="112" xfId="0" applyFont="1" applyBorder="1" applyAlignment="1">
      <alignment horizontal="left" vertical="center" wrapText="1"/>
    </xf>
    <xf numFmtId="0" fontId="5" fillId="0" borderId="28" xfId="0" applyFont="1" applyBorder="1" applyAlignment="1">
      <alignment horizontal="left" vertical="center" wrapText="1"/>
    </xf>
    <xf numFmtId="0" fontId="5" fillId="0" borderId="57" xfId="0" applyFont="1" applyBorder="1" applyAlignment="1">
      <alignment horizontal="left" vertical="center" wrapText="1"/>
    </xf>
    <xf numFmtId="0" fontId="5" fillId="0" borderId="56" xfId="0" applyFont="1" applyBorder="1" applyAlignment="1">
      <alignment horizontal="left" vertical="center" wrapText="1"/>
    </xf>
    <xf numFmtId="0" fontId="5" fillId="0" borderId="59" xfId="0" applyFont="1" applyBorder="1" applyAlignment="1">
      <alignment horizontal="left" vertical="center" wrapText="1"/>
    </xf>
    <xf numFmtId="0" fontId="5" fillId="0" borderId="106" xfId="0" applyFont="1" applyBorder="1" applyAlignment="1">
      <alignment horizontal="left"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shrinkToFit="1"/>
    </xf>
    <xf numFmtId="0" fontId="9" fillId="0" borderId="20" xfId="0" applyFont="1" applyBorder="1" applyAlignment="1">
      <alignment horizontal="center" vertical="center" shrinkToFit="1"/>
    </xf>
    <xf numFmtId="0" fontId="9" fillId="6" borderId="2"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26" xfId="0" applyFont="1" applyFill="1" applyBorder="1" applyAlignment="1">
      <alignment horizontal="center" vertical="center"/>
    </xf>
    <xf numFmtId="0" fontId="9" fillId="6" borderId="42" xfId="0" applyFont="1" applyFill="1" applyBorder="1" applyAlignment="1">
      <alignment horizontal="center" vertical="center"/>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7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16" xfId="0" applyFont="1" applyBorder="1" applyAlignment="1">
      <alignment horizontal="center" vertical="center"/>
    </xf>
    <xf numFmtId="57" fontId="9" fillId="0" borderId="59" xfId="0" applyNumberFormat="1" applyFont="1" applyFill="1" applyBorder="1" applyAlignment="1">
      <alignment horizontal="center" vertical="center"/>
    </xf>
    <xf numFmtId="57" fontId="9" fillId="0" borderId="106" xfId="0" applyNumberFormat="1" applyFont="1" applyFill="1" applyBorder="1" applyAlignment="1">
      <alignment horizontal="center" vertical="center"/>
    </xf>
    <xf numFmtId="0" fontId="9" fillId="0" borderId="114" xfId="0" applyFont="1" applyFill="1" applyBorder="1" applyAlignment="1">
      <alignment horizontal="center" vertical="center"/>
    </xf>
    <xf numFmtId="0" fontId="9" fillId="0" borderId="115" xfId="0" applyFont="1" applyFill="1" applyBorder="1" applyAlignment="1">
      <alignment horizontal="center" vertical="center"/>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1" xfId="0" applyFont="1" applyBorder="1" applyAlignment="1">
      <alignment horizontal="center" vertical="center" shrinkToFit="1"/>
    </xf>
    <xf numFmtId="0" fontId="9" fillId="0" borderId="16" xfId="0" applyFont="1" applyBorder="1" applyAlignment="1">
      <alignment horizontal="center" vertical="center" shrinkToFit="1"/>
    </xf>
    <xf numFmtId="0" fontId="3" fillId="6" borderId="12" xfId="0" applyFont="1" applyFill="1" applyBorder="1" applyAlignment="1">
      <alignment horizontal="center" vertical="center"/>
    </xf>
    <xf numFmtId="0" fontId="3" fillId="6" borderId="42" xfId="0" applyFont="1" applyFill="1" applyBorder="1" applyAlignment="1">
      <alignment horizontal="center" vertical="center"/>
    </xf>
    <xf numFmtId="0" fontId="11" fillId="0" borderId="43" xfId="0" applyFont="1" applyBorder="1" applyAlignment="1">
      <alignment horizontal="left" vertical="center" wrapText="1"/>
    </xf>
    <xf numFmtId="0" fontId="11" fillId="0" borderId="0" xfId="0" applyFont="1" applyBorder="1" applyAlignment="1">
      <alignment horizontal="left" vertical="center" wrapText="1"/>
    </xf>
    <xf numFmtId="0" fontId="9" fillId="0" borderId="2" xfId="0" applyFont="1" applyFill="1" applyBorder="1" applyAlignment="1">
      <alignment horizontal="left" vertical="center"/>
    </xf>
    <xf numFmtId="0" fontId="9" fillId="0" borderId="26" xfId="0" applyFont="1" applyFill="1" applyBorder="1" applyAlignment="1">
      <alignment horizontal="left" vertical="center"/>
    </xf>
    <xf numFmtId="176" fontId="9" fillId="0" borderId="67" xfId="0" applyNumberFormat="1" applyFont="1" applyFill="1" applyBorder="1" applyAlignment="1">
      <alignment horizontal="center" vertical="center"/>
    </xf>
    <xf numFmtId="176" fontId="9" fillId="0" borderId="64" xfId="0" applyNumberFormat="1" applyFont="1" applyFill="1" applyBorder="1" applyAlignment="1">
      <alignment horizontal="center" vertical="center"/>
    </xf>
    <xf numFmtId="176" fontId="9" fillId="0" borderId="57" xfId="0" applyNumberFormat="1" applyFont="1" applyFill="1" applyBorder="1" applyAlignment="1">
      <alignment horizontal="center" vertical="center"/>
    </xf>
    <xf numFmtId="176" fontId="9" fillId="0" borderId="11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0" fontId="9" fillId="6" borderId="67" xfId="0" applyFont="1" applyFill="1" applyBorder="1" applyAlignment="1">
      <alignment horizontal="center" vertical="center"/>
    </xf>
    <xf numFmtId="0" fontId="9" fillId="6" borderId="38"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56"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07" xfId="0" applyFont="1" applyFill="1" applyBorder="1" applyAlignment="1">
      <alignment horizontal="center" vertical="center"/>
    </xf>
    <xf numFmtId="176" fontId="9" fillId="0" borderId="17" xfId="0" applyNumberFormat="1" applyFont="1" applyFill="1" applyBorder="1" applyAlignment="1">
      <alignment horizontal="center" vertical="center" shrinkToFit="1"/>
    </xf>
    <xf numFmtId="176" fontId="9" fillId="0" borderId="29" xfId="0" applyNumberFormat="1" applyFont="1" applyFill="1" applyBorder="1" applyAlignment="1">
      <alignment horizontal="center" vertical="center" shrinkToFit="1"/>
    </xf>
    <xf numFmtId="0" fontId="9" fillId="0" borderId="118" xfId="0" applyFont="1" applyBorder="1" applyAlignment="1">
      <alignment horizontal="center" vertical="center"/>
    </xf>
    <xf numFmtId="0" fontId="9" fillId="0" borderId="122" xfId="0" applyFont="1" applyBorder="1" applyAlignment="1">
      <alignment horizontal="center" vertical="center"/>
    </xf>
    <xf numFmtId="0" fontId="19" fillId="6" borderId="15"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81" xfId="0" applyFont="1" applyFill="1" applyBorder="1" applyAlignment="1">
      <alignment horizontal="center" vertical="center"/>
    </xf>
    <xf numFmtId="0" fontId="9" fillId="0" borderId="6" xfId="0" applyFont="1" applyBorder="1" applyAlignment="1">
      <alignment horizontal="center" vertical="center" shrinkToFit="1"/>
    </xf>
    <xf numFmtId="0" fontId="9" fillId="0" borderId="1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6" borderId="2"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9" fillId="0" borderId="0" xfId="0" applyFont="1" applyAlignment="1">
      <alignment horizontal="center" vertical="center"/>
    </xf>
    <xf numFmtId="0" fontId="9" fillId="6" borderId="11" xfId="0" applyFont="1" applyFill="1" applyBorder="1" applyAlignment="1">
      <alignment horizontal="center" vertical="center" shrinkToFit="1"/>
    </xf>
    <xf numFmtId="0" fontId="9" fillId="6" borderId="24" xfId="0" applyFont="1" applyFill="1" applyBorder="1" applyAlignment="1">
      <alignment horizontal="center" vertical="center" shrinkToFit="1"/>
    </xf>
    <xf numFmtId="0" fontId="9" fillId="0" borderId="6" xfId="0" applyFont="1" applyBorder="1" applyAlignment="1">
      <alignment horizontal="left" vertical="center" wrapText="1"/>
    </xf>
    <xf numFmtId="0" fontId="9" fillId="0" borderId="35" xfId="0" applyFont="1" applyBorder="1" applyAlignment="1">
      <alignment horizontal="left" vertical="center" wrapText="1"/>
    </xf>
    <xf numFmtId="0" fontId="9" fillId="0" borderId="34" xfId="0" applyFont="1" applyBorder="1" applyAlignment="1">
      <alignment horizontal="left" vertical="center" wrapText="1"/>
    </xf>
    <xf numFmtId="176" fontId="9" fillId="0" borderId="114" xfId="0" applyNumberFormat="1" applyFont="1" applyFill="1" applyBorder="1" applyAlignment="1">
      <alignment horizontal="center" vertical="center"/>
    </xf>
    <xf numFmtId="176" fontId="9" fillId="0" borderId="115" xfId="0" applyNumberFormat="1" applyFont="1" applyFill="1" applyBorder="1" applyAlignment="1">
      <alignment horizontal="center" vertical="center"/>
    </xf>
    <xf numFmtId="0" fontId="9" fillId="0" borderId="43" xfId="0" applyFont="1" applyBorder="1" applyAlignment="1">
      <alignment horizontal="right" vertical="top"/>
    </xf>
    <xf numFmtId="0" fontId="5" fillId="0" borderId="6" xfId="0" applyFont="1" applyBorder="1" applyAlignment="1">
      <alignment horizontal="left" vertical="center" wrapText="1" shrinkToFit="1"/>
    </xf>
    <xf numFmtId="0" fontId="5" fillId="0" borderId="116" xfId="0" applyFont="1" applyBorder="1" applyAlignment="1">
      <alignment horizontal="left" vertical="center" wrapText="1" shrinkToFit="1"/>
    </xf>
    <xf numFmtId="0" fontId="9" fillId="0" borderId="14" xfId="0" applyFont="1" applyFill="1" applyBorder="1" applyAlignment="1">
      <alignment horizontal="left" vertical="center"/>
    </xf>
    <xf numFmtId="0" fontId="9" fillId="0" borderId="42" xfId="0" applyFont="1" applyFill="1" applyBorder="1" applyAlignment="1">
      <alignment horizontal="left" vertical="center"/>
    </xf>
    <xf numFmtId="0" fontId="5" fillId="6" borderId="14"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122" xfId="0" applyFont="1" applyFill="1" applyBorder="1" applyAlignment="1">
      <alignment horizontal="center" vertical="center"/>
    </xf>
    <xf numFmtId="0" fontId="9" fillId="0" borderId="102" xfId="0" applyFont="1" applyFill="1" applyBorder="1" applyAlignment="1">
      <alignment horizontal="center" vertical="center"/>
    </xf>
    <xf numFmtId="0" fontId="9" fillId="0" borderId="107" xfId="0"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72" xfId="0" applyFont="1" applyBorder="1" applyAlignment="1">
      <alignment horizontal="left" vertical="center" wrapText="1"/>
    </xf>
    <xf numFmtId="0" fontId="9" fillId="0" borderId="0" xfId="0" applyFont="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1143000</xdr:colOff>
      <xdr:row>13</xdr:row>
      <xdr:rowOff>128587</xdr:rowOff>
    </xdr:from>
    <xdr:ext cx="325730" cy="275717"/>
    <xdr:sp macro="" textlink="">
      <xdr:nvSpPr>
        <xdr:cNvPr id="2" name="テキスト ボックス 1"/>
        <xdr:cNvSpPr txBox="1"/>
      </xdr:nvSpPr>
      <xdr:spPr>
        <a:xfrm>
          <a:off x="1726406" y="385524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0</xdr:colOff>
      <xdr:row>19</xdr:row>
      <xdr:rowOff>0</xdr:rowOff>
    </xdr:from>
    <xdr:ext cx="530915" cy="242374"/>
    <xdr:sp macro="" textlink="">
      <xdr:nvSpPr>
        <xdr:cNvPr id="3" name="テキスト ボックス 2"/>
        <xdr:cNvSpPr txBox="1"/>
      </xdr:nvSpPr>
      <xdr:spPr>
        <a:xfrm>
          <a:off x="4572000" y="6486525"/>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所有者</a:t>
          </a:r>
        </a:p>
      </xdr:txBody>
    </xdr:sp>
    <xdr:clientData/>
  </xdr:oneCellAnchor>
  <xdr:oneCellAnchor>
    <xdr:from>
      <xdr:col>5</xdr:col>
      <xdr:colOff>0</xdr:colOff>
      <xdr:row>21</xdr:row>
      <xdr:rowOff>0</xdr:rowOff>
    </xdr:from>
    <xdr:ext cx="530915" cy="242374"/>
    <xdr:sp macro="" textlink="">
      <xdr:nvSpPr>
        <xdr:cNvPr id="4" name="テキスト ボックス 3"/>
        <xdr:cNvSpPr txBox="1"/>
      </xdr:nvSpPr>
      <xdr:spPr>
        <a:xfrm>
          <a:off x="4572000" y="7267575"/>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所有者</a:t>
          </a:r>
        </a:p>
      </xdr:txBody>
    </xdr:sp>
    <xdr:clientData/>
  </xdr:oneCellAnchor>
  <xdr:oneCellAnchor>
    <xdr:from>
      <xdr:col>2</xdr:col>
      <xdr:colOff>0</xdr:colOff>
      <xdr:row>25</xdr:row>
      <xdr:rowOff>71436</xdr:rowOff>
    </xdr:from>
    <xdr:ext cx="325730" cy="275717"/>
    <xdr:sp macro="" textlink="">
      <xdr:nvSpPr>
        <xdr:cNvPr id="5" name="テキスト ボックス 4"/>
        <xdr:cNvSpPr txBox="1"/>
      </xdr:nvSpPr>
      <xdr:spPr>
        <a:xfrm>
          <a:off x="1750219" y="896540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0</xdr:colOff>
      <xdr:row>18</xdr:row>
      <xdr:rowOff>0</xdr:rowOff>
    </xdr:from>
    <xdr:ext cx="646331" cy="242374"/>
    <xdr:sp macro="" textlink="">
      <xdr:nvSpPr>
        <xdr:cNvPr id="6" name="テキスト ボックス 5"/>
        <xdr:cNvSpPr txBox="1"/>
      </xdr:nvSpPr>
      <xdr:spPr>
        <a:xfrm>
          <a:off x="4572000" y="60960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固定電話</a:t>
          </a:r>
        </a:p>
      </xdr:txBody>
    </xdr:sp>
    <xdr:clientData/>
  </xdr:oneCellAnchor>
  <xdr:oneCellAnchor>
    <xdr:from>
      <xdr:col>5</xdr:col>
      <xdr:colOff>0</xdr:colOff>
      <xdr:row>20</xdr:row>
      <xdr:rowOff>0</xdr:rowOff>
    </xdr:from>
    <xdr:ext cx="646331" cy="242374"/>
    <xdr:sp macro="" textlink="">
      <xdr:nvSpPr>
        <xdr:cNvPr id="8" name="テキスト ボックス 7"/>
        <xdr:cNvSpPr txBox="1"/>
      </xdr:nvSpPr>
      <xdr:spPr>
        <a:xfrm>
          <a:off x="4572000" y="687705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携帯電話</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33"/>
  <sheetViews>
    <sheetView showZeros="0" view="pageBreakPreview" topLeftCell="A22" zoomScaleNormal="100" zoomScaleSheetLayoutView="100" workbookViewId="0">
      <selection activeCell="I14" sqref="I14"/>
    </sheetView>
  </sheetViews>
  <sheetFormatPr defaultRowHeight="13.5"/>
  <cols>
    <col min="1" max="1" width="7.625" style="146" customWidth="1"/>
    <col min="2" max="2" width="15.25" style="146" bestFit="1" customWidth="1"/>
    <col min="3" max="3" width="9.5" style="146" bestFit="1" customWidth="1"/>
    <col min="4" max="4" width="12.625" style="146" customWidth="1"/>
    <col min="5" max="5" width="15" style="146" bestFit="1" customWidth="1"/>
    <col min="6" max="7" width="9.125" style="146" customWidth="1"/>
    <col min="8" max="8" width="10.625" style="146" customWidth="1"/>
    <col min="9" max="9" width="10.25" style="146" customWidth="1"/>
    <col min="10" max="16384" width="9" style="146"/>
  </cols>
  <sheetData>
    <row r="1" spans="1:9" ht="14.25" thickBot="1">
      <c r="G1" s="146" t="s">
        <v>279</v>
      </c>
      <c r="H1" s="147"/>
    </row>
    <row r="2" spans="1:9">
      <c r="A2" s="146" t="s">
        <v>17</v>
      </c>
    </row>
    <row r="3" spans="1:9">
      <c r="G3" s="393"/>
      <c r="H3" s="393"/>
    </row>
    <row r="4" spans="1:9" ht="27" customHeight="1">
      <c r="E4" s="148"/>
      <c r="G4" s="400" t="s">
        <v>226</v>
      </c>
      <c r="H4" s="401"/>
    </row>
    <row r="6" spans="1:9" ht="21">
      <c r="B6" s="399" t="s">
        <v>0</v>
      </c>
      <c r="C6" s="399"/>
      <c r="D6" s="399"/>
      <c r="E6" s="399"/>
      <c r="F6" s="399"/>
      <c r="G6" s="399"/>
      <c r="H6" s="399"/>
      <c r="I6" s="149"/>
    </row>
    <row r="7" spans="1:9" ht="21">
      <c r="B7" s="150"/>
      <c r="C7" s="150"/>
      <c r="D7" s="150"/>
      <c r="E7" s="150"/>
      <c r="F7" s="150"/>
      <c r="G7" s="150"/>
      <c r="H7" s="150"/>
      <c r="I7" s="150"/>
    </row>
    <row r="8" spans="1:9" ht="17.25">
      <c r="C8" s="398" t="s">
        <v>295</v>
      </c>
      <c r="D8" s="398"/>
      <c r="E8" s="398"/>
      <c r="F8" s="398"/>
      <c r="G8" s="398"/>
    </row>
    <row r="9" spans="1:9" ht="17.25">
      <c r="D9" s="151"/>
      <c r="E9" s="151"/>
      <c r="F9" s="151"/>
      <c r="G9" s="151"/>
    </row>
    <row r="10" spans="1:9" ht="14.25" thickBot="1"/>
    <row r="11" spans="1:9">
      <c r="B11" s="152" t="s">
        <v>185</v>
      </c>
      <c r="C11" s="404"/>
      <c r="D11" s="405"/>
      <c r="E11" s="406"/>
      <c r="F11" s="388" t="s">
        <v>15</v>
      </c>
      <c r="G11" s="389"/>
      <c r="H11" s="390"/>
    </row>
    <row r="12" spans="1:9" s="153" customFormat="1" ht="42" customHeight="1">
      <c r="B12" s="154" t="s">
        <v>1</v>
      </c>
      <c r="C12" s="357"/>
      <c r="D12" s="358"/>
      <c r="E12" s="359"/>
      <c r="F12" s="387"/>
      <c r="G12" s="391"/>
      <c r="H12" s="392"/>
    </row>
    <row r="13" spans="1:9" s="153" customFormat="1" ht="42" customHeight="1">
      <c r="B13" s="154" t="s">
        <v>3</v>
      </c>
      <c r="C13" s="354"/>
      <c r="D13" s="355"/>
      <c r="E13" s="355"/>
      <c r="F13" s="155" t="s">
        <v>225</v>
      </c>
      <c r="G13" s="407"/>
      <c r="H13" s="408"/>
    </row>
    <row r="14" spans="1:9" s="153" customFormat="1" ht="42" customHeight="1">
      <c r="B14" s="402" t="s">
        <v>2</v>
      </c>
      <c r="C14" s="409"/>
      <c r="D14" s="410"/>
      <c r="E14" s="410"/>
      <c r="F14" s="410"/>
      <c r="G14" s="410"/>
      <c r="H14" s="411"/>
    </row>
    <row r="15" spans="1:9" s="153" customFormat="1" ht="42" customHeight="1">
      <c r="B15" s="403"/>
      <c r="C15" s="360"/>
      <c r="D15" s="361"/>
      <c r="E15" s="361"/>
      <c r="F15" s="361"/>
      <c r="G15" s="361"/>
      <c r="H15" s="362"/>
    </row>
    <row r="16" spans="1:9" s="153" customFormat="1" ht="42" customHeight="1">
      <c r="B16" s="156" t="s">
        <v>6</v>
      </c>
      <c r="C16" s="394"/>
      <c r="D16" s="395"/>
      <c r="E16" s="157" t="s">
        <v>11</v>
      </c>
      <c r="F16" s="394"/>
      <c r="G16" s="396"/>
      <c r="H16" s="397"/>
    </row>
    <row r="17" spans="2:8" s="153" customFormat="1" ht="42" customHeight="1">
      <c r="B17" s="156" t="s">
        <v>7</v>
      </c>
      <c r="C17" s="354"/>
      <c r="D17" s="355"/>
      <c r="E17" s="355"/>
      <c r="F17" s="355"/>
      <c r="G17" s="355"/>
      <c r="H17" s="356"/>
    </row>
    <row r="18" spans="2:8" s="153" customFormat="1" ht="42" customHeight="1">
      <c r="B18" s="156" t="s">
        <v>14</v>
      </c>
      <c r="C18" s="354"/>
      <c r="D18" s="355"/>
      <c r="E18" s="355"/>
      <c r="F18" s="355"/>
      <c r="G18" s="355"/>
      <c r="H18" s="356"/>
    </row>
    <row r="19" spans="2:8" s="153" customFormat="1" ht="30.75" customHeight="1">
      <c r="B19" s="402" t="s">
        <v>8</v>
      </c>
      <c r="C19" s="418" t="s">
        <v>9</v>
      </c>
      <c r="D19" s="424"/>
      <c r="E19" s="421" t="s">
        <v>255</v>
      </c>
      <c r="F19" s="412"/>
      <c r="G19" s="427"/>
      <c r="H19" s="428"/>
    </row>
    <row r="20" spans="2:8" s="153" customFormat="1" ht="30.75" customHeight="1">
      <c r="B20" s="416"/>
      <c r="C20" s="419"/>
      <c r="D20" s="425"/>
      <c r="E20" s="422"/>
      <c r="F20" s="431"/>
      <c r="G20" s="432"/>
      <c r="H20" s="433"/>
    </row>
    <row r="21" spans="2:8" s="153" customFormat="1" ht="30.75" customHeight="1">
      <c r="B21" s="416"/>
      <c r="C21" s="419"/>
      <c r="D21" s="425"/>
      <c r="E21" s="422"/>
      <c r="F21" s="412"/>
      <c r="G21" s="413"/>
      <c r="H21" s="414"/>
    </row>
    <row r="22" spans="2:8" s="153" customFormat="1" ht="31.5" customHeight="1">
      <c r="B22" s="417"/>
      <c r="C22" s="420"/>
      <c r="D22" s="426"/>
      <c r="E22" s="423"/>
      <c r="F22" s="379"/>
      <c r="G22" s="380"/>
      <c r="H22" s="381"/>
    </row>
    <row r="23" spans="2:8" s="153" customFormat="1" ht="18" customHeight="1">
      <c r="B23" s="158" t="s">
        <v>186</v>
      </c>
      <c r="C23" s="369"/>
      <c r="D23" s="370"/>
      <c r="E23" s="371"/>
      <c r="F23" s="159" t="s">
        <v>187</v>
      </c>
      <c r="G23" s="369"/>
      <c r="H23" s="372"/>
    </row>
    <row r="24" spans="2:8" s="153" customFormat="1" ht="25.5" customHeight="1">
      <c r="B24" s="160" t="s">
        <v>4</v>
      </c>
      <c r="C24" s="373"/>
      <c r="D24" s="382"/>
      <c r="E24" s="383"/>
      <c r="F24" s="386" t="s">
        <v>10</v>
      </c>
      <c r="G24" s="373"/>
      <c r="H24" s="374"/>
    </row>
    <row r="25" spans="2:8" s="153" customFormat="1" ht="28.5" customHeight="1">
      <c r="B25" s="154" t="s">
        <v>5</v>
      </c>
      <c r="C25" s="375"/>
      <c r="D25" s="384"/>
      <c r="E25" s="385"/>
      <c r="F25" s="387"/>
      <c r="G25" s="375"/>
      <c r="H25" s="376"/>
    </row>
    <row r="26" spans="2:8" s="153" customFormat="1" ht="33" customHeight="1">
      <c r="B26" s="402" t="s">
        <v>2</v>
      </c>
      <c r="C26" s="409"/>
      <c r="D26" s="429"/>
      <c r="E26" s="429"/>
      <c r="F26" s="429"/>
      <c r="G26" s="429"/>
      <c r="H26" s="430"/>
    </row>
    <row r="27" spans="2:8" s="153" customFormat="1" ht="30" customHeight="1">
      <c r="B27" s="403"/>
      <c r="C27" s="360"/>
      <c r="D27" s="361"/>
      <c r="E27" s="361"/>
      <c r="F27" s="361"/>
      <c r="G27" s="361"/>
      <c r="H27" s="362"/>
    </row>
    <row r="28" spans="2:8" s="153" customFormat="1" ht="42" customHeight="1" thickBot="1">
      <c r="B28" s="161" t="s">
        <v>6</v>
      </c>
      <c r="C28" s="363"/>
      <c r="D28" s="415"/>
      <c r="E28" s="162" t="s">
        <v>11</v>
      </c>
      <c r="F28" s="363"/>
      <c r="G28" s="364"/>
      <c r="H28" s="365"/>
    </row>
    <row r="29" spans="2:8" s="153" customFormat="1" ht="14.25">
      <c r="B29" s="163" t="s">
        <v>16</v>
      </c>
      <c r="C29" s="164"/>
      <c r="D29" s="164"/>
      <c r="E29" s="165"/>
      <c r="F29" s="166"/>
      <c r="G29" s="166"/>
      <c r="H29" s="166"/>
    </row>
    <row r="30" spans="2:8" s="153" customFormat="1" ht="14.25">
      <c r="B30" s="167" t="s">
        <v>254</v>
      </c>
    </row>
    <row r="31" spans="2:8" s="153" customFormat="1" ht="15" thickBot="1">
      <c r="B31" s="167"/>
    </row>
    <row r="32" spans="2:8" s="168" customFormat="1" ht="25.5" customHeight="1">
      <c r="C32" s="377" t="s">
        <v>228</v>
      </c>
      <c r="D32" s="169" t="s">
        <v>12</v>
      </c>
      <c r="E32" s="366" t="s">
        <v>13</v>
      </c>
      <c r="F32" s="367"/>
      <c r="G32" s="368"/>
    </row>
    <row r="33" spans="3:7" s="148" customFormat="1" ht="45.75" customHeight="1" thickBot="1">
      <c r="C33" s="378"/>
      <c r="D33" s="170"/>
      <c r="E33" s="351"/>
      <c r="F33" s="352"/>
      <c r="G33" s="353"/>
    </row>
  </sheetData>
  <mergeCells count="38">
    <mergeCell ref="F21:H21"/>
    <mergeCell ref="C28:D28"/>
    <mergeCell ref="B19:B22"/>
    <mergeCell ref="C19:C22"/>
    <mergeCell ref="E19:E22"/>
    <mergeCell ref="D19:D22"/>
    <mergeCell ref="F19:H19"/>
    <mergeCell ref="B26:B27"/>
    <mergeCell ref="C26:H26"/>
    <mergeCell ref="F20:H20"/>
    <mergeCell ref="G3:H3"/>
    <mergeCell ref="C15:H15"/>
    <mergeCell ref="C16:D16"/>
    <mergeCell ref="F16:H16"/>
    <mergeCell ref="C8:G8"/>
    <mergeCell ref="B6:H6"/>
    <mergeCell ref="G4:H4"/>
    <mergeCell ref="B14:B15"/>
    <mergeCell ref="C11:E11"/>
    <mergeCell ref="C13:E13"/>
    <mergeCell ref="G13:H13"/>
    <mergeCell ref="C14:H14"/>
    <mergeCell ref="E33:G33"/>
    <mergeCell ref="C18:H18"/>
    <mergeCell ref="C12:E12"/>
    <mergeCell ref="C27:H27"/>
    <mergeCell ref="F28:H28"/>
    <mergeCell ref="E32:G32"/>
    <mergeCell ref="C17:H17"/>
    <mergeCell ref="C23:E23"/>
    <mergeCell ref="G23:H23"/>
    <mergeCell ref="G24:H25"/>
    <mergeCell ref="C32:C33"/>
    <mergeCell ref="F22:H22"/>
    <mergeCell ref="C24:E25"/>
    <mergeCell ref="F24:F25"/>
    <mergeCell ref="F11:F12"/>
    <mergeCell ref="G11:H12"/>
  </mergeCells>
  <phoneticPr fontId="2"/>
  <pageMargins left="0.39370078740157483" right="0.39370078740157483" top="0.34" bottom="0" header="0.43"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39"/>
  <sheetViews>
    <sheetView showZeros="0" view="pageBreakPreview" topLeftCell="A19" zoomScaleNormal="100" zoomScaleSheetLayoutView="100" workbookViewId="0">
      <selection activeCell="D5" sqref="D5"/>
    </sheetView>
  </sheetViews>
  <sheetFormatPr defaultRowHeight="12"/>
  <cols>
    <col min="1" max="1" width="1.375" style="7" customWidth="1"/>
    <col min="2" max="2" width="0.875" style="7" customWidth="1"/>
    <col min="3" max="3" width="3" style="7" customWidth="1"/>
    <col min="4" max="4" width="12.75" style="7" customWidth="1"/>
    <col min="5" max="5" width="14.25" style="7" customWidth="1"/>
    <col min="6" max="7" width="6.375" style="7" customWidth="1"/>
    <col min="8" max="8" width="11.25" style="7" customWidth="1"/>
    <col min="9" max="9" width="10.125" style="7" customWidth="1"/>
    <col min="10" max="10" width="12.5" style="7" customWidth="1"/>
    <col min="11" max="11" width="11" style="7" customWidth="1"/>
    <col min="12" max="12" width="12.625" style="7" customWidth="1"/>
    <col min="13" max="13" width="10" style="7" customWidth="1"/>
    <col min="14" max="14" width="6.25" style="7" customWidth="1"/>
    <col min="15" max="15" width="5.875" style="7" customWidth="1"/>
    <col min="16" max="16" width="6.375" style="7" customWidth="1"/>
    <col min="17" max="17" width="15" style="7" customWidth="1"/>
    <col min="18" max="18" width="5" style="7" customWidth="1"/>
    <col min="19" max="25" width="9" style="7"/>
    <col min="26" max="26" width="10.875" style="7" customWidth="1"/>
    <col min="27" max="16384" width="9" style="7"/>
  </cols>
  <sheetData>
    <row r="1" spans="1:26">
      <c r="A1" s="7" t="s">
        <v>117</v>
      </c>
    </row>
    <row r="2" spans="1:26">
      <c r="B2" s="23"/>
      <c r="C2" s="23" t="s">
        <v>262</v>
      </c>
    </row>
    <row r="3" spans="1:26" ht="6.75" customHeight="1" thickBot="1">
      <c r="B3" s="23"/>
    </row>
    <row r="4" spans="1:26" s="55" customFormat="1" ht="61.5" customHeight="1" thickBot="1">
      <c r="C4" s="60" t="s">
        <v>235</v>
      </c>
      <c r="D4" s="61" t="s">
        <v>177</v>
      </c>
      <c r="E4" s="61" t="s">
        <v>178</v>
      </c>
      <c r="F4" s="61" t="s">
        <v>176</v>
      </c>
      <c r="G4" s="61" t="s">
        <v>181</v>
      </c>
      <c r="H4" s="93" t="s">
        <v>231</v>
      </c>
      <c r="I4" s="61" t="s">
        <v>179</v>
      </c>
      <c r="J4" s="90" t="s">
        <v>234</v>
      </c>
      <c r="K4" s="90" t="s">
        <v>277</v>
      </c>
      <c r="L4" s="94" t="s">
        <v>323</v>
      </c>
      <c r="M4" s="125" t="s">
        <v>273</v>
      </c>
      <c r="N4" s="61" t="s">
        <v>242</v>
      </c>
      <c r="O4" s="61" t="s">
        <v>240</v>
      </c>
      <c r="P4" s="61" t="s">
        <v>241</v>
      </c>
      <c r="Q4" s="345" t="s">
        <v>180</v>
      </c>
    </row>
    <row r="5" spans="1:26" s="56" customFormat="1" ht="25.5" customHeight="1" thickBot="1">
      <c r="A5" s="58"/>
      <c r="B5" s="58"/>
      <c r="C5" s="85" t="s">
        <v>238</v>
      </c>
      <c r="D5" s="84" t="s">
        <v>232</v>
      </c>
      <c r="E5" s="84" t="s">
        <v>233</v>
      </c>
      <c r="F5" s="84" t="s">
        <v>20</v>
      </c>
      <c r="G5" s="84">
        <v>45</v>
      </c>
      <c r="H5" s="89">
        <v>27860</v>
      </c>
      <c r="I5" s="84" t="s">
        <v>271</v>
      </c>
      <c r="J5" s="84" t="s">
        <v>229</v>
      </c>
      <c r="K5" s="84" t="s">
        <v>278</v>
      </c>
      <c r="L5" s="84" t="s">
        <v>243</v>
      </c>
      <c r="M5" s="89">
        <v>45016</v>
      </c>
      <c r="N5" s="84" t="s">
        <v>182</v>
      </c>
      <c r="O5" s="84" t="s">
        <v>183</v>
      </c>
      <c r="P5" s="84" t="s">
        <v>184</v>
      </c>
      <c r="Q5" s="86" t="s">
        <v>230</v>
      </c>
    </row>
    <row r="6" spans="1:26" s="56" customFormat="1" ht="26.25" customHeight="1">
      <c r="B6" s="58"/>
      <c r="C6" s="92">
        <v>31</v>
      </c>
      <c r="D6" s="272"/>
      <c r="E6" s="272"/>
      <c r="F6" s="272"/>
      <c r="G6" s="272"/>
      <c r="H6" s="273"/>
      <c r="I6" s="272"/>
      <c r="J6" s="272"/>
      <c r="K6" s="272"/>
      <c r="L6" s="272"/>
      <c r="M6" s="273"/>
      <c r="N6" s="272"/>
      <c r="O6" s="272"/>
      <c r="P6" s="272"/>
      <c r="Q6" s="274"/>
    </row>
    <row r="7" spans="1:26" s="57" customFormat="1" ht="26.25" customHeight="1">
      <c r="C7" s="59">
        <v>32</v>
      </c>
      <c r="D7" s="275"/>
      <c r="E7" s="275"/>
      <c r="F7" s="275"/>
      <c r="G7" s="275"/>
      <c r="H7" s="276"/>
      <c r="I7" s="275"/>
      <c r="J7" s="275"/>
      <c r="K7" s="275"/>
      <c r="L7" s="275"/>
      <c r="M7" s="276"/>
      <c r="N7" s="275"/>
      <c r="O7" s="275"/>
      <c r="P7" s="275"/>
      <c r="Q7" s="277"/>
      <c r="Z7" s="57" t="s">
        <v>243</v>
      </c>
    </row>
    <row r="8" spans="1:26" s="57" customFormat="1" ht="26.25" customHeight="1">
      <c r="C8" s="59">
        <v>33</v>
      </c>
      <c r="D8" s="275"/>
      <c r="E8" s="275"/>
      <c r="F8" s="275"/>
      <c r="G8" s="275"/>
      <c r="H8" s="276"/>
      <c r="I8" s="275"/>
      <c r="J8" s="275"/>
      <c r="K8" s="275"/>
      <c r="L8" s="275"/>
      <c r="M8" s="276"/>
      <c r="N8" s="275"/>
      <c r="O8" s="275"/>
      <c r="P8" s="275"/>
      <c r="Q8" s="277"/>
      <c r="Z8" s="57" t="s">
        <v>237</v>
      </c>
    </row>
    <row r="9" spans="1:26" s="57" customFormat="1" ht="26.25" customHeight="1">
      <c r="C9" s="59">
        <v>34</v>
      </c>
      <c r="D9" s="275"/>
      <c r="E9" s="275"/>
      <c r="F9" s="275"/>
      <c r="G9" s="275"/>
      <c r="H9" s="276"/>
      <c r="I9" s="275"/>
      <c r="J9" s="275"/>
      <c r="K9" s="275"/>
      <c r="L9" s="275"/>
      <c r="M9" s="276"/>
      <c r="N9" s="275"/>
      <c r="O9" s="275"/>
      <c r="P9" s="275"/>
      <c r="Q9" s="277"/>
      <c r="Z9" s="57" t="s">
        <v>236</v>
      </c>
    </row>
    <row r="10" spans="1:26" s="57" customFormat="1" ht="26.25" customHeight="1">
      <c r="C10" s="59">
        <v>35</v>
      </c>
      <c r="D10" s="275"/>
      <c r="E10" s="275"/>
      <c r="F10" s="275"/>
      <c r="G10" s="275"/>
      <c r="H10" s="276"/>
      <c r="I10" s="275"/>
      <c r="J10" s="275"/>
      <c r="K10" s="275"/>
      <c r="L10" s="275"/>
      <c r="M10" s="276"/>
      <c r="N10" s="275"/>
      <c r="O10" s="275"/>
      <c r="P10" s="275"/>
      <c r="Q10" s="277"/>
      <c r="Z10" s="57" t="s">
        <v>244</v>
      </c>
    </row>
    <row r="11" spans="1:26" s="57" customFormat="1" ht="26.25" customHeight="1">
      <c r="C11" s="59">
        <v>36</v>
      </c>
      <c r="D11" s="275"/>
      <c r="E11" s="275"/>
      <c r="F11" s="275"/>
      <c r="G11" s="275"/>
      <c r="H11" s="276"/>
      <c r="I11" s="275"/>
      <c r="J11" s="275"/>
      <c r="K11" s="275"/>
      <c r="L11" s="275"/>
      <c r="M11" s="276"/>
      <c r="N11" s="275"/>
      <c r="O11" s="275"/>
      <c r="P11" s="275"/>
      <c r="Q11" s="277"/>
    </row>
    <row r="12" spans="1:26" s="57" customFormat="1" ht="26.25" customHeight="1">
      <c r="C12" s="59">
        <v>37</v>
      </c>
      <c r="D12" s="275"/>
      <c r="E12" s="275"/>
      <c r="F12" s="275"/>
      <c r="G12" s="275"/>
      <c r="H12" s="276"/>
      <c r="I12" s="275"/>
      <c r="J12" s="275"/>
      <c r="K12" s="275"/>
      <c r="L12" s="275"/>
      <c r="M12" s="276"/>
      <c r="N12" s="275"/>
      <c r="O12" s="275"/>
      <c r="P12" s="275"/>
      <c r="Q12" s="277"/>
    </row>
    <row r="13" spans="1:26" s="57" customFormat="1" ht="26.25" customHeight="1">
      <c r="C13" s="59">
        <v>38</v>
      </c>
      <c r="D13" s="275"/>
      <c r="E13" s="275"/>
      <c r="F13" s="275"/>
      <c r="G13" s="275"/>
      <c r="H13" s="276"/>
      <c r="I13" s="275"/>
      <c r="J13" s="275"/>
      <c r="K13" s="275"/>
      <c r="L13" s="275"/>
      <c r="M13" s="276"/>
      <c r="N13" s="275"/>
      <c r="O13" s="275"/>
      <c r="P13" s="275"/>
      <c r="Q13" s="277"/>
    </row>
    <row r="14" spans="1:26" s="57" customFormat="1" ht="26.25" customHeight="1">
      <c r="C14" s="59">
        <v>39</v>
      </c>
      <c r="D14" s="275"/>
      <c r="E14" s="275"/>
      <c r="F14" s="275"/>
      <c r="G14" s="275"/>
      <c r="H14" s="276"/>
      <c r="I14" s="275"/>
      <c r="J14" s="275"/>
      <c r="K14" s="275"/>
      <c r="L14" s="275"/>
      <c r="M14" s="276"/>
      <c r="N14" s="275"/>
      <c r="O14" s="275"/>
      <c r="P14" s="275"/>
      <c r="Q14" s="277"/>
    </row>
    <row r="15" spans="1:26" s="57" customFormat="1" ht="26.25" customHeight="1">
      <c r="C15" s="59">
        <v>40</v>
      </c>
      <c r="D15" s="275"/>
      <c r="E15" s="275"/>
      <c r="F15" s="275"/>
      <c r="G15" s="275"/>
      <c r="H15" s="276"/>
      <c r="I15" s="275"/>
      <c r="J15" s="275"/>
      <c r="K15" s="275"/>
      <c r="L15" s="275"/>
      <c r="M15" s="276"/>
      <c r="N15" s="275"/>
      <c r="O15" s="275"/>
      <c r="P15" s="275"/>
      <c r="Q15" s="277"/>
    </row>
    <row r="16" spans="1:26" s="57" customFormat="1" ht="26.25" customHeight="1">
      <c r="C16" s="59">
        <v>41</v>
      </c>
      <c r="D16" s="275"/>
      <c r="E16" s="275"/>
      <c r="F16" s="275"/>
      <c r="G16" s="275"/>
      <c r="H16" s="276"/>
      <c r="I16" s="275"/>
      <c r="J16" s="275"/>
      <c r="K16" s="275"/>
      <c r="L16" s="275"/>
      <c r="M16" s="276"/>
      <c r="N16" s="275"/>
      <c r="O16" s="275"/>
      <c r="P16" s="275"/>
      <c r="Q16" s="277"/>
    </row>
    <row r="17" spans="3:17" s="57" customFormat="1" ht="26.25" customHeight="1">
      <c r="C17" s="59">
        <v>42</v>
      </c>
      <c r="D17" s="275"/>
      <c r="E17" s="275"/>
      <c r="F17" s="275"/>
      <c r="G17" s="275"/>
      <c r="H17" s="276"/>
      <c r="I17" s="275"/>
      <c r="J17" s="275"/>
      <c r="K17" s="275"/>
      <c r="L17" s="275"/>
      <c r="M17" s="276"/>
      <c r="N17" s="275"/>
      <c r="O17" s="275"/>
      <c r="P17" s="275"/>
      <c r="Q17" s="277"/>
    </row>
    <row r="18" spans="3:17" s="57" customFormat="1" ht="26.25" customHeight="1">
      <c r="C18" s="59">
        <v>43</v>
      </c>
      <c r="D18" s="275"/>
      <c r="E18" s="275"/>
      <c r="F18" s="275"/>
      <c r="G18" s="275"/>
      <c r="H18" s="276"/>
      <c r="I18" s="275"/>
      <c r="J18" s="275"/>
      <c r="K18" s="275"/>
      <c r="L18" s="275"/>
      <c r="M18" s="276"/>
      <c r="N18" s="275"/>
      <c r="O18" s="275"/>
      <c r="P18" s="275"/>
      <c r="Q18" s="277"/>
    </row>
    <row r="19" spans="3:17" s="57" customFormat="1" ht="26.25" customHeight="1">
      <c r="C19" s="59">
        <v>44</v>
      </c>
      <c r="D19" s="275"/>
      <c r="E19" s="275"/>
      <c r="F19" s="275"/>
      <c r="G19" s="275"/>
      <c r="H19" s="276"/>
      <c r="I19" s="275"/>
      <c r="J19" s="275"/>
      <c r="K19" s="275"/>
      <c r="L19" s="275"/>
      <c r="M19" s="276"/>
      <c r="N19" s="275"/>
      <c r="O19" s="275"/>
      <c r="P19" s="275"/>
      <c r="Q19" s="277"/>
    </row>
    <row r="20" spans="3:17" s="57" customFormat="1" ht="26.25" customHeight="1" thickBot="1">
      <c r="C20" s="91">
        <v>45</v>
      </c>
      <c r="D20" s="278"/>
      <c r="E20" s="278"/>
      <c r="F20" s="278"/>
      <c r="G20" s="278"/>
      <c r="H20" s="279"/>
      <c r="I20" s="278"/>
      <c r="J20" s="278"/>
      <c r="K20" s="278"/>
      <c r="L20" s="278"/>
      <c r="M20" s="279"/>
      <c r="N20" s="278"/>
      <c r="O20" s="278"/>
      <c r="P20" s="278"/>
      <c r="Q20" s="280"/>
    </row>
    <row r="21" spans="3:17" ht="15" customHeight="1">
      <c r="C21" s="7" t="s">
        <v>239</v>
      </c>
    </row>
    <row r="22" spans="3:17" ht="15.75" customHeight="1">
      <c r="C22" s="731" t="s">
        <v>253</v>
      </c>
      <c r="D22" s="731"/>
      <c r="E22" s="731"/>
      <c r="F22" s="731"/>
      <c r="G22" s="731"/>
      <c r="H22" s="731"/>
      <c r="I22" s="731"/>
      <c r="J22" s="731"/>
      <c r="K22" s="731"/>
      <c r="L22" s="731"/>
      <c r="M22" s="731"/>
      <c r="N22" s="731"/>
      <c r="O22" s="731"/>
      <c r="P22" s="731"/>
      <c r="Q22" s="731"/>
    </row>
    <row r="23" spans="3:17" ht="15.75" customHeight="1">
      <c r="C23" s="731"/>
      <c r="D23" s="731"/>
      <c r="E23" s="731"/>
      <c r="F23" s="731"/>
      <c r="G23" s="731"/>
      <c r="H23" s="731"/>
      <c r="I23" s="731"/>
      <c r="J23" s="731"/>
      <c r="K23" s="731"/>
      <c r="L23" s="731"/>
      <c r="M23" s="731"/>
      <c r="N23" s="731"/>
      <c r="O23" s="731"/>
      <c r="P23" s="731"/>
      <c r="Q23" s="731"/>
    </row>
    <row r="24" spans="3:17" ht="15.75" customHeight="1">
      <c r="C24" s="531" t="s">
        <v>272</v>
      </c>
      <c r="D24" s="531"/>
      <c r="E24" s="531"/>
      <c r="F24" s="531"/>
      <c r="G24" s="531"/>
      <c r="H24" s="531"/>
      <c r="I24" s="531"/>
      <c r="J24" s="531"/>
      <c r="K24" s="531"/>
      <c r="L24" s="531"/>
      <c r="M24" s="531"/>
      <c r="N24" s="531"/>
      <c r="O24" s="531"/>
      <c r="P24" s="531"/>
      <c r="Q24" s="531"/>
    </row>
    <row r="25" spans="3:17" ht="15.75" customHeight="1">
      <c r="C25" s="531" t="s">
        <v>274</v>
      </c>
      <c r="D25" s="531"/>
      <c r="E25" s="531"/>
      <c r="F25" s="531"/>
      <c r="G25" s="531"/>
      <c r="H25" s="531"/>
      <c r="I25" s="531"/>
      <c r="J25" s="531"/>
      <c r="K25" s="531"/>
      <c r="L25" s="531"/>
      <c r="M25" s="531"/>
      <c r="N25" s="531"/>
      <c r="O25" s="531"/>
      <c r="P25" s="531"/>
      <c r="Q25" s="531"/>
    </row>
    <row r="26" spans="3:17" ht="15.75" customHeight="1">
      <c r="C26" s="7" t="s">
        <v>275</v>
      </c>
    </row>
    <row r="27" spans="3:17" ht="15.75" customHeight="1">
      <c r="C27" s="7" t="s">
        <v>276</v>
      </c>
    </row>
    <row r="28" spans="3:17" ht="15.75" customHeight="1"/>
    <row r="29" spans="3:17" ht="15.75" customHeight="1"/>
    <row r="30" spans="3:17" ht="15.75" customHeight="1"/>
    <row r="31" spans="3:17" ht="15.75" customHeight="1"/>
    <row r="32" spans="3:17" ht="15.75" customHeight="1"/>
    <row r="33" ht="15.75" customHeight="1"/>
    <row r="34" ht="15.75" customHeight="1"/>
    <row r="35" ht="15.75" customHeight="1"/>
    <row r="36" ht="15.75" customHeight="1"/>
    <row r="37" ht="15.75" customHeight="1"/>
    <row r="38" ht="15.75" customHeight="1"/>
    <row r="39" ht="15.75" customHeight="1"/>
  </sheetData>
  <dataConsolidate/>
  <mergeCells count="3">
    <mergeCell ref="C22:Q23"/>
    <mergeCell ref="C24:Q24"/>
    <mergeCell ref="C25:Q25"/>
  </mergeCells>
  <phoneticPr fontId="2"/>
  <dataValidations count="2">
    <dataValidation showDropDown="1" showInputMessage="1" showErrorMessage="1" sqref="M6:M20"/>
    <dataValidation type="list" allowBlank="1" showInputMessage="1" showErrorMessage="1" sqref="L6:L20">
      <formula1>"証明書有,申請中,受講中,未受講"</formula1>
    </dataValidation>
  </dataValidations>
  <pageMargins left="0.51181102362204722" right="0.59055118110236227" top="0.51181102362204722" bottom="0.39370078740157483" header="0.43307086614173229" footer="0.27559055118110237"/>
  <pageSetup paperSize="9" scale="94" fitToHeight="0" orientation="landscape" r:id="rId1"/>
  <headerFooter alignWithMargins="0"/>
  <rowBreaks count="1" manualBreakCount="1">
    <brk id="27"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W60"/>
  <sheetViews>
    <sheetView showZeros="0" tabSelected="1" view="pageBreakPreview" zoomScaleNormal="100" zoomScaleSheetLayoutView="100" workbookViewId="0">
      <selection activeCell="Y30" sqref="Y30"/>
    </sheetView>
  </sheetViews>
  <sheetFormatPr defaultRowHeight="13.5"/>
  <cols>
    <col min="1" max="2" width="1.875" style="1" customWidth="1"/>
    <col min="3" max="3" width="8.375" style="1" customWidth="1"/>
    <col min="4" max="4" width="2.875" style="1" customWidth="1"/>
    <col min="5" max="8" width="4.625" style="1" customWidth="1"/>
    <col min="9" max="13" width="4.625" style="2" customWidth="1"/>
    <col min="14" max="23" width="4.625" style="1" customWidth="1"/>
    <col min="24" max="16384" width="9" style="1"/>
  </cols>
  <sheetData>
    <row r="1" spans="1:23">
      <c r="A1" s="1" t="s">
        <v>18</v>
      </c>
    </row>
    <row r="3" spans="1:23" ht="14.25">
      <c r="B3" s="6" t="s">
        <v>40</v>
      </c>
    </row>
    <row r="4" spans="1:23" ht="10.5" customHeight="1"/>
    <row r="5" spans="1:23" ht="14.25" thickBot="1">
      <c r="B5" s="23" t="s">
        <v>296</v>
      </c>
      <c r="C5" s="7"/>
      <c r="D5" s="7"/>
      <c r="E5" s="7"/>
      <c r="F5" s="7"/>
      <c r="K5" s="23" t="s">
        <v>280</v>
      </c>
      <c r="L5" s="7"/>
      <c r="M5" s="8"/>
      <c r="N5" s="8"/>
      <c r="O5" s="8"/>
      <c r="P5" s="8"/>
      <c r="Q5" s="8"/>
    </row>
    <row r="6" spans="1:23" ht="18" customHeight="1">
      <c r="C6" s="9" t="s">
        <v>19</v>
      </c>
      <c r="D6" s="469"/>
      <c r="E6" s="470"/>
      <c r="F6" s="471"/>
      <c r="G6" s="21" t="s">
        <v>22</v>
      </c>
      <c r="L6" s="479" t="s">
        <v>23</v>
      </c>
      <c r="M6" s="480"/>
      <c r="N6" s="22" t="s">
        <v>24</v>
      </c>
      <c r="O6" s="127" t="s">
        <v>25</v>
      </c>
      <c r="P6" s="127" t="s">
        <v>26</v>
      </c>
      <c r="Q6" s="128" t="s">
        <v>27</v>
      </c>
      <c r="R6" s="10" t="s">
        <v>21</v>
      </c>
      <c r="S6" s="21" t="s">
        <v>22</v>
      </c>
    </row>
    <row r="7" spans="1:23" ht="18" customHeight="1" thickBot="1">
      <c r="C7" s="287" t="s">
        <v>20</v>
      </c>
      <c r="D7" s="472"/>
      <c r="E7" s="473"/>
      <c r="F7" s="474"/>
      <c r="L7" s="442" t="s">
        <v>28</v>
      </c>
      <c r="M7" s="481"/>
      <c r="N7" s="177"/>
      <c r="O7" s="177"/>
      <c r="P7" s="177"/>
      <c r="Q7" s="178"/>
      <c r="R7" s="305">
        <f>SUM(N7:Q7)</f>
        <v>0</v>
      </c>
    </row>
    <row r="8" spans="1:23" ht="18" customHeight="1" thickBot="1">
      <c r="C8" s="306" t="s">
        <v>21</v>
      </c>
      <c r="D8" s="461">
        <f>SUM(D6:F7)</f>
        <v>0</v>
      </c>
      <c r="E8" s="462"/>
      <c r="F8" s="463"/>
      <c r="L8" s="448" t="s">
        <v>297</v>
      </c>
      <c r="M8" s="448"/>
      <c r="N8" s="448"/>
      <c r="O8" s="448"/>
      <c r="P8" s="448"/>
      <c r="Q8" s="448"/>
      <c r="R8" s="448"/>
      <c r="S8" s="448"/>
      <c r="T8" s="448"/>
      <c r="U8" s="448"/>
    </row>
    <row r="9" spans="1:23" ht="27" customHeight="1">
      <c r="B9" s="7"/>
      <c r="C9" s="483" t="s">
        <v>298</v>
      </c>
      <c r="D9" s="483"/>
      <c r="E9" s="483"/>
      <c r="F9" s="483"/>
      <c r="G9" s="483"/>
      <c r="H9" s="483"/>
      <c r="I9" s="483"/>
      <c r="J9" s="483"/>
      <c r="L9" s="448"/>
      <c r="M9" s="448"/>
      <c r="N9" s="448"/>
      <c r="O9" s="448"/>
      <c r="P9" s="448"/>
      <c r="Q9" s="448"/>
      <c r="R9" s="448"/>
      <c r="S9" s="448"/>
      <c r="T9" s="448"/>
      <c r="U9" s="448"/>
    </row>
    <row r="10" spans="1:23" ht="15.75" customHeight="1">
      <c r="B10" s="7"/>
      <c r="C10" s="483"/>
      <c r="D10" s="483"/>
      <c r="E10" s="483"/>
      <c r="F10" s="483"/>
      <c r="G10" s="483"/>
      <c r="H10" s="483"/>
      <c r="I10" s="483"/>
      <c r="J10" s="483"/>
      <c r="L10" s="136"/>
      <c r="M10" s="133"/>
      <c r="N10" s="135"/>
      <c r="O10" s="135"/>
      <c r="P10" s="135"/>
      <c r="Q10" s="135"/>
      <c r="R10" s="134"/>
    </row>
    <row r="12" spans="1:23" s="7" customFormat="1" ht="15" customHeight="1" thickBot="1">
      <c r="B12" s="23" t="s">
        <v>267</v>
      </c>
      <c r="I12" s="8"/>
      <c r="J12" s="8"/>
      <c r="K12" s="8"/>
      <c r="L12" s="8"/>
      <c r="M12" s="8"/>
    </row>
    <row r="13" spans="1:23" s="7" customFormat="1" ht="27" customHeight="1" thickBot="1">
      <c r="B13" s="465" t="s">
        <v>324</v>
      </c>
      <c r="C13" s="466"/>
      <c r="D13" s="466"/>
      <c r="E13" s="467">
        <f>COUNTA(B18:C30,'様式2 (2)'!C9:D21)</f>
        <v>0</v>
      </c>
      <c r="F13" s="468"/>
      <c r="G13" s="346" t="s">
        <v>325</v>
      </c>
      <c r="I13" s="299"/>
      <c r="J13" s="299"/>
      <c r="K13" s="299"/>
      <c r="L13" s="299"/>
      <c r="M13" s="299"/>
    </row>
    <row r="14" spans="1:23" s="7" customFormat="1" ht="12">
      <c r="B14" s="475" t="s">
        <v>29</v>
      </c>
      <c r="C14" s="456"/>
      <c r="D14" s="456"/>
      <c r="E14" s="456" t="s">
        <v>33</v>
      </c>
      <c r="F14" s="456"/>
      <c r="G14" s="456"/>
      <c r="H14" s="456"/>
      <c r="I14" s="456"/>
      <c r="J14" s="456"/>
      <c r="K14" s="456" t="s">
        <v>36</v>
      </c>
      <c r="L14" s="456"/>
      <c r="M14" s="456"/>
      <c r="N14" s="456"/>
      <c r="O14" s="456" t="s">
        <v>37</v>
      </c>
      <c r="P14" s="456"/>
      <c r="Q14" s="456"/>
      <c r="R14" s="456"/>
      <c r="S14" s="456"/>
      <c r="T14" s="456"/>
      <c r="U14" s="456" t="s">
        <v>21</v>
      </c>
      <c r="V14" s="457"/>
      <c r="W14" s="458"/>
    </row>
    <row r="15" spans="1:23" s="7" customFormat="1" ht="12">
      <c r="B15" s="476"/>
      <c r="C15" s="459"/>
      <c r="D15" s="459"/>
      <c r="E15" s="459" t="s">
        <v>30</v>
      </c>
      <c r="F15" s="459"/>
      <c r="G15" s="459"/>
      <c r="H15" s="459"/>
      <c r="I15" s="482" t="s">
        <v>31</v>
      </c>
      <c r="J15" s="482"/>
      <c r="K15" s="459" t="s">
        <v>32</v>
      </c>
      <c r="L15" s="459"/>
      <c r="M15" s="455" t="s">
        <v>227</v>
      </c>
      <c r="N15" s="455"/>
      <c r="O15" s="459" t="s">
        <v>32</v>
      </c>
      <c r="P15" s="459"/>
      <c r="Q15" s="455" t="s">
        <v>34</v>
      </c>
      <c r="R15" s="455"/>
      <c r="S15" s="455" t="s">
        <v>188</v>
      </c>
      <c r="T15" s="455"/>
      <c r="U15" s="459"/>
      <c r="V15" s="444"/>
      <c r="W15" s="460"/>
    </row>
    <row r="16" spans="1:23" s="7" customFormat="1" ht="31.5" customHeight="1">
      <c r="B16" s="476"/>
      <c r="C16" s="459"/>
      <c r="D16" s="459"/>
      <c r="E16" s="464" t="s">
        <v>326</v>
      </c>
      <c r="F16" s="464"/>
      <c r="G16" s="464" t="s">
        <v>299</v>
      </c>
      <c r="H16" s="464"/>
      <c r="I16" s="464" t="s">
        <v>299</v>
      </c>
      <c r="J16" s="464"/>
      <c r="K16" s="459"/>
      <c r="L16" s="459"/>
      <c r="M16" s="455"/>
      <c r="N16" s="455"/>
      <c r="O16" s="459"/>
      <c r="P16" s="459"/>
      <c r="Q16" s="455"/>
      <c r="R16" s="455"/>
      <c r="S16" s="455"/>
      <c r="T16" s="455"/>
      <c r="U16" s="459"/>
      <c r="V16" s="444"/>
      <c r="W16" s="460"/>
    </row>
    <row r="17" spans="2:23" s="7" customFormat="1" ht="12">
      <c r="B17" s="477"/>
      <c r="C17" s="478"/>
      <c r="D17" s="478"/>
      <c r="E17" s="11" t="s">
        <v>19</v>
      </c>
      <c r="F17" s="19" t="s">
        <v>20</v>
      </c>
      <c r="G17" s="20" t="s">
        <v>19</v>
      </c>
      <c r="H17" s="18" t="s">
        <v>20</v>
      </c>
      <c r="I17" s="20" t="s">
        <v>19</v>
      </c>
      <c r="J17" s="18" t="s">
        <v>20</v>
      </c>
      <c r="K17" s="20" t="s">
        <v>19</v>
      </c>
      <c r="L17" s="18" t="s">
        <v>20</v>
      </c>
      <c r="M17" s="20" t="s">
        <v>19</v>
      </c>
      <c r="N17" s="18" t="s">
        <v>20</v>
      </c>
      <c r="O17" s="20" t="s">
        <v>19</v>
      </c>
      <c r="P17" s="18" t="s">
        <v>20</v>
      </c>
      <c r="Q17" s="20" t="s">
        <v>19</v>
      </c>
      <c r="R17" s="18" t="s">
        <v>20</v>
      </c>
      <c r="S17" s="20" t="s">
        <v>19</v>
      </c>
      <c r="T17" s="18" t="s">
        <v>20</v>
      </c>
      <c r="U17" s="20" t="s">
        <v>19</v>
      </c>
      <c r="V17" s="64" t="s">
        <v>20</v>
      </c>
      <c r="W17" s="12" t="s">
        <v>21</v>
      </c>
    </row>
    <row r="18" spans="2:23" s="7" customFormat="1" ht="33.75" customHeight="1">
      <c r="B18" s="449"/>
      <c r="C18" s="450"/>
      <c r="D18" s="179" t="s">
        <v>35</v>
      </c>
      <c r="E18" s="180"/>
      <c r="F18" s="181"/>
      <c r="G18" s="182"/>
      <c r="H18" s="183"/>
      <c r="I18" s="182"/>
      <c r="J18" s="183"/>
      <c r="K18" s="182"/>
      <c r="L18" s="183"/>
      <c r="M18" s="182"/>
      <c r="N18" s="183"/>
      <c r="O18" s="182"/>
      <c r="P18" s="183"/>
      <c r="Q18" s="182"/>
      <c r="R18" s="183"/>
      <c r="S18" s="182"/>
      <c r="T18" s="183"/>
      <c r="U18" s="98">
        <f>SUM(E18,G18,I18,K18,M18,O18,Q18,S18,)</f>
        <v>0</v>
      </c>
      <c r="V18" s="347">
        <f>SUM(F18,H18,J18,L18,N18,P18,R18,T18,)</f>
        <v>0</v>
      </c>
      <c r="W18" s="104">
        <f>SUM(U18:V18)</f>
        <v>0</v>
      </c>
    </row>
    <row r="19" spans="2:23" s="7" customFormat="1" ht="33.75" customHeight="1">
      <c r="B19" s="449"/>
      <c r="C19" s="450"/>
      <c r="D19" s="179" t="s">
        <v>35</v>
      </c>
      <c r="E19" s="184"/>
      <c r="F19" s="181"/>
      <c r="G19" s="182"/>
      <c r="H19" s="183"/>
      <c r="I19" s="182"/>
      <c r="J19" s="183"/>
      <c r="K19" s="182"/>
      <c r="L19" s="183"/>
      <c r="M19" s="182"/>
      <c r="N19" s="183"/>
      <c r="O19" s="182"/>
      <c r="P19" s="183"/>
      <c r="Q19" s="182"/>
      <c r="R19" s="183"/>
      <c r="S19" s="182"/>
      <c r="T19" s="183"/>
      <c r="U19" s="348">
        <f t="shared" ref="U19:U30" si="0">SUM(E19,G19,I19,K19,M19,O19,Q19,S19,)</f>
        <v>0</v>
      </c>
      <c r="V19" s="347">
        <f t="shared" ref="V19:V30" si="1">SUM(F19,H19,J19,L19,N19,P19,R19,T19,)</f>
        <v>0</v>
      </c>
      <c r="W19" s="104">
        <f t="shared" ref="W19:W30" si="2">SUM(U19:V19)</f>
        <v>0</v>
      </c>
    </row>
    <row r="20" spans="2:23" s="7" customFormat="1" ht="33.75" customHeight="1">
      <c r="B20" s="449"/>
      <c r="C20" s="450"/>
      <c r="D20" s="179" t="s">
        <v>35</v>
      </c>
      <c r="E20" s="184"/>
      <c r="F20" s="181"/>
      <c r="G20" s="182"/>
      <c r="H20" s="183"/>
      <c r="I20" s="182"/>
      <c r="J20" s="183"/>
      <c r="K20" s="182"/>
      <c r="L20" s="183"/>
      <c r="M20" s="182"/>
      <c r="N20" s="183"/>
      <c r="O20" s="182"/>
      <c r="P20" s="183"/>
      <c r="Q20" s="182"/>
      <c r="R20" s="183"/>
      <c r="S20" s="182"/>
      <c r="T20" s="183"/>
      <c r="U20" s="348">
        <f t="shared" si="0"/>
        <v>0</v>
      </c>
      <c r="V20" s="347">
        <f t="shared" si="1"/>
        <v>0</v>
      </c>
      <c r="W20" s="104">
        <f t="shared" si="2"/>
        <v>0</v>
      </c>
    </row>
    <row r="21" spans="2:23" s="7" customFormat="1" ht="33.75" customHeight="1">
      <c r="B21" s="449"/>
      <c r="C21" s="450"/>
      <c r="D21" s="179" t="s">
        <v>35</v>
      </c>
      <c r="E21" s="184"/>
      <c r="F21" s="181"/>
      <c r="G21" s="182"/>
      <c r="H21" s="183"/>
      <c r="I21" s="182"/>
      <c r="J21" s="183"/>
      <c r="K21" s="182"/>
      <c r="L21" s="183"/>
      <c r="M21" s="182"/>
      <c r="N21" s="183"/>
      <c r="O21" s="182"/>
      <c r="P21" s="183"/>
      <c r="Q21" s="182"/>
      <c r="R21" s="183"/>
      <c r="S21" s="182"/>
      <c r="T21" s="183"/>
      <c r="U21" s="348">
        <f>SUM(E21,G21,I21,K21,M21,O21,Q21,S21,)</f>
        <v>0</v>
      </c>
      <c r="V21" s="347">
        <f t="shared" si="1"/>
        <v>0</v>
      </c>
      <c r="W21" s="104">
        <f t="shared" si="2"/>
        <v>0</v>
      </c>
    </row>
    <row r="22" spans="2:23" s="7" customFormat="1" ht="33.75" customHeight="1">
      <c r="B22" s="449"/>
      <c r="C22" s="450"/>
      <c r="D22" s="179" t="s">
        <v>35</v>
      </c>
      <c r="E22" s="184"/>
      <c r="F22" s="181"/>
      <c r="G22" s="182"/>
      <c r="H22" s="183"/>
      <c r="I22" s="182"/>
      <c r="J22" s="183"/>
      <c r="K22" s="182"/>
      <c r="L22" s="183"/>
      <c r="M22" s="182"/>
      <c r="N22" s="183"/>
      <c r="O22" s="182"/>
      <c r="P22" s="183"/>
      <c r="Q22" s="182"/>
      <c r="R22" s="183"/>
      <c r="S22" s="182"/>
      <c r="T22" s="183"/>
      <c r="U22" s="348">
        <f t="shared" si="0"/>
        <v>0</v>
      </c>
      <c r="V22" s="347">
        <f t="shared" si="1"/>
        <v>0</v>
      </c>
      <c r="W22" s="104">
        <f t="shared" si="2"/>
        <v>0</v>
      </c>
    </row>
    <row r="23" spans="2:23" s="7" customFormat="1" ht="33.75" customHeight="1">
      <c r="B23" s="449"/>
      <c r="C23" s="450"/>
      <c r="D23" s="179" t="s">
        <v>35</v>
      </c>
      <c r="E23" s="184"/>
      <c r="F23" s="181"/>
      <c r="G23" s="182"/>
      <c r="H23" s="183"/>
      <c r="I23" s="182"/>
      <c r="J23" s="183"/>
      <c r="K23" s="182"/>
      <c r="L23" s="183"/>
      <c r="M23" s="182"/>
      <c r="N23" s="183"/>
      <c r="O23" s="182"/>
      <c r="P23" s="183"/>
      <c r="Q23" s="182"/>
      <c r="R23" s="183"/>
      <c r="S23" s="182"/>
      <c r="T23" s="183"/>
      <c r="U23" s="348">
        <f t="shared" si="0"/>
        <v>0</v>
      </c>
      <c r="V23" s="347">
        <f t="shared" si="1"/>
        <v>0</v>
      </c>
      <c r="W23" s="104">
        <f t="shared" si="2"/>
        <v>0</v>
      </c>
    </row>
    <row r="24" spans="2:23" s="7" customFormat="1" ht="33.75" customHeight="1">
      <c r="B24" s="449"/>
      <c r="C24" s="450"/>
      <c r="D24" s="179" t="s">
        <v>35</v>
      </c>
      <c r="E24" s="182"/>
      <c r="F24" s="183"/>
      <c r="G24" s="182"/>
      <c r="H24" s="183"/>
      <c r="I24" s="182"/>
      <c r="J24" s="183"/>
      <c r="K24" s="182"/>
      <c r="L24" s="183"/>
      <c r="M24" s="182"/>
      <c r="N24" s="183"/>
      <c r="O24" s="182"/>
      <c r="P24" s="183"/>
      <c r="Q24" s="182"/>
      <c r="R24" s="183"/>
      <c r="S24" s="182"/>
      <c r="T24" s="183"/>
      <c r="U24" s="348">
        <f t="shared" si="0"/>
        <v>0</v>
      </c>
      <c r="V24" s="347">
        <f t="shared" si="1"/>
        <v>0</v>
      </c>
      <c r="W24" s="104">
        <f t="shared" si="2"/>
        <v>0</v>
      </c>
    </row>
    <row r="25" spans="2:23" s="7" customFormat="1" ht="33.75" customHeight="1">
      <c r="B25" s="449"/>
      <c r="C25" s="450"/>
      <c r="D25" s="179" t="s">
        <v>35</v>
      </c>
      <c r="E25" s="184"/>
      <c r="F25" s="181"/>
      <c r="G25" s="182"/>
      <c r="H25" s="183"/>
      <c r="I25" s="182"/>
      <c r="J25" s="183"/>
      <c r="K25" s="182"/>
      <c r="L25" s="183"/>
      <c r="M25" s="182"/>
      <c r="N25" s="181"/>
      <c r="O25" s="182"/>
      <c r="P25" s="183"/>
      <c r="Q25" s="182"/>
      <c r="R25" s="183"/>
      <c r="S25" s="182"/>
      <c r="T25" s="183"/>
      <c r="U25" s="348">
        <f t="shared" si="0"/>
        <v>0</v>
      </c>
      <c r="V25" s="347">
        <f t="shared" si="1"/>
        <v>0</v>
      </c>
      <c r="W25" s="104">
        <f t="shared" si="2"/>
        <v>0</v>
      </c>
    </row>
    <row r="26" spans="2:23" s="7" customFormat="1" ht="33.75" customHeight="1">
      <c r="B26" s="449"/>
      <c r="C26" s="450"/>
      <c r="D26" s="179" t="s">
        <v>35</v>
      </c>
      <c r="E26" s="182"/>
      <c r="F26" s="183"/>
      <c r="G26" s="182"/>
      <c r="H26" s="183"/>
      <c r="I26" s="182"/>
      <c r="J26" s="183"/>
      <c r="K26" s="182"/>
      <c r="L26" s="183"/>
      <c r="M26" s="182"/>
      <c r="N26" s="183"/>
      <c r="O26" s="182"/>
      <c r="P26" s="183"/>
      <c r="Q26" s="182"/>
      <c r="R26" s="183"/>
      <c r="S26" s="182"/>
      <c r="T26" s="183"/>
      <c r="U26" s="348">
        <f t="shared" si="0"/>
        <v>0</v>
      </c>
      <c r="V26" s="347">
        <f t="shared" si="1"/>
        <v>0</v>
      </c>
      <c r="W26" s="104">
        <f t="shared" si="2"/>
        <v>0</v>
      </c>
    </row>
    <row r="27" spans="2:23" s="7" customFormat="1" ht="33.75" customHeight="1">
      <c r="B27" s="449"/>
      <c r="C27" s="450"/>
      <c r="D27" s="179" t="s">
        <v>35</v>
      </c>
      <c r="E27" s="182"/>
      <c r="F27" s="183"/>
      <c r="G27" s="182"/>
      <c r="H27" s="183"/>
      <c r="I27" s="182"/>
      <c r="J27" s="183"/>
      <c r="K27" s="182"/>
      <c r="L27" s="183"/>
      <c r="M27" s="182"/>
      <c r="N27" s="183"/>
      <c r="O27" s="182"/>
      <c r="P27" s="183"/>
      <c r="Q27" s="182"/>
      <c r="R27" s="183"/>
      <c r="S27" s="182"/>
      <c r="T27" s="183"/>
      <c r="U27" s="348">
        <f t="shared" si="0"/>
        <v>0</v>
      </c>
      <c r="V27" s="347">
        <f t="shared" si="1"/>
        <v>0</v>
      </c>
      <c r="W27" s="104">
        <f t="shared" si="2"/>
        <v>0</v>
      </c>
    </row>
    <row r="28" spans="2:23" s="7" customFormat="1" ht="33.75" customHeight="1">
      <c r="B28" s="449"/>
      <c r="C28" s="450"/>
      <c r="D28" s="179" t="s">
        <v>35</v>
      </c>
      <c r="E28" s="182"/>
      <c r="F28" s="183"/>
      <c r="G28" s="182"/>
      <c r="H28" s="183"/>
      <c r="I28" s="182"/>
      <c r="J28" s="183"/>
      <c r="K28" s="182"/>
      <c r="L28" s="183"/>
      <c r="M28" s="182"/>
      <c r="N28" s="183"/>
      <c r="O28" s="182"/>
      <c r="P28" s="183"/>
      <c r="Q28" s="182"/>
      <c r="R28" s="183"/>
      <c r="S28" s="182"/>
      <c r="T28" s="183"/>
      <c r="U28" s="348">
        <f t="shared" si="0"/>
        <v>0</v>
      </c>
      <c r="V28" s="347">
        <f t="shared" si="1"/>
        <v>0</v>
      </c>
      <c r="W28" s="104">
        <f t="shared" si="2"/>
        <v>0</v>
      </c>
    </row>
    <row r="29" spans="2:23" s="7" customFormat="1" ht="33.75" customHeight="1">
      <c r="B29" s="449"/>
      <c r="C29" s="450"/>
      <c r="D29" s="179" t="s">
        <v>35</v>
      </c>
      <c r="E29" s="182"/>
      <c r="F29" s="183"/>
      <c r="G29" s="182"/>
      <c r="H29" s="183"/>
      <c r="I29" s="182"/>
      <c r="J29" s="183"/>
      <c r="K29" s="182"/>
      <c r="L29" s="183"/>
      <c r="M29" s="182"/>
      <c r="N29" s="183"/>
      <c r="O29" s="182"/>
      <c r="P29" s="183"/>
      <c r="Q29" s="182"/>
      <c r="R29" s="183"/>
      <c r="S29" s="182"/>
      <c r="T29" s="183"/>
      <c r="U29" s="348">
        <f t="shared" si="0"/>
        <v>0</v>
      </c>
      <c r="V29" s="347">
        <f t="shared" si="1"/>
        <v>0</v>
      </c>
      <c r="W29" s="104">
        <f t="shared" si="2"/>
        <v>0</v>
      </c>
    </row>
    <row r="30" spans="2:23" s="7" customFormat="1" ht="33.75" customHeight="1" thickBot="1">
      <c r="B30" s="451"/>
      <c r="C30" s="452"/>
      <c r="D30" s="185" t="s">
        <v>35</v>
      </c>
      <c r="E30" s="186"/>
      <c r="F30" s="187"/>
      <c r="G30" s="188"/>
      <c r="H30" s="189"/>
      <c r="I30" s="188"/>
      <c r="J30" s="189"/>
      <c r="K30" s="188"/>
      <c r="L30" s="189"/>
      <c r="M30" s="188"/>
      <c r="N30" s="189"/>
      <c r="O30" s="188"/>
      <c r="P30" s="189"/>
      <c r="Q30" s="188"/>
      <c r="R30" s="189"/>
      <c r="S30" s="188"/>
      <c r="T30" s="189"/>
      <c r="U30" s="349">
        <f t="shared" si="0"/>
        <v>0</v>
      </c>
      <c r="V30" s="350">
        <f t="shared" si="1"/>
        <v>0</v>
      </c>
      <c r="W30" s="104">
        <f t="shared" si="2"/>
        <v>0</v>
      </c>
    </row>
    <row r="31" spans="2:23" s="7" customFormat="1" ht="26.25" customHeight="1">
      <c r="B31" s="453" t="s">
        <v>21</v>
      </c>
      <c r="C31" s="454"/>
      <c r="D31" s="447"/>
      <c r="E31" s="102">
        <f>SUM(E18:E30)</f>
        <v>0</v>
      </c>
      <c r="F31" s="103">
        <f t="shared" ref="F31:T31" si="3">SUM(F18:F30)</f>
        <v>0</v>
      </c>
      <c r="G31" s="102">
        <f t="shared" si="3"/>
        <v>0</v>
      </c>
      <c r="H31" s="103">
        <f t="shared" si="3"/>
        <v>0</v>
      </c>
      <c r="I31" s="102">
        <f t="shared" si="3"/>
        <v>0</v>
      </c>
      <c r="J31" s="103">
        <f t="shared" si="3"/>
        <v>0</v>
      </c>
      <c r="K31" s="102">
        <f t="shared" si="3"/>
        <v>0</v>
      </c>
      <c r="L31" s="103">
        <f t="shared" si="3"/>
        <v>0</v>
      </c>
      <c r="M31" s="102">
        <f t="shared" si="3"/>
        <v>0</v>
      </c>
      <c r="N31" s="103">
        <f t="shared" si="3"/>
        <v>0</v>
      </c>
      <c r="O31" s="102">
        <f t="shared" si="3"/>
        <v>0</v>
      </c>
      <c r="P31" s="103">
        <f t="shared" si="3"/>
        <v>0</v>
      </c>
      <c r="Q31" s="102">
        <f t="shared" si="3"/>
        <v>0</v>
      </c>
      <c r="R31" s="103">
        <f t="shared" si="3"/>
        <v>0</v>
      </c>
      <c r="S31" s="102">
        <f t="shared" si="3"/>
        <v>0</v>
      </c>
      <c r="T31" s="103">
        <f t="shared" si="3"/>
        <v>0</v>
      </c>
      <c r="U31" s="99">
        <f>SUM(U18:U30)</f>
        <v>0</v>
      </c>
      <c r="V31" s="100">
        <f t="shared" ref="V31" si="4">SUM(V18:V30)</f>
        <v>0</v>
      </c>
      <c r="W31" s="101">
        <f>SUM(U31:V31)</f>
        <v>0</v>
      </c>
    </row>
    <row r="32" spans="2:23" s="7" customFormat="1" ht="26.25" customHeight="1" thickBot="1">
      <c r="B32" s="442" t="s">
        <v>38</v>
      </c>
      <c r="C32" s="443"/>
      <c r="D32" s="443"/>
      <c r="E32" s="484">
        <f>E31+F31</f>
        <v>0</v>
      </c>
      <c r="F32" s="485"/>
      <c r="G32" s="484">
        <f t="shared" ref="G32" si="5">G31+H31</f>
        <v>0</v>
      </c>
      <c r="H32" s="485"/>
      <c r="I32" s="484">
        <f t="shared" ref="I32" si="6">I31+J31</f>
        <v>0</v>
      </c>
      <c r="J32" s="485"/>
      <c r="K32" s="484">
        <f t="shared" ref="K32" si="7">K31+L31</f>
        <v>0</v>
      </c>
      <c r="L32" s="485"/>
      <c r="M32" s="484">
        <f t="shared" ref="M32" si="8">M31+N31</f>
        <v>0</v>
      </c>
      <c r="N32" s="485"/>
      <c r="O32" s="484">
        <f t="shared" ref="O32" si="9">O31+P31</f>
        <v>0</v>
      </c>
      <c r="P32" s="485"/>
      <c r="Q32" s="484">
        <f t="shared" ref="Q32" si="10">Q31+R31</f>
        <v>0</v>
      </c>
      <c r="R32" s="485"/>
      <c r="S32" s="484">
        <f t="shared" ref="S32" si="11">S31+T31</f>
        <v>0</v>
      </c>
      <c r="T32" s="485"/>
      <c r="U32" s="484">
        <f>SUM(E32:T32)</f>
        <v>0</v>
      </c>
      <c r="V32" s="486"/>
      <c r="W32" s="487"/>
    </row>
    <row r="33" spans="2:23" s="7" customFormat="1" ht="26.25" hidden="1" customHeight="1">
      <c r="B33" s="446"/>
      <c r="C33" s="447"/>
      <c r="D33" s="13"/>
      <c r="E33" s="13"/>
      <c r="F33" s="13"/>
      <c r="G33" s="13"/>
      <c r="H33" s="13"/>
      <c r="I33" s="14"/>
      <c r="J33" s="14"/>
      <c r="K33" s="14"/>
      <c r="L33" s="14"/>
      <c r="M33" s="14"/>
      <c r="N33" s="13"/>
      <c r="O33" s="13"/>
      <c r="P33" s="13"/>
      <c r="Q33" s="13"/>
      <c r="R33" s="13"/>
      <c r="S33" s="13"/>
      <c r="T33" s="13"/>
      <c r="U33" s="13"/>
      <c r="V33" s="13"/>
      <c r="W33" s="13"/>
    </row>
    <row r="34" spans="2:23" s="7" customFormat="1" ht="26.25" hidden="1" customHeight="1">
      <c r="B34" s="444"/>
      <c r="C34" s="445"/>
      <c r="D34" s="15"/>
      <c r="E34" s="15"/>
      <c r="F34" s="15"/>
      <c r="G34" s="15"/>
      <c r="H34" s="15"/>
      <c r="I34" s="16"/>
      <c r="J34" s="16"/>
      <c r="K34" s="16"/>
      <c r="L34" s="16"/>
      <c r="M34" s="16"/>
      <c r="N34" s="15"/>
      <c r="O34" s="15"/>
      <c r="P34" s="15"/>
      <c r="Q34" s="15"/>
      <c r="R34" s="15"/>
      <c r="S34" s="15"/>
      <c r="T34" s="15"/>
      <c r="U34" s="15"/>
      <c r="V34" s="15"/>
      <c r="W34" s="15"/>
    </row>
    <row r="35" spans="2:23" s="7" customFormat="1" ht="26.25" hidden="1" customHeight="1">
      <c r="B35" s="444"/>
      <c r="C35" s="445"/>
      <c r="D35" s="15"/>
      <c r="E35" s="15"/>
      <c r="F35" s="15"/>
      <c r="G35" s="15"/>
      <c r="H35" s="15"/>
      <c r="I35" s="16"/>
      <c r="J35" s="16"/>
      <c r="K35" s="16"/>
      <c r="L35" s="16"/>
      <c r="M35" s="16"/>
      <c r="N35" s="15"/>
      <c r="O35" s="15"/>
      <c r="P35" s="15"/>
      <c r="Q35" s="15"/>
      <c r="R35" s="15"/>
      <c r="S35" s="15"/>
      <c r="T35" s="15"/>
      <c r="U35" s="15"/>
      <c r="V35" s="15"/>
      <c r="W35" s="15"/>
    </row>
    <row r="36" spans="2:23" s="7" customFormat="1" ht="26.25" hidden="1" customHeight="1">
      <c r="B36" s="444"/>
      <c r="C36" s="445"/>
      <c r="D36" s="15"/>
      <c r="E36" s="15"/>
      <c r="F36" s="15"/>
      <c r="G36" s="15"/>
      <c r="H36" s="15"/>
      <c r="I36" s="16"/>
      <c r="J36" s="16"/>
      <c r="K36" s="16"/>
      <c r="L36" s="16"/>
      <c r="M36" s="16"/>
      <c r="N36" s="15"/>
      <c r="O36" s="15"/>
      <c r="P36" s="15"/>
      <c r="Q36" s="15"/>
      <c r="R36" s="15"/>
      <c r="S36" s="15"/>
      <c r="T36" s="15"/>
      <c r="U36" s="15"/>
      <c r="V36" s="15"/>
      <c r="W36" s="15"/>
    </row>
    <row r="37" spans="2:23" s="7" customFormat="1" ht="26.25" hidden="1" customHeight="1">
      <c r="B37" s="444"/>
      <c r="C37" s="445"/>
      <c r="D37" s="15"/>
      <c r="E37" s="15"/>
      <c r="F37" s="15"/>
      <c r="G37" s="15"/>
      <c r="H37" s="15"/>
      <c r="I37" s="16"/>
      <c r="J37" s="16"/>
      <c r="K37" s="16"/>
      <c r="L37" s="16"/>
      <c r="M37" s="16"/>
      <c r="N37" s="15"/>
      <c r="O37" s="15"/>
      <c r="P37" s="15"/>
      <c r="Q37" s="15"/>
      <c r="R37" s="15"/>
      <c r="S37" s="15"/>
      <c r="T37" s="15"/>
      <c r="U37" s="15"/>
      <c r="V37" s="15"/>
      <c r="W37" s="15"/>
    </row>
    <row r="38" spans="2:23" s="7" customFormat="1" ht="26.25" hidden="1" customHeight="1">
      <c r="B38" s="444"/>
      <c r="C38" s="445"/>
      <c r="D38" s="15"/>
      <c r="E38" s="15"/>
      <c r="F38" s="15"/>
      <c r="G38" s="15"/>
      <c r="H38" s="15"/>
      <c r="I38" s="16"/>
      <c r="J38" s="16"/>
      <c r="K38" s="16"/>
      <c r="L38" s="16"/>
      <c r="M38" s="16"/>
      <c r="N38" s="15"/>
      <c r="O38" s="15"/>
      <c r="P38" s="15"/>
      <c r="Q38" s="15"/>
      <c r="R38" s="15"/>
      <c r="S38" s="15"/>
      <c r="T38" s="15"/>
      <c r="U38" s="15"/>
      <c r="V38" s="15"/>
      <c r="W38" s="15"/>
    </row>
    <row r="39" spans="2:23" ht="26.25" hidden="1" customHeight="1">
      <c r="B39" s="444"/>
      <c r="C39" s="445"/>
      <c r="D39" s="3"/>
      <c r="E39" s="3"/>
      <c r="F39" s="3"/>
      <c r="G39" s="3"/>
      <c r="H39" s="3"/>
      <c r="I39" s="4"/>
      <c r="J39" s="4"/>
      <c r="K39" s="4"/>
      <c r="L39" s="4"/>
      <c r="M39" s="4"/>
      <c r="N39" s="3"/>
      <c r="O39" s="3"/>
      <c r="P39" s="3"/>
      <c r="Q39" s="3"/>
      <c r="R39" s="3"/>
      <c r="S39" s="3"/>
      <c r="T39" s="3"/>
      <c r="U39" s="3"/>
      <c r="V39" s="3"/>
      <c r="W39" s="3"/>
    </row>
    <row r="40" spans="2:23" ht="26.25" hidden="1" customHeight="1">
      <c r="B40" s="444"/>
      <c r="C40" s="445"/>
      <c r="D40" s="3"/>
      <c r="E40" s="3"/>
      <c r="F40" s="3"/>
      <c r="G40" s="3"/>
      <c r="H40" s="3"/>
      <c r="I40" s="4"/>
      <c r="J40" s="4"/>
      <c r="K40" s="4"/>
      <c r="L40" s="4"/>
      <c r="M40" s="4"/>
      <c r="N40" s="3"/>
      <c r="O40" s="3"/>
      <c r="P40" s="3"/>
      <c r="Q40" s="3"/>
      <c r="R40" s="3"/>
      <c r="S40" s="3"/>
      <c r="T40" s="3"/>
      <c r="U40" s="3"/>
      <c r="V40" s="3"/>
      <c r="W40" s="3"/>
    </row>
    <row r="41" spans="2:23" ht="26.25" hidden="1" customHeight="1">
      <c r="B41" s="444"/>
      <c r="C41" s="445"/>
      <c r="D41" s="3"/>
      <c r="E41" s="3"/>
      <c r="F41" s="3"/>
      <c r="G41" s="3"/>
      <c r="H41" s="3"/>
      <c r="I41" s="4"/>
      <c r="J41" s="4"/>
      <c r="K41" s="4"/>
      <c r="L41" s="4"/>
      <c r="M41" s="4"/>
      <c r="N41" s="3"/>
      <c r="O41" s="3"/>
      <c r="P41" s="3"/>
      <c r="Q41" s="3"/>
      <c r="R41" s="3"/>
      <c r="S41" s="3"/>
      <c r="T41" s="3"/>
      <c r="U41" s="3"/>
      <c r="V41" s="3"/>
      <c r="W41" s="3"/>
    </row>
    <row r="42" spans="2:23" ht="26.25" hidden="1" customHeight="1">
      <c r="B42" s="444"/>
      <c r="C42" s="445"/>
      <c r="D42" s="3"/>
      <c r="E42" s="3"/>
      <c r="F42" s="3"/>
      <c r="G42" s="3"/>
      <c r="H42" s="3"/>
      <c r="I42" s="4"/>
      <c r="J42" s="4"/>
      <c r="K42" s="4"/>
      <c r="L42" s="4"/>
      <c r="M42" s="4"/>
      <c r="N42" s="3"/>
      <c r="O42" s="3"/>
      <c r="P42" s="3"/>
      <c r="Q42" s="3"/>
      <c r="R42" s="3"/>
      <c r="S42" s="3"/>
      <c r="T42" s="3"/>
      <c r="U42" s="3"/>
      <c r="V42" s="3"/>
      <c r="W42" s="3"/>
    </row>
    <row r="43" spans="2:23" hidden="1"/>
    <row r="44" spans="2:23" hidden="1"/>
    <row r="45" spans="2:23" hidden="1"/>
    <row r="46" spans="2:23" hidden="1"/>
    <row r="47" spans="2:23" hidden="1"/>
    <row r="48" spans="2:23" hidden="1"/>
    <row r="49" spans="2:23" hidden="1"/>
    <row r="50" spans="2:23" hidden="1"/>
    <row r="51" spans="2:23" ht="13.5" customHeight="1">
      <c r="B51" s="448" t="s">
        <v>327</v>
      </c>
      <c r="C51" s="448"/>
      <c r="D51" s="448"/>
      <c r="E51" s="448"/>
      <c r="F51" s="448"/>
      <c r="G51" s="448"/>
      <c r="H51" s="448"/>
      <c r="I51" s="448"/>
      <c r="J51" s="448"/>
      <c r="K51" s="448"/>
      <c r="L51" s="448"/>
      <c r="M51" s="448"/>
      <c r="N51" s="448"/>
      <c r="O51" s="448"/>
      <c r="P51" s="448"/>
      <c r="Q51" s="448"/>
      <c r="R51" s="448"/>
      <c r="S51" s="448"/>
      <c r="T51" s="448"/>
      <c r="U51" s="448"/>
      <c r="V51" s="448"/>
      <c r="W51" s="448"/>
    </row>
    <row r="53" spans="2:23" ht="14.25" customHeight="1" thickBot="1">
      <c r="B53" s="48" t="s">
        <v>281</v>
      </c>
      <c r="D53" s="48"/>
      <c r="E53" s="48"/>
      <c r="F53" s="48"/>
      <c r="G53" s="48"/>
      <c r="H53" s="48"/>
      <c r="I53" s="48"/>
      <c r="J53" s="48"/>
      <c r="K53" s="48"/>
      <c r="L53" s="48"/>
      <c r="M53" s="48"/>
      <c r="N53" s="48"/>
      <c r="O53" s="48"/>
      <c r="P53" s="48"/>
      <c r="Q53" s="48"/>
      <c r="R53" s="48"/>
      <c r="S53" s="48"/>
    </row>
    <row r="54" spans="2:23" s="7" customFormat="1" ht="24" customHeight="1" thickBot="1">
      <c r="C54" s="434"/>
      <c r="D54" s="435"/>
      <c r="E54" s="22" t="s">
        <v>44</v>
      </c>
      <c r="F54" s="22" t="s">
        <v>33</v>
      </c>
      <c r="G54" s="22" t="s">
        <v>36</v>
      </c>
      <c r="H54" s="22" t="s">
        <v>37</v>
      </c>
      <c r="I54" s="129" t="s">
        <v>21</v>
      </c>
      <c r="J54" s="21" t="s">
        <v>22</v>
      </c>
      <c r="M54" s="438" t="s">
        <v>48</v>
      </c>
      <c r="N54" s="439"/>
      <c r="O54" s="439"/>
      <c r="P54" s="440"/>
      <c r="Q54" s="441"/>
      <c r="R54" s="304" t="s">
        <v>43</v>
      </c>
      <c r="S54" s="175" t="s">
        <v>50</v>
      </c>
      <c r="T54" s="167"/>
      <c r="U54" s="167"/>
    </row>
    <row r="55" spans="2:23" s="7" customFormat="1" ht="24" customHeight="1">
      <c r="C55" s="436" t="s">
        <v>47</v>
      </c>
      <c r="D55" s="126" t="s">
        <v>45</v>
      </c>
      <c r="E55" s="171"/>
      <c r="F55" s="171"/>
      <c r="G55" s="171"/>
      <c r="H55" s="171"/>
      <c r="I55" s="172"/>
      <c r="M55" s="300"/>
      <c r="N55" s="300"/>
      <c r="O55" s="301"/>
      <c r="P55" s="301"/>
      <c r="Q55" s="164"/>
      <c r="R55" s="164"/>
      <c r="S55" s="302"/>
      <c r="T55" s="164"/>
      <c r="U55" s="164"/>
      <c r="V55" s="303"/>
      <c r="W55" s="5"/>
    </row>
    <row r="56" spans="2:23" s="7" customFormat="1" ht="24" customHeight="1" thickBot="1">
      <c r="C56" s="437"/>
      <c r="D56" s="131" t="s">
        <v>46</v>
      </c>
      <c r="E56" s="173"/>
      <c r="F56" s="173"/>
      <c r="G56" s="173"/>
      <c r="H56" s="173"/>
      <c r="I56" s="174"/>
      <c r="M56" s="300"/>
      <c r="N56" s="300"/>
      <c r="O56" s="301"/>
      <c r="P56" s="301"/>
      <c r="Q56" s="164"/>
      <c r="R56" s="164"/>
      <c r="S56" s="302"/>
      <c r="T56" s="164"/>
      <c r="U56" s="164"/>
      <c r="V56" s="303"/>
      <c r="W56" s="5"/>
    </row>
    <row r="57" spans="2:23" s="7" customFormat="1" ht="16.5" customHeight="1"/>
    <row r="58" spans="2:23" s="7" customFormat="1" ht="23.25" customHeight="1"/>
    <row r="59" spans="2:23" s="7" customFormat="1" ht="23.25" customHeight="1"/>
    <row r="60" spans="2:23" s="7" customFormat="1" ht="23.25" customHeight="1"/>
  </sheetData>
  <mergeCells count="63">
    <mergeCell ref="E32:F32"/>
    <mergeCell ref="G32:H32"/>
    <mergeCell ref="U32:W32"/>
    <mergeCell ref="S32:T32"/>
    <mergeCell ref="I32:J32"/>
    <mergeCell ref="Q32:R32"/>
    <mergeCell ref="O32:P32"/>
    <mergeCell ref="K32:L32"/>
    <mergeCell ref="M32:N32"/>
    <mergeCell ref="D6:F6"/>
    <mergeCell ref="D7:F7"/>
    <mergeCell ref="B14:D17"/>
    <mergeCell ref="E14:J14"/>
    <mergeCell ref="K15:L16"/>
    <mergeCell ref="L6:M6"/>
    <mergeCell ref="L7:M7"/>
    <mergeCell ref="I16:J16"/>
    <mergeCell ref="I15:J15"/>
    <mergeCell ref="M15:N16"/>
    <mergeCell ref="K14:N14"/>
    <mergeCell ref="L8:U9"/>
    <mergeCell ref="C9:J10"/>
    <mergeCell ref="O15:P16"/>
    <mergeCell ref="Q15:R16"/>
    <mergeCell ref="O14:T14"/>
    <mergeCell ref="B25:C25"/>
    <mergeCell ref="B23:C23"/>
    <mergeCell ref="B20:C20"/>
    <mergeCell ref="B21:C21"/>
    <mergeCell ref="B22:C22"/>
    <mergeCell ref="B24:C24"/>
    <mergeCell ref="S15:T16"/>
    <mergeCell ref="U14:W16"/>
    <mergeCell ref="D8:F8"/>
    <mergeCell ref="B19:C19"/>
    <mergeCell ref="B18:C18"/>
    <mergeCell ref="E16:F16"/>
    <mergeCell ref="E15:H15"/>
    <mergeCell ref="G16:H16"/>
    <mergeCell ref="B13:D13"/>
    <mergeCell ref="E13:F13"/>
    <mergeCell ref="B26:C26"/>
    <mergeCell ref="B27:C27"/>
    <mergeCell ref="B29:C29"/>
    <mergeCell ref="B30:C30"/>
    <mergeCell ref="B31:D31"/>
    <mergeCell ref="B28:C28"/>
    <mergeCell ref="C54:D54"/>
    <mergeCell ref="C55:C56"/>
    <mergeCell ref="M54:O54"/>
    <mergeCell ref="P54:Q54"/>
    <mergeCell ref="B32:D32"/>
    <mergeCell ref="B39:C39"/>
    <mergeCell ref="B33:C33"/>
    <mergeCell ref="B51:W51"/>
    <mergeCell ref="B42:C42"/>
    <mergeCell ref="B40:C40"/>
    <mergeCell ref="B41:C41"/>
    <mergeCell ref="B34:C34"/>
    <mergeCell ref="B35:C35"/>
    <mergeCell ref="B37:C37"/>
    <mergeCell ref="B36:C36"/>
    <mergeCell ref="B38:C38"/>
  </mergeCells>
  <phoneticPr fontId="2"/>
  <pageMargins left="0.41" right="0.19685039370078741" top="0.39370078740157483" bottom="0.31496062992125984" header="0.6692913385826772" footer="0.31496062992125984"/>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25"/>
  <sheetViews>
    <sheetView showZeros="0" view="pageBreakPreview" topLeftCell="B22" zoomScaleNormal="100" zoomScaleSheetLayoutView="100" workbookViewId="0">
      <selection activeCell="F8" sqref="F8"/>
    </sheetView>
  </sheetViews>
  <sheetFormatPr defaultRowHeight="13.5"/>
  <cols>
    <col min="1" max="1" width="4.25" style="1" customWidth="1"/>
    <col min="2" max="2" width="2" style="1" customWidth="1"/>
    <col min="3" max="3" width="1.875" style="1" customWidth="1"/>
    <col min="4" max="4" width="8.375" style="1" customWidth="1"/>
    <col min="5" max="5" width="2.875" style="1" customWidth="1"/>
    <col min="6" max="9" width="4.625" style="1" customWidth="1"/>
    <col min="10" max="14" width="4.625" style="2" customWidth="1"/>
    <col min="15" max="24" width="4.625" style="1" customWidth="1"/>
    <col min="25" max="16384" width="9" style="1"/>
  </cols>
  <sheetData>
    <row r="1" spans="1:24">
      <c r="B1" s="1" t="s">
        <v>51</v>
      </c>
    </row>
    <row r="3" spans="1:24" s="7" customFormat="1" ht="12">
      <c r="C3" s="23" t="s">
        <v>52</v>
      </c>
      <c r="J3" s="8"/>
      <c r="K3" s="8"/>
      <c r="L3" s="8"/>
      <c r="M3" s="8"/>
      <c r="N3" s="8"/>
    </row>
    <row r="4" spans="1:24" s="7" customFormat="1" ht="12.75" thickBot="1">
      <c r="J4" s="8"/>
      <c r="K4" s="8"/>
      <c r="L4" s="8"/>
      <c r="M4" s="8"/>
      <c r="N4" s="8"/>
      <c r="U4" s="21"/>
      <c r="V4" s="21" t="s">
        <v>22</v>
      </c>
      <c r="W4" s="21"/>
    </row>
    <row r="5" spans="1:24" s="7" customFormat="1" ht="12">
      <c r="C5" s="492" t="s">
        <v>29</v>
      </c>
      <c r="D5" s="493"/>
      <c r="E5" s="494"/>
      <c r="F5" s="456" t="s">
        <v>33</v>
      </c>
      <c r="G5" s="456"/>
      <c r="H5" s="456"/>
      <c r="I5" s="456"/>
      <c r="J5" s="456"/>
      <c r="K5" s="456"/>
      <c r="L5" s="456" t="s">
        <v>36</v>
      </c>
      <c r="M5" s="456"/>
      <c r="N5" s="456"/>
      <c r="O5" s="456"/>
      <c r="P5" s="456" t="s">
        <v>37</v>
      </c>
      <c r="Q5" s="456"/>
      <c r="R5" s="456"/>
      <c r="S5" s="456"/>
      <c r="T5" s="456"/>
      <c r="U5" s="456"/>
      <c r="V5" s="456" t="s">
        <v>21</v>
      </c>
      <c r="W5" s="457"/>
      <c r="X5" s="458"/>
    </row>
    <row r="6" spans="1:24" s="7" customFormat="1" ht="12" customHeight="1">
      <c r="C6" s="495"/>
      <c r="D6" s="496"/>
      <c r="E6" s="497"/>
      <c r="F6" s="459" t="s">
        <v>30</v>
      </c>
      <c r="G6" s="459"/>
      <c r="H6" s="459"/>
      <c r="I6" s="459"/>
      <c r="J6" s="482" t="s">
        <v>31</v>
      </c>
      <c r="K6" s="482"/>
      <c r="L6" s="459" t="s">
        <v>32</v>
      </c>
      <c r="M6" s="459"/>
      <c r="N6" s="455" t="s">
        <v>227</v>
      </c>
      <c r="O6" s="455"/>
      <c r="P6" s="459" t="s">
        <v>32</v>
      </c>
      <c r="Q6" s="459"/>
      <c r="R6" s="455" t="s">
        <v>34</v>
      </c>
      <c r="S6" s="455"/>
      <c r="T6" s="455" t="s">
        <v>188</v>
      </c>
      <c r="U6" s="455"/>
      <c r="V6" s="459"/>
      <c r="W6" s="444"/>
      <c r="X6" s="460"/>
    </row>
    <row r="7" spans="1:24" s="7" customFormat="1" ht="31.5" customHeight="1">
      <c r="C7" s="495"/>
      <c r="D7" s="496"/>
      <c r="E7" s="497"/>
      <c r="F7" s="464" t="s">
        <v>326</v>
      </c>
      <c r="G7" s="464"/>
      <c r="H7" s="464" t="s">
        <v>299</v>
      </c>
      <c r="I7" s="464"/>
      <c r="J7" s="464" t="s">
        <v>299</v>
      </c>
      <c r="K7" s="464"/>
      <c r="L7" s="459"/>
      <c r="M7" s="459"/>
      <c r="N7" s="455"/>
      <c r="O7" s="455"/>
      <c r="P7" s="459"/>
      <c r="Q7" s="459"/>
      <c r="R7" s="455"/>
      <c r="S7" s="455"/>
      <c r="T7" s="455"/>
      <c r="U7" s="455"/>
      <c r="V7" s="459"/>
      <c r="W7" s="444"/>
      <c r="X7" s="460"/>
    </row>
    <row r="8" spans="1:24" s="7" customFormat="1" ht="12">
      <c r="C8" s="453"/>
      <c r="D8" s="454"/>
      <c r="E8" s="447"/>
      <c r="F8" s="11" t="s">
        <v>19</v>
      </c>
      <c r="G8" s="19" t="s">
        <v>20</v>
      </c>
      <c r="H8" s="20" t="s">
        <v>19</v>
      </c>
      <c r="I8" s="18" t="s">
        <v>20</v>
      </c>
      <c r="J8" s="20" t="s">
        <v>19</v>
      </c>
      <c r="K8" s="18" t="s">
        <v>20</v>
      </c>
      <c r="L8" s="20" t="s">
        <v>19</v>
      </c>
      <c r="M8" s="18" t="s">
        <v>20</v>
      </c>
      <c r="N8" s="20" t="s">
        <v>19</v>
      </c>
      <c r="O8" s="18" t="s">
        <v>20</v>
      </c>
      <c r="P8" s="20" t="s">
        <v>19</v>
      </c>
      <c r="Q8" s="18" t="s">
        <v>20</v>
      </c>
      <c r="R8" s="20" t="s">
        <v>19</v>
      </c>
      <c r="S8" s="18" t="s">
        <v>20</v>
      </c>
      <c r="T8" s="20" t="s">
        <v>19</v>
      </c>
      <c r="U8" s="18" t="s">
        <v>20</v>
      </c>
      <c r="V8" s="20" t="s">
        <v>19</v>
      </c>
      <c r="W8" s="65" t="s">
        <v>46</v>
      </c>
      <c r="X8" s="12" t="s">
        <v>21</v>
      </c>
    </row>
    <row r="9" spans="1:24" s="7" customFormat="1" ht="33.75" customHeight="1">
      <c r="A9" s="7">
        <v>14</v>
      </c>
      <c r="C9" s="449"/>
      <c r="D9" s="450"/>
      <c r="E9" s="17" t="s">
        <v>35</v>
      </c>
      <c r="F9" s="180"/>
      <c r="G9" s="181"/>
      <c r="H9" s="182"/>
      <c r="I9" s="183"/>
      <c r="J9" s="182"/>
      <c r="K9" s="183"/>
      <c r="L9" s="182"/>
      <c r="M9" s="183"/>
      <c r="N9" s="182"/>
      <c r="O9" s="183"/>
      <c r="P9" s="182"/>
      <c r="Q9" s="183"/>
      <c r="R9" s="182"/>
      <c r="S9" s="183"/>
      <c r="T9" s="182"/>
      <c r="U9" s="183"/>
      <c r="V9" s="98">
        <f>SUM(F9,H9,J9,L9,N9,P9,R9,T9,)</f>
        <v>0</v>
      </c>
      <c r="W9" s="347">
        <f>SUM(G9,I9,K9,M9,O9,Q9,S9,U9,)</f>
        <v>0</v>
      </c>
      <c r="X9" s="104">
        <f>SUM(V9:W9)</f>
        <v>0</v>
      </c>
    </row>
    <row r="10" spans="1:24" s="7" customFormat="1" ht="33.75" customHeight="1">
      <c r="A10" s="7">
        <v>15</v>
      </c>
      <c r="C10" s="449"/>
      <c r="D10" s="450"/>
      <c r="E10" s="17" t="s">
        <v>35</v>
      </c>
      <c r="F10" s="180"/>
      <c r="G10" s="181"/>
      <c r="H10" s="182"/>
      <c r="I10" s="183"/>
      <c r="J10" s="182"/>
      <c r="K10" s="183"/>
      <c r="L10" s="182"/>
      <c r="M10" s="183"/>
      <c r="N10" s="182"/>
      <c r="O10" s="183"/>
      <c r="P10" s="182"/>
      <c r="Q10" s="183"/>
      <c r="R10" s="182"/>
      <c r="S10" s="183"/>
      <c r="T10" s="182"/>
      <c r="U10" s="183"/>
      <c r="V10" s="98">
        <f t="shared" ref="V10:V20" si="0">SUM(F10,H10,J10,L10,N10,P10,R10,T10,)</f>
        <v>0</v>
      </c>
      <c r="W10" s="347">
        <f>SUM(G10,I10,K10,M10,O10,Q10,S10,U10,)</f>
        <v>0</v>
      </c>
      <c r="X10" s="104">
        <f t="shared" ref="X10:X21" si="1">SUM(V10:W10)</f>
        <v>0</v>
      </c>
    </row>
    <row r="11" spans="1:24" s="7" customFormat="1" ht="33.75" customHeight="1">
      <c r="A11" s="7">
        <v>16</v>
      </c>
      <c r="C11" s="449"/>
      <c r="D11" s="450"/>
      <c r="E11" s="17" t="s">
        <v>35</v>
      </c>
      <c r="F11" s="180"/>
      <c r="G11" s="181"/>
      <c r="H11" s="182"/>
      <c r="I11" s="183"/>
      <c r="J11" s="182"/>
      <c r="K11" s="183"/>
      <c r="L11" s="182"/>
      <c r="M11" s="183"/>
      <c r="N11" s="182"/>
      <c r="O11" s="183"/>
      <c r="P11" s="182"/>
      <c r="Q11" s="183"/>
      <c r="R11" s="182"/>
      <c r="S11" s="183"/>
      <c r="T11" s="182"/>
      <c r="U11" s="183"/>
      <c r="V11" s="98">
        <f t="shared" si="0"/>
        <v>0</v>
      </c>
      <c r="W11" s="347">
        <f t="shared" ref="W11:W21" si="2">SUM(G11,I11,K11,M11,O11,Q11,S11,U11,)</f>
        <v>0</v>
      </c>
      <c r="X11" s="104">
        <f t="shared" si="1"/>
        <v>0</v>
      </c>
    </row>
    <row r="12" spans="1:24" s="7" customFormat="1" ht="33.75" customHeight="1">
      <c r="A12" s="7">
        <v>17</v>
      </c>
      <c r="C12" s="449"/>
      <c r="D12" s="450"/>
      <c r="E12" s="17" t="s">
        <v>35</v>
      </c>
      <c r="F12" s="180"/>
      <c r="G12" s="181"/>
      <c r="H12" s="182"/>
      <c r="I12" s="183"/>
      <c r="J12" s="182"/>
      <c r="K12" s="183"/>
      <c r="L12" s="182"/>
      <c r="M12" s="183"/>
      <c r="N12" s="182"/>
      <c r="O12" s="183"/>
      <c r="P12" s="182"/>
      <c r="Q12" s="183"/>
      <c r="R12" s="182"/>
      <c r="S12" s="183"/>
      <c r="T12" s="182"/>
      <c r="U12" s="183"/>
      <c r="V12" s="98">
        <f t="shared" si="0"/>
        <v>0</v>
      </c>
      <c r="W12" s="347">
        <f t="shared" si="2"/>
        <v>0</v>
      </c>
      <c r="X12" s="104">
        <f t="shared" si="1"/>
        <v>0</v>
      </c>
    </row>
    <row r="13" spans="1:24" s="7" customFormat="1" ht="33.75" customHeight="1">
      <c r="A13" s="7">
        <v>18</v>
      </c>
      <c r="C13" s="449"/>
      <c r="D13" s="450"/>
      <c r="E13" s="17" t="s">
        <v>35</v>
      </c>
      <c r="F13" s="180"/>
      <c r="G13" s="181"/>
      <c r="H13" s="182"/>
      <c r="I13" s="183"/>
      <c r="J13" s="182"/>
      <c r="K13" s="183"/>
      <c r="L13" s="182"/>
      <c r="M13" s="183"/>
      <c r="N13" s="182"/>
      <c r="O13" s="183"/>
      <c r="P13" s="182"/>
      <c r="Q13" s="183"/>
      <c r="R13" s="182"/>
      <c r="S13" s="183"/>
      <c r="T13" s="182"/>
      <c r="U13" s="183"/>
      <c r="V13" s="98">
        <f t="shared" si="0"/>
        <v>0</v>
      </c>
      <c r="W13" s="347">
        <f>SUM(G13,I13,K13,M13,O13,Q13,S13,U13,)</f>
        <v>0</v>
      </c>
      <c r="X13" s="104">
        <f t="shared" si="1"/>
        <v>0</v>
      </c>
    </row>
    <row r="14" spans="1:24" s="7" customFormat="1" ht="33.75" customHeight="1">
      <c r="A14" s="7">
        <v>19</v>
      </c>
      <c r="C14" s="449"/>
      <c r="D14" s="450"/>
      <c r="E14" s="17" t="s">
        <v>35</v>
      </c>
      <c r="F14" s="180"/>
      <c r="G14" s="181"/>
      <c r="H14" s="182"/>
      <c r="I14" s="183"/>
      <c r="J14" s="182"/>
      <c r="K14" s="183"/>
      <c r="L14" s="182"/>
      <c r="M14" s="183"/>
      <c r="N14" s="182"/>
      <c r="O14" s="183"/>
      <c r="P14" s="182"/>
      <c r="Q14" s="183"/>
      <c r="R14" s="182"/>
      <c r="S14" s="183"/>
      <c r="T14" s="182"/>
      <c r="U14" s="183"/>
      <c r="V14" s="98">
        <f t="shared" si="0"/>
        <v>0</v>
      </c>
      <c r="W14" s="347">
        <f t="shared" si="2"/>
        <v>0</v>
      </c>
      <c r="X14" s="104">
        <f t="shared" si="1"/>
        <v>0</v>
      </c>
    </row>
    <row r="15" spans="1:24" s="7" customFormat="1" ht="33.75" customHeight="1">
      <c r="A15" s="7">
        <v>20</v>
      </c>
      <c r="C15" s="449"/>
      <c r="D15" s="450"/>
      <c r="E15" s="17" t="s">
        <v>35</v>
      </c>
      <c r="F15" s="180"/>
      <c r="G15" s="181"/>
      <c r="H15" s="182"/>
      <c r="I15" s="183"/>
      <c r="J15" s="182"/>
      <c r="K15" s="183"/>
      <c r="L15" s="182"/>
      <c r="M15" s="183"/>
      <c r="N15" s="182"/>
      <c r="O15" s="183"/>
      <c r="P15" s="182"/>
      <c r="Q15" s="183"/>
      <c r="R15" s="182"/>
      <c r="S15" s="183"/>
      <c r="T15" s="182"/>
      <c r="U15" s="183"/>
      <c r="V15" s="98">
        <f t="shared" si="0"/>
        <v>0</v>
      </c>
      <c r="W15" s="347">
        <f t="shared" si="2"/>
        <v>0</v>
      </c>
      <c r="X15" s="104">
        <f t="shared" si="1"/>
        <v>0</v>
      </c>
    </row>
    <row r="16" spans="1:24" s="7" customFormat="1" ht="33.75" customHeight="1">
      <c r="A16" s="7">
        <v>21</v>
      </c>
      <c r="C16" s="449"/>
      <c r="D16" s="450"/>
      <c r="E16" s="17" t="s">
        <v>35</v>
      </c>
      <c r="F16" s="180"/>
      <c r="G16" s="181"/>
      <c r="H16" s="182"/>
      <c r="I16" s="183"/>
      <c r="J16" s="182"/>
      <c r="K16" s="183"/>
      <c r="L16" s="182"/>
      <c r="M16" s="183"/>
      <c r="N16" s="182"/>
      <c r="O16" s="183"/>
      <c r="P16" s="182"/>
      <c r="Q16" s="183"/>
      <c r="R16" s="182"/>
      <c r="S16" s="183"/>
      <c r="T16" s="182"/>
      <c r="U16" s="183"/>
      <c r="V16" s="98">
        <f t="shared" si="0"/>
        <v>0</v>
      </c>
      <c r="W16" s="347">
        <f t="shared" si="2"/>
        <v>0</v>
      </c>
      <c r="X16" s="104">
        <f t="shared" si="1"/>
        <v>0</v>
      </c>
    </row>
    <row r="17" spans="1:24" s="7" customFormat="1" ht="33.75" customHeight="1">
      <c r="A17" s="7">
        <v>22</v>
      </c>
      <c r="C17" s="449"/>
      <c r="D17" s="450"/>
      <c r="E17" s="17" t="s">
        <v>35</v>
      </c>
      <c r="F17" s="180"/>
      <c r="G17" s="181"/>
      <c r="H17" s="182"/>
      <c r="I17" s="183"/>
      <c r="J17" s="182"/>
      <c r="K17" s="183"/>
      <c r="L17" s="182"/>
      <c r="M17" s="183"/>
      <c r="N17" s="182"/>
      <c r="O17" s="183"/>
      <c r="P17" s="182"/>
      <c r="Q17" s="183"/>
      <c r="R17" s="182"/>
      <c r="S17" s="183"/>
      <c r="T17" s="182"/>
      <c r="U17" s="183"/>
      <c r="V17" s="98">
        <f t="shared" si="0"/>
        <v>0</v>
      </c>
      <c r="W17" s="347">
        <f t="shared" si="2"/>
        <v>0</v>
      </c>
      <c r="X17" s="104">
        <f t="shared" si="1"/>
        <v>0</v>
      </c>
    </row>
    <row r="18" spans="1:24" s="7" customFormat="1" ht="33.75" customHeight="1">
      <c r="A18" s="7">
        <v>23</v>
      </c>
      <c r="C18" s="449"/>
      <c r="D18" s="450"/>
      <c r="E18" s="17" t="s">
        <v>35</v>
      </c>
      <c r="F18" s="180"/>
      <c r="G18" s="181"/>
      <c r="H18" s="182"/>
      <c r="I18" s="183"/>
      <c r="J18" s="182"/>
      <c r="K18" s="183"/>
      <c r="L18" s="182"/>
      <c r="M18" s="183"/>
      <c r="N18" s="182"/>
      <c r="O18" s="183"/>
      <c r="P18" s="182"/>
      <c r="Q18" s="183"/>
      <c r="R18" s="182"/>
      <c r="S18" s="183"/>
      <c r="T18" s="182"/>
      <c r="U18" s="183"/>
      <c r="V18" s="98">
        <f t="shared" si="0"/>
        <v>0</v>
      </c>
      <c r="W18" s="347">
        <f t="shared" si="2"/>
        <v>0</v>
      </c>
      <c r="X18" s="104">
        <f t="shared" si="1"/>
        <v>0</v>
      </c>
    </row>
    <row r="19" spans="1:24" s="7" customFormat="1" ht="33.75" customHeight="1">
      <c r="A19" s="7">
        <v>24</v>
      </c>
      <c r="C19" s="449"/>
      <c r="D19" s="450"/>
      <c r="E19" s="17" t="s">
        <v>35</v>
      </c>
      <c r="F19" s="180"/>
      <c r="G19" s="181"/>
      <c r="H19" s="182"/>
      <c r="I19" s="183"/>
      <c r="J19" s="182"/>
      <c r="K19" s="183"/>
      <c r="L19" s="182"/>
      <c r="M19" s="183"/>
      <c r="N19" s="182"/>
      <c r="O19" s="183"/>
      <c r="P19" s="182"/>
      <c r="Q19" s="183"/>
      <c r="R19" s="182"/>
      <c r="S19" s="183"/>
      <c r="T19" s="182"/>
      <c r="U19" s="183"/>
      <c r="V19" s="98">
        <f t="shared" si="0"/>
        <v>0</v>
      </c>
      <c r="W19" s="347">
        <f t="shared" si="2"/>
        <v>0</v>
      </c>
      <c r="X19" s="104">
        <f t="shared" si="1"/>
        <v>0</v>
      </c>
    </row>
    <row r="20" spans="1:24" s="7" customFormat="1" ht="33.75" customHeight="1">
      <c r="A20" s="7">
        <v>25</v>
      </c>
      <c r="C20" s="449"/>
      <c r="D20" s="450"/>
      <c r="E20" s="17" t="s">
        <v>35</v>
      </c>
      <c r="F20" s="180"/>
      <c r="G20" s="181"/>
      <c r="H20" s="182"/>
      <c r="I20" s="183"/>
      <c r="J20" s="182"/>
      <c r="K20" s="183"/>
      <c r="L20" s="182"/>
      <c r="M20" s="183"/>
      <c r="N20" s="182"/>
      <c r="O20" s="183"/>
      <c r="P20" s="182"/>
      <c r="Q20" s="183"/>
      <c r="R20" s="182"/>
      <c r="S20" s="183"/>
      <c r="T20" s="182"/>
      <c r="U20" s="183"/>
      <c r="V20" s="98">
        <f t="shared" si="0"/>
        <v>0</v>
      </c>
      <c r="W20" s="347">
        <f t="shared" si="2"/>
        <v>0</v>
      </c>
      <c r="X20" s="104">
        <f t="shared" si="1"/>
        <v>0</v>
      </c>
    </row>
    <row r="21" spans="1:24" s="7" customFormat="1" ht="33.75" customHeight="1">
      <c r="A21" s="7">
        <v>26</v>
      </c>
      <c r="C21" s="449"/>
      <c r="D21" s="450"/>
      <c r="E21" s="17" t="s">
        <v>35</v>
      </c>
      <c r="F21" s="180"/>
      <c r="G21" s="181"/>
      <c r="H21" s="182"/>
      <c r="I21" s="183"/>
      <c r="J21" s="182"/>
      <c r="K21" s="183"/>
      <c r="L21" s="182"/>
      <c r="M21" s="183"/>
      <c r="N21" s="182"/>
      <c r="O21" s="183"/>
      <c r="P21" s="182"/>
      <c r="Q21" s="183"/>
      <c r="R21" s="182"/>
      <c r="S21" s="183"/>
      <c r="T21" s="182"/>
      <c r="U21" s="183"/>
      <c r="V21" s="98">
        <f>SUM(F21,H21,J21,L21,N21,P21,R21,T21,)</f>
        <v>0</v>
      </c>
      <c r="W21" s="347">
        <f t="shared" si="2"/>
        <v>0</v>
      </c>
      <c r="X21" s="104">
        <f t="shared" si="1"/>
        <v>0</v>
      </c>
    </row>
    <row r="22" spans="1:24" s="7" customFormat="1" ht="26.25" customHeight="1">
      <c r="C22" s="453" t="s">
        <v>21</v>
      </c>
      <c r="D22" s="454"/>
      <c r="E22" s="447"/>
      <c r="F22" s="107">
        <f>SUM(F9:F21)</f>
        <v>0</v>
      </c>
      <c r="G22" s="108">
        <f>SUM(G9:G21)</f>
        <v>0</v>
      </c>
      <c r="H22" s="107">
        <f t="shared" ref="H22:W22" si="3">SUM(H9:H21)</f>
        <v>0</v>
      </c>
      <c r="I22" s="108">
        <f t="shared" si="3"/>
        <v>0</v>
      </c>
      <c r="J22" s="107">
        <f t="shared" si="3"/>
        <v>0</v>
      </c>
      <c r="K22" s="108">
        <f t="shared" si="3"/>
        <v>0</v>
      </c>
      <c r="L22" s="107">
        <f t="shared" si="3"/>
        <v>0</v>
      </c>
      <c r="M22" s="108">
        <f t="shared" si="3"/>
        <v>0</v>
      </c>
      <c r="N22" s="107">
        <f t="shared" si="3"/>
        <v>0</v>
      </c>
      <c r="O22" s="108">
        <f t="shared" si="3"/>
        <v>0</v>
      </c>
      <c r="P22" s="107">
        <f t="shared" si="3"/>
        <v>0</v>
      </c>
      <c r="Q22" s="108">
        <f t="shared" si="3"/>
        <v>0</v>
      </c>
      <c r="R22" s="107">
        <f t="shared" si="3"/>
        <v>0</v>
      </c>
      <c r="S22" s="108">
        <f t="shared" si="3"/>
        <v>0</v>
      </c>
      <c r="T22" s="107">
        <f t="shared" si="3"/>
        <v>0</v>
      </c>
      <c r="U22" s="108">
        <f t="shared" si="3"/>
        <v>0</v>
      </c>
      <c r="V22" s="98">
        <f t="shared" si="3"/>
        <v>0</v>
      </c>
      <c r="W22" s="106">
        <f t="shared" si="3"/>
        <v>0</v>
      </c>
      <c r="X22" s="104">
        <f>SUM(V22:W22)</f>
        <v>0</v>
      </c>
    </row>
    <row r="23" spans="1:24" s="7" customFormat="1" ht="26.25" customHeight="1" thickBot="1">
      <c r="C23" s="442" t="s">
        <v>38</v>
      </c>
      <c r="D23" s="443"/>
      <c r="E23" s="443"/>
      <c r="F23" s="488">
        <f>F22+G22</f>
        <v>0</v>
      </c>
      <c r="G23" s="489"/>
      <c r="H23" s="488">
        <f>H22+I22</f>
        <v>0</v>
      </c>
      <c r="I23" s="489"/>
      <c r="J23" s="488">
        <f>J22+K22</f>
        <v>0</v>
      </c>
      <c r="K23" s="489"/>
      <c r="L23" s="488">
        <f>L22+M22</f>
        <v>0</v>
      </c>
      <c r="M23" s="489"/>
      <c r="N23" s="488">
        <f>N22+O22</f>
        <v>0</v>
      </c>
      <c r="O23" s="489"/>
      <c r="P23" s="488">
        <f>P22+Q22</f>
        <v>0</v>
      </c>
      <c r="Q23" s="489"/>
      <c r="R23" s="488">
        <f>R22+S22</f>
        <v>0</v>
      </c>
      <c r="S23" s="489"/>
      <c r="T23" s="488">
        <f>T22+U22</f>
        <v>0</v>
      </c>
      <c r="U23" s="489"/>
      <c r="V23" s="488">
        <f>SUM(F23:U23)</f>
        <v>0</v>
      </c>
      <c r="W23" s="490"/>
      <c r="X23" s="491"/>
    </row>
    <row r="24" spans="1:24" s="7" customFormat="1" ht="26.25" customHeight="1">
      <c r="C24" s="453" t="s">
        <v>291</v>
      </c>
      <c r="D24" s="454"/>
      <c r="E24" s="447"/>
      <c r="F24" s="107">
        <f>F22+様式2!E31</f>
        <v>0</v>
      </c>
      <c r="G24" s="108">
        <f>G22+様式2!F31</f>
        <v>0</v>
      </c>
      <c r="H24" s="107">
        <f>H22+様式2!G31</f>
        <v>0</v>
      </c>
      <c r="I24" s="108">
        <f>I22+様式2!H31</f>
        <v>0</v>
      </c>
      <c r="J24" s="107">
        <f>J22+様式2!I31</f>
        <v>0</v>
      </c>
      <c r="K24" s="108">
        <f>K22+様式2!J31</f>
        <v>0</v>
      </c>
      <c r="L24" s="107">
        <f>L22+様式2!K31</f>
        <v>0</v>
      </c>
      <c r="M24" s="108">
        <f>M22+様式2!L31</f>
        <v>0</v>
      </c>
      <c r="N24" s="107">
        <f>N22+様式2!M31</f>
        <v>0</v>
      </c>
      <c r="O24" s="108">
        <f>O22+様式2!N31</f>
        <v>0</v>
      </c>
      <c r="P24" s="107">
        <f>P22+様式2!O31</f>
        <v>0</v>
      </c>
      <c r="Q24" s="108">
        <f>Q22+様式2!P31</f>
        <v>0</v>
      </c>
      <c r="R24" s="107">
        <f>R22+様式2!Q31</f>
        <v>0</v>
      </c>
      <c r="S24" s="108">
        <f>S22+様式2!R31</f>
        <v>0</v>
      </c>
      <c r="T24" s="107">
        <f>T22+様式2!S31</f>
        <v>0</v>
      </c>
      <c r="U24" s="108">
        <f>U22+様式2!T31</f>
        <v>0</v>
      </c>
      <c r="V24" s="109">
        <f>V22+様式2!U31</f>
        <v>0</v>
      </c>
      <c r="W24" s="110">
        <f>W22+様式2!V31</f>
        <v>0</v>
      </c>
      <c r="X24" s="111">
        <f>X22+様式2!W31</f>
        <v>0</v>
      </c>
    </row>
    <row r="25" spans="1:24" s="7" customFormat="1" ht="26.25" customHeight="1" thickBot="1">
      <c r="C25" s="442" t="s">
        <v>292</v>
      </c>
      <c r="D25" s="443"/>
      <c r="E25" s="443"/>
      <c r="F25" s="488">
        <f>F24+G24</f>
        <v>0</v>
      </c>
      <c r="G25" s="489"/>
      <c r="H25" s="488">
        <f>H24+I24</f>
        <v>0</v>
      </c>
      <c r="I25" s="489"/>
      <c r="J25" s="488">
        <f>J24+K24</f>
        <v>0</v>
      </c>
      <c r="K25" s="489"/>
      <c r="L25" s="488">
        <f>L24+M24</f>
        <v>0</v>
      </c>
      <c r="M25" s="489"/>
      <c r="N25" s="488">
        <f>N24+O24</f>
        <v>0</v>
      </c>
      <c r="O25" s="489"/>
      <c r="P25" s="488">
        <f>P24+Q24</f>
        <v>0</v>
      </c>
      <c r="Q25" s="489"/>
      <c r="R25" s="488">
        <f>R24+S24</f>
        <v>0</v>
      </c>
      <c r="S25" s="489"/>
      <c r="T25" s="488">
        <f>T24+U24</f>
        <v>0</v>
      </c>
      <c r="U25" s="489"/>
      <c r="V25" s="488">
        <f>SUM(F25:U25)</f>
        <v>0</v>
      </c>
      <c r="W25" s="490"/>
      <c r="X25" s="491"/>
    </row>
  </sheetData>
  <mergeCells count="50">
    <mergeCell ref="C24:E24"/>
    <mergeCell ref="C25:E25"/>
    <mergeCell ref="F25:G25"/>
    <mergeCell ref="H25:I25"/>
    <mergeCell ref="J25:K25"/>
    <mergeCell ref="L25:M25"/>
    <mergeCell ref="N25:O25"/>
    <mergeCell ref="P25:Q25"/>
    <mergeCell ref="R25:S25"/>
    <mergeCell ref="T25:U25"/>
    <mergeCell ref="V25:X25"/>
    <mergeCell ref="C18:D18"/>
    <mergeCell ref="C19:D19"/>
    <mergeCell ref="F7:G7"/>
    <mergeCell ref="C17:D17"/>
    <mergeCell ref="C9:D9"/>
    <mergeCell ref="C13:D13"/>
    <mergeCell ref="C10:D10"/>
    <mergeCell ref="C11:D11"/>
    <mergeCell ref="C12:D12"/>
    <mergeCell ref="C5:E8"/>
    <mergeCell ref="F5:K5"/>
    <mergeCell ref="C14:D14"/>
    <mergeCell ref="C15:D15"/>
    <mergeCell ref="C16:D16"/>
    <mergeCell ref="F6:I6"/>
    <mergeCell ref="H7:I7"/>
    <mergeCell ref="H23:I23"/>
    <mergeCell ref="J23:K23"/>
    <mergeCell ref="C22:E22"/>
    <mergeCell ref="C23:E23"/>
    <mergeCell ref="F23:G23"/>
    <mergeCell ref="C20:D20"/>
    <mergeCell ref="C21:D21"/>
    <mergeCell ref="J7:K7"/>
    <mergeCell ref="P5:U5"/>
    <mergeCell ref="V5:X7"/>
    <mergeCell ref="N6:O7"/>
    <mergeCell ref="P6:Q7"/>
    <mergeCell ref="L5:O5"/>
    <mergeCell ref="L6:M7"/>
    <mergeCell ref="R6:S7"/>
    <mergeCell ref="T6:U7"/>
    <mergeCell ref="T23:U23"/>
    <mergeCell ref="J6:K6"/>
    <mergeCell ref="R23:S23"/>
    <mergeCell ref="V23:X23"/>
    <mergeCell ref="P23:Q23"/>
    <mergeCell ref="L23:M23"/>
    <mergeCell ref="N23:O23"/>
  </mergeCells>
  <phoneticPr fontId="2"/>
  <pageMargins left="0.41" right="0.19685039370078741" top="0.39370078740157483" bottom="0.31496062992125984" header="0.6692913385826772" footer="0.31496062992125984"/>
  <pageSetup paperSize="9" scale="95" orientation="portrait" r:id="rId1"/>
  <headerFooter alignWithMargins="0"/>
  <ignoredErrors>
    <ignoredError sqref="F24:X2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3"/>
  <sheetViews>
    <sheetView showZeros="0" view="pageBreakPreview" topLeftCell="A19" zoomScaleNormal="100" zoomScaleSheetLayoutView="100" workbookViewId="0">
      <selection activeCell="G19" sqref="G19"/>
    </sheetView>
  </sheetViews>
  <sheetFormatPr defaultRowHeight="13.5"/>
  <cols>
    <col min="1" max="1" width="3.5" style="1" customWidth="1"/>
    <col min="2" max="2" width="4.125" style="1" customWidth="1"/>
    <col min="3" max="3" width="7.5" style="1" customWidth="1"/>
    <col min="4" max="4" width="7.5" style="1" bestFit="1" customWidth="1"/>
    <col min="5" max="14" width="12.125" style="1" customWidth="1"/>
    <col min="15" max="16384" width="9" style="1"/>
  </cols>
  <sheetData>
    <row r="1" spans="1:14">
      <c r="A1" s="1" t="s">
        <v>39</v>
      </c>
    </row>
    <row r="2" spans="1:14" ht="14.25">
      <c r="B2" s="6" t="s">
        <v>77</v>
      </c>
      <c r="I2" s="2"/>
      <c r="J2" s="2"/>
      <c r="K2" s="2"/>
      <c r="L2" s="2"/>
      <c r="M2" s="2"/>
    </row>
    <row r="3" spans="1:14" ht="9" customHeight="1"/>
    <row r="4" spans="1:14" ht="15.75" customHeight="1" thickBot="1">
      <c r="B4" s="23" t="s">
        <v>54</v>
      </c>
    </row>
    <row r="5" spans="1:14" s="27" customFormat="1" ht="12" thickBot="1">
      <c r="B5" s="507" t="s">
        <v>67</v>
      </c>
      <c r="C5" s="509"/>
      <c r="D5" s="533" t="s">
        <v>66</v>
      </c>
      <c r="E5" s="535" t="s">
        <v>64</v>
      </c>
      <c r="F5" s="524"/>
      <c r="G5" s="524"/>
      <c r="H5" s="536"/>
      <c r="I5" s="523" t="s">
        <v>65</v>
      </c>
      <c r="J5" s="524"/>
      <c r="K5" s="525"/>
      <c r="L5" s="526"/>
      <c r="M5" s="207" t="s">
        <v>21</v>
      </c>
      <c r="N5" s="521" t="s">
        <v>59</v>
      </c>
    </row>
    <row r="6" spans="1:14" s="32" customFormat="1" ht="20.25" customHeight="1">
      <c r="B6" s="510"/>
      <c r="C6" s="512"/>
      <c r="D6" s="534"/>
      <c r="E6" s="208"/>
      <c r="F6" s="209"/>
      <c r="G6" s="209"/>
      <c r="H6" s="210" t="s">
        <v>55</v>
      </c>
      <c r="I6" s="211" t="s">
        <v>56</v>
      </c>
      <c r="J6" s="212" t="s">
        <v>57</v>
      </c>
      <c r="K6" s="213" t="s">
        <v>42</v>
      </c>
      <c r="L6" s="214" t="s">
        <v>58</v>
      </c>
      <c r="M6" s="215" t="s">
        <v>87</v>
      </c>
      <c r="N6" s="522"/>
    </row>
    <row r="7" spans="1:14" s="32" customFormat="1" ht="12" customHeight="1">
      <c r="B7" s="510"/>
      <c r="C7" s="512"/>
      <c r="D7" s="540" t="s">
        <v>44</v>
      </c>
      <c r="E7" s="216" t="s">
        <v>63</v>
      </c>
      <c r="F7" s="217" t="s">
        <v>63</v>
      </c>
      <c r="G7" s="217" t="s">
        <v>63</v>
      </c>
      <c r="H7" s="307" t="s">
        <v>63</v>
      </c>
      <c r="I7" s="218" t="s">
        <v>63</v>
      </c>
      <c r="J7" s="219" t="s">
        <v>63</v>
      </c>
      <c r="K7" s="311" t="s">
        <v>63</v>
      </c>
      <c r="L7" s="315" t="s">
        <v>63</v>
      </c>
      <c r="M7" s="316" t="s">
        <v>63</v>
      </c>
      <c r="N7" s="220" t="s">
        <v>63</v>
      </c>
    </row>
    <row r="8" spans="1:14" s="27" customFormat="1" ht="16.5" customHeight="1">
      <c r="B8" s="510"/>
      <c r="C8" s="512"/>
      <c r="D8" s="541"/>
      <c r="E8" s="221"/>
      <c r="F8" s="222"/>
      <c r="G8" s="222"/>
      <c r="H8" s="308">
        <f>SUM(E8:G8)</f>
        <v>0</v>
      </c>
      <c r="I8" s="223"/>
      <c r="J8" s="224"/>
      <c r="K8" s="312">
        <f>M16</f>
        <v>0</v>
      </c>
      <c r="L8" s="308">
        <f>SUM(I8:K8)</f>
        <v>0</v>
      </c>
      <c r="M8" s="317">
        <f>H8+L8</f>
        <v>0</v>
      </c>
      <c r="N8" s="225"/>
    </row>
    <row r="9" spans="1:14" s="27" customFormat="1" ht="20.25" customHeight="1">
      <c r="B9" s="510"/>
      <c r="C9" s="512"/>
      <c r="D9" s="87" t="s">
        <v>60</v>
      </c>
      <c r="E9" s="226"/>
      <c r="F9" s="227"/>
      <c r="G9" s="227"/>
      <c r="H9" s="309">
        <f t="shared" ref="H9:H11" si="0">SUM(E9:G9)</f>
        <v>0</v>
      </c>
      <c r="I9" s="228"/>
      <c r="J9" s="229"/>
      <c r="K9" s="313">
        <f>M17</f>
        <v>0</v>
      </c>
      <c r="L9" s="309">
        <f t="shared" ref="L9:L11" si="1">SUM(I9:K9)</f>
        <v>0</v>
      </c>
      <c r="M9" s="318">
        <f t="shared" ref="M9:M10" si="2">H9+L9</f>
        <v>0</v>
      </c>
      <c r="N9" s="230"/>
    </row>
    <row r="10" spans="1:14" s="27" customFormat="1" ht="20.25" customHeight="1">
      <c r="B10" s="510"/>
      <c r="C10" s="512"/>
      <c r="D10" s="87" t="s">
        <v>61</v>
      </c>
      <c r="E10" s="226"/>
      <c r="F10" s="227"/>
      <c r="G10" s="227"/>
      <c r="H10" s="309">
        <f t="shared" si="0"/>
        <v>0</v>
      </c>
      <c r="I10" s="228"/>
      <c r="J10" s="229"/>
      <c r="K10" s="313">
        <f>M18</f>
        <v>0</v>
      </c>
      <c r="L10" s="309">
        <f t="shared" si="1"/>
        <v>0</v>
      </c>
      <c r="M10" s="318">
        <f t="shared" si="2"/>
        <v>0</v>
      </c>
      <c r="N10" s="230"/>
    </row>
    <row r="11" spans="1:14" s="27" customFormat="1" ht="20.25" customHeight="1" thickBot="1">
      <c r="B11" s="513"/>
      <c r="C11" s="515"/>
      <c r="D11" s="88" t="s">
        <v>62</v>
      </c>
      <c r="E11" s="231"/>
      <c r="F11" s="197"/>
      <c r="G11" s="197"/>
      <c r="H11" s="310">
        <f t="shared" si="0"/>
        <v>0</v>
      </c>
      <c r="I11" s="232"/>
      <c r="J11" s="233"/>
      <c r="K11" s="314">
        <f>M19</f>
        <v>0</v>
      </c>
      <c r="L11" s="310">
        <f t="shared" si="1"/>
        <v>0</v>
      </c>
      <c r="M11" s="319">
        <f>H11+L11</f>
        <v>0</v>
      </c>
      <c r="N11" s="234"/>
    </row>
    <row r="12" spans="1:14" s="27" customFormat="1" ht="18" customHeight="1">
      <c r="B12" s="530" t="s">
        <v>261</v>
      </c>
      <c r="C12" s="530"/>
      <c r="D12" s="530"/>
      <c r="E12" s="530"/>
      <c r="F12" s="530"/>
      <c r="G12" s="530"/>
      <c r="H12" s="530"/>
      <c r="I12" s="530"/>
      <c r="J12" s="530"/>
      <c r="K12" s="527" t="s">
        <v>189</v>
      </c>
    </row>
    <row r="13" spans="1:14" s="27" customFormat="1" ht="19.5" customHeight="1" thickBot="1">
      <c r="B13" s="531"/>
      <c r="C13" s="531"/>
      <c r="D13" s="531"/>
      <c r="E13" s="531"/>
      <c r="F13" s="531"/>
      <c r="G13" s="531"/>
      <c r="H13" s="531"/>
      <c r="I13" s="531"/>
      <c r="J13" s="531"/>
      <c r="K13" s="527"/>
    </row>
    <row r="14" spans="1:14" s="27" customFormat="1" ht="18" customHeight="1">
      <c r="C14" s="532" t="s">
        <v>68</v>
      </c>
      <c r="D14" s="31" t="s">
        <v>74</v>
      </c>
      <c r="E14" s="31" t="s">
        <v>69</v>
      </c>
      <c r="F14" s="31" t="s">
        <v>70</v>
      </c>
      <c r="G14" s="31" t="s">
        <v>71</v>
      </c>
      <c r="H14" s="31" t="s">
        <v>72</v>
      </c>
      <c r="I14" s="36" t="s">
        <v>73</v>
      </c>
      <c r="J14" s="176"/>
      <c r="K14" s="176"/>
      <c r="L14" s="206"/>
      <c r="M14" s="37" t="s">
        <v>21</v>
      </c>
    </row>
    <row r="15" spans="1:14" s="27" customFormat="1" ht="11.25">
      <c r="C15" s="436"/>
      <c r="D15" s="542" t="s">
        <v>44</v>
      </c>
      <c r="E15" s="112" t="s">
        <v>63</v>
      </c>
      <c r="F15" s="112" t="s">
        <v>63</v>
      </c>
      <c r="G15" s="112" t="s">
        <v>63</v>
      </c>
      <c r="H15" s="112" t="s">
        <v>63</v>
      </c>
      <c r="I15" s="112" t="s">
        <v>63</v>
      </c>
      <c r="J15" s="112" t="s">
        <v>63</v>
      </c>
      <c r="K15" s="112" t="s">
        <v>63</v>
      </c>
      <c r="L15" s="113" t="s">
        <v>63</v>
      </c>
      <c r="M15" s="320" t="s">
        <v>63</v>
      </c>
    </row>
    <row r="16" spans="1:14" s="27" customFormat="1" ht="17.25" customHeight="1">
      <c r="C16" s="436"/>
      <c r="D16" s="543"/>
      <c r="E16" s="200"/>
      <c r="F16" s="200"/>
      <c r="G16" s="200"/>
      <c r="H16" s="200"/>
      <c r="I16" s="200"/>
      <c r="J16" s="200"/>
      <c r="K16" s="200"/>
      <c r="L16" s="201"/>
      <c r="M16" s="321">
        <f>SUM(E16:L16)</f>
        <v>0</v>
      </c>
    </row>
    <row r="17" spans="2:14" s="27" customFormat="1" ht="24" customHeight="1">
      <c r="C17" s="436"/>
      <c r="D17" s="34" t="s">
        <v>60</v>
      </c>
      <c r="E17" s="202"/>
      <c r="F17" s="202"/>
      <c r="G17" s="202"/>
      <c r="H17" s="202"/>
      <c r="I17" s="202"/>
      <c r="J17" s="202"/>
      <c r="K17" s="202"/>
      <c r="L17" s="203"/>
      <c r="M17" s="321">
        <f>SUM(E17:L17)</f>
        <v>0</v>
      </c>
    </row>
    <row r="18" spans="2:14" s="27" customFormat="1" ht="24" customHeight="1">
      <c r="C18" s="436"/>
      <c r="D18" s="34" t="s">
        <v>61</v>
      </c>
      <c r="E18" s="202"/>
      <c r="F18" s="202"/>
      <c r="G18" s="202"/>
      <c r="H18" s="202"/>
      <c r="I18" s="202"/>
      <c r="J18" s="202"/>
      <c r="K18" s="202"/>
      <c r="L18" s="203"/>
      <c r="M18" s="321">
        <f t="shared" ref="M18:M19" si="3">SUM(E18:L18)</f>
        <v>0</v>
      </c>
    </row>
    <row r="19" spans="2:14" s="27" customFormat="1" ht="24" customHeight="1" thickBot="1">
      <c r="C19" s="437"/>
      <c r="D19" s="35" t="s">
        <v>62</v>
      </c>
      <c r="E19" s="204"/>
      <c r="F19" s="204"/>
      <c r="G19" s="204"/>
      <c r="H19" s="204"/>
      <c r="I19" s="204"/>
      <c r="J19" s="204"/>
      <c r="K19" s="204"/>
      <c r="L19" s="205"/>
      <c r="M19" s="322">
        <f t="shared" si="3"/>
        <v>0</v>
      </c>
    </row>
    <row r="20" spans="2:14" s="7" customFormat="1" ht="12" customHeight="1">
      <c r="B20" s="29" t="s">
        <v>81</v>
      </c>
      <c r="C20" s="518" t="s">
        <v>75</v>
      </c>
      <c r="D20" s="518"/>
      <c r="E20" s="518"/>
      <c r="F20" s="518"/>
      <c r="G20" s="518"/>
      <c r="H20" s="518"/>
      <c r="I20" s="518"/>
      <c r="J20" s="518"/>
      <c r="K20" s="518"/>
      <c r="L20" s="518"/>
      <c r="M20" s="518"/>
    </row>
    <row r="21" spans="2:14" s="7" customFormat="1" ht="12">
      <c r="B21" s="27"/>
      <c r="C21" s="518" t="s">
        <v>76</v>
      </c>
      <c r="D21" s="518"/>
      <c r="E21" s="518"/>
      <c r="F21" s="518"/>
      <c r="G21" s="518"/>
      <c r="H21" s="518"/>
      <c r="I21" s="518"/>
      <c r="J21" s="518"/>
      <c r="K21" s="518"/>
      <c r="L21" s="518"/>
      <c r="M21" s="518"/>
    </row>
    <row r="22" spans="2:14" s="7" customFormat="1" ht="12.75" thickBot="1">
      <c r="K22" s="506" t="s">
        <v>300</v>
      </c>
      <c r="L22" s="506"/>
      <c r="M22" s="506"/>
      <c r="N22" s="506"/>
    </row>
    <row r="23" spans="2:14" s="7" customFormat="1" ht="14.25" customHeight="1" thickBot="1">
      <c r="B23" s="23" t="s">
        <v>78</v>
      </c>
      <c r="I23" s="28" t="s">
        <v>80</v>
      </c>
      <c r="K23" s="69" t="s">
        <v>212</v>
      </c>
      <c r="L23" s="528" t="s">
        <v>213</v>
      </c>
      <c r="M23" s="529"/>
      <c r="N23" s="37" t="s">
        <v>86</v>
      </c>
    </row>
    <row r="24" spans="2:14" s="39" customFormat="1" ht="24.75" customHeight="1">
      <c r="B24" s="507" t="s">
        <v>79</v>
      </c>
      <c r="C24" s="508"/>
      <c r="D24" s="509"/>
      <c r="E24" s="195"/>
      <c r="F24" s="195"/>
      <c r="G24" s="199"/>
      <c r="H24" s="195"/>
      <c r="I24" s="196"/>
      <c r="K24" s="190"/>
      <c r="L24" s="516"/>
      <c r="M24" s="517"/>
      <c r="N24" s="191"/>
    </row>
    <row r="25" spans="2:14" s="39" customFormat="1" ht="24.75" customHeight="1">
      <c r="B25" s="510"/>
      <c r="C25" s="511"/>
      <c r="D25" s="512"/>
      <c r="E25" s="504"/>
      <c r="F25" s="504"/>
      <c r="G25" s="504"/>
      <c r="H25" s="504"/>
      <c r="I25" s="519"/>
      <c r="K25" s="190"/>
      <c r="L25" s="516"/>
      <c r="M25" s="517"/>
      <c r="N25" s="191"/>
    </row>
    <row r="26" spans="2:14" s="27" customFormat="1" ht="24.75" customHeight="1" thickBot="1">
      <c r="B26" s="513"/>
      <c r="C26" s="514"/>
      <c r="D26" s="515"/>
      <c r="E26" s="505"/>
      <c r="F26" s="505"/>
      <c r="G26" s="505"/>
      <c r="H26" s="505"/>
      <c r="I26" s="520"/>
      <c r="K26" s="190"/>
      <c r="L26" s="516"/>
      <c r="M26" s="517"/>
      <c r="N26" s="191"/>
    </row>
    <row r="27" spans="2:14" ht="27" customHeight="1">
      <c r="B27" s="30" t="s">
        <v>81</v>
      </c>
      <c r="C27" s="518" t="s">
        <v>82</v>
      </c>
      <c r="D27" s="518"/>
      <c r="E27" s="518"/>
      <c r="F27" s="518"/>
      <c r="G27" s="518"/>
      <c r="H27" s="518"/>
      <c r="I27" s="518"/>
      <c r="J27" s="29"/>
      <c r="K27" s="190"/>
      <c r="L27" s="516"/>
      <c r="M27" s="517"/>
      <c r="N27" s="191"/>
    </row>
    <row r="28" spans="2:14" ht="13.5" customHeight="1">
      <c r="B28" s="27"/>
      <c r="C28" s="518" t="s">
        <v>83</v>
      </c>
      <c r="D28" s="518"/>
      <c r="E28" s="518"/>
      <c r="F28" s="518"/>
      <c r="G28" s="518"/>
      <c r="H28" s="518"/>
      <c r="I28" s="518"/>
      <c r="J28" s="29"/>
      <c r="K28" s="539"/>
      <c r="L28" s="498"/>
      <c r="M28" s="499"/>
      <c r="N28" s="502"/>
    </row>
    <row r="29" spans="2:14">
      <c r="C29" s="27" t="s">
        <v>201</v>
      </c>
      <c r="K29" s="539"/>
      <c r="L29" s="500"/>
      <c r="M29" s="501"/>
      <c r="N29" s="503"/>
    </row>
    <row r="30" spans="2:14">
      <c r="C30" s="27"/>
      <c r="K30" s="539"/>
      <c r="L30" s="498"/>
      <c r="M30" s="499"/>
      <c r="N30" s="502"/>
    </row>
    <row r="31" spans="2:14" ht="14.25" thickBot="1">
      <c r="B31" s="23" t="s">
        <v>84</v>
      </c>
      <c r="C31" s="7"/>
      <c r="D31" s="7"/>
      <c r="E31" s="7"/>
      <c r="F31" s="7"/>
      <c r="G31" s="7"/>
      <c r="H31" s="7"/>
      <c r="I31" s="28" t="s">
        <v>80</v>
      </c>
      <c r="K31" s="539"/>
      <c r="L31" s="500"/>
      <c r="M31" s="501"/>
      <c r="N31" s="503"/>
    </row>
    <row r="32" spans="2:14" s="27" customFormat="1" ht="26.25" customHeight="1" thickBot="1">
      <c r="B32" s="507" t="s">
        <v>85</v>
      </c>
      <c r="C32" s="508"/>
      <c r="D32" s="509"/>
      <c r="E32" s="194"/>
      <c r="F32" s="195"/>
      <c r="G32" s="195"/>
      <c r="H32" s="195"/>
      <c r="I32" s="196"/>
      <c r="K32" s="192"/>
      <c r="L32" s="537"/>
      <c r="M32" s="538"/>
      <c r="N32" s="193"/>
    </row>
    <row r="33" spans="2:17" s="27" customFormat="1" ht="34.5" customHeight="1" thickBot="1">
      <c r="B33" s="513"/>
      <c r="C33" s="514"/>
      <c r="D33" s="515"/>
      <c r="E33" s="197"/>
      <c r="F33" s="197"/>
      <c r="G33" s="197"/>
      <c r="H33" s="197"/>
      <c r="I33" s="198"/>
      <c r="K33" s="511" t="s">
        <v>214</v>
      </c>
      <c r="L33" s="511"/>
      <c r="M33" s="511"/>
      <c r="N33" s="511"/>
      <c r="O33" s="29"/>
      <c r="P33" s="29"/>
      <c r="Q33" s="29"/>
    </row>
  </sheetData>
  <mergeCells count="35">
    <mergeCell ref="K33:N33"/>
    <mergeCell ref="E5:H5"/>
    <mergeCell ref="L32:M32"/>
    <mergeCell ref="K30:K31"/>
    <mergeCell ref="L25:M25"/>
    <mergeCell ref="N28:N29"/>
    <mergeCell ref="L26:M26"/>
    <mergeCell ref="L27:M27"/>
    <mergeCell ref="L28:M29"/>
    <mergeCell ref="C21:M21"/>
    <mergeCell ref="D7:D8"/>
    <mergeCell ref="D15:D16"/>
    <mergeCell ref="B32:D33"/>
    <mergeCell ref="C28:I28"/>
    <mergeCell ref="K28:K29"/>
    <mergeCell ref="H25:H26"/>
    <mergeCell ref="N5:N6"/>
    <mergeCell ref="I5:L5"/>
    <mergeCell ref="K12:K13"/>
    <mergeCell ref="L23:M23"/>
    <mergeCell ref="B12:J13"/>
    <mergeCell ref="C20:M20"/>
    <mergeCell ref="B5:C11"/>
    <mergeCell ref="C14:C19"/>
    <mergeCell ref="D5:D6"/>
    <mergeCell ref="L30:M31"/>
    <mergeCell ref="N30:N31"/>
    <mergeCell ref="E25:E26"/>
    <mergeCell ref="K22:N22"/>
    <mergeCell ref="B24:D26"/>
    <mergeCell ref="L24:M24"/>
    <mergeCell ref="C27:I27"/>
    <mergeCell ref="F25:F26"/>
    <mergeCell ref="G25:G26"/>
    <mergeCell ref="I25:I26"/>
  </mergeCells>
  <phoneticPr fontId="2"/>
  <pageMargins left="0.55000000000000004" right="0.26" top="0.59" bottom="0.51" header="0.39" footer="0.4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35"/>
  <sheetViews>
    <sheetView showZeros="0" view="pageBreakPreview" topLeftCell="A22" zoomScaleNormal="100" zoomScaleSheetLayoutView="100" workbookViewId="0">
      <selection activeCell="E27" sqref="E27"/>
    </sheetView>
  </sheetViews>
  <sheetFormatPr defaultRowHeight="13.5"/>
  <cols>
    <col min="1" max="1" width="2.75" style="1" customWidth="1"/>
    <col min="2" max="2" width="4" style="1" customWidth="1"/>
    <col min="3" max="3" width="15.25" style="1" customWidth="1"/>
    <col min="4" max="15" width="6.5" style="1" customWidth="1"/>
    <col min="16" max="16" width="5.875" style="1" customWidth="1"/>
    <col min="17" max="16384" width="9" style="1"/>
  </cols>
  <sheetData>
    <row r="1" spans="1:15">
      <c r="A1" s="1" t="s">
        <v>49</v>
      </c>
    </row>
    <row r="2" spans="1:15">
      <c r="B2" s="71" t="s">
        <v>89</v>
      </c>
      <c r="C2" s="7"/>
    </row>
    <row r="3" spans="1:15">
      <c r="B3" s="564" t="s">
        <v>266</v>
      </c>
      <c r="C3" s="564"/>
      <c r="D3" s="564"/>
      <c r="E3" s="564"/>
      <c r="F3" s="564"/>
      <c r="G3" s="564"/>
      <c r="H3" s="564"/>
      <c r="I3" s="564"/>
      <c r="J3" s="564"/>
      <c r="K3" s="564"/>
      <c r="L3" s="564"/>
    </row>
    <row r="4" spans="1:15" ht="21" customHeight="1" thickBot="1">
      <c r="B4" s="25"/>
      <c r="C4" s="25"/>
      <c r="D4" s="25"/>
      <c r="E4" s="25"/>
      <c r="F4" s="25"/>
      <c r="G4" s="25"/>
      <c r="H4" s="25"/>
      <c r="I4" s="25"/>
      <c r="J4" s="25"/>
      <c r="K4" s="25"/>
      <c r="L4" s="25"/>
    </row>
    <row r="5" spans="1:15" s="27" customFormat="1" ht="13.5" customHeight="1">
      <c r="B5" s="569" t="s">
        <v>116</v>
      </c>
      <c r="C5" s="570"/>
      <c r="D5" s="559" t="s">
        <v>90</v>
      </c>
      <c r="E5" s="560"/>
      <c r="F5" s="560"/>
      <c r="G5" s="560"/>
      <c r="H5" s="560"/>
      <c r="I5" s="560"/>
      <c r="J5" s="528"/>
      <c r="K5" s="561"/>
      <c r="L5" s="570" t="s">
        <v>91</v>
      </c>
      <c r="M5" s="570"/>
      <c r="N5" s="570"/>
      <c r="O5" s="573"/>
    </row>
    <row r="6" spans="1:15" s="27" customFormat="1" ht="11.25">
      <c r="B6" s="571"/>
      <c r="C6" s="572"/>
      <c r="D6" s="565" t="s">
        <v>92</v>
      </c>
      <c r="E6" s="566"/>
      <c r="F6" s="566"/>
      <c r="G6" s="567"/>
      <c r="H6" s="565" t="s">
        <v>93</v>
      </c>
      <c r="I6" s="566"/>
      <c r="J6" s="567"/>
      <c r="K6" s="568"/>
      <c r="L6" s="541"/>
      <c r="M6" s="541"/>
      <c r="N6" s="541"/>
      <c r="O6" s="574"/>
    </row>
    <row r="7" spans="1:15" s="39" customFormat="1" ht="21.75" thickBot="1">
      <c r="B7" s="571"/>
      <c r="C7" s="572"/>
      <c r="D7" s="80" t="s">
        <v>45</v>
      </c>
      <c r="E7" s="41" t="s">
        <v>46</v>
      </c>
      <c r="F7" s="41" t="s">
        <v>21</v>
      </c>
      <c r="G7" s="95" t="s">
        <v>301</v>
      </c>
      <c r="H7" s="80" t="s">
        <v>45</v>
      </c>
      <c r="I7" s="41" t="s">
        <v>46</v>
      </c>
      <c r="J7" s="66" t="s">
        <v>21</v>
      </c>
      <c r="K7" s="96" t="s">
        <v>301</v>
      </c>
      <c r="L7" s="79" t="s">
        <v>45</v>
      </c>
      <c r="M7" s="41" t="s">
        <v>46</v>
      </c>
      <c r="N7" s="41" t="s">
        <v>21</v>
      </c>
      <c r="O7" s="96" t="s">
        <v>301</v>
      </c>
    </row>
    <row r="8" spans="1:15" s="27" customFormat="1" ht="27" customHeight="1">
      <c r="B8" s="42"/>
      <c r="C8" s="67" t="s">
        <v>97</v>
      </c>
      <c r="D8" s="235"/>
      <c r="E8" s="236"/>
      <c r="F8" s="323">
        <f>SUM(D8:E8)</f>
        <v>0</v>
      </c>
      <c r="G8" s="237"/>
      <c r="H8" s="235"/>
      <c r="I8" s="236"/>
      <c r="J8" s="323">
        <f>SUM(H8:I8)</f>
        <v>0</v>
      </c>
      <c r="K8" s="238"/>
      <c r="L8" s="239"/>
      <c r="M8" s="236"/>
      <c r="N8" s="323">
        <f>SUM(L8:M8)</f>
        <v>0</v>
      </c>
      <c r="O8" s="238"/>
    </row>
    <row r="9" spans="1:15" s="27" customFormat="1" ht="27" customHeight="1">
      <c r="B9" s="44" t="s">
        <v>215</v>
      </c>
      <c r="C9" s="70" t="s">
        <v>216</v>
      </c>
      <c r="D9" s="240"/>
      <c r="E9" s="241"/>
      <c r="F9" s="324">
        <f t="shared" ref="F9:F18" si="0">SUM(D9:E9)</f>
        <v>0</v>
      </c>
      <c r="G9" s="242"/>
      <c r="H9" s="240"/>
      <c r="I9" s="241"/>
      <c r="J9" s="324">
        <f t="shared" ref="J9:J18" si="1">SUM(H9:I9)</f>
        <v>0</v>
      </c>
      <c r="K9" s="243"/>
      <c r="L9" s="244"/>
      <c r="M9" s="241"/>
      <c r="N9" s="324">
        <f t="shared" ref="N9:N18" si="2">SUM(L9:M9)</f>
        <v>0</v>
      </c>
      <c r="O9" s="243"/>
    </row>
    <row r="10" spans="1:15" s="27" customFormat="1" ht="27" customHeight="1">
      <c r="B10" s="43" t="s">
        <v>109</v>
      </c>
      <c r="C10" s="50" t="s">
        <v>98</v>
      </c>
      <c r="D10" s="245"/>
      <c r="E10" s="246"/>
      <c r="F10" s="325">
        <f t="shared" si="0"/>
        <v>0</v>
      </c>
      <c r="G10" s="184"/>
      <c r="H10" s="245"/>
      <c r="I10" s="246"/>
      <c r="J10" s="325">
        <f t="shared" si="1"/>
        <v>0</v>
      </c>
      <c r="K10" s="247"/>
      <c r="L10" s="183"/>
      <c r="M10" s="246"/>
      <c r="N10" s="325">
        <f t="shared" si="2"/>
        <v>0</v>
      </c>
      <c r="O10" s="247"/>
    </row>
    <row r="11" spans="1:15" s="27" customFormat="1" ht="27" customHeight="1">
      <c r="B11" s="43"/>
      <c r="C11" s="50" t="s">
        <v>217</v>
      </c>
      <c r="D11" s="245"/>
      <c r="E11" s="246"/>
      <c r="F11" s="325">
        <f t="shared" si="0"/>
        <v>0</v>
      </c>
      <c r="G11" s="184"/>
      <c r="H11" s="245"/>
      <c r="I11" s="246"/>
      <c r="J11" s="325">
        <f t="shared" si="1"/>
        <v>0</v>
      </c>
      <c r="K11" s="247"/>
      <c r="L11" s="183"/>
      <c r="M11" s="246"/>
      <c r="N11" s="325">
        <f t="shared" si="2"/>
        <v>0</v>
      </c>
      <c r="O11" s="247"/>
    </row>
    <row r="12" spans="1:15" s="27" customFormat="1" ht="27" customHeight="1">
      <c r="B12" s="43"/>
      <c r="C12" s="50" t="s">
        <v>218</v>
      </c>
      <c r="D12" s="245"/>
      <c r="E12" s="246"/>
      <c r="F12" s="325">
        <f t="shared" si="0"/>
        <v>0</v>
      </c>
      <c r="G12" s="184"/>
      <c r="H12" s="245"/>
      <c r="I12" s="246"/>
      <c r="J12" s="325">
        <f t="shared" si="1"/>
        <v>0</v>
      </c>
      <c r="K12" s="247"/>
      <c r="L12" s="183"/>
      <c r="M12" s="246"/>
      <c r="N12" s="325">
        <f t="shared" si="2"/>
        <v>0</v>
      </c>
      <c r="O12" s="247"/>
    </row>
    <row r="13" spans="1:15" s="27" customFormat="1" ht="27" customHeight="1">
      <c r="B13" s="43"/>
      <c r="C13" s="50" t="s">
        <v>99</v>
      </c>
      <c r="D13" s="245"/>
      <c r="E13" s="246"/>
      <c r="F13" s="325">
        <f t="shared" si="0"/>
        <v>0</v>
      </c>
      <c r="G13" s="184"/>
      <c r="H13" s="245"/>
      <c r="I13" s="246"/>
      <c r="J13" s="325">
        <f t="shared" si="1"/>
        <v>0</v>
      </c>
      <c r="K13" s="247"/>
      <c r="L13" s="183"/>
      <c r="M13" s="246"/>
      <c r="N13" s="325">
        <f t="shared" si="2"/>
        <v>0</v>
      </c>
      <c r="O13" s="247"/>
    </row>
    <row r="14" spans="1:15" s="27" customFormat="1" ht="27" customHeight="1">
      <c r="B14" s="43"/>
      <c r="C14" s="50" t="s">
        <v>96</v>
      </c>
      <c r="D14" s="245"/>
      <c r="E14" s="246"/>
      <c r="F14" s="325">
        <f t="shared" si="0"/>
        <v>0</v>
      </c>
      <c r="G14" s="184"/>
      <c r="H14" s="245"/>
      <c r="I14" s="246"/>
      <c r="J14" s="325">
        <f t="shared" si="1"/>
        <v>0</v>
      </c>
      <c r="K14" s="247"/>
      <c r="L14" s="183"/>
      <c r="M14" s="246"/>
      <c r="N14" s="325">
        <f t="shared" si="2"/>
        <v>0</v>
      </c>
      <c r="O14" s="247"/>
    </row>
    <row r="15" spans="1:15" s="27" customFormat="1" ht="27" customHeight="1">
      <c r="B15" s="43"/>
      <c r="C15" s="50" t="s">
        <v>100</v>
      </c>
      <c r="D15" s="245"/>
      <c r="E15" s="246"/>
      <c r="F15" s="325">
        <f t="shared" si="0"/>
        <v>0</v>
      </c>
      <c r="G15" s="184"/>
      <c r="H15" s="245"/>
      <c r="I15" s="246"/>
      <c r="J15" s="325">
        <f t="shared" si="1"/>
        <v>0</v>
      </c>
      <c r="K15" s="247"/>
      <c r="L15" s="183"/>
      <c r="M15" s="246"/>
      <c r="N15" s="325">
        <f t="shared" si="2"/>
        <v>0</v>
      </c>
      <c r="O15" s="247"/>
    </row>
    <row r="16" spans="1:15" s="27" customFormat="1" ht="27" customHeight="1">
      <c r="B16" s="43" t="s">
        <v>110</v>
      </c>
      <c r="C16" s="50" t="s">
        <v>94</v>
      </c>
      <c r="D16" s="245"/>
      <c r="E16" s="246"/>
      <c r="F16" s="325">
        <f t="shared" si="0"/>
        <v>0</v>
      </c>
      <c r="G16" s="184"/>
      <c r="H16" s="245"/>
      <c r="I16" s="246"/>
      <c r="J16" s="325">
        <f t="shared" si="1"/>
        <v>0</v>
      </c>
      <c r="K16" s="247"/>
      <c r="L16" s="183"/>
      <c r="M16" s="246"/>
      <c r="N16" s="325">
        <f t="shared" si="2"/>
        <v>0</v>
      </c>
      <c r="O16" s="247"/>
    </row>
    <row r="17" spans="2:15" s="27" customFormat="1" ht="27" customHeight="1">
      <c r="B17" s="44"/>
      <c r="C17" s="50" t="s">
        <v>101</v>
      </c>
      <c r="D17" s="245"/>
      <c r="E17" s="246"/>
      <c r="F17" s="325">
        <f t="shared" si="0"/>
        <v>0</v>
      </c>
      <c r="G17" s="184"/>
      <c r="H17" s="245"/>
      <c r="I17" s="246"/>
      <c r="J17" s="325">
        <f t="shared" si="1"/>
        <v>0</v>
      </c>
      <c r="K17" s="247"/>
      <c r="L17" s="183"/>
      <c r="M17" s="246"/>
      <c r="N17" s="325">
        <f t="shared" si="2"/>
        <v>0</v>
      </c>
      <c r="O17" s="247"/>
    </row>
    <row r="18" spans="2:15" s="27" customFormat="1" ht="27" customHeight="1" thickBot="1">
      <c r="B18" s="44"/>
      <c r="C18" s="68" t="s">
        <v>102</v>
      </c>
      <c r="D18" s="248"/>
      <c r="E18" s="249"/>
      <c r="F18" s="326">
        <f t="shared" si="0"/>
        <v>0</v>
      </c>
      <c r="G18" s="250"/>
      <c r="H18" s="248"/>
      <c r="I18" s="249"/>
      <c r="J18" s="326">
        <f t="shared" si="1"/>
        <v>0</v>
      </c>
      <c r="K18" s="251"/>
      <c r="L18" s="252"/>
      <c r="M18" s="249"/>
      <c r="N18" s="326">
        <f t="shared" si="2"/>
        <v>0</v>
      </c>
      <c r="O18" s="251"/>
    </row>
    <row r="19" spans="2:15" s="27" customFormat="1" ht="27" customHeight="1" thickTop="1" thickBot="1">
      <c r="B19" s="45"/>
      <c r="C19" s="81" t="s">
        <v>115</v>
      </c>
      <c r="D19" s="327">
        <f>SUM(D8:D18)</f>
        <v>0</v>
      </c>
      <c r="E19" s="119">
        <f t="shared" ref="E19:O19" si="3">SUM(E8:E18)</f>
        <v>0</v>
      </c>
      <c r="F19" s="119">
        <f t="shared" si="3"/>
        <v>0</v>
      </c>
      <c r="G19" s="328">
        <f t="shared" si="3"/>
        <v>0</v>
      </c>
      <c r="H19" s="327">
        <f t="shared" si="3"/>
        <v>0</v>
      </c>
      <c r="I19" s="119">
        <f t="shared" si="3"/>
        <v>0</v>
      </c>
      <c r="J19" s="328">
        <f t="shared" si="3"/>
        <v>0</v>
      </c>
      <c r="K19" s="329">
        <f t="shared" si="3"/>
        <v>0</v>
      </c>
      <c r="L19" s="330">
        <f t="shared" si="3"/>
        <v>0</v>
      </c>
      <c r="M19" s="119">
        <f t="shared" si="3"/>
        <v>0</v>
      </c>
      <c r="N19" s="119">
        <f t="shared" si="3"/>
        <v>0</v>
      </c>
      <c r="O19" s="329">
        <f t="shared" si="3"/>
        <v>0</v>
      </c>
    </row>
    <row r="20" spans="2:15" s="27" customFormat="1" ht="27" customHeight="1">
      <c r="B20" s="555" t="s">
        <v>113</v>
      </c>
      <c r="C20" s="556"/>
      <c r="D20" s="557"/>
      <c r="E20" s="548"/>
      <c r="F20" s="550">
        <f>SUM(D20:E21)</f>
        <v>0</v>
      </c>
      <c r="G20" s="554"/>
      <c r="H20" s="557"/>
      <c r="I20" s="548"/>
      <c r="J20" s="550">
        <f>SUM(H20:I21)</f>
        <v>0</v>
      </c>
      <c r="K20" s="546"/>
      <c r="L20" s="552"/>
      <c r="M20" s="548"/>
      <c r="N20" s="550">
        <f>SUM(L20:M21)</f>
        <v>0</v>
      </c>
      <c r="O20" s="546"/>
    </row>
    <row r="21" spans="2:15" s="27" customFormat="1" ht="27" customHeight="1" thickBot="1">
      <c r="B21" s="562" t="s">
        <v>95</v>
      </c>
      <c r="C21" s="563"/>
      <c r="D21" s="558"/>
      <c r="E21" s="549"/>
      <c r="F21" s="551"/>
      <c r="G21" s="472"/>
      <c r="H21" s="558"/>
      <c r="I21" s="549"/>
      <c r="J21" s="551"/>
      <c r="K21" s="547"/>
      <c r="L21" s="553"/>
      <c r="M21" s="549"/>
      <c r="N21" s="551"/>
      <c r="O21" s="547"/>
    </row>
    <row r="22" spans="2:15" s="27" customFormat="1" ht="27" customHeight="1">
      <c r="B22" s="46"/>
      <c r="C22" s="67" t="s">
        <v>106</v>
      </c>
      <c r="D22" s="235"/>
      <c r="E22" s="236"/>
      <c r="F22" s="323">
        <f>SUM(D22:E22)</f>
        <v>0</v>
      </c>
      <c r="G22" s="237"/>
      <c r="H22" s="235"/>
      <c r="I22" s="236"/>
      <c r="J22" s="323">
        <f>SUM(H22:I22)</f>
        <v>0</v>
      </c>
      <c r="K22" s="238"/>
      <c r="L22" s="239"/>
      <c r="M22" s="236"/>
      <c r="N22" s="323">
        <f>SUM(L22:M22)</f>
        <v>0</v>
      </c>
      <c r="O22" s="238"/>
    </row>
    <row r="23" spans="2:15" s="27" customFormat="1" ht="27" customHeight="1">
      <c r="B23" s="43" t="s">
        <v>111</v>
      </c>
      <c r="C23" s="50" t="s">
        <v>105</v>
      </c>
      <c r="D23" s="245"/>
      <c r="E23" s="246"/>
      <c r="F23" s="325">
        <f t="shared" ref="F23:F27" si="4">SUM(D23:E23)</f>
        <v>0</v>
      </c>
      <c r="G23" s="184"/>
      <c r="H23" s="245"/>
      <c r="I23" s="246"/>
      <c r="J23" s="325">
        <f t="shared" ref="J23:J27" si="5">SUM(H23:I23)</f>
        <v>0</v>
      </c>
      <c r="K23" s="247"/>
      <c r="L23" s="183"/>
      <c r="M23" s="246"/>
      <c r="N23" s="325">
        <f t="shared" ref="N23:N27" si="6">SUM(L23:M23)</f>
        <v>0</v>
      </c>
      <c r="O23" s="247"/>
    </row>
    <row r="24" spans="2:15" s="27" customFormat="1" ht="27" customHeight="1">
      <c r="B24" s="43"/>
      <c r="C24" s="50" t="s">
        <v>107</v>
      </c>
      <c r="D24" s="245"/>
      <c r="E24" s="246"/>
      <c r="F24" s="325">
        <f t="shared" si="4"/>
        <v>0</v>
      </c>
      <c r="G24" s="184"/>
      <c r="H24" s="245"/>
      <c r="I24" s="246"/>
      <c r="J24" s="325">
        <f t="shared" si="5"/>
        <v>0</v>
      </c>
      <c r="K24" s="247"/>
      <c r="L24" s="183"/>
      <c r="M24" s="246"/>
      <c r="N24" s="325">
        <f t="shared" si="6"/>
        <v>0</v>
      </c>
      <c r="O24" s="247"/>
    </row>
    <row r="25" spans="2:15" s="27" customFormat="1" ht="27" customHeight="1">
      <c r="B25" s="43"/>
      <c r="C25" s="82" t="s">
        <v>103</v>
      </c>
      <c r="D25" s="245"/>
      <c r="E25" s="246"/>
      <c r="F25" s="325">
        <f t="shared" si="4"/>
        <v>0</v>
      </c>
      <c r="G25" s="184"/>
      <c r="H25" s="245"/>
      <c r="I25" s="246"/>
      <c r="J25" s="325">
        <f t="shared" si="5"/>
        <v>0</v>
      </c>
      <c r="K25" s="247"/>
      <c r="L25" s="183"/>
      <c r="M25" s="246"/>
      <c r="N25" s="325">
        <f t="shared" si="6"/>
        <v>0</v>
      </c>
      <c r="O25" s="247"/>
    </row>
    <row r="26" spans="2:15" s="27" customFormat="1" ht="27" customHeight="1">
      <c r="B26" s="43" t="s">
        <v>110</v>
      </c>
      <c r="C26" s="82" t="s">
        <v>104</v>
      </c>
      <c r="D26" s="245"/>
      <c r="E26" s="246"/>
      <c r="F26" s="325">
        <f t="shared" si="4"/>
        <v>0</v>
      </c>
      <c r="G26" s="184"/>
      <c r="H26" s="245"/>
      <c r="I26" s="246"/>
      <c r="J26" s="325">
        <f t="shared" si="5"/>
        <v>0</v>
      </c>
      <c r="K26" s="247"/>
      <c r="L26" s="183"/>
      <c r="M26" s="246"/>
      <c r="N26" s="325">
        <f t="shared" si="6"/>
        <v>0</v>
      </c>
      <c r="O26" s="247"/>
    </row>
    <row r="27" spans="2:15" s="27" customFormat="1" ht="27" customHeight="1" thickBot="1">
      <c r="B27" s="43"/>
      <c r="C27" s="83" t="s">
        <v>108</v>
      </c>
      <c r="D27" s="248"/>
      <c r="E27" s="249"/>
      <c r="F27" s="326">
        <f t="shared" si="4"/>
        <v>0</v>
      </c>
      <c r="G27" s="250"/>
      <c r="H27" s="248"/>
      <c r="I27" s="249"/>
      <c r="J27" s="326">
        <f t="shared" si="5"/>
        <v>0</v>
      </c>
      <c r="K27" s="251"/>
      <c r="L27" s="252"/>
      <c r="M27" s="249"/>
      <c r="N27" s="326">
        <f t="shared" si="6"/>
        <v>0</v>
      </c>
      <c r="O27" s="251"/>
    </row>
    <row r="28" spans="2:15" s="27" customFormat="1" ht="27" customHeight="1" thickTop="1" thickBot="1">
      <c r="B28" s="47"/>
      <c r="C28" s="81" t="s">
        <v>114</v>
      </c>
      <c r="D28" s="327">
        <f>SUM(D22:D27)</f>
        <v>0</v>
      </c>
      <c r="E28" s="119">
        <f t="shared" ref="E28:O28" si="7">SUM(E22:E27)</f>
        <v>0</v>
      </c>
      <c r="F28" s="119">
        <f t="shared" si="7"/>
        <v>0</v>
      </c>
      <c r="G28" s="328">
        <f t="shared" si="7"/>
        <v>0</v>
      </c>
      <c r="H28" s="327">
        <f t="shared" si="7"/>
        <v>0</v>
      </c>
      <c r="I28" s="119">
        <f t="shared" si="7"/>
        <v>0</v>
      </c>
      <c r="J28" s="328">
        <f t="shared" si="7"/>
        <v>0</v>
      </c>
      <c r="K28" s="329">
        <f t="shared" si="7"/>
        <v>0</v>
      </c>
      <c r="L28" s="330">
        <f t="shared" si="7"/>
        <v>0</v>
      </c>
      <c r="M28" s="119">
        <f t="shared" si="7"/>
        <v>0</v>
      </c>
      <c r="N28" s="119">
        <f>SUM(N22:N27)</f>
        <v>0</v>
      </c>
      <c r="O28" s="329">
        <f t="shared" si="7"/>
        <v>0</v>
      </c>
    </row>
    <row r="29" spans="2:15" s="27" customFormat="1" ht="27" customHeight="1" thickBot="1">
      <c r="B29" s="544" t="s">
        <v>112</v>
      </c>
      <c r="C29" s="545"/>
      <c r="D29" s="327">
        <f>D28+D20+D19</f>
        <v>0</v>
      </c>
      <c r="E29" s="119">
        <f t="shared" ref="E29:O29" si="8">E28+E20+E19</f>
        <v>0</v>
      </c>
      <c r="F29" s="119">
        <f t="shared" si="8"/>
        <v>0</v>
      </c>
      <c r="G29" s="328">
        <f t="shared" si="8"/>
        <v>0</v>
      </c>
      <c r="H29" s="327">
        <f t="shared" si="8"/>
        <v>0</v>
      </c>
      <c r="I29" s="119">
        <f t="shared" si="8"/>
        <v>0</v>
      </c>
      <c r="J29" s="328">
        <f t="shared" si="8"/>
        <v>0</v>
      </c>
      <c r="K29" s="329">
        <f t="shared" si="8"/>
        <v>0</v>
      </c>
      <c r="L29" s="331">
        <f>L28+L20+L19</f>
        <v>0</v>
      </c>
      <c r="M29" s="119">
        <f t="shared" si="8"/>
        <v>0</v>
      </c>
      <c r="N29" s="119">
        <f t="shared" si="8"/>
        <v>0</v>
      </c>
      <c r="O29" s="329">
        <f t="shared" si="8"/>
        <v>0</v>
      </c>
    </row>
    <row r="30" spans="2:15" s="7" customFormat="1" ht="38.25" customHeight="1">
      <c r="B30" s="40" t="s">
        <v>81</v>
      </c>
      <c r="C30" s="508" t="s">
        <v>250</v>
      </c>
      <c r="D30" s="508"/>
      <c r="E30" s="508"/>
      <c r="F30" s="508"/>
      <c r="G30" s="508"/>
      <c r="H30" s="508"/>
      <c r="I30" s="508"/>
      <c r="J30" s="508"/>
      <c r="K30" s="508"/>
      <c r="L30" s="508"/>
      <c r="M30" s="508"/>
      <c r="N30" s="508"/>
      <c r="O30" s="508"/>
    </row>
    <row r="31" spans="2:15" s="7" customFormat="1" ht="12">
      <c r="B31" s="27"/>
      <c r="C31" s="27" t="s">
        <v>245</v>
      </c>
      <c r="D31" s="27"/>
      <c r="E31" s="27"/>
      <c r="F31" s="27"/>
      <c r="G31" s="27"/>
      <c r="H31" s="27"/>
      <c r="I31" s="27"/>
      <c r="J31" s="27"/>
      <c r="K31" s="27"/>
      <c r="L31" s="27"/>
      <c r="M31" s="27"/>
      <c r="N31" s="27"/>
      <c r="O31" s="27"/>
    </row>
    <row r="32" spans="2:15" s="7" customFormat="1" ht="12">
      <c r="B32" s="27"/>
      <c r="C32" s="27" t="s">
        <v>246</v>
      </c>
      <c r="D32" s="27"/>
      <c r="E32" s="27"/>
      <c r="F32" s="27"/>
      <c r="G32" s="27"/>
      <c r="H32" s="27"/>
      <c r="I32" s="27"/>
      <c r="J32" s="27"/>
      <c r="K32" s="27"/>
      <c r="L32" s="27"/>
      <c r="M32" s="27"/>
      <c r="N32" s="27"/>
      <c r="O32" s="27"/>
    </row>
    <row r="33" spans="2:15" s="7" customFormat="1" ht="12">
      <c r="B33" s="27"/>
      <c r="C33" s="27" t="s">
        <v>247</v>
      </c>
      <c r="D33" s="27"/>
      <c r="E33" s="27"/>
      <c r="F33" s="27"/>
      <c r="G33" s="27"/>
      <c r="H33" s="27"/>
      <c r="I33" s="27"/>
      <c r="J33" s="27"/>
      <c r="K33" s="27"/>
      <c r="L33" s="27"/>
      <c r="M33" s="27"/>
      <c r="N33" s="27"/>
      <c r="O33" s="27"/>
    </row>
    <row r="34" spans="2:15" s="7" customFormat="1" ht="12"/>
    <row r="35" spans="2:15">
      <c r="B35" s="27"/>
      <c r="C35" s="27"/>
      <c r="D35" s="27"/>
      <c r="E35" s="27"/>
      <c r="F35" s="27"/>
      <c r="G35" s="27"/>
      <c r="H35" s="27"/>
    </row>
  </sheetData>
  <mergeCells count="22">
    <mergeCell ref="D5:K5"/>
    <mergeCell ref="B21:C21"/>
    <mergeCell ref="B3:L3"/>
    <mergeCell ref="D6:G6"/>
    <mergeCell ref="H6:K6"/>
    <mergeCell ref="B5:C7"/>
    <mergeCell ref="L5:O6"/>
    <mergeCell ref="B29:C29"/>
    <mergeCell ref="C30:O30"/>
    <mergeCell ref="K20:K21"/>
    <mergeCell ref="M20:M21"/>
    <mergeCell ref="E20:E21"/>
    <mergeCell ref="I20:I21"/>
    <mergeCell ref="O20:O21"/>
    <mergeCell ref="N20:N21"/>
    <mergeCell ref="L20:L21"/>
    <mergeCell ref="G20:G21"/>
    <mergeCell ref="B20:C20"/>
    <mergeCell ref="D20:D21"/>
    <mergeCell ref="H20:H21"/>
    <mergeCell ref="F20:F21"/>
    <mergeCell ref="J20:J21"/>
  </mergeCells>
  <phoneticPr fontId="2"/>
  <pageMargins left="0.61" right="0.19" top="0.36" bottom="0.65" header="0.31" footer="0.5120000000000000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63"/>
  <sheetViews>
    <sheetView showZeros="0" view="pageBreakPreview" topLeftCell="A37" zoomScaleNormal="100" zoomScaleSheetLayoutView="100" workbookViewId="0">
      <selection activeCell="T19" sqref="T19"/>
    </sheetView>
  </sheetViews>
  <sheetFormatPr defaultRowHeight="13.5"/>
  <cols>
    <col min="1" max="1" width="1.25" style="1" customWidth="1"/>
    <col min="2" max="2" width="4.625" style="1" customWidth="1"/>
    <col min="3" max="3" width="9" style="1"/>
    <col min="4" max="11" width="8.75" style="1" customWidth="1"/>
    <col min="12" max="12" width="9" style="27"/>
    <col min="13" max="13" width="8.375" style="27" customWidth="1"/>
    <col min="14" max="14" width="4.25" style="1" customWidth="1"/>
    <col min="15" max="17" width="3.875" style="1" customWidth="1"/>
    <col min="18" max="18" width="4.75" style="1" customWidth="1"/>
    <col min="19" max="16384" width="9" style="1"/>
  </cols>
  <sheetData>
    <row r="1" spans="1:17">
      <c r="A1" s="1" t="s">
        <v>53</v>
      </c>
    </row>
    <row r="2" spans="1:17" ht="14.25">
      <c r="B2" s="6" t="s">
        <v>118</v>
      </c>
      <c r="C2" s="6"/>
    </row>
    <row r="3" spans="1:17" ht="15.75" customHeight="1" thickBot="1">
      <c r="B3" s="48" t="s">
        <v>119</v>
      </c>
      <c r="C3" s="48"/>
      <c r="D3" s="25"/>
      <c r="E3" s="25"/>
      <c r="F3" s="25"/>
      <c r="G3" s="25"/>
      <c r="H3" s="25"/>
      <c r="I3" s="25"/>
      <c r="J3" s="25"/>
      <c r="K3" s="25"/>
      <c r="M3" s="28"/>
      <c r="N3" s="28" t="s">
        <v>169</v>
      </c>
    </row>
    <row r="4" spans="1:17" ht="16.5" customHeight="1">
      <c r="B4" s="492" t="s">
        <v>133</v>
      </c>
      <c r="C4" s="494"/>
      <c r="D4" s="625" t="s">
        <v>130</v>
      </c>
      <c r="E4" s="625"/>
      <c r="F4" s="625"/>
      <c r="G4" s="625"/>
      <c r="H4" s="625"/>
      <c r="I4" s="625"/>
      <c r="J4" s="625"/>
      <c r="K4" s="626"/>
      <c r="L4" s="607" t="s">
        <v>131</v>
      </c>
      <c r="M4" s="636" t="s">
        <v>132</v>
      </c>
      <c r="N4" s="637"/>
    </row>
    <row r="5" spans="1:17" s="27" customFormat="1" ht="13.5" customHeight="1">
      <c r="B5" s="495"/>
      <c r="C5" s="497"/>
      <c r="D5" s="631" t="s">
        <v>124</v>
      </c>
      <c r="E5" s="631" t="s">
        <v>127</v>
      </c>
      <c r="F5" s="631" t="s">
        <v>125</v>
      </c>
      <c r="G5" s="634" t="s">
        <v>21</v>
      </c>
      <c r="H5" s="629" t="s">
        <v>126</v>
      </c>
      <c r="I5" s="566" t="s">
        <v>129</v>
      </c>
      <c r="J5" s="566"/>
      <c r="K5" s="635"/>
      <c r="L5" s="608"/>
      <c r="M5" s="638"/>
      <c r="N5" s="639"/>
    </row>
    <row r="6" spans="1:17" s="39" customFormat="1" ht="13.5" customHeight="1">
      <c r="B6" s="453"/>
      <c r="C6" s="447"/>
      <c r="D6" s="631"/>
      <c r="E6" s="631"/>
      <c r="F6" s="631"/>
      <c r="G6" s="634"/>
      <c r="H6" s="630"/>
      <c r="I6" s="33" t="s">
        <v>124</v>
      </c>
      <c r="J6" s="33" t="s">
        <v>128</v>
      </c>
      <c r="K6" s="38" t="s">
        <v>125</v>
      </c>
      <c r="L6" s="608"/>
      <c r="M6" s="640"/>
      <c r="N6" s="641"/>
    </row>
    <row r="7" spans="1:17" s="27" customFormat="1" ht="21.95" customHeight="1">
      <c r="B7" s="627" t="s">
        <v>120</v>
      </c>
      <c r="C7" s="628"/>
      <c r="D7" s="253"/>
      <c r="E7" s="253"/>
      <c r="F7" s="253"/>
      <c r="G7" s="332">
        <f>SUM(D7:F7)</f>
        <v>0</v>
      </c>
      <c r="H7" s="253"/>
      <c r="I7" s="253"/>
      <c r="J7" s="253"/>
      <c r="K7" s="254"/>
      <c r="L7" s="255"/>
      <c r="M7" s="605"/>
      <c r="N7" s="606"/>
    </row>
    <row r="8" spans="1:17" s="27" customFormat="1" ht="21.95" customHeight="1">
      <c r="B8" s="627" t="s">
        <v>121</v>
      </c>
      <c r="C8" s="628"/>
      <c r="D8" s="253"/>
      <c r="E8" s="253"/>
      <c r="F8" s="253"/>
      <c r="G8" s="332">
        <f t="shared" ref="G8:G10" si="0">SUM(D8:F8)</f>
        <v>0</v>
      </c>
      <c r="H8" s="253"/>
      <c r="I8" s="253"/>
      <c r="J8" s="253"/>
      <c r="K8" s="254"/>
      <c r="L8" s="255"/>
      <c r="M8" s="605"/>
      <c r="N8" s="606"/>
    </row>
    <row r="9" spans="1:17" s="27" customFormat="1" ht="21.95" customHeight="1">
      <c r="B9" s="627" t="s">
        <v>122</v>
      </c>
      <c r="C9" s="628"/>
      <c r="D9" s="253"/>
      <c r="E9" s="253"/>
      <c r="F9" s="253"/>
      <c r="G9" s="332">
        <f t="shared" si="0"/>
        <v>0</v>
      </c>
      <c r="H9" s="253"/>
      <c r="I9" s="253"/>
      <c r="J9" s="253"/>
      <c r="K9" s="254"/>
      <c r="L9" s="255"/>
      <c r="M9" s="605"/>
      <c r="N9" s="606"/>
    </row>
    <row r="10" spans="1:17" s="27" customFormat="1" ht="21.95" customHeight="1">
      <c r="B10" s="627" t="s">
        <v>42</v>
      </c>
      <c r="C10" s="628"/>
      <c r="D10" s="253"/>
      <c r="E10" s="253"/>
      <c r="F10" s="253"/>
      <c r="G10" s="332">
        <f t="shared" si="0"/>
        <v>0</v>
      </c>
      <c r="H10" s="253"/>
      <c r="I10" s="253"/>
      <c r="J10" s="253"/>
      <c r="K10" s="254"/>
      <c r="L10" s="255"/>
      <c r="M10" s="605"/>
      <c r="N10" s="606"/>
    </row>
    <row r="11" spans="1:17" s="27" customFormat="1" ht="21.95" customHeight="1" thickBot="1">
      <c r="B11" s="632" t="s">
        <v>123</v>
      </c>
      <c r="C11" s="633"/>
      <c r="D11" s="114">
        <f>SUM(D7:D10)</f>
        <v>0</v>
      </c>
      <c r="E11" s="114">
        <f t="shared" ref="E11:L11" si="1">SUM(E7:E10)</f>
        <v>0</v>
      </c>
      <c r="F11" s="114">
        <f t="shared" si="1"/>
        <v>0</v>
      </c>
      <c r="G11" s="114">
        <f t="shared" si="1"/>
        <v>0</v>
      </c>
      <c r="H11" s="114">
        <f t="shared" si="1"/>
        <v>0</v>
      </c>
      <c r="I11" s="114">
        <f t="shared" si="1"/>
        <v>0</v>
      </c>
      <c r="J11" s="114">
        <f t="shared" si="1"/>
        <v>0</v>
      </c>
      <c r="K11" s="115">
        <f t="shared" si="1"/>
        <v>0</v>
      </c>
      <c r="L11" s="116">
        <f t="shared" si="1"/>
        <v>0</v>
      </c>
      <c r="M11" s="612"/>
      <c r="N11" s="613"/>
    </row>
    <row r="12" spans="1:17" s="27" customFormat="1" ht="12" customHeight="1">
      <c r="B12" s="588" t="s">
        <v>134</v>
      </c>
      <c r="C12" s="588"/>
      <c r="D12" s="588"/>
      <c r="E12" s="588"/>
      <c r="F12" s="588"/>
      <c r="G12" s="588"/>
      <c r="H12" s="588"/>
      <c r="I12" s="588"/>
      <c r="J12" s="588"/>
      <c r="K12" s="588"/>
      <c r="L12" s="588"/>
      <c r="M12" s="588"/>
    </row>
    <row r="13" spans="1:17" s="27" customFormat="1" ht="11.25"/>
    <row r="14" spans="1:17" s="27" customFormat="1" ht="17.25" customHeight="1" thickBot="1">
      <c r="B14" s="48" t="s">
        <v>135</v>
      </c>
      <c r="N14" s="28" t="s">
        <v>169</v>
      </c>
      <c r="Q14" s="28"/>
    </row>
    <row r="15" spans="1:17" s="27" customFormat="1" ht="15" customHeight="1">
      <c r="B15" s="603" t="s">
        <v>136</v>
      </c>
      <c r="C15" s="600" t="s">
        <v>41</v>
      </c>
      <c r="D15" s="610" t="s">
        <v>130</v>
      </c>
      <c r="E15" s="610"/>
      <c r="F15" s="610"/>
      <c r="G15" s="610"/>
      <c r="H15" s="610"/>
      <c r="I15" s="610"/>
      <c r="J15" s="610"/>
      <c r="K15" s="611"/>
      <c r="L15" s="607" t="s">
        <v>131</v>
      </c>
      <c r="M15" s="614" t="s">
        <v>132</v>
      </c>
      <c r="N15" s="623" t="s">
        <v>268</v>
      </c>
    </row>
    <row r="16" spans="1:17" s="27" customFormat="1" ht="15" customHeight="1">
      <c r="B16" s="604"/>
      <c r="C16" s="601"/>
      <c r="D16" s="617" t="s">
        <v>124</v>
      </c>
      <c r="E16" s="617" t="s">
        <v>127</v>
      </c>
      <c r="F16" s="617" t="s">
        <v>125</v>
      </c>
      <c r="G16" s="464" t="s">
        <v>21</v>
      </c>
      <c r="H16" s="620" t="s">
        <v>126</v>
      </c>
      <c r="I16" s="601" t="s">
        <v>129</v>
      </c>
      <c r="J16" s="601"/>
      <c r="K16" s="622"/>
      <c r="L16" s="608"/>
      <c r="M16" s="615"/>
      <c r="N16" s="624"/>
    </row>
    <row r="17" spans="2:17" s="27" customFormat="1" ht="15" customHeight="1">
      <c r="B17" s="604"/>
      <c r="C17" s="601"/>
      <c r="D17" s="618"/>
      <c r="E17" s="618"/>
      <c r="F17" s="618"/>
      <c r="G17" s="619"/>
      <c r="H17" s="621"/>
      <c r="I17" s="77" t="s">
        <v>124</v>
      </c>
      <c r="J17" s="77" t="s">
        <v>128</v>
      </c>
      <c r="K17" s="78" t="s">
        <v>125</v>
      </c>
      <c r="L17" s="609"/>
      <c r="M17" s="616"/>
      <c r="N17" s="624"/>
    </row>
    <row r="18" spans="2:17" s="27" customFormat="1" ht="21.95" customHeight="1">
      <c r="B18" s="49">
        <v>1</v>
      </c>
      <c r="C18" s="209"/>
      <c r="D18" s="256"/>
      <c r="E18" s="256"/>
      <c r="F18" s="256"/>
      <c r="G18" s="333">
        <f>SUM(D18:F18)</f>
        <v>0</v>
      </c>
      <c r="H18" s="256"/>
      <c r="I18" s="256"/>
      <c r="J18" s="256"/>
      <c r="K18" s="257"/>
      <c r="L18" s="258"/>
      <c r="M18" s="259"/>
      <c r="N18" s="336"/>
    </row>
    <row r="19" spans="2:17" s="27" customFormat="1" ht="21.95" customHeight="1">
      <c r="B19" s="49">
        <v>2</v>
      </c>
      <c r="C19" s="209"/>
      <c r="D19" s="256"/>
      <c r="E19" s="256"/>
      <c r="F19" s="256"/>
      <c r="G19" s="333">
        <f t="shared" ref="G19:G22" si="2">SUM(D19:F19)</f>
        <v>0</v>
      </c>
      <c r="H19" s="256"/>
      <c r="I19" s="256"/>
      <c r="J19" s="256"/>
      <c r="K19" s="257"/>
      <c r="L19" s="258"/>
      <c r="M19" s="259"/>
      <c r="N19" s="336"/>
    </row>
    <row r="20" spans="2:17" s="27" customFormat="1" ht="21.95" customHeight="1">
      <c r="B20" s="49">
        <v>3</v>
      </c>
      <c r="C20" s="209"/>
      <c r="D20" s="256"/>
      <c r="E20" s="256"/>
      <c r="F20" s="256"/>
      <c r="G20" s="333">
        <f t="shared" si="2"/>
        <v>0</v>
      </c>
      <c r="H20" s="256"/>
      <c r="I20" s="256"/>
      <c r="J20" s="256"/>
      <c r="K20" s="257"/>
      <c r="L20" s="258"/>
      <c r="M20" s="259"/>
      <c r="N20" s="336"/>
    </row>
    <row r="21" spans="2:17" s="27" customFormat="1" ht="21.95" customHeight="1">
      <c r="B21" s="49">
        <v>4</v>
      </c>
      <c r="C21" s="209"/>
      <c r="D21" s="256"/>
      <c r="E21" s="256"/>
      <c r="F21" s="256"/>
      <c r="G21" s="333">
        <f t="shared" si="2"/>
        <v>0</v>
      </c>
      <c r="H21" s="256"/>
      <c r="I21" s="256"/>
      <c r="J21" s="256"/>
      <c r="K21" s="257"/>
      <c r="L21" s="258"/>
      <c r="M21" s="259"/>
      <c r="N21" s="336"/>
    </row>
    <row r="22" spans="2:17" s="27" customFormat="1" ht="21.95" customHeight="1">
      <c r="B22" s="49">
        <v>5</v>
      </c>
      <c r="C22" s="209"/>
      <c r="D22" s="256"/>
      <c r="E22" s="256"/>
      <c r="F22" s="256"/>
      <c r="G22" s="333">
        <f t="shared" si="2"/>
        <v>0</v>
      </c>
      <c r="H22" s="256"/>
      <c r="I22" s="256"/>
      <c r="J22" s="256"/>
      <c r="K22" s="257"/>
      <c r="L22" s="258"/>
      <c r="M22" s="259"/>
      <c r="N22" s="336"/>
    </row>
    <row r="23" spans="2:17" s="27" customFormat="1" ht="21.95" customHeight="1" thickBot="1">
      <c r="B23" s="597" t="s">
        <v>137</v>
      </c>
      <c r="C23" s="598"/>
      <c r="D23" s="105">
        <f t="shared" ref="D23:L23" si="3">SUM(D18:D22)</f>
        <v>0</v>
      </c>
      <c r="E23" s="105">
        <f t="shared" si="3"/>
        <v>0</v>
      </c>
      <c r="F23" s="105">
        <f t="shared" si="3"/>
        <v>0</v>
      </c>
      <c r="G23" s="105">
        <f>SUM(G18:G22)</f>
        <v>0</v>
      </c>
      <c r="H23" s="105">
        <f t="shared" si="3"/>
        <v>0</v>
      </c>
      <c r="I23" s="105">
        <f t="shared" si="3"/>
        <v>0</v>
      </c>
      <c r="J23" s="105">
        <f t="shared" si="3"/>
        <v>0</v>
      </c>
      <c r="K23" s="117">
        <f t="shared" si="3"/>
        <v>0</v>
      </c>
      <c r="L23" s="118">
        <f t="shared" si="3"/>
        <v>0</v>
      </c>
      <c r="M23" s="140"/>
      <c r="N23" s="141"/>
      <c r="Q23" s="334"/>
    </row>
    <row r="24" spans="2:17" s="27" customFormat="1" ht="15" customHeight="1">
      <c r="B24" s="51" t="s">
        <v>81</v>
      </c>
      <c r="C24" s="139" t="s">
        <v>138</v>
      </c>
      <c r="D24" s="291"/>
      <c r="E24" s="291"/>
      <c r="F24" s="291"/>
      <c r="G24" s="291"/>
      <c r="H24" s="291"/>
      <c r="I24" s="291"/>
      <c r="J24" s="291"/>
      <c r="K24" s="291"/>
      <c r="L24" s="291"/>
      <c r="M24" s="291"/>
      <c r="N24" s="291"/>
      <c r="O24" s="290"/>
    </row>
    <row r="25" spans="2:17" s="27" customFormat="1" ht="26.25" customHeight="1">
      <c r="C25" s="599" t="s">
        <v>270</v>
      </c>
      <c r="D25" s="599"/>
      <c r="E25" s="599"/>
      <c r="F25" s="599"/>
      <c r="G25" s="599"/>
      <c r="H25" s="599"/>
      <c r="I25" s="599"/>
      <c r="J25" s="599"/>
      <c r="K25" s="599"/>
      <c r="L25" s="599"/>
      <c r="M25" s="599"/>
      <c r="N25" s="599"/>
      <c r="O25" s="293"/>
    </row>
    <row r="26" spans="2:17" s="27" customFormat="1" ht="16.5" customHeight="1">
      <c r="C26" s="602" t="s">
        <v>219</v>
      </c>
      <c r="D26" s="602"/>
      <c r="E26" s="602"/>
      <c r="F26" s="602"/>
      <c r="G26" s="602"/>
      <c r="H26" s="602"/>
      <c r="I26" s="602"/>
      <c r="J26" s="602"/>
      <c r="K26" s="602"/>
      <c r="L26" s="602"/>
      <c r="M26" s="602"/>
      <c r="N26" s="602"/>
      <c r="O26" s="294"/>
    </row>
    <row r="27" spans="2:17" s="27" customFormat="1" ht="17.25" customHeight="1">
      <c r="C27" s="602" t="s">
        <v>202</v>
      </c>
      <c r="D27" s="602"/>
      <c r="E27" s="602"/>
      <c r="F27" s="602"/>
      <c r="G27" s="602"/>
      <c r="H27" s="602"/>
      <c r="I27" s="602"/>
      <c r="J27" s="602"/>
      <c r="K27" s="602"/>
      <c r="L27" s="602"/>
      <c r="M27" s="602"/>
      <c r="N27" s="602"/>
      <c r="O27" s="294"/>
    </row>
    <row r="28" spans="2:17" s="27" customFormat="1" ht="24.75" customHeight="1">
      <c r="C28" s="599" t="s">
        <v>203</v>
      </c>
      <c r="D28" s="599"/>
      <c r="E28" s="599"/>
      <c r="F28" s="599"/>
      <c r="G28" s="599"/>
      <c r="H28" s="599"/>
      <c r="I28" s="599"/>
      <c r="J28" s="599"/>
      <c r="K28" s="599"/>
      <c r="L28" s="599"/>
      <c r="M28" s="599"/>
      <c r="N28" s="599"/>
      <c r="O28" s="292"/>
    </row>
    <row r="29" spans="2:17" s="27" customFormat="1" ht="16.5" customHeight="1">
      <c r="C29" s="599" t="s">
        <v>252</v>
      </c>
      <c r="D29" s="599"/>
      <c r="E29" s="599"/>
      <c r="F29" s="599"/>
      <c r="G29" s="599"/>
      <c r="H29" s="599"/>
      <c r="I29" s="599"/>
      <c r="J29" s="599"/>
      <c r="K29" s="599"/>
      <c r="L29" s="599"/>
      <c r="M29" s="599"/>
      <c r="N29" s="599"/>
      <c r="O29" s="292"/>
    </row>
    <row r="30" spans="2:17" s="27" customFormat="1" ht="16.5" customHeight="1">
      <c r="C30" s="599" t="s">
        <v>269</v>
      </c>
      <c r="D30" s="599"/>
      <c r="E30" s="599"/>
      <c r="F30" s="599"/>
      <c r="G30" s="599"/>
      <c r="H30" s="599"/>
      <c r="I30" s="599"/>
      <c r="J30" s="599"/>
      <c r="K30" s="599"/>
      <c r="L30" s="599"/>
      <c r="M30" s="599"/>
      <c r="N30" s="599"/>
      <c r="O30" s="292"/>
    </row>
    <row r="31" spans="2:17" s="27" customFormat="1" ht="17.25" customHeight="1"/>
    <row r="32" spans="2:17" s="27" customFormat="1" ht="15.75" customHeight="1" thickBot="1">
      <c r="B32" s="48" t="s">
        <v>139</v>
      </c>
      <c r="J32" s="28" t="s">
        <v>169</v>
      </c>
    </row>
    <row r="33" spans="2:10" s="7" customFormat="1" ht="35.25" customHeight="1">
      <c r="B33" s="475" t="s">
        <v>140</v>
      </c>
      <c r="C33" s="456"/>
      <c r="D33" s="31" t="s">
        <v>156</v>
      </c>
      <c r="E33" s="76" t="s">
        <v>126</v>
      </c>
      <c r="F33" s="72" t="s">
        <v>157</v>
      </c>
      <c r="G33" s="73" t="s">
        <v>140</v>
      </c>
      <c r="H33" s="31" t="s">
        <v>156</v>
      </c>
      <c r="I33" s="74" t="s">
        <v>126</v>
      </c>
      <c r="J33" s="75" t="s">
        <v>158</v>
      </c>
    </row>
    <row r="34" spans="2:10" s="7" customFormat="1" ht="19.5" customHeight="1">
      <c r="B34" s="575" t="s">
        <v>141</v>
      </c>
      <c r="C34" s="576"/>
      <c r="D34" s="246"/>
      <c r="E34" s="246"/>
      <c r="F34" s="260"/>
      <c r="G34" s="262"/>
      <c r="H34" s="263"/>
      <c r="I34" s="263"/>
      <c r="J34" s="264"/>
    </row>
    <row r="35" spans="2:10" s="7" customFormat="1" ht="19.5" customHeight="1">
      <c r="B35" s="575" t="s">
        <v>142</v>
      </c>
      <c r="C35" s="576"/>
      <c r="D35" s="246"/>
      <c r="E35" s="246"/>
      <c r="F35" s="260"/>
      <c r="G35" s="262"/>
      <c r="H35" s="263"/>
      <c r="I35" s="263"/>
      <c r="J35" s="264"/>
    </row>
    <row r="36" spans="2:10" s="7" customFormat="1" ht="19.5" customHeight="1">
      <c r="B36" s="575" t="s">
        <v>143</v>
      </c>
      <c r="C36" s="576"/>
      <c r="D36" s="246"/>
      <c r="E36" s="246"/>
      <c r="F36" s="260"/>
      <c r="G36" s="262"/>
      <c r="H36" s="263"/>
      <c r="I36" s="263"/>
      <c r="J36" s="264"/>
    </row>
    <row r="37" spans="2:10" s="7" customFormat="1" ht="19.5" customHeight="1">
      <c r="B37" s="575" t="s">
        <v>144</v>
      </c>
      <c r="C37" s="576"/>
      <c r="D37" s="246"/>
      <c r="E37" s="246"/>
      <c r="F37" s="260"/>
      <c r="G37" s="262"/>
      <c r="H37" s="263"/>
      <c r="I37" s="263"/>
      <c r="J37" s="264"/>
    </row>
    <row r="38" spans="2:10" s="7" customFormat="1" ht="19.5" customHeight="1">
      <c r="B38" s="575" t="s">
        <v>145</v>
      </c>
      <c r="C38" s="576"/>
      <c r="D38" s="246"/>
      <c r="E38" s="246"/>
      <c r="F38" s="260"/>
      <c r="G38" s="262"/>
      <c r="H38" s="263"/>
      <c r="I38" s="263"/>
      <c r="J38" s="264"/>
    </row>
    <row r="39" spans="2:10" s="7" customFormat="1" ht="19.5" customHeight="1">
      <c r="B39" s="575" t="s">
        <v>146</v>
      </c>
      <c r="C39" s="576"/>
      <c r="D39" s="246"/>
      <c r="E39" s="246"/>
      <c r="F39" s="260"/>
      <c r="G39" s="262"/>
      <c r="H39" s="263"/>
      <c r="I39" s="263"/>
      <c r="J39" s="264"/>
    </row>
    <row r="40" spans="2:10" s="7" customFormat="1" ht="19.5" customHeight="1">
      <c r="B40" s="575" t="s">
        <v>147</v>
      </c>
      <c r="C40" s="576"/>
      <c r="D40" s="246"/>
      <c r="E40" s="246"/>
      <c r="F40" s="260"/>
      <c r="G40" s="262"/>
      <c r="H40" s="263"/>
      <c r="I40" s="263"/>
      <c r="J40" s="264"/>
    </row>
    <row r="41" spans="2:10" s="7" customFormat="1" ht="19.5" customHeight="1">
      <c r="B41" s="575" t="s">
        <v>148</v>
      </c>
      <c r="C41" s="576"/>
      <c r="D41" s="246"/>
      <c r="E41" s="246"/>
      <c r="F41" s="260"/>
      <c r="G41" s="262"/>
      <c r="H41" s="263"/>
      <c r="I41" s="263"/>
      <c r="J41" s="264"/>
    </row>
    <row r="42" spans="2:10" s="7" customFormat="1" ht="19.5" customHeight="1">
      <c r="B42" s="575" t="s">
        <v>149</v>
      </c>
      <c r="C42" s="576"/>
      <c r="D42" s="246"/>
      <c r="E42" s="246"/>
      <c r="F42" s="260"/>
      <c r="G42" s="262"/>
      <c r="H42" s="263"/>
      <c r="I42" s="263"/>
      <c r="J42" s="264"/>
    </row>
    <row r="43" spans="2:10" s="7" customFormat="1" ht="19.5" customHeight="1">
      <c r="B43" s="575" t="s">
        <v>150</v>
      </c>
      <c r="C43" s="576"/>
      <c r="D43" s="246"/>
      <c r="E43" s="246"/>
      <c r="F43" s="260"/>
      <c r="G43" s="262"/>
      <c r="H43" s="263"/>
      <c r="I43" s="263"/>
      <c r="J43" s="264"/>
    </row>
    <row r="44" spans="2:10" s="7" customFormat="1" ht="19.5" customHeight="1">
      <c r="B44" s="575" t="s">
        <v>151</v>
      </c>
      <c r="C44" s="576"/>
      <c r="D44" s="246"/>
      <c r="E44" s="246"/>
      <c r="F44" s="260"/>
      <c r="G44" s="262"/>
      <c r="H44" s="263"/>
      <c r="I44" s="263"/>
      <c r="J44" s="264"/>
    </row>
    <row r="45" spans="2:10" s="7" customFormat="1" ht="19.5" customHeight="1">
      <c r="B45" s="575" t="s">
        <v>152</v>
      </c>
      <c r="C45" s="576"/>
      <c r="D45" s="246"/>
      <c r="E45" s="246"/>
      <c r="F45" s="260"/>
      <c r="G45" s="262"/>
      <c r="H45" s="263"/>
      <c r="I45" s="263"/>
      <c r="J45" s="264"/>
    </row>
    <row r="46" spans="2:10" s="7" customFormat="1" ht="19.5" customHeight="1">
      <c r="B46" s="575" t="s">
        <v>153</v>
      </c>
      <c r="C46" s="576"/>
      <c r="D46" s="246"/>
      <c r="E46" s="246"/>
      <c r="F46" s="260"/>
      <c r="G46" s="262"/>
      <c r="H46" s="263"/>
      <c r="I46" s="263"/>
      <c r="J46" s="264"/>
    </row>
    <row r="47" spans="2:10" s="7" customFormat="1" ht="19.5" customHeight="1" thickBot="1">
      <c r="B47" s="575" t="s">
        <v>154</v>
      </c>
      <c r="C47" s="576"/>
      <c r="D47" s="246"/>
      <c r="E47" s="246"/>
      <c r="F47" s="260"/>
      <c r="G47" s="265"/>
      <c r="H47" s="266"/>
      <c r="I47" s="266"/>
      <c r="J47" s="267"/>
    </row>
    <row r="48" spans="2:10" s="7" customFormat="1" ht="19.5" customHeight="1" thickTop="1" thickBot="1">
      <c r="B48" s="577" t="s">
        <v>155</v>
      </c>
      <c r="C48" s="578"/>
      <c r="D48" s="249"/>
      <c r="E48" s="249"/>
      <c r="F48" s="261"/>
      <c r="G48" s="52" t="s">
        <v>160</v>
      </c>
      <c r="H48" s="120">
        <f>SUM(H34:H47)</f>
        <v>0</v>
      </c>
      <c r="I48" s="120">
        <f>SUM(I34:I47)</f>
        <v>0</v>
      </c>
      <c r="J48" s="143"/>
    </row>
    <row r="49" spans="2:18" s="7" customFormat="1" ht="19.5" customHeight="1" thickTop="1" thickBot="1">
      <c r="B49" s="579" t="s">
        <v>159</v>
      </c>
      <c r="C49" s="580"/>
      <c r="D49" s="119">
        <f>SUM(D34:D48)</f>
        <v>0</v>
      </c>
      <c r="E49" s="119">
        <f>SUM(E34:E48)</f>
        <v>0</v>
      </c>
      <c r="F49" s="142"/>
      <c r="G49" s="53" t="s">
        <v>161</v>
      </c>
      <c r="H49" s="119">
        <f>D49+H48</f>
        <v>0</v>
      </c>
      <c r="I49" s="119">
        <f>E49+I48</f>
        <v>0</v>
      </c>
      <c r="J49" s="144"/>
    </row>
    <row r="50" spans="2:18" s="7" customFormat="1" ht="12">
      <c r="B50" s="54" t="s">
        <v>81</v>
      </c>
      <c r="C50" s="588" t="s">
        <v>162</v>
      </c>
      <c r="D50" s="588"/>
      <c r="E50" s="588"/>
      <c r="F50" s="588"/>
      <c r="G50" s="588"/>
      <c r="H50" s="588"/>
      <c r="I50" s="588"/>
      <c r="J50" s="588"/>
      <c r="K50" s="588"/>
      <c r="L50" s="588"/>
      <c r="M50" s="588"/>
      <c r="N50" s="588"/>
      <c r="O50" s="588"/>
    </row>
    <row r="51" spans="2:18" s="7" customFormat="1" ht="12" customHeight="1">
      <c r="B51" s="589" t="s">
        <v>302</v>
      </c>
      <c r="C51" s="589"/>
      <c r="D51" s="589"/>
      <c r="E51" s="589"/>
      <c r="F51" s="589"/>
      <c r="G51" s="589"/>
      <c r="H51" s="589"/>
      <c r="I51" s="589"/>
      <c r="J51" s="589"/>
      <c r="K51" s="589"/>
      <c r="L51" s="589"/>
      <c r="M51" s="589"/>
      <c r="N51" s="589"/>
      <c r="O51" s="589"/>
      <c r="P51" s="589"/>
      <c r="Q51" s="589"/>
      <c r="R51" s="589"/>
    </row>
    <row r="52" spans="2:18" s="7" customFormat="1" ht="18" customHeight="1">
      <c r="C52" s="335" t="s">
        <v>303</v>
      </c>
    </row>
    <row r="53" spans="2:18" s="7" customFormat="1" ht="15" customHeight="1" thickBot="1">
      <c r="B53" s="48" t="s">
        <v>251</v>
      </c>
    </row>
    <row r="54" spans="2:18" s="7" customFormat="1" ht="12">
      <c r="B54" s="285" t="s">
        <v>163</v>
      </c>
      <c r="C54" s="456" t="s">
        <v>164</v>
      </c>
      <c r="D54" s="456"/>
      <c r="E54" s="456" t="s">
        <v>166</v>
      </c>
      <c r="F54" s="456"/>
      <c r="G54" s="456" t="s">
        <v>165</v>
      </c>
      <c r="H54" s="456"/>
      <c r="I54" s="456" t="s">
        <v>167</v>
      </c>
      <c r="J54" s="456"/>
      <c r="K54" s="458"/>
      <c r="L54" s="5"/>
    </row>
    <row r="55" spans="2:18" s="7" customFormat="1" ht="24" customHeight="1">
      <c r="B55" s="268"/>
      <c r="C55" s="581"/>
      <c r="D55" s="582"/>
      <c r="E55" s="583"/>
      <c r="F55" s="584"/>
      <c r="G55" s="581"/>
      <c r="H55" s="582"/>
      <c r="I55" s="585"/>
      <c r="J55" s="586"/>
      <c r="K55" s="587"/>
    </row>
    <row r="56" spans="2:18" s="7" customFormat="1" ht="24" customHeight="1" thickBot="1">
      <c r="B56" s="269"/>
      <c r="C56" s="590"/>
      <c r="D56" s="591"/>
      <c r="E56" s="592"/>
      <c r="F56" s="593"/>
      <c r="G56" s="590"/>
      <c r="H56" s="591"/>
      <c r="I56" s="594"/>
      <c r="J56" s="595"/>
      <c r="K56" s="596"/>
    </row>
    <row r="57" spans="2:18" s="7" customFormat="1" ht="12.75" customHeight="1">
      <c r="B57" s="54" t="s">
        <v>81</v>
      </c>
      <c r="C57" s="588" t="s">
        <v>168</v>
      </c>
      <c r="D57" s="588"/>
      <c r="E57" s="588"/>
      <c r="F57" s="588"/>
      <c r="G57" s="588"/>
      <c r="H57" s="588"/>
      <c r="I57" s="588"/>
      <c r="J57" s="588"/>
      <c r="K57" s="588"/>
      <c r="L57" s="588"/>
      <c r="M57" s="588"/>
      <c r="N57" s="588"/>
      <c r="O57" s="588"/>
    </row>
    <row r="58" spans="2:18" s="7" customFormat="1" ht="12">
      <c r="C58" s="7" t="s">
        <v>249</v>
      </c>
    </row>
    <row r="59" spans="2:18" s="7" customFormat="1" ht="12">
      <c r="C59" s="588" t="s">
        <v>248</v>
      </c>
      <c r="D59" s="588"/>
      <c r="E59" s="588"/>
      <c r="F59" s="588"/>
      <c r="G59" s="588"/>
      <c r="H59" s="588"/>
      <c r="I59" s="588"/>
      <c r="J59" s="588"/>
      <c r="K59" s="588"/>
      <c r="L59" s="588"/>
      <c r="M59" s="588"/>
      <c r="N59" s="588"/>
      <c r="O59" s="588"/>
    </row>
    <row r="60" spans="2:18" s="7" customFormat="1" ht="12"/>
    <row r="61" spans="2:18" s="7" customFormat="1" ht="12"/>
    <row r="62" spans="2:18" s="7" customFormat="1" ht="12"/>
    <row r="63" spans="2:18" s="7" customFormat="1" ht="12"/>
  </sheetData>
  <mergeCells count="73">
    <mergeCell ref="D4:K4"/>
    <mergeCell ref="L4:L6"/>
    <mergeCell ref="B12:M12"/>
    <mergeCell ref="B4:C6"/>
    <mergeCell ref="B7:C7"/>
    <mergeCell ref="B8:C8"/>
    <mergeCell ref="B9:C9"/>
    <mergeCell ref="B10:C10"/>
    <mergeCell ref="H5:H6"/>
    <mergeCell ref="D5:D6"/>
    <mergeCell ref="E5:E6"/>
    <mergeCell ref="B11:C11"/>
    <mergeCell ref="F5:F6"/>
    <mergeCell ref="G5:G6"/>
    <mergeCell ref="I5:K5"/>
    <mergeCell ref="M4:N6"/>
    <mergeCell ref="M7:N7"/>
    <mergeCell ref="M8:N8"/>
    <mergeCell ref="M9:N9"/>
    <mergeCell ref="M10:N10"/>
    <mergeCell ref="L15:L17"/>
    <mergeCell ref="M11:N11"/>
    <mergeCell ref="M15:M17"/>
    <mergeCell ref="N15:N17"/>
    <mergeCell ref="C15:C17"/>
    <mergeCell ref="C25:N25"/>
    <mergeCell ref="C26:N26"/>
    <mergeCell ref="C27:N27"/>
    <mergeCell ref="B41:C41"/>
    <mergeCell ref="B15:B17"/>
    <mergeCell ref="D15:K15"/>
    <mergeCell ref="D16:D17"/>
    <mergeCell ref="E16:E17"/>
    <mergeCell ref="F16:F17"/>
    <mergeCell ref="G16:G17"/>
    <mergeCell ref="H16:H17"/>
    <mergeCell ref="I16:K16"/>
    <mergeCell ref="B42:C42"/>
    <mergeCell ref="B23:C23"/>
    <mergeCell ref="B34:C34"/>
    <mergeCell ref="B33:C33"/>
    <mergeCell ref="B35:C35"/>
    <mergeCell ref="B36:C36"/>
    <mergeCell ref="B37:C37"/>
    <mergeCell ref="B38:C38"/>
    <mergeCell ref="B40:C40"/>
    <mergeCell ref="B39:C39"/>
    <mergeCell ref="C28:N28"/>
    <mergeCell ref="C29:N29"/>
    <mergeCell ref="C30:N30"/>
    <mergeCell ref="C59:O59"/>
    <mergeCell ref="C56:D56"/>
    <mergeCell ref="E56:F56"/>
    <mergeCell ref="G56:H56"/>
    <mergeCell ref="I56:K56"/>
    <mergeCell ref="C57:O57"/>
    <mergeCell ref="C55:D55"/>
    <mergeCell ref="E55:F55"/>
    <mergeCell ref="G55:H55"/>
    <mergeCell ref="I55:K55"/>
    <mergeCell ref="C50:O50"/>
    <mergeCell ref="C54:D54"/>
    <mergeCell ref="E54:F54"/>
    <mergeCell ref="B51:R51"/>
    <mergeCell ref="G54:H54"/>
    <mergeCell ref="I54:K54"/>
    <mergeCell ref="B47:C47"/>
    <mergeCell ref="B48:C48"/>
    <mergeCell ref="B49:C49"/>
    <mergeCell ref="B43:C43"/>
    <mergeCell ref="B44:C44"/>
    <mergeCell ref="B45:C45"/>
    <mergeCell ref="B46:C46"/>
  </mergeCells>
  <phoneticPr fontId="2"/>
  <dataValidations count="3">
    <dataValidation type="list" allowBlank="1" showInputMessage="1" showErrorMessage="1" sqref="N18:N22">
      <formula1>"○"</formula1>
    </dataValidation>
    <dataValidation type="list" allowBlank="1" showInputMessage="1" showErrorMessage="1" sqref="C55:D56">
      <formula1>"新築,増築,改築"</formula1>
    </dataValidation>
    <dataValidation type="list" allowBlank="1" showInputMessage="1" showErrorMessage="1" sqref="G55:H56">
      <formula1>"有,無"</formula1>
    </dataValidation>
  </dataValidations>
  <pageMargins left="0.31496062992125984" right="0.19685039370078741" top="0.31496062992125984" bottom="0.35433070866141736" header="0.31496062992125984" footer="0.27559055118110237"/>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49"/>
  <sheetViews>
    <sheetView showZeros="0" view="pageBreakPreview" topLeftCell="A34" zoomScaleNormal="100" zoomScaleSheetLayoutView="100" workbookViewId="0">
      <selection activeCell="S49" sqref="S49"/>
    </sheetView>
  </sheetViews>
  <sheetFormatPr defaultRowHeight="13.5"/>
  <cols>
    <col min="1" max="1" width="1.625" style="1" customWidth="1"/>
    <col min="2" max="2" width="1.75" style="1" customWidth="1"/>
    <col min="3" max="3" width="11.625" style="1" customWidth="1"/>
    <col min="4" max="9" width="8.75" style="1" customWidth="1"/>
    <col min="10" max="11" width="7.125" style="1" customWidth="1"/>
    <col min="12" max="12" width="8.875" style="1" customWidth="1"/>
    <col min="13" max="13" width="8.75" style="1" customWidth="1"/>
    <col min="14" max="14" width="7.125" style="1" customWidth="1"/>
    <col min="15" max="16384" width="9" style="1"/>
  </cols>
  <sheetData>
    <row r="1" spans="1:14">
      <c r="A1" s="1" t="s">
        <v>88</v>
      </c>
    </row>
    <row r="2" spans="1:14" ht="14.25">
      <c r="B2" s="6" t="s">
        <v>170</v>
      </c>
    </row>
    <row r="3" spans="1:14" ht="18" customHeight="1">
      <c r="B3" s="48" t="s">
        <v>256</v>
      </c>
    </row>
    <row r="4" spans="1:14" s="7" customFormat="1" ht="18.75" customHeight="1" thickBot="1">
      <c r="B4" s="7" t="s">
        <v>210</v>
      </c>
      <c r="G4" s="7" t="s">
        <v>174</v>
      </c>
      <c r="L4" s="7" t="s">
        <v>283</v>
      </c>
    </row>
    <row r="5" spans="1:14" s="7" customFormat="1" ht="15.75" customHeight="1" thickBot="1">
      <c r="C5" s="285" t="s">
        <v>116</v>
      </c>
      <c r="D5" s="22" t="s">
        <v>173</v>
      </c>
      <c r="E5" s="26" t="s">
        <v>282</v>
      </c>
      <c r="G5" s="475" t="s">
        <v>175</v>
      </c>
      <c r="H5" s="456"/>
      <c r="I5" s="457" t="s">
        <v>172</v>
      </c>
      <c r="J5" s="658"/>
      <c r="L5" s="707"/>
      <c r="M5" s="708"/>
      <c r="N5" s="7" t="s">
        <v>63</v>
      </c>
    </row>
    <row r="6" spans="1:14" s="7" customFormat="1" ht="18.75" customHeight="1">
      <c r="C6" s="286" t="s">
        <v>207</v>
      </c>
      <c r="D6" s="690"/>
      <c r="E6" s="337"/>
      <c r="G6" s="476" t="s">
        <v>171</v>
      </c>
      <c r="H6" s="459"/>
      <c r="I6" s="581"/>
      <c r="J6" s="702"/>
      <c r="L6" s="709" t="s">
        <v>284</v>
      </c>
      <c r="M6" s="709"/>
    </row>
    <row r="7" spans="1:14" s="7" customFormat="1" ht="18.75" customHeight="1" thickBot="1">
      <c r="C7" s="286" t="s">
        <v>208</v>
      </c>
      <c r="D7" s="691"/>
      <c r="E7" s="337"/>
      <c r="G7" s="642" t="s">
        <v>211</v>
      </c>
      <c r="H7" s="643"/>
      <c r="I7" s="590"/>
      <c r="J7" s="703"/>
    </row>
    <row r="8" spans="1:14" s="7" customFormat="1" ht="18.75" customHeight="1" thickBot="1">
      <c r="C8" s="296" t="s">
        <v>209</v>
      </c>
      <c r="D8" s="692"/>
      <c r="E8" s="338"/>
    </row>
    <row r="9" spans="1:14" s="7" customFormat="1" ht="12.75" customHeight="1">
      <c r="K9" s="121"/>
      <c r="L9" s="121"/>
      <c r="M9" s="121"/>
      <c r="N9" s="97"/>
    </row>
    <row r="10" spans="1:14" s="7" customFormat="1" ht="18" customHeight="1" thickBot="1">
      <c r="B10" s="48" t="s">
        <v>293</v>
      </c>
    </row>
    <row r="11" spans="1:14" s="7" customFormat="1" ht="42" customHeight="1">
      <c r="B11" s="48"/>
      <c r="C11" s="288"/>
      <c r="D11" s="457" t="s">
        <v>258</v>
      </c>
      <c r="E11" s="480"/>
      <c r="F11" s="625" t="s">
        <v>204</v>
      </c>
      <c r="G11" s="625"/>
      <c r="H11" s="654" t="s">
        <v>205</v>
      </c>
      <c r="I11" s="664"/>
      <c r="J11" s="704" t="s">
        <v>290</v>
      </c>
      <c r="K11" s="705"/>
      <c r="L11" s="706"/>
      <c r="M11" s="710" t="s">
        <v>257</v>
      </c>
      <c r="N11" s="711"/>
    </row>
    <row r="12" spans="1:14" s="7" customFormat="1" ht="18.75" customHeight="1">
      <c r="B12" s="48"/>
      <c r="C12" s="688" t="s">
        <v>200</v>
      </c>
      <c r="D12" s="674"/>
      <c r="E12" s="675"/>
      <c r="F12" s="674"/>
      <c r="G12" s="675"/>
      <c r="H12" s="674"/>
      <c r="I12" s="675"/>
      <c r="J12" s="122" t="s">
        <v>263</v>
      </c>
      <c r="K12" s="686"/>
      <c r="L12" s="584"/>
      <c r="M12" s="680"/>
      <c r="N12" s="681"/>
    </row>
    <row r="13" spans="1:14" s="7" customFormat="1" ht="18.75" customHeight="1">
      <c r="B13" s="48"/>
      <c r="C13" s="495"/>
      <c r="D13" s="676"/>
      <c r="E13" s="677"/>
      <c r="F13" s="676"/>
      <c r="G13" s="677"/>
      <c r="H13" s="676"/>
      <c r="I13" s="677"/>
      <c r="J13" s="122" t="s">
        <v>264</v>
      </c>
      <c r="K13" s="686"/>
      <c r="L13" s="584"/>
      <c r="M13" s="682"/>
      <c r="N13" s="683"/>
    </row>
    <row r="14" spans="1:14" s="7" customFormat="1" ht="18.75" customHeight="1" thickBot="1">
      <c r="B14" s="48"/>
      <c r="C14" s="689"/>
      <c r="D14" s="678"/>
      <c r="E14" s="679"/>
      <c r="F14" s="678"/>
      <c r="G14" s="679"/>
      <c r="H14" s="678"/>
      <c r="I14" s="679"/>
      <c r="J14" s="123" t="s">
        <v>265</v>
      </c>
      <c r="K14" s="687"/>
      <c r="L14" s="593"/>
      <c r="M14" s="684"/>
      <c r="N14" s="685"/>
    </row>
    <row r="15" spans="1:14" s="7" customFormat="1" ht="12.75" customHeight="1">
      <c r="B15" s="48"/>
      <c r="C15" s="701"/>
      <c r="D15" s="701"/>
      <c r="E15" s="701"/>
    </row>
    <row r="16" spans="1:14">
      <c r="B16" s="48" t="s">
        <v>259</v>
      </c>
    </row>
    <row r="17" spans="2:14" ht="14.25" thickBot="1">
      <c r="C17" s="7" t="s">
        <v>190</v>
      </c>
      <c r="D17" s="7"/>
      <c r="E17" s="7"/>
      <c r="H17" s="62" t="s">
        <v>223</v>
      </c>
      <c r="I17" s="62"/>
      <c r="L17" s="63" t="s">
        <v>192</v>
      </c>
    </row>
    <row r="18" spans="2:14">
      <c r="C18" s="475"/>
      <c r="D18" s="456"/>
      <c r="E18" s="693" t="s">
        <v>304</v>
      </c>
      <c r="F18" s="694"/>
      <c r="H18" s="475"/>
      <c r="I18" s="456"/>
      <c r="J18" s="283" t="s">
        <v>193</v>
      </c>
      <c r="K18" s="283" t="s">
        <v>194</v>
      </c>
      <c r="L18" s="284" t="s">
        <v>195</v>
      </c>
      <c r="M18" s="475" t="s">
        <v>222</v>
      </c>
      <c r="N18" s="458"/>
    </row>
    <row r="19" spans="2:14" ht="27.75" customHeight="1" thickBot="1">
      <c r="C19" s="695" t="s">
        <v>191</v>
      </c>
      <c r="D19" s="696"/>
      <c r="E19" s="647"/>
      <c r="F19" s="649"/>
      <c r="H19" s="642" t="s">
        <v>196</v>
      </c>
      <c r="I19" s="643"/>
      <c r="J19" s="339"/>
      <c r="K19" s="297"/>
      <c r="L19" s="340"/>
      <c r="M19" s="668"/>
      <c r="N19" s="669"/>
    </row>
    <row r="20" spans="2:14">
      <c r="C20" s="7"/>
      <c r="D20" s="7"/>
      <c r="E20" s="7"/>
      <c r="J20" s="124"/>
      <c r="K20" s="24"/>
      <c r="L20" s="24"/>
      <c r="M20" s="670" t="s">
        <v>305</v>
      </c>
      <c r="N20" s="670"/>
    </row>
    <row r="21" spans="2:14">
      <c r="J21" s="138"/>
      <c r="K21" s="138"/>
      <c r="L21" s="138"/>
      <c r="M21" s="671"/>
      <c r="N21" s="671"/>
    </row>
    <row r="22" spans="2:14" ht="14.25" thickBot="1">
      <c r="C22" s="62" t="s">
        <v>306</v>
      </c>
      <c r="D22" s="7"/>
      <c r="E22" s="7"/>
      <c r="H22" s="62" t="s">
        <v>221</v>
      </c>
      <c r="I22" s="7"/>
      <c r="J22" s="7"/>
      <c r="K22" s="7"/>
    </row>
    <row r="23" spans="2:14" ht="16.5" customHeight="1">
      <c r="C23" s="344"/>
      <c r="D23" s="697" t="s">
        <v>307</v>
      </c>
      <c r="E23" s="697"/>
      <c r="F23" s="698"/>
      <c r="H23" s="725" t="s">
        <v>220</v>
      </c>
      <c r="I23" s="726"/>
      <c r="J23" s="716"/>
      <c r="K23" s="717"/>
      <c r="L23" s="717"/>
      <c r="M23" s="718"/>
    </row>
    <row r="24" spans="2:14" ht="21" customHeight="1">
      <c r="C24" s="281" t="s">
        <v>224</v>
      </c>
      <c r="D24" s="699"/>
      <c r="E24" s="699"/>
      <c r="F24" s="700"/>
      <c r="H24" s="727"/>
      <c r="I24" s="728"/>
      <c r="J24" s="719"/>
      <c r="K24" s="720"/>
      <c r="L24" s="720"/>
      <c r="M24" s="721"/>
    </row>
    <row r="25" spans="2:14" ht="27" customHeight="1" thickBot="1">
      <c r="C25" s="282" t="s">
        <v>309</v>
      </c>
      <c r="D25" s="714"/>
      <c r="E25" s="714"/>
      <c r="F25" s="715"/>
      <c r="H25" s="729"/>
      <c r="I25" s="730"/>
      <c r="J25" s="722"/>
      <c r="K25" s="723"/>
      <c r="L25" s="723"/>
      <c r="M25" s="724"/>
    </row>
    <row r="26" spans="2:14">
      <c r="C26" s="7"/>
      <c r="D26" s="7"/>
      <c r="E26" s="7"/>
    </row>
    <row r="27" spans="2:14" ht="14.25" thickBot="1">
      <c r="B27" s="48" t="s">
        <v>260</v>
      </c>
      <c r="D27" s="7"/>
      <c r="E27" s="7"/>
      <c r="I27" s="341"/>
      <c r="J27" s="341"/>
      <c r="K27" s="341"/>
      <c r="L27" s="341"/>
      <c r="M27" s="341"/>
      <c r="N27" s="124"/>
    </row>
    <row r="28" spans="2:14" ht="20.25" customHeight="1">
      <c r="C28" s="130" t="s">
        <v>197</v>
      </c>
      <c r="D28" s="289" t="s">
        <v>310</v>
      </c>
      <c r="E28" s="456" t="s">
        <v>198</v>
      </c>
      <c r="F28" s="456"/>
      <c r="G28" s="458"/>
      <c r="I28" s="24"/>
      <c r="J28" s="24"/>
      <c r="K28" s="342"/>
      <c r="L28" s="342"/>
      <c r="M28" s="343"/>
      <c r="N28" s="343"/>
    </row>
    <row r="29" spans="2:14" ht="21" customHeight="1">
      <c r="C29" s="270"/>
      <c r="D29" s="295"/>
      <c r="E29" s="672"/>
      <c r="F29" s="672"/>
      <c r="G29" s="673"/>
      <c r="I29" s="24"/>
      <c r="J29" s="24"/>
      <c r="K29" s="342"/>
      <c r="L29" s="342"/>
      <c r="M29" s="343"/>
      <c r="N29" s="343"/>
    </row>
    <row r="30" spans="2:14" ht="21" customHeight="1">
      <c r="C30" s="270"/>
      <c r="D30" s="295"/>
      <c r="E30" s="672"/>
      <c r="F30" s="672"/>
      <c r="G30" s="673"/>
      <c r="I30" s="24"/>
      <c r="J30" s="24"/>
      <c r="K30" s="342"/>
      <c r="L30" s="342"/>
      <c r="M30" s="343"/>
      <c r="N30" s="343"/>
    </row>
    <row r="31" spans="2:14" ht="21" customHeight="1">
      <c r="C31" s="270"/>
      <c r="D31" s="295"/>
      <c r="E31" s="672"/>
      <c r="F31" s="672"/>
      <c r="G31" s="673"/>
      <c r="J31" s="24"/>
      <c r="K31" s="24"/>
      <c r="L31" s="24"/>
      <c r="M31" s="24"/>
      <c r="N31" s="24"/>
    </row>
    <row r="32" spans="2:14" ht="21" customHeight="1">
      <c r="C32" s="270"/>
      <c r="D32" s="295"/>
      <c r="E32" s="672"/>
      <c r="F32" s="672"/>
      <c r="G32" s="673"/>
      <c r="J32" s="24"/>
      <c r="K32" s="24"/>
      <c r="L32" s="24"/>
      <c r="M32" s="24"/>
      <c r="N32" s="24"/>
    </row>
    <row r="33" spans="2:14" ht="21" customHeight="1" thickBot="1">
      <c r="C33" s="271"/>
      <c r="D33" s="298"/>
      <c r="E33" s="712"/>
      <c r="F33" s="712"/>
      <c r="G33" s="713"/>
      <c r="J33" s="24"/>
      <c r="K33" s="24"/>
      <c r="L33" s="24"/>
      <c r="M33" s="24"/>
      <c r="N33" s="24"/>
    </row>
    <row r="34" spans="2:14" ht="13.5" customHeight="1">
      <c r="C34" s="24" t="s">
        <v>206</v>
      </c>
      <c r="D34" s="24"/>
      <c r="E34" s="24"/>
      <c r="F34" s="24"/>
      <c r="G34" s="24"/>
      <c r="H34" s="137"/>
      <c r="I34" s="137"/>
      <c r="J34" s="24"/>
      <c r="K34" s="24"/>
      <c r="L34" s="24"/>
      <c r="M34" s="24"/>
      <c r="N34" s="24"/>
    </row>
    <row r="35" spans="2:14">
      <c r="C35" s="132"/>
      <c r="D35" s="132"/>
      <c r="E35" s="132"/>
      <c r="F35" s="132"/>
      <c r="G35" s="132"/>
      <c r="J35" s="24"/>
      <c r="K35" s="24"/>
      <c r="L35" s="24"/>
      <c r="M35" s="24"/>
      <c r="N35" s="24"/>
    </row>
    <row r="36" spans="2:14" ht="14.25" thickBot="1">
      <c r="B36" s="48" t="s">
        <v>312</v>
      </c>
      <c r="D36" s="7"/>
      <c r="E36" s="7"/>
      <c r="J36" s="24"/>
      <c r="K36" s="24"/>
      <c r="L36" s="145" t="s">
        <v>313</v>
      </c>
      <c r="N36" s="24"/>
    </row>
    <row r="37" spans="2:14" ht="20.100000000000001" customHeight="1" thickBot="1">
      <c r="C37" s="663" t="s">
        <v>288</v>
      </c>
      <c r="D37" s="664"/>
      <c r="E37" s="654" t="s">
        <v>289</v>
      </c>
      <c r="F37" s="655"/>
      <c r="G37" s="655"/>
      <c r="H37" s="655"/>
      <c r="I37" s="457" t="s">
        <v>199</v>
      </c>
      <c r="J37" s="658"/>
      <c r="L37" s="661"/>
      <c r="M37" s="662"/>
      <c r="N37" s="24" t="s">
        <v>294</v>
      </c>
    </row>
    <row r="38" spans="2:14" ht="20.100000000000001" customHeight="1">
      <c r="C38" s="476" t="s">
        <v>285</v>
      </c>
      <c r="D38" s="459"/>
      <c r="E38" s="652"/>
      <c r="F38" s="450"/>
      <c r="G38" s="450"/>
      <c r="H38" s="450"/>
      <c r="I38" s="659"/>
      <c r="J38" s="660"/>
      <c r="K38" s="24"/>
      <c r="L38" s="24"/>
      <c r="M38" s="24"/>
      <c r="N38" s="24"/>
    </row>
    <row r="39" spans="2:14" ht="20.100000000000001" customHeight="1">
      <c r="C39" s="665" t="s">
        <v>308</v>
      </c>
      <c r="D39" s="455"/>
      <c r="E39" s="652"/>
      <c r="F39" s="450"/>
      <c r="G39" s="450"/>
      <c r="H39" s="450"/>
      <c r="I39" s="652"/>
      <c r="J39" s="653"/>
      <c r="K39" s="24"/>
      <c r="L39" s="24"/>
      <c r="M39" s="24"/>
      <c r="N39" s="24"/>
    </row>
    <row r="40" spans="2:14" ht="20.100000000000001" customHeight="1">
      <c r="C40" s="476" t="s">
        <v>286</v>
      </c>
      <c r="D40" s="459"/>
      <c r="E40" s="652"/>
      <c r="F40" s="450"/>
      <c r="G40" s="450"/>
      <c r="H40" s="450"/>
      <c r="I40" s="652"/>
      <c r="J40" s="653"/>
      <c r="K40" s="124"/>
      <c r="L40" s="124"/>
      <c r="M40" s="124"/>
      <c r="N40" s="124"/>
    </row>
    <row r="41" spans="2:14" ht="20.100000000000001" customHeight="1">
      <c r="C41" s="666" t="s">
        <v>311</v>
      </c>
      <c r="D41" s="667"/>
      <c r="E41" s="652"/>
      <c r="F41" s="450"/>
      <c r="G41" s="450"/>
      <c r="H41" s="450"/>
      <c r="I41" s="652"/>
      <c r="J41" s="653"/>
      <c r="K41" s="124"/>
      <c r="L41" s="124"/>
      <c r="M41" s="124"/>
      <c r="N41" s="124"/>
    </row>
    <row r="42" spans="2:14" ht="20.100000000000001" customHeight="1" thickBot="1">
      <c r="C42" s="642" t="s">
        <v>287</v>
      </c>
      <c r="D42" s="643"/>
      <c r="E42" s="656"/>
      <c r="F42" s="452"/>
      <c r="G42" s="452"/>
      <c r="H42" s="452"/>
      <c r="I42" s="656"/>
      <c r="J42" s="657"/>
    </row>
    <row r="43" spans="2:14" ht="13.5" customHeight="1">
      <c r="C43" s="24" t="s">
        <v>314</v>
      </c>
      <c r="D43" s="290"/>
      <c r="E43" s="290"/>
      <c r="F43" s="290"/>
      <c r="G43" s="290"/>
      <c r="H43" s="290"/>
      <c r="I43" s="290"/>
      <c r="J43" s="290"/>
      <c r="K43" s="290"/>
      <c r="L43" s="290"/>
    </row>
    <row r="44" spans="2:14">
      <c r="C44" s="24" t="s">
        <v>315</v>
      </c>
      <c r="D44" s="290"/>
      <c r="E44" s="290"/>
      <c r="F44" s="290"/>
      <c r="G44" s="290"/>
      <c r="H44" s="290"/>
      <c r="I44" s="290"/>
      <c r="J44" s="290"/>
      <c r="K44" s="290"/>
      <c r="L44" s="290"/>
    </row>
    <row r="45" spans="2:14">
      <c r="C45" s="24"/>
      <c r="D45" s="290"/>
      <c r="E45" s="290"/>
      <c r="F45" s="290"/>
      <c r="G45" s="290"/>
      <c r="H45" s="290"/>
      <c r="I45" s="290"/>
      <c r="J45" s="290"/>
      <c r="K45" s="290"/>
      <c r="L45" s="290"/>
    </row>
    <row r="46" spans="2:14" ht="14.25" thickBot="1">
      <c r="B46" s="71" t="s">
        <v>316</v>
      </c>
    </row>
    <row r="47" spans="2:14" ht="21" customHeight="1">
      <c r="C47" s="475"/>
      <c r="D47" s="456"/>
      <c r="E47" s="644" t="s">
        <v>318</v>
      </c>
      <c r="F47" s="644"/>
      <c r="G47" s="644" t="s">
        <v>319</v>
      </c>
      <c r="H47" s="644"/>
      <c r="I47" s="644" t="s">
        <v>320</v>
      </c>
      <c r="J47" s="645"/>
      <c r="K47" s="650" t="s">
        <v>322</v>
      </c>
      <c r="L47" s="651"/>
      <c r="M47" s="24"/>
    </row>
    <row r="48" spans="2:14" ht="21" customHeight="1">
      <c r="C48" s="476" t="s">
        <v>317</v>
      </c>
      <c r="D48" s="459"/>
      <c r="E48" s="646"/>
      <c r="F48" s="646"/>
      <c r="G48" s="646"/>
      <c r="H48" s="646"/>
      <c r="I48" s="646"/>
      <c r="J48" s="648"/>
      <c r="K48" s="650"/>
      <c r="L48" s="651"/>
    </row>
    <row r="49" spans="3:12" ht="21" customHeight="1" thickBot="1">
      <c r="C49" s="642" t="s">
        <v>321</v>
      </c>
      <c r="D49" s="643"/>
      <c r="E49" s="647"/>
      <c r="F49" s="647"/>
      <c r="G49" s="647"/>
      <c r="H49" s="647"/>
      <c r="I49" s="647"/>
      <c r="J49" s="649"/>
      <c r="K49" s="650"/>
      <c r="L49" s="651"/>
    </row>
  </sheetData>
  <mergeCells count="75">
    <mergeCell ref="E33:G33"/>
    <mergeCell ref="E28:G28"/>
    <mergeCell ref="E30:G30"/>
    <mergeCell ref="D25:F25"/>
    <mergeCell ref="J23:M25"/>
    <mergeCell ref="H23:I25"/>
    <mergeCell ref="I5:J5"/>
    <mergeCell ref="I6:J6"/>
    <mergeCell ref="D11:E11"/>
    <mergeCell ref="H11:I11"/>
    <mergeCell ref="I7:J7"/>
    <mergeCell ref="G7:H7"/>
    <mergeCell ref="G6:H6"/>
    <mergeCell ref="G5:H5"/>
    <mergeCell ref="J11:L11"/>
    <mergeCell ref="L5:M5"/>
    <mergeCell ref="L6:M6"/>
    <mergeCell ref="M11:N11"/>
    <mergeCell ref="C12:C14"/>
    <mergeCell ref="D12:E14"/>
    <mergeCell ref="F12:G14"/>
    <mergeCell ref="D6:D8"/>
    <mergeCell ref="E29:G29"/>
    <mergeCell ref="E18:F18"/>
    <mergeCell ref="C19:D19"/>
    <mergeCell ref="E19:F19"/>
    <mergeCell ref="F11:G11"/>
    <mergeCell ref="D23:F23"/>
    <mergeCell ref="D24:F24"/>
    <mergeCell ref="C15:E15"/>
    <mergeCell ref="C18:D18"/>
    <mergeCell ref="H12:I14"/>
    <mergeCell ref="M12:N14"/>
    <mergeCell ref="K12:L12"/>
    <mergeCell ref="K13:L13"/>
    <mergeCell ref="K14:L14"/>
    <mergeCell ref="M18:N18"/>
    <mergeCell ref="M19:N19"/>
    <mergeCell ref="M20:N21"/>
    <mergeCell ref="E32:G32"/>
    <mergeCell ref="E31:G31"/>
    <mergeCell ref="H18:I18"/>
    <mergeCell ref="H19:I19"/>
    <mergeCell ref="C37:D37"/>
    <mergeCell ref="C38:D38"/>
    <mergeCell ref="C39:D39"/>
    <mergeCell ref="C40:D40"/>
    <mergeCell ref="C42:D42"/>
    <mergeCell ref="C41:D41"/>
    <mergeCell ref="K47:L49"/>
    <mergeCell ref="I41:J41"/>
    <mergeCell ref="E37:H37"/>
    <mergeCell ref="E38:H38"/>
    <mergeCell ref="E39:H39"/>
    <mergeCell ref="E40:H40"/>
    <mergeCell ref="E41:H41"/>
    <mergeCell ref="E42:H42"/>
    <mergeCell ref="I42:J42"/>
    <mergeCell ref="I39:J39"/>
    <mergeCell ref="I40:J40"/>
    <mergeCell ref="I37:J37"/>
    <mergeCell ref="I38:J38"/>
    <mergeCell ref="L37:M37"/>
    <mergeCell ref="C48:D48"/>
    <mergeCell ref="C49:D49"/>
    <mergeCell ref="E47:F47"/>
    <mergeCell ref="G47:H47"/>
    <mergeCell ref="I47:J47"/>
    <mergeCell ref="C47:D47"/>
    <mergeCell ref="E48:F48"/>
    <mergeCell ref="E49:F49"/>
    <mergeCell ref="G48:H48"/>
    <mergeCell ref="I48:J48"/>
    <mergeCell ref="G49:H49"/>
    <mergeCell ref="I49:J49"/>
  </mergeCells>
  <phoneticPr fontId="2"/>
  <dataValidations count="6">
    <dataValidation type="list" allowBlank="1" showInputMessage="1" showErrorMessage="1" sqref="D6:E8 I6:J7 M12:N14 M19">
      <formula1>"○"</formula1>
    </dataValidation>
    <dataValidation type="list" allowBlank="1" showInputMessage="1" showErrorMessage="1" sqref="E19:F19 E48:F49">
      <formula1>"有,無"</formula1>
    </dataValidation>
    <dataValidation type="list" allowBlank="1" showInputMessage="1" showErrorMessage="1" sqref="D24:F24">
      <formula1>"固定している,固定していない"</formula1>
    </dataValidation>
    <dataValidation type="list" allowBlank="1" showInputMessage="1" showErrorMessage="1" sqref="D25:F25">
      <formula1>"設置している,設置していない"</formula1>
    </dataValidation>
    <dataValidation type="list" allowBlank="1" showInputMessage="1" showErrorMessage="1" sqref="G48:H49">
      <formula1>"作成済み,未作成"</formula1>
    </dataValidation>
    <dataValidation type="list" allowBlank="1" showInputMessage="1" showErrorMessage="1" sqref="I48:J49">
      <formula1>"実施した,実施しなかった"</formula1>
    </dataValidation>
  </dataValidations>
  <pageMargins left="0.34" right="0.19" top="0.36" bottom="0.53" header="0.2" footer="0.3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39"/>
  <sheetViews>
    <sheetView showZeros="0" view="pageBreakPreview" topLeftCell="A19" zoomScaleNormal="100" zoomScaleSheetLayoutView="100" workbookViewId="0">
      <selection activeCell="D6" sqref="D6"/>
    </sheetView>
  </sheetViews>
  <sheetFormatPr defaultRowHeight="12"/>
  <cols>
    <col min="1" max="1" width="1.375" style="7" customWidth="1"/>
    <col min="2" max="2" width="0.875" style="7" customWidth="1"/>
    <col min="3" max="3" width="3" style="7" customWidth="1"/>
    <col min="4" max="4" width="12.75" style="7" customWidth="1"/>
    <col min="5" max="5" width="14.25" style="7" customWidth="1"/>
    <col min="6" max="7" width="6.375" style="7" customWidth="1"/>
    <col min="8" max="8" width="11.25" style="7" customWidth="1"/>
    <col min="9" max="9" width="10.125" style="7" customWidth="1"/>
    <col min="10" max="10" width="12.5" style="7" customWidth="1"/>
    <col min="11" max="11" width="11" style="7" customWidth="1"/>
    <col min="12" max="12" width="12.625" style="7" customWidth="1"/>
    <col min="13" max="13" width="10" style="7" customWidth="1"/>
    <col min="14" max="14" width="6.25" style="7" customWidth="1"/>
    <col min="15" max="15" width="5.875" style="7" customWidth="1"/>
    <col min="16" max="16" width="6.375" style="7" customWidth="1"/>
    <col min="17" max="17" width="15" style="7" customWidth="1"/>
    <col min="18" max="18" width="5" style="7" customWidth="1"/>
    <col min="19" max="25" width="9" style="7"/>
    <col min="26" max="26" width="10.875" style="7" customWidth="1"/>
    <col min="27" max="16384" width="9" style="7"/>
  </cols>
  <sheetData>
    <row r="1" spans="1:26">
      <c r="A1" s="7" t="s">
        <v>117</v>
      </c>
    </row>
    <row r="2" spans="1:26">
      <c r="B2" s="23"/>
      <c r="C2" s="23" t="s">
        <v>262</v>
      </c>
    </row>
    <row r="3" spans="1:26" ht="6.75" customHeight="1" thickBot="1">
      <c r="B3" s="23"/>
    </row>
    <row r="4" spans="1:26" s="55" customFormat="1" ht="61.5" customHeight="1" thickBot="1">
      <c r="C4" s="60" t="s">
        <v>235</v>
      </c>
      <c r="D4" s="61" t="s">
        <v>177</v>
      </c>
      <c r="E4" s="61" t="s">
        <v>178</v>
      </c>
      <c r="F4" s="61" t="s">
        <v>176</v>
      </c>
      <c r="G4" s="61" t="s">
        <v>181</v>
      </c>
      <c r="H4" s="93" t="s">
        <v>231</v>
      </c>
      <c r="I4" s="61" t="s">
        <v>179</v>
      </c>
      <c r="J4" s="90" t="s">
        <v>234</v>
      </c>
      <c r="K4" s="90" t="s">
        <v>277</v>
      </c>
      <c r="L4" s="94" t="s">
        <v>323</v>
      </c>
      <c r="M4" s="125" t="s">
        <v>273</v>
      </c>
      <c r="N4" s="61" t="s">
        <v>242</v>
      </c>
      <c r="O4" s="61" t="s">
        <v>240</v>
      </c>
      <c r="P4" s="61" t="s">
        <v>241</v>
      </c>
      <c r="Q4" s="345" t="s">
        <v>180</v>
      </c>
    </row>
    <row r="5" spans="1:26" s="56" customFormat="1" ht="25.5" customHeight="1" thickBot="1">
      <c r="A5" s="58"/>
      <c r="B5" s="58"/>
      <c r="C5" s="85" t="s">
        <v>238</v>
      </c>
      <c r="D5" s="84" t="s">
        <v>232</v>
      </c>
      <c r="E5" s="84" t="s">
        <v>233</v>
      </c>
      <c r="F5" s="84" t="s">
        <v>20</v>
      </c>
      <c r="G5" s="84">
        <v>45</v>
      </c>
      <c r="H5" s="89">
        <v>27860</v>
      </c>
      <c r="I5" s="84" t="s">
        <v>271</v>
      </c>
      <c r="J5" s="84" t="s">
        <v>229</v>
      </c>
      <c r="K5" s="84" t="s">
        <v>278</v>
      </c>
      <c r="L5" s="84" t="s">
        <v>243</v>
      </c>
      <c r="M5" s="89">
        <v>45016</v>
      </c>
      <c r="N5" s="84" t="s">
        <v>182</v>
      </c>
      <c r="O5" s="84" t="s">
        <v>183</v>
      </c>
      <c r="P5" s="84" t="s">
        <v>184</v>
      </c>
      <c r="Q5" s="86" t="s">
        <v>230</v>
      </c>
    </row>
    <row r="6" spans="1:26" s="56" customFormat="1" ht="26.25" customHeight="1">
      <c r="B6" s="58"/>
      <c r="C6" s="92">
        <v>1</v>
      </c>
      <c r="D6" s="272"/>
      <c r="E6" s="272"/>
      <c r="F6" s="272"/>
      <c r="G6" s="272"/>
      <c r="H6" s="273"/>
      <c r="I6" s="272"/>
      <c r="J6" s="272"/>
      <c r="K6" s="272"/>
      <c r="L6" s="272"/>
      <c r="M6" s="273"/>
      <c r="N6" s="272"/>
      <c r="O6" s="272"/>
      <c r="P6" s="272"/>
      <c r="Q6" s="274"/>
    </row>
    <row r="7" spans="1:26" s="57" customFormat="1" ht="26.25" customHeight="1">
      <c r="C7" s="59">
        <v>2</v>
      </c>
      <c r="D7" s="275"/>
      <c r="E7" s="275"/>
      <c r="F7" s="275"/>
      <c r="G7" s="275"/>
      <c r="H7" s="276"/>
      <c r="I7" s="275"/>
      <c r="J7" s="275"/>
      <c r="K7" s="275"/>
      <c r="L7" s="275"/>
      <c r="M7" s="276"/>
      <c r="N7" s="275"/>
      <c r="O7" s="275"/>
      <c r="P7" s="275"/>
      <c r="Q7" s="277"/>
      <c r="Z7" s="57" t="s">
        <v>243</v>
      </c>
    </row>
    <row r="8" spans="1:26" s="57" customFormat="1" ht="26.25" customHeight="1">
      <c r="C8" s="59">
        <v>3</v>
      </c>
      <c r="D8" s="275"/>
      <c r="E8" s="275"/>
      <c r="F8" s="275"/>
      <c r="G8" s="275"/>
      <c r="H8" s="276"/>
      <c r="I8" s="275"/>
      <c r="J8" s="275"/>
      <c r="K8" s="275"/>
      <c r="L8" s="275"/>
      <c r="M8" s="276"/>
      <c r="N8" s="275"/>
      <c r="O8" s="275"/>
      <c r="P8" s="275"/>
      <c r="Q8" s="277"/>
      <c r="Z8" s="57" t="s">
        <v>237</v>
      </c>
    </row>
    <row r="9" spans="1:26" s="57" customFormat="1" ht="26.25" customHeight="1">
      <c r="C9" s="59">
        <v>4</v>
      </c>
      <c r="D9" s="275"/>
      <c r="E9" s="275"/>
      <c r="F9" s="275"/>
      <c r="G9" s="275"/>
      <c r="H9" s="276"/>
      <c r="I9" s="275"/>
      <c r="J9" s="275"/>
      <c r="K9" s="275"/>
      <c r="L9" s="275"/>
      <c r="M9" s="276"/>
      <c r="N9" s="275"/>
      <c r="O9" s="275"/>
      <c r="P9" s="275"/>
      <c r="Q9" s="277"/>
      <c r="Z9" s="57" t="s">
        <v>236</v>
      </c>
    </row>
    <row r="10" spans="1:26" s="57" customFormat="1" ht="26.25" customHeight="1">
      <c r="C10" s="59">
        <v>5</v>
      </c>
      <c r="D10" s="275"/>
      <c r="E10" s="275"/>
      <c r="F10" s="275"/>
      <c r="G10" s="275"/>
      <c r="H10" s="276"/>
      <c r="I10" s="275"/>
      <c r="J10" s="275"/>
      <c r="K10" s="275"/>
      <c r="L10" s="275"/>
      <c r="M10" s="276"/>
      <c r="N10" s="275"/>
      <c r="O10" s="275"/>
      <c r="P10" s="275"/>
      <c r="Q10" s="277"/>
      <c r="Z10" s="57" t="s">
        <v>244</v>
      </c>
    </row>
    <row r="11" spans="1:26" s="57" customFormat="1" ht="26.25" customHeight="1">
      <c r="C11" s="59">
        <v>6</v>
      </c>
      <c r="D11" s="275"/>
      <c r="E11" s="275"/>
      <c r="F11" s="275"/>
      <c r="G11" s="275"/>
      <c r="H11" s="276"/>
      <c r="I11" s="275"/>
      <c r="J11" s="275"/>
      <c r="K11" s="275"/>
      <c r="L11" s="275"/>
      <c r="M11" s="276"/>
      <c r="N11" s="275"/>
      <c r="O11" s="275"/>
      <c r="P11" s="275"/>
      <c r="Q11" s="277"/>
    </row>
    <row r="12" spans="1:26" s="57" customFormat="1" ht="26.25" customHeight="1">
      <c r="C12" s="59">
        <v>7</v>
      </c>
      <c r="D12" s="275"/>
      <c r="E12" s="275"/>
      <c r="F12" s="275"/>
      <c r="G12" s="275"/>
      <c r="H12" s="276"/>
      <c r="I12" s="275"/>
      <c r="J12" s="275"/>
      <c r="K12" s="275"/>
      <c r="L12" s="275"/>
      <c r="M12" s="276"/>
      <c r="N12" s="275"/>
      <c r="O12" s="275"/>
      <c r="P12" s="275"/>
      <c r="Q12" s="277"/>
    </row>
    <row r="13" spans="1:26" s="57" customFormat="1" ht="26.25" customHeight="1">
      <c r="C13" s="59">
        <v>8</v>
      </c>
      <c r="D13" s="275"/>
      <c r="E13" s="275"/>
      <c r="F13" s="275"/>
      <c r="G13" s="275"/>
      <c r="H13" s="276"/>
      <c r="I13" s="275"/>
      <c r="J13" s="275"/>
      <c r="K13" s="275"/>
      <c r="L13" s="275"/>
      <c r="M13" s="276"/>
      <c r="N13" s="275"/>
      <c r="O13" s="275"/>
      <c r="P13" s="275"/>
      <c r="Q13" s="277"/>
    </row>
    <row r="14" spans="1:26" s="57" customFormat="1" ht="26.25" customHeight="1">
      <c r="C14" s="59">
        <v>9</v>
      </c>
      <c r="D14" s="275"/>
      <c r="E14" s="275"/>
      <c r="F14" s="275"/>
      <c r="G14" s="275"/>
      <c r="H14" s="276"/>
      <c r="I14" s="275"/>
      <c r="J14" s="275"/>
      <c r="K14" s="275"/>
      <c r="L14" s="275"/>
      <c r="M14" s="276"/>
      <c r="N14" s="275"/>
      <c r="O14" s="275"/>
      <c r="P14" s="275"/>
      <c r="Q14" s="277"/>
    </row>
    <row r="15" spans="1:26" s="57" customFormat="1" ht="26.25" customHeight="1">
      <c r="C15" s="59">
        <v>10</v>
      </c>
      <c r="D15" s="275"/>
      <c r="E15" s="275"/>
      <c r="F15" s="275"/>
      <c r="G15" s="275"/>
      <c r="H15" s="276"/>
      <c r="I15" s="275"/>
      <c r="J15" s="275"/>
      <c r="K15" s="275"/>
      <c r="L15" s="275"/>
      <c r="M15" s="276"/>
      <c r="N15" s="275"/>
      <c r="O15" s="275"/>
      <c r="P15" s="275"/>
      <c r="Q15" s="277"/>
    </row>
    <row r="16" spans="1:26" s="57" customFormat="1" ht="26.25" customHeight="1">
      <c r="C16" s="59">
        <v>11</v>
      </c>
      <c r="D16" s="275"/>
      <c r="E16" s="275"/>
      <c r="F16" s="275"/>
      <c r="G16" s="275"/>
      <c r="H16" s="276"/>
      <c r="I16" s="275"/>
      <c r="J16" s="275"/>
      <c r="K16" s="275"/>
      <c r="L16" s="275"/>
      <c r="M16" s="276"/>
      <c r="N16" s="275"/>
      <c r="O16" s="275"/>
      <c r="P16" s="275"/>
      <c r="Q16" s="277"/>
    </row>
    <row r="17" spans="3:17" s="57" customFormat="1" ht="26.25" customHeight="1">
      <c r="C17" s="59">
        <v>12</v>
      </c>
      <c r="D17" s="275"/>
      <c r="E17" s="275"/>
      <c r="F17" s="275"/>
      <c r="G17" s="275"/>
      <c r="H17" s="276"/>
      <c r="I17" s="275"/>
      <c r="J17" s="275"/>
      <c r="K17" s="275"/>
      <c r="L17" s="275"/>
      <c r="M17" s="276"/>
      <c r="N17" s="275"/>
      <c r="O17" s="275"/>
      <c r="P17" s="275"/>
      <c r="Q17" s="277"/>
    </row>
    <row r="18" spans="3:17" s="57" customFormat="1" ht="26.25" customHeight="1">
      <c r="C18" s="59">
        <v>13</v>
      </c>
      <c r="D18" s="275"/>
      <c r="E18" s="275"/>
      <c r="F18" s="275"/>
      <c r="G18" s="275"/>
      <c r="H18" s="276"/>
      <c r="I18" s="275"/>
      <c r="J18" s="275"/>
      <c r="K18" s="275"/>
      <c r="L18" s="275"/>
      <c r="M18" s="276"/>
      <c r="N18" s="275"/>
      <c r="O18" s="275"/>
      <c r="P18" s="275"/>
      <c r="Q18" s="277"/>
    </row>
    <row r="19" spans="3:17" s="57" customFormat="1" ht="26.25" customHeight="1">
      <c r="C19" s="59">
        <v>14</v>
      </c>
      <c r="D19" s="275"/>
      <c r="E19" s="275"/>
      <c r="F19" s="275"/>
      <c r="G19" s="275"/>
      <c r="H19" s="276"/>
      <c r="I19" s="275"/>
      <c r="J19" s="275"/>
      <c r="K19" s="275"/>
      <c r="L19" s="275"/>
      <c r="M19" s="276"/>
      <c r="N19" s="275"/>
      <c r="O19" s="275"/>
      <c r="P19" s="275"/>
      <c r="Q19" s="277"/>
    </row>
    <row r="20" spans="3:17" s="57" customFormat="1" ht="26.25" customHeight="1" thickBot="1">
      <c r="C20" s="91">
        <v>15</v>
      </c>
      <c r="D20" s="278"/>
      <c r="E20" s="278"/>
      <c r="F20" s="278"/>
      <c r="G20" s="278"/>
      <c r="H20" s="279"/>
      <c r="I20" s="278"/>
      <c r="J20" s="278"/>
      <c r="K20" s="278"/>
      <c r="L20" s="278"/>
      <c r="M20" s="279"/>
      <c r="N20" s="278"/>
      <c r="O20" s="278"/>
      <c r="P20" s="278"/>
      <c r="Q20" s="280"/>
    </row>
    <row r="21" spans="3:17" ht="15" customHeight="1">
      <c r="C21" s="7" t="s">
        <v>239</v>
      </c>
    </row>
    <row r="22" spans="3:17" ht="15.75" customHeight="1">
      <c r="C22" s="731" t="s">
        <v>253</v>
      </c>
      <c r="D22" s="731"/>
      <c r="E22" s="731"/>
      <c r="F22" s="731"/>
      <c r="G22" s="731"/>
      <c r="H22" s="731"/>
      <c r="I22" s="731"/>
      <c r="J22" s="731"/>
      <c r="K22" s="731"/>
      <c r="L22" s="731"/>
      <c r="M22" s="731"/>
      <c r="N22" s="731"/>
      <c r="O22" s="731"/>
      <c r="P22" s="731"/>
      <c r="Q22" s="731"/>
    </row>
    <row r="23" spans="3:17" ht="15.75" customHeight="1">
      <c r="C23" s="731"/>
      <c r="D23" s="731"/>
      <c r="E23" s="731"/>
      <c r="F23" s="731"/>
      <c r="G23" s="731"/>
      <c r="H23" s="731"/>
      <c r="I23" s="731"/>
      <c r="J23" s="731"/>
      <c r="K23" s="731"/>
      <c r="L23" s="731"/>
      <c r="M23" s="731"/>
      <c r="N23" s="731"/>
      <c r="O23" s="731"/>
      <c r="P23" s="731"/>
      <c r="Q23" s="731"/>
    </row>
    <row r="24" spans="3:17" ht="15.75" customHeight="1">
      <c r="C24" s="531" t="s">
        <v>272</v>
      </c>
      <c r="D24" s="531"/>
      <c r="E24" s="531"/>
      <c r="F24" s="531"/>
      <c r="G24" s="531"/>
      <c r="H24" s="531"/>
      <c r="I24" s="531"/>
      <c r="J24" s="531"/>
      <c r="K24" s="531"/>
      <c r="L24" s="531"/>
      <c r="M24" s="531"/>
      <c r="N24" s="531"/>
      <c r="O24" s="531"/>
      <c r="P24" s="531"/>
      <c r="Q24" s="531"/>
    </row>
    <row r="25" spans="3:17" ht="15.75" customHeight="1">
      <c r="C25" s="531" t="s">
        <v>274</v>
      </c>
      <c r="D25" s="531"/>
      <c r="E25" s="531"/>
      <c r="F25" s="531"/>
      <c r="G25" s="531"/>
      <c r="H25" s="531"/>
      <c r="I25" s="531"/>
      <c r="J25" s="531"/>
      <c r="K25" s="531"/>
      <c r="L25" s="531"/>
      <c r="M25" s="531"/>
      <c r="N25" s="531"/>
      <c r="O25" s="531"/>
      <c r="P25" s="531"/>
      <c r="Q25" s="531"/>
    </row>
    <row r="26" spans="3:17" ht="15.75" customHeight="1">
      <c r="C26" s="7" t="s">
        <v>275</v>
      </c>
    </row>
    <row r="27" spans="3:17" ht="15.75" customHeight="1">
      <c r="C27" s="7" t="s">
        <v>276</v>
      </c>
    </row>
    <row r="28" spans="3:17" ht="15.75" customHeight="1"/>
    <row r="29" spans="3:17" ht="15.75" customHeight="1"/>
    <row r="30" spans="3:17" ht="15.75" customHeight="1"/>
    <row r="31" spans="3:17" ht="15.75" customHeight="1"/>
    <row r="32" spans="3:17" ht="15.75" customHeight="1"/>
    <row r="33" ht="15.75" customHeight="1"/>
    <row r="34" ht="15.75" customHeight="1"/>
    <row r="35" ht="15.75" customHeight="1"/>
    <row r="36" ht="15.75" customHeight="1"/>
    <row r="37" ht="15.75" customHeight="1"/>
    <row r="38" ht="15.75" customHeight="1"/>
    <row r="39" ht="15.75" customHeight="1"/>
  </sheetData>
  <dataConsolidate/>
  <mergeCells count="3">
    <mergeCell ref="C22:Q23"/>
    <mergeCell ref="C24:Q24"/>
    <mergeCell ref="C25:Q25"/>
  </mergeCells>
  <phoneticPr fontId="2"/>
  <dataValidations count="2">
    <dataValidation showDropDown="1" showInputMessage="1" showErrorMessage="1" sqref="M6:M20"/>
    <dataValidation type="list" allowBlank="1" showInputMessage="1" showErrorMessage="1" sqref="L6:L20">
      <formula1>"証明書有,申請中,受講中,未受講"</formula1>
    </dataValidation>
  </dataValidations>
  <pageMargins left="0.51181102362204722" right="0.59055118110236227" top="0.51181102362204722" bottom="0.39370078740157483" header="0.43307086614173229" footer="0.27559055118110237"/>
  <pageSetup paperSize="9" scale="94" fitToHeight="0" orientation="landscape" r:id="rId1"/>
  <headerFooter alignWithMargins="0"/>
  <rowBreaks count="1" manualBreakCount="1">
    <brk id="27"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39"/>
  <sheetViews>
    <sheetView showZeros="0" view="pageBreakPreview" topLeftCell="A16" zoomScaleNormal="100" zoomScaleSheetLayoutView="100" workbookViewId="0">
      <selection activeCell="D5" sqref="D5"/>
    </sheetView>
  </sheetViews>
  <sheetFormatPr defaultRowHeight="12"/>
  <cols>
    <col min="1" max="1" width="1.375" style="7" customWidth="1"/>
    <col min="2" max="2" width="0.875" style="7" customWidth="1"/>
    <col min="3" max="3" width="3" style="7" customWidth="1"/>
    <col min="4" max="4" width="12.75" style="7" customWidth="1"/>
    <col min="5" max="5" width="14.25" style="7" customWidth="1"/>
    <col min="6" max="7" width="6.375" style="7" customWidth="1"/>
    <col min="8" max="8" width="11.25" style="7" customWidth="1"/>
    <col min="9" max="9" width="10.125" style="7" customWidth="1"/>
    <col min="10" max="10" width="12.5" style="7" customWidth="1"/>
    <col min="11" max="11" width="11" style="7" customWidth="1"/>
    <col min="12" max="12" width="12.625" style="7" customWidth="1"/>
    <col min="13" max="13" width="10" style="7" customWidth="1"/>
    <col min="14" max="14" width="6.25" style="7" customWidth="1"/>
    <col min="15" max="15" width="5.875" style="7" customWidth="1"/>
    <col min="16" max="16" width="6.375" style="7" customWidth="1"/>
    <col min="17" max="17" width="15" style="7" customWidth="1"/>
    <col min="18" max="18" width="5" style="7" customWidth="1"/>
    <col min="19" max="25" width="9" style="7"/>
    <col min="26" max="26" width="10.875" style="7" customWidth="1"/>
    <col min="27" max="16384" width="9" style="7"/>
  </cols>
  <sheetData>
    <row r="1" spans="1:26">
      <c r="A1" s="7" t="s">
        <v>117</v>
      </c>
    </row>
    <row r="2" spans="1:26">
      <c r="B2" s="23"/>
      <c r="C2" s="23" t="s">
        <v>262</v>
      </c>
    </row>
    <row r="3" spans="1:26" ht="6.75" customHeight="1" thickBot="1">
      <c r="B3" s="23"/>
    </row>
    <row r="4" spans="1:26" s="55" customFormat="1" ht="61.5" customHeight="1" thickBot="1">
      <c r="C4" s="60" t="s">
        <v>235</v>
      </c>
      <c r="D4" s="61" t="s">
        <v>177</v>
      </c>
      <c r="E4" s="61" t="s">
        <v>178</v>
      </c>
      <c r="F4" s="61" t="s">
        <v>176</v>
      </c>
      <c r="G4" s="61" t="s">
        <v>181</v>
      </c>
      <c r="H4" s="93" t="s">
        <v>231</v>
      </c>
      <c r="I4" s="61" t="s">
        <v>179</v>
      </c>
      <c r="J4" s="90" t="s">
        <v>234</v>
      </c>
      <c r="K4" s="90" t="s">
        <v>277</v>
      </c>
      <c r="L4" s="94" t="s">
        <v>323</v>
      </c>
      <c r="M4" s="125" t="s">
        <v>273</v>
      </c>
      <c r="N4" s="61" t="s">
        <v>242</v>
      </c>
      <c r="O4" s="61" t="s">
        <v>240</v>
      </c>
      <c r="P4" s="61" t="s">
        <v>241</v>
      </c>
      <c r="Q4" s="345" t="s">
        <v>180</v>
      </c>
    </row>
    <row r="5" spans="1:26" s="56" customFormat="1" ht="25.5" customHeight="1" thickBot="1">
      <c r="A5" s="58"/>
      <c r="B5" s="58"/>
      <c r="C5" s="85" t="s">
        <v>238</v>
      </c>
      <c r="D5" s="84" t="s">
        <v>232</v>
      </c>
      <c r="E5" s="84" t="s">
        <v>233</v>
      </c>
      <c r="F5" s="84" t="s">
        <v>20</v>
      </c>
      <c r="G5" s="84">
        <v>45</v>
      </c>
      <c r="H5" s="89">
        <v>27860</v>
      </c>
      <c r="I5" s="84" t="s">
        <v>271</v>
      </c>
      <c r="J5" s="84" t="s">
        <v>229</v>
      </c>
      <c r="K5" s="84" t="s">
        <v>278</v>
      </c>
      <c r="L5" s="84" t="s">
        <v>243</v>
      </c>
      <c r="M5" s="89">
        <v>45016</v>
      </c>
      <c r="N5" s="84" t="s">
        <v>182</v>
      </c>
      <c r="O5" s="84" t="s">
        <v>183</v>
      </c>
      <c r="P5" s="84" t="s">
        <v>184</v>
      </c>
      <c r="Q5" s="86" t="s">
        <v>230</v>
      </c>
    </row>
    <row r="6" spans="1:26" s="56" customFormat="1" ht="26.25" customHeight="1">
      <c r="B6" s="58"/>
      <c r="C6" s="92">
        <v>16</v>
      </c>
      <c r="D6" s="272"/>
      <c r="E6" s="272"/>
      <c r="F6" s="272"/>
      <c r="G6" s="272"/>
      <c r="H6" s="273"/>
      <c r="I6" s="272"/>
      <c r="J6" s="272"/>
      <c r="K6" s="272"/>
      <c r="L6" s="272"/>
      <c r="M6" s="273"/>
      <c r="N6" s="272"/>
      <c r="O6" s="272"/>
      <c r="P6" s="272"/>
      <c r="Q6" s="274"/>
    </row>
    <row r="7" spans="1:26" s="57" customFormat="1" ht="26.25" customHeight="1">
      <c r="C7" s="59">
        <v>17</v>
      </c>
      <c r="D7" s="275"/>
      <c r="E7" s="275"/>
      <c r="F7" s="275"/>
      <c r="G7" s="275"/>
      <c r="H7" s="276"/>
      <c r="I7" s="275"/>
      <c r="J7" s="275"/>
      <c r="K7" s="275"/>
      <c r="L7" s="275"/>
      <c r="M7" s="276"/>
      <c r="N7" s="275"/>
      <c r="O7" s="275"/>
      <c r="P7" s="275"/>
      <c r="Q7" s="277"/>
      <c r="Z7" s="57" t="s">
        <v>243</v>
      </c>
    </row>
    <row r="8" spans="1:26" s="57" customFormat="1" ht="26.25" customHeight="1">
      <c r="C8" s="59">
        <v>18</v>
      </c>
      <c r="D8" s="275"/>
      <c r="E8" s="275"/>
      <c r="F8" s="275"/>
      <c r="G8" s="275"/>
      <c r="H8" s="276"/>
      <c r="I8" s="275"/>
      <c r="J8" s="275"/>
      <c r="K8" s="275"/>
      <c r="L8" s="275"/>
      <c r="M8" s="276"/>
      <c r="N8" s="275"/>
      <c r="O8" s="275"/>
      <c r="P8" s="275"/>
      <c r="Q8" s="277"/>
      <c r="Z8" s="57" t="s">
        <v>237</v>
      </c>
    </row>
    <row r="9" spans="1:26" s="57" customFormat="1" ht="26.25" customHeight="1">
      <c r="C9" s="59">
        <v>19</v>
      </c>
      <c r="D9" s="275"/>
      <c r="E9" s="275"/>
      <c r="F9" s="275"/>
      <c r="G9" s="275"/>
      <c r="H9" s="276"/>
      <c r="I9" s="275"/>
      <c r="J9" s="275"/>
      <c r="K9" s="275"/>
      <c r="L9" s="275"/>
      <c r="M9" s="276"/>
      <c r="N9" s="275"/>
      <c r="O9" s="275"/>
      <c r="P9" s="275"/>
      <c r="Q9" s="277"/>
      <c r="Z9" s="57" t="s">
        <v>236</v>
      </c>
    </row>
    <row r="10" spans="1:26" s="57" customFormat="1" ht="26.25" customHeight="1">
      <c r="C10" s="59">
        <v>20</v>
      </c>
      <c r="D10" s="275"/>
      <c r="E10" s="275"/>
      <c r="F10" s="275"/>
      <c r="G10" s="275"/>
      <c r="H10" s="276"/>
      <c r="I10" s="275"/>
      <c r="J10" s="275"/>
      <c r="K10" s="275"/>
      <c r="L10" s="275"/>
      <c r="M10" s="276"/>
      <c r="N10" s="275"/>
      <c r="O10" s="275"/>
      <c r="P10" s="275"/>
      <c r="Q10" s="277"/>
      <c r="Z10" s="57" t="s">
        <v>244</v>
      </c>
    </row>
    <row r="11" spans="1:26" s="57" customFormat="1" ht="26.25" customHeight="1">
      <c r="C11" s="59">
        <v>21</v>
      </c>
      <c r="D11" s="275"/>
      <c r="E11" s="275"/>
      <c r="F11" s="275"/>
      <c r="G11" s="275"/>
      <c r="H11" s="276"/>
      <c r="I11" s="275"/>
      <c r="J11" s="275"/>
      <c r="K11" s="275"/>
      <c r="L11" s="275"/>
      <c r="M11" s="276"/>
      <c r="N11" s="275"/>
      <c r="O11" s="275"/>
      <c r="P11" s="275"/>
      <c r="Q11" s="277"/>
    </row>
    <row r="12" spans="1:26" s="57" customFormat="1" ht="26.25" customHeight="1">
      <c r="C12" s="59">
        <v>22</v>
      </c>
      <c r="D12" s="275"/>
      <c r="E12" s="275"/>
      <c r="F12" s="275"/>
      <c r="G12" s="275"/>
      <c r="H12" s="276"/>
      <c r="I12" s="275"/>
      <c r="J12" s="275"/>
      <c r="K12" s="275"/>
      <c r="L12" s="275"/>
      <c r="M12" s="276"/>
      <c r="N12" s="275"/>
      <c r="O12" s="275"/>
      <c r="P12" s="275"/>
      <c r="Q12" s="277"/>
    </row>
    <row r="13" spans="1:26" s="57" customFormat="1" ht="26.25" customHeight="1">
      <c r="C13" s="59">
        <v>23</v>
      </c>
      <c r="D13" s="275"/>
      <c r="E13" s="275"/>
      <c r="F13" s="275"/>
      <c r="G13" s="275"/>
      <c r="H13" s="276"/>
      <c r="I13" s="275"/>
      <c r="J13" s="275"/>
      <c r="K13" s="275"/>
      <c r="L13" s="275"/>
      <c r="M13" s="276"/>
      <c r="N13" s="275"/>
      <c r="O13" s="275"/>
      <c r="P13" s="275"/>
      <c r="Q13" s="277"/>
    </row>
    <row r="14" spans="1:26" s="57" customFormat="1" ht="26.25" customHeight="1">
      <c r="C14" s="59">
        <v>24</v>
      </c>
      <c r="D14" s="275"/>
      <c r="E14" s="275"/>
      <c r="F14" s="275"/>
      <c r="G14" s="275"/>
      <c r="H14" s="276"/>
      <c r="I14" s="275"/>
      <c r="J14" s="275"/>
      <c r="K14" s="275"/>
      <c r="L14" s="275"/>
      <c r="M14" s="276"/>
      <c r="N14" s="275"/>
      <c r="O14" s="275"/>
      <c r="P14" s="275"/>
      <c r="Q14" s="277"/>
    </row>
    <row r="15" spans="1:26" s="57" customFormat="1" ht="26.25" customHeight="1">
      <c r="C15" s="59">
        <v>25</v>
      </c>
      <c r="D15" s="275"/>
      <c r="E15" s="275"/>
      <c r="F15" s="275"/>
      <c r="G15" s="275"/>
      <c r="H15" s="276"/>
      <c r="I15" s="275"/>
      <c r="J15" s="275"/>
      <c r="K15" s="275"/>
      <c r="L15" s="275"/>
      <c r="M15" s="276"/>
      <c r="N15" s="275"/>
      <c r="O15" s="275"/>
      <c r="P15" s="275"/>
      <c r="Q15" s="277"/>
    </row>
    <row r="16" spans="1:26" s="57" customFormat="1" ht="26.25" customHeight="1">
      <c r="C16" s="59">
        <v>26</v>
      </c>
      <c r="D16" s="275"/>
      <c r="E16" s="275"/>
      <c r="F16" s="275"/>
      <c r="G16" s="275"/>
      <c r="H16" s="276"/>
      <c r="I16" s="275"/>
      <c r="J16" s="275"/>
      <c r="K16" s="275"/>
      <c r="L16" s="275"/>
      <c r="M16" s="276"/>
      <c r="N16" s="275"/>
      <c r="O16" s="275"/>
      <c r="P16" s="275"/>
      <c r="Q16" s="277"/>
    </row>
    <row r="17" spans="3:17" s="57" customFormat="1" ht="26.25" customHeight="1">
      <c r="C17" s="59">
        <v>27</v>
      </c>
      <c r="D17" s="275"/>
      <c r="E17" s="275"/>
      <c r="F17" s="275"/>
      <c r="G17" s="275"/>
      <c r="H17" s="276"/>
      <c r="I17" s="275"/>
      <c r="J17" s="275"/>
      <c r="K17" s="275"/>
      <c r="L17" s="275"/>
      <c r="M17" s="276"/>
      <c r="N17" s="275"/>
      <c r="O17" s="275"/>
      <c r="P17" s="275"/>
      <c r="Q17" s="277"/>
    </row>
    <row r="18" spans="3:17" s="57" customFormat="1" ht="26.25" customHeight="1">
      <c r="C18" s="59">
        <v>28</v>
      </c>
      <c r="D18" s="275"/>
      <c r="E18" s="275"/>
      <c r="F18" s="275"/>
      <c r="G18" s="275"/>
      <c r="H18" s="276"/>
      <c r="I18" s="275"/>
      <c r="J18" s="275"/>
      <c r="K18" s="275"/>
      <c r="L18" s="275"/>
      <c r="M18" s="276"/>
      <c r="N18" s="275"/>
      <c r="O18" s="275"/>
      <c r="P18" s="275"/>
      <c r="Q18" s="277"/>
    </row>
    <row r="19" spans="3:17" s="57" customFormat="1" ht="26.25" customHeight="1">
      <c r="C19" s="59">
        <v>29</v>
      </c>
      <c r="D19" s="275"/>
      <c r="E19" s="275"/>
      <c r="F19" s="275"/>
      <c r="G19" s="275"/>
      <c r="H19" s="276"/>
      <c r="I19" s="275"/>
      <c r="J19" s="275"/>
      <c r="K19" s="275"/>
      <c r="L19" s="275"/>
      <c r="M19" s="276"/>
      <c r="N19" s="275"/>
      <c r="O19" s="275"/>
      <c r="P19" s="275"/>
      <c r="Q19" s="277"/>
    </row>
    <row r="20" spans="3:17" s="57" customFormat="1" ht="26.25" customHeight="1" thickBot="1">
      <c r="C20" s="91">
        <v>30</v>
      </c>
      <c r="D20" s="278"/>
      <c r="E20" s="278"/>
      <c r="F20" s="278"/>
      <c r="G20" s="278"/>
      <c r="H20" s="279"/>
      <c r="I20" s="278"/>
      <c r="J20" s="278"/>
      <c r="K20" s="278"/>
      <c r="L20" s="278"/>
      <c r="M20" s="279"/>
      <c r="N20" s="278"/>
      <c r="O20" s="278"/>
      <c r="P20" s="278"/>
      <c r="Q20" s="280"/>
    </row>
    <row r="21" spans="3:17" ht="15" customHeight="1">
      <c r="C21" s="7" t="s">
        <v>239</v>
      </c>
    </row>
    <row r="22" spans="3:17" ht="15.75" customHeight="1">
      <c r="C22" s="731" t="s">
        <v>253</v>
      </c>
      <c r="D22" s="731"/>
      <c r="E22" s="731"/>
      <c r="F22" s="731"/>
      <c r="G22" s="731"/>
      <c r="H22" s="731"/>
      <c r="I22" s="731"/>
      <c r="J22" s="731"/>
      <c r="K22" s="731"/>
      <c r="L22" s="731"/>
      <c r="M22" s="731"/>
      <c r="N22" s="731"/>
      <c r="O22" s="731"/>
      <c r="P22" s="731"/>
      <c r="Q22" s="731"/>
    </row>
    <row r="23" spans="3:17" ht="15.75" customHeight="1">
      <c r="C23" s="731"/>
      <c r="D23" s="731"/>
      <c r="E23" s="731"/>
      <c r="F23" s="731"/>
      <c r="G23" s="731"/>
      <c r="H23" s="731"/>
      <c r="I23" s="731"/>
      <c r="J23" s="731"/>
      <c r="K23" s="731"/>
      <c r="L23" s="731"/>
      <c r="M23" s="731"/>
      <c r="N23" s="731"/>
      <c r="O23" s="731"/>
      <c r="P23" s="731"/>
      <c r="Q23" s="731"/>
    </row>
    <row r="24" spans="3:17" ht="15.75" customHeight="1">
      <c r="C24" s="531" t="s">
        <v>272</v>
      </c>
      <c r="D24" s="531"/>
      <c r="E24" s="531"/>
      <c r="F24" s="531"/>
      <c r="G24" s="531"/>
      <c r="H24" s="531"/>
      <c r="I24" s="531"/>
      <c r="J24" s="531"/>
      <c r="K24" s="531"/>
      <c r="L24" s="531"/>
      <c r="M24" s="531"/>
      <c r="N24" s="531"/>
      <c r="O24" s="531"/>
      <c r="P24" s="531"/>
      <c r="Q24" s="531"/>
    </row>
    <row r="25" spans="3:17" ht="15.75" customHeight="1">
      <c r="C25" s="531" t="s">
        <v>274</v>
      </c>
      <c r="D25" s="531"/>
      <c r="E25" s="531"/>
      <c r="F25" s="531"/>
      <c r="G25" s="531"/>
      <c r="H25" s="531"/>
      <c r="I25" s="531"/>
      <c r="J25" s="531"/>
      <c r="K25" s="531"/>
      <c r="L25" s="531"/>
      <c r="M25" s="531"/>
      <c r="N25" s="531"/>
      <c r="O25" s="531"/>
      <c r="P25" s="531"/>
      <c r="Q25" s="531"/>
    </row>
    <row r="26" spans="3:17" ht="15.75" customHeight="1">
      <c r="C26" s="7" t="s">
        <v>275</v>
      </c>
    </row>
    <row r="27" spans="3:17" ht="15.75" customHeight="1">
      <c r="C27" s="7" t="s">
        <v>276</v>
      </c>
    </row>
    <row r="28" spans="3:17" ht="15.75" customHeight="1"/>
    <row r="29" spans="3:17" ht="15.75" customHeight="1"/>
    <row r="30" spans="3:17" ht="15.75" customHeight="1"/>
    <row r="31" spans="3:17" ht="15.75" customHeight="1"/>
    <row r="32" spans="3:17" ht="15.75" customHeight="1"/>
    <row r="33" ht="15.75" customHeight="1"/>
    <row r="34" ht="15.75" customHeight="1"/>
    <row r="35" ht="15.75" customHeight="1"/>
    <row r="36" ht="15.75" customHeight="1"/>
    <row r="37" ht="15.75" customHeight="1"/>
    <row r="38" ht="15.75" customHeight="1"/>
    <row r="39" ht="15.75" customHeight="1"/>
  </sheetData>
  <dataConsolidate/>
  <mergeCells count="3">
    <mergeCell ref="C22:Q23"/>
    <mergeCell ref="C24:Q24"/>
    <mergeCell ref="C25:Q25"/>
  </mergeCells>
  <phoneticPr fontId="2"/>
  <dataValidations count="2">
    <dataValidation type="list" allowBlank="1" showInputMessage="1" showErrorMessage="1" sqref="L6:L20">
      <formula1>"証明書有,申請中,受講中,未受講"</formula1>
    </dataValidation>
    <dataValidation showDropDown="1" showInputMessage="1" showErrorMessage="1" sqref="M6:M20"/>
  </dataValidations>
  <pageMargins left="0.51181102362204722" right="0.59055118110236227" top="0.51181102362204722" bottom="0.39370078740157483" header="0.43307086614173229" footer="0.27559055118110237"/>
  <pageSetup paperSize="9" scale="94" fitToHeight="0" orientation="landscape" r:id="rId1"/>
  <headerFooter alignWithMargins="0"/>
  <rowBreaks count="1" manualBreakCount="1">
    <brk id="27"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様式1</vt:lpstr>
      <vt:lpstr>様式2</vt:lpstr>
      <vt:lpstr>様式2 (2)</vt:lpstr>
      <vt:lpstr>様式3</vt:lpstr>
      <vt:lpstr>様式4</vt:lpstr>
      <vt:lpstr>様式5</vt:lpstr>
      <vt:lpstr>様式6</vt:lpstr>
      <vt:lpstr>様式7</vt:lpstr>
      <vt:lpstr>様式7 (2)</vt:lpstr>
      <vt:lpstr>様式7 (3)</vt:lpstr>
      <vt:lpstr>様式1!Print_Area</vt:lpstr>
      <vt:lpstr>様式2!Print_Area</vt:lpstr>
      <vt:lpstr>'様式2 (2)'!Print_Area</vt:lpstr>
      <vt:lpstr>様式5!Print_Area</vt:lpstr>
      <vt:lpstr>様式6!Print_Area</vt:lpstr>
      <vt:lpstr>様式7!Print_Area</vt:lpstr>
      <vt:lpstr>'様式7 (2)'!Print_Area</vt:lpstr>
      <vt:lpstr>'様式7 (3)'!Print_Area</vt:lpstr>
      <vt:lpstr>様式7!Print_Titles</vt:lpstr>
      <vt:lpstr>'様式7 (2)'!Print_Titles</vt:lpstr>
      <vt:lpstr>'様式7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2021-04-14T02:59:16Z</dcterms:created>
  <dcterms:modified xsi:type="dcterms:W3CDTF">2022-04-21T02:53:58Z</dcterms:modified>
</cp:coreProperties>
</file>