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.2.26作業\"/>
    </mc:Choice>
  </mc:AlternateContent>
  <xr:revisionPtr revIDLastSave="0" documentId="13_ncr:1_{6F251940-E129-41E4-960D-7BAED812B43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経営概要書_様式（R4）" sheetId="4" r:id="rId1"/>
    <sheet name="経営概要書_様式 (R5)" sheetId="7" r:id="rId2"/>
    <sheet name="経営概要書_記入例" sheetId="6" r:id="rId3"/>
    <sheet name="Sheet1" sheetId="5" r:id="rId4"/>
  </sheets>
  <definedNames>
    <definedName name="_xlnm.Print_Area" localSheetId="2">経営概要書_記入例!$A$1:$AD$52</definedName>
    <definedName name="_xlnm.Print_Area" localSheetId="1">'経営概要書_様式 (R5)'!$A$1:$AJ$52</definedName>
    <definedName name="_xlnm.Print_Area" localSheetId="0">'経営概要書_様式（R4）'!$A$1:$AD$53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7" l="1"/>
  <c r="X31" i="7"/>
  <c r="X30" i="7"/>
  <c r="X29" i="7"/>
  <c r="X27" i="7"/>
  <c r="X26" i="7"/>
  <c r="X25" i="7"/>
  <c r="X24" i="7"/>
  <c r="X17" i="7"/>
  <c r="X19" i="7"/>
  <c r="X21" i="7"/>
  <c r="X15" i="7"/>
  <c r="X14" i="7"/>
  <c r="X13" i="7"/>
  <c r="R31" i="6"/>
  <c r="R30" i="6"/>
  <c r="R29" i="6"/>
  <c r="R27" i="6"/>
  <c r="R26" i="6"/>
  <c r="R25" i="6"/>
  <c r="R24" i="6"/>
  <c r="R21" i="6"/>
  <c r="R19" i="6"/>
  <c r="R17" i="6"/>
  <c r="R15" i="6"/>
  <c r="R14" i="6"/>
  <c r="R13" i="6"/>
  <c r="R7" i="6"/>
  <c r="Z32" i="7" l="1"/>
  <c r="AV39" i="7" s="1"/>
  <c r="T32" i="6"/>
  <c r="AS39" i="6" s="1"/>
  <c r="R14" i="4"/>
  <c r="R22" i="4" l="1"/>
  <c r="R20" i="4"/>
  <c r="R8" i="4"/>
  <c r="R32" i="4"/>
  <c r="R31" i="4"/>
  <c r="R30" i="4"/>
  <c r="R28" i="4"/>
  <c r="R27" i="4"/>
  <c r="R26" i="4"/>
  <c r="R25" i="4"/>
  <c r="R18" i="4"/>
  <c r="R16" i="4"/>
  <c r="R15" i="4"/>
  <c r="T33" i="4" l="1"/>
  <c r="AS4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tsuzu</author>
  </authors>
  <commentList>
    <comment ref="AA4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手入力で選択
</t>
        </r>
      </text>
    </comment>
    <comment ref="AS4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tsuzu</author>
  </authors>
  <commentList>
    <comment ref="AG3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手入力で選択
</t>
        </r>
      </text>
    </comment>
    <comment ref="AV39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tsuzu</author>
  </authors>
  <commentList>
    <comment ref="F7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”主食用米”の面積を記載。</t>
        </r>
      </text>
    </comment>
    <comment ref="B13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 xml:space="preserve">今回の補助事業で拡大に取り組む品目に”〇”を付ける。
</t>
        </r>
      </text>
    </comment>
    <comment ref="C14" authorId="0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>申請品目以外の取組もある場合は、経営全体で記載する。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8" authorId="0" shapeId="0" xr:uid="{00000000-0006-0000-0200-000004000000}">
      <text>
        <r>
          <rPr>
            <sz val="9"/>
            <color indexed="81"/>
            <rFont val="MS P ゴシック"/>
            <family val="3"/>
            <charset val="128"/>
          </rPr>
          <t xml:space="preserve">鉄骨、パイプハウスの選択
</t>
        </r>
      </text>
    </comment>
    <comment ref="X25" authorId="0" shapeId="0" xr:uid="{65CD290B-6011-460A-BA93-9C45B9A41D0B}">
      <text>
        <r>
          <rPr>
            <sz val="9"/>
            <color indexed="81"/>
            <rFont val="MS P ゴシック"/>
            <family val="3"/>
            <charset val="128"/>
          </rPr>
          <t>品種名（専用品種）の記載は，事業対象の場合のみでよい。</t>
        </r>
      </text>
    </comment>
    <comment ref="C38" authorId="0" shapeId="0" xr:uid="{00000000-0006-0000-0200-000005000000}">
      <text>
        <r>
          <rPr>
            <sz val="9"/>
            <color indexed="81"/>
            <rFont val="MS P ゴシック"/>
            <family val="3"/>
            <charset val="128"/>
          </rPr>
          <t>事業タイプ、面積要件を記載（プルダウン選択）する。</t>
        </r>
      </text>
    </comment>
    <comment ref="Q39" authorId="0" shapeId="0" xr:uid="{00000000-0006-0000-0200-000007000000}">
      <text>
        <r>
          <rPr>
            <sz val="9"/>
            <color indexed="81"/>
            <rFont val="MS P ゴシック"/>
            <family val="3"/>
            <charset val="128"/>
          </rPr>
          <t>要件面積を記載する。（中山間地域は1/2で記入）</t>
        </r>
      </text>
    </comment>
    <comment ref="AA39" authorId="0" shapeId="0" xr:uid="{00000000-0006-0000-0200-000008000000}">
      <text>
        <r>
          <rPr>
            <sz val="9"/>
            <color indexed="81"/>
            <rFont val="MS P ゴシック"/>
            <family val="3"/>
            <charset val="128"/>
          </rPr>
          <t>要件面積を満たしているか自己チェック。</t>
        </r>
      </text>
    </comment>
    <comment ref="AS39" authorId="0" shapeId="0" xr:uid="{00000000-0006-0000-0200-000009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  <comment ref="X44" authorId="0" shapeId="0" xr:uid="{00000000-0006-0000-0200-00000A000000}">
      <text>
        <r>
          <rPr>
            <sz val="9"/>
            <color indexed="81"/>
            <rFont val="MS P ゴシック"/>
            <family val="3"/>
            <charset val="128"/>
          </rPr>
          <t>直近の年間売上額,規模等を可能な範囲で記載してください。</t>
        </r>
      </text>
    </comment>
    <comment ref="B50" authorId="0" shapeId="0" xr:uid="{00000000-0006-0000-0200-00000B000000}">
      <text>
        <r>
          <rPr>
            <sz val="9"/>
            <color indexed="81"/>
            <rFont val="MS P ゴシック"/>
            <family val="3"/>
            <charset val="128"/>
          </rPr>
          <t xml:space="preserve">集落営農、一戸一法人、転作組合など補足説明があると良い。
</t>
        </r>
      </text>
    </comment>
  </commentList>
</comments>
</file>

<file path=xl/sharedStrings.xml><?xml version="1.0" encoding="utf-8"?>
<sst xmlns="http://schemas.openxmlformats.org/spreadsheetml/2006/main" count="330" uniqueCount="119">
  <si>
    <t>事業内容</t>
    <rPh sb="0" eb="2">
      <t>ジギョウ</t>
    </rPh>
    <rPh sb="2" eb="4">
      <t>ナイヨウ</t>
    </rPh>
    <phoneticPr fontId="1"/>
  </si>
  <si>
    <t>常時雇（年間）</t>
    <rPh sb="0" eb="2">
      <t>ジョウジ</t>
    </rPh>
    <rPh sb="2" eb="3">
      <t>ヤトイ</t>
    </rPh>
    <rPh sb="4" eb="6">
      <t>ネンカン</t>
    </rPh>
    <phoneticPr fontId="1"/>
  </si>
  <si>
    <t>作目・部門名（畜産）</t>
    <rPh sb="0" eb="2">
      <t>サクモク</t>
    </rPh>
    <rPh sb="3" eb="5">
      <t>ブモン</t>
    </rPh>
    <rPh sb="5" eb="6">
      <t>メイ</t>
    </rPh>
    <phoneticPr fontId="1"/>
  </si>
  <si>
    <t>実人数</t>
    <phoneticPr fontId="1"/>
  </si>
  <si>
    <t>延べ人数</t>
    <rPh sb="0" eb="1">
      <t>ノ</t>
    </rPh>
    <phoneticPr fontId="1"/>
  </si>
  <si>
    <t>人</t>
    <rPh sb="0" eb="1">
      <t>ニン</t>
    </rPh>
    <phoneticPr fontId="1"/>
  </si>
  <si>
    <t>臨時雇（年間）</t>
    <rPh sb="0" eb="2">
      <t>リンジ</t>
    </rPh>
    <rPh sb="2" eb="3">
      <t>ヤト</t>
    </rPh>
    <rPh sb="4" eb="6">
      <t>ネンカン</t>
    </rPh>
    <phoneticPr fontId="1"/>
  </si>
  <si>
    <t>備考：</t>
    <rPh sb="0" eb="2">
      <t>ビコウ</t>
    </rPh>
    <phoneticPr fontId="1"/>
  </si>
  <si>
    <t>１　主食用米の作付面積（a)</t>
    <rPh sb="2" eb="4">
      <t>シュショク</t>
    </rPh>
    <rPh sb="4" eb="5">
      <t>ヨウ</t>
    </rPh>
    <rPh sb="5" eb="6">
      <t>マイ</t>
    </rPh>
    <rPh sb="7" eb="9">
      <t>サクツケ</t>
    </rPh>
    <rPh sb="9" eb="11">
      <t>メンセキ</t>
    </rPh>
    <phoneticPr fontId="1"/>
  </si>
  <si>
    <t>R４年計画
②</t>
    <rPh sb="2" eb="3">
      <t>ネン</t>
    </rPh>
    <rPh sb="3" eb="5">
      <t>ケイカク</t>
    </rPh>
    <phoneticPr fontId="1"/>
  </si>
  <si>
    <t>現状（R３年産）
①</t>
    <rPh sb="0" eb="2">
      <t>ゲンジョウ</t>
    </rPh>
    <rPh sb="5" eb="6">
      <t>ネン</t>
    </rPh>
    <rPh sb="6" eb="7">
      <t>サン</t>
    </rPh>
    <phoneticPr fontId="1"/>
  </si>
  <si>
    <r>
      <t xml:space="preserve">作付減少面積
</t>
    </r>
    <r>
      <rPr>
        <b/>
        <sz val="14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>（①－②）</t>
    </r>
    <rPh sb="0" eb="2">
      <t>サクツケ</t>
    </rPh>
    <rPh sb="2" eb="4">
      <t>ゲンショウ</t>
    </rPh>
    <rPh sb="4" eb="6">
      <t>メンセキ</t>
    </rPh>
    <phoneticPr fontId="1"/>
  </si>
  <si>
    <t>主食用米以外の品目</t>
    <rPh sb="0" eb="2">
      <t>シュショク</t>
    </rPh>
    <rPh sb="2" eb="3">
      <t>ヨウ</t>
    </rPh>
    <rPh sb="3" eb="4">
      <t>マイ</t>
    </rPh>
    <rPh sb="4" eb="6">
      <t>イガイ</t>
    </rPh>
    <rPh sb="7" eb="9">
      <t>ヒンモク</t>
    </rPh>
    <phoneticPr fontId="1"/>
  </si>
  <si>
    <t>現状（R３年産）
③</t>
    <rPh sb="0" eb="2">
      <t>ゲンジョウ</t>
    </rPh>
    <rPh sb="5" eb="6">
      <t>ネン</t>
    </rPh>
    <rPh sb="6" eb="7">
      <t>サン</t>
    </rPh>
    <phoneticPr fontId="1"/>
  </si>
  <si>
    <t>R４年計画
④</t>
    <rPh sb="2" eb="3">
      <t>ネン</t>
    </rPh>
    <rPh sb="3" eb="5">
      <t>ケイカク</t>
    </rPh>
    <phoneticPr fontId="1"/>
  </si>
  <si>
    <t>園芸作物（露地）</t>
    <rPh sb="0" eb="2">
      <t>エンゲイ</t>
    </rPh>
    <rPh sb="2" eb="4">
      <t>サクモツ</t>
    </rPh>
    <rPh sb="5" eb="7">
      <t>ロジ</t>
    </rPh>
    <phoneticPr fontId="1"/>
  </si>
  <si>
    <t>園芸作物（施設）</t>
    <rPh sb="0" eb="2">
      <t>エンゲイ</t>
    </rPh>
    <rPh sb="2" eb="4">
      <t>サクモツ</t>
    </rPh>
    <rPh sb="5" eb="7">
      <t>シセツ</t>
    </rPh>
    <phoneticPr fontId="1"/>
  </si>
  <si>
    <t>〇〇〇〇</t>
    <phoneticPr fontId="1"/>
  </si>
  <si>
    <t>合計</t>
    <rPh sb="0" eb="2">
      <t>ゴウケイ</t>
    </rPh>
    <phoneticPr fontId="1"/>
  </si>
  <si>
    <t>B</t>
    <phoneticPr fontId="1"/>
  </si>
  <si>
    <t>BがA以上になっている。（B≧A）</t>
    <rPh sb="3" eb="5">
      <t>イジョウ</t>
    </rPh>
    <phoneticPr fontId="1"/>
  </si>
  <si>
    <t>チェック</t>
    <phoneticPr fontId="1"/>
  </si>
  <si>
    <t>２　主食用米以外の作付面積（a)</t>
    <rPh sb="2" eb="4">
      <t>シュショク</t>
    </rPh>
    <rPh sb="4" eb="5">
      <t>ヨウ</t>
    </rPh>
    <rPh sb="5" eb="6">
      <t>マイ</t>
    </rPh>
    <rPh sb="6" eb="8">
      <t>イガイ</t>
    </rPh>
    <rPh sb="9" eb="11">
      <t>サクツケ</t>
    </rPh>
    <rPh sb="11" eb="13">
      <t>メンセキ</t>
    </rPh>
    <phoneticPr fontId="1"/>
  </si>
  <si>
    <t>〇</t>
    <phoneticPr fontId="1"/>
  </si>
  <si>
    <r>
      <t xml:space="preserve">増加面積
</t>
    </r>
    <r>
      <rPr>
        <b/>
        <sz val="14"/>
        <color theme="1"/>
        <rFont val="ＭＳ Ｐゴシック"/>
        <family val="3"/>
        <charset val="128"/>
        <scheme val="minor"/>
      </rPr>
      <t>⑤</t>
    </r>
    <r>
      <rPr>
        <sz val="11"/>
        <color theme="1"/>
        <rFont val="ＭＳ Ｐゴシック"/>
        <family val="2"/>
        <charset val="128"/>
        <scheme val="minor"/>
      </rPr>
      <t>（④－③）</t>
    </r>
    <rPh sb="0" eb="2">
      <t>ゾウカ</t>
    </rPh>
    <rPh sb="2" eb="4">
      <t>メンセキ</t>
    </rPh>
    <phoneticPr fontId="1"/>
  </si>
  <si>
    <t>□</t>
  </si>
  <si>
    <t>□</t>
    <phoneticPr fontId="1"/>
  </si>
  <si>
    <t>（参考）</t>
    <rPh sb="1" eb="3">
      <t>サンコウ</t>
    </rPh>
    <phoneticPr fontId="1"/>
  </si>
  <si>
    <t>☑</t>
    <phoneticPr fontId="1"/>
  </si>
  <si>
    <t>申請品目を〇印で選択</t>
    <rPh sb="0" eb="2">
      <t>シンセイ</t>
    </rPh>
    <rPh sb="2" eb="4">
      <t>ヒンモク</t>
    </rPh>
    <rPh sb="6" eb="7">
      <t>ジルシ</t>
    </rPh>
    <rPh sb="8" eb="10">
      <t>センタク</t>
    </rPh>
    <phoneticPr fontId="1"/>
  </si>
  <si>
    <t>事業実施主体の経営概要</t>
    <rPh sb="0" eb="2">
      <t>ジギョウ</t>
    </rPh>
    <rPh sb="2" eb="4">
      <t>ジッシ</t>
    </rPh>
    <rPh sb="4" eb="6">
      <t>シュタイ</t>
    </rPh>
    <rPh sb="7" eb="9">
      <t>ケイエイ</t>
    </rPh>
    <rPh sb="9" eb="11">
      <t>ガイヨウ</t>
    </rPh>
    <phoneticPr fontId="1"/>
  </si>
  <si>
    <t>（鉄骨、パイプ）</t>
    <rPh sb="1" eb="3">
      <t>テッコツ</t>
    </rPh>
    <phoneticPr fontId="1"/>
  </si>
  <si>
    <t>申請する事業タイプ</t>
    <rPh sb="0" eb="2">
      <t>シンセイ</t>
    </rPh>
    <rPh sb="4" eb="6">
      <t>ジギョウ</t>
    </rPh>
    <phoneticPr fontId="1"/>
  </si>
  <si>
    <t>２０ａ以上</t>
    <rPh sb="3" eb="5">
      <t>イジョウ</t>
    </rPh>
    <phoneticPr fontId="1"/>
  </si>
  <si>
    <t>１ｈａ以上</t>
    <rPh sb="3" eb="5">
      <t>イジョウ</t>
    </rPh>
    <phoneticPr fontId="1"/>
  </si>
  <si>
    <t>１０ａ以上</t>
    <rPh sb="2" eb="4">
      <t>イジョウ</t>
    </rPh>
    <phoneticPr fontId="1"/>
  </si>
  <si>
    <t>３０ａ以上</t>
    <rPh sb="2" eb="4">
      <t>イジョウ</t>
    </rPh>
    <phoneticPr fontId="1"/>
  </si>
  <si>
    <t>５ｈａ以上</t>
    <rPh sb="2" eb="4">
      <t>イジョウ</t>
    </rPh>
    <phoneticPr fontId="1"/>
  </si>
  <si>
    <t>１０ｈａ以上</t>
    <rPh sb="3" eb="5">
      <t>イジョウ</t>
    </rPh>
    <phoneticPr fontId="1"/>
  </si>
  <si>
    <t>２０ｈａ以上</t>
    <rPh sb="3" eb="5">
      <t>イジョウ</t>
    </rPh>
    <phoneticPr fontId="1"/>
  </si>
  <si>
    <t>ア－１　露地園芸への転換：２０ａ以上</t>
    <rPh sb="4" eb="6">
      <t>ロジ</t>
    </rPh>
    <rPh sb="6" eb="8">
      <t>エンゲイ</t>
    </rPh>
    <rPh sb="10" eb="12">
      <t>テンカン</t>
    </rPh>
    <phoneticPr fontId="1"/>
  </si>
  <si>
    <t>ア－１　露地園芸への転換：１ｈａ以上</t>
    <rPh sb="4" eb="6">
      <t>ロジ</t>
    </rPh>
    <rPh sb="6" eb="8">
      <t>エンゲイ</t>
    </rPh>
    <rPh sb="10" eb="12">
      <t>テンカン</t>
    </rPh>
    <phoneticPr fontId="1"/>
  </si>
  <si>
    <t>ア－２　施設園芸への転換：１０ａ以上</t>
    <phoneticPr fontId="1"/>
  </si>
  <si>
    <t>ア－２　施設園芸への転換：３０ａ以上</t>
    <phoneticPr fontId="1"/>
  </si>
  <si>
    <t>イ 麦，大豆，飼料作物，WCS用稲等への転換：５ｈａ以上</t>
    <rPh sb="2" eb="3">
      <t>ムギ</t>
    </rPh>
    <rPh sb="4" eb="6">
      <t>ダイズ</t>
    </rPh>
    <rPh sb="7" eb="9">
      <t>シリョウ</t>
    </rPh>
    <rPh sb="9" eb="11">
      <t>サクモツ</t>
    </rPh>
    <rPh sb="15" eb="16">
      <t>ヨウ</t>
    </rPh>
    <rPh sb="16" eb="17">
      <t>イネ</t>
    </rPh>
    <rPh sb="17" eb="18">
      <t>トウ</t>
    </rPh>
    <rPh sb="20" eb="22">
      <t>テンカン</t>
    </rPh>
    <phoneticPr fontId="1"/>
  </si>
  <si>
    <t>イ 麦，大豆，飼料作物，WCS用稲等への転換：１０ｈａ以上</t>
    <rPh sb="2" eb="3">
      <t>ムギ</t>
    </rPh>
    <rPh sb="4" eb="6">
      <t>ダイズ</t>
    </rPh>
    <rPh sb="7" eb="9">
      <t>シリョウ</t>
    </rPh>
    <rPh sb="9" eb="11">
      <t>サクモツ</t>
    </rPh>
    <rPh sb="15" eb="16">
      <t>ヨウ</t>
    </rPh>
    <rPh sb="16" eb="17">
      <t>イネ</t>
    </rPh>
    <rPh sb="17" eb="18">
      <t>トウ</t>
    </rPh>
    <rPh sb="20" eb="22">
      <t>テンカン</t>
    </rPh>
    <phoneticPr fontId="1"/>
  </si>
  <si>
    <t>ウ 飼料用米等の生産拡大：１０ｈａ以上</t>
    <rPh sb="2" eb="5">
      <t>シリョウヨウ</t>
    </rPh>
    <rPh sb="5" eb="6">
      <t>マイ</t>
    </rPh>
    <rPh sb="6" eb="7">
      <t>トウ</t>
    </rPh>
    <rPh sb="8" eb="10">
      <t>セイサン</t>
    </rPh>
    <rPh sb="10" eb="12">
      <t>カクダイ</t>
    </rPh>
    <phoneticPr fontId="1"/>
  </si>
  <si>
    <t>ウ 飼料用米等の生産拡大：２０ｈａ以上</t>
    <rPh sb="2" eb="5">
      <t>シリョウヨウ</t>
    </rPh>
    <rPh sb="5" eb="6">
      <t>マイ</t>
    </rPh>
    <rPh sb="6" eb="7">
      <t>トウ</t>
    </rPh>
    <rPh sb="8" eb="10">
      <t>セイサン</t>
    </rPh>
    <rPh sb="10" eb="12">
      <t>カクダイ</t>
    </rPh>
    <phoneticPr fontId="1"/>
  </si>
  <si>
    <t>現状（R３年）</t>
    <rPh sb="0" eb="2">
      <t>ゲンジョウ</t>
    </rPh>
    <rPh sb="5" eb="6">
      <t>ネン</t>
    </rPh>
    <phoneticPr fontId="1"/>
  </si>
  <si>
    <t>３　畜産部門</t>
    <rPh sb="2" eb="4">
      <t>チクサン</t>
    </rPh>
    <rPh sb="4" eb="6">
      <t>ブモン</t>
    </rPh>
    <phoneticPr fontId="1"/>
  </si>
  <si>
    <t>４　加工・販売その他の関連・附帯事業</t>
    <phoneticPr fontId="1"/>
  </si>
  <si>
    <t>６　雇用者</t>
    <rPh sb="2" eb="5">
      <t>コヨウシャ</t>
    </rPh>
    <phoneticPr fontId="1"/>
  </si>
  <si>
    <t>飼養頭数（頭・羽）</t>
    <rPh sb="0" eb="2">
      <t>シヨウ</t>
    </rPh>
    <rPh sb="2" eb="4">
      <t>トウスウ</t>
    </rPh>
    <phoneticPr fontId="1"/>
  </si>
  <si>
    <t>中山間地域である（面積要件１/２）</t>
    <rPh sb="0" eb="3">
      <t>チュウサンカン</t>
    </rPh>
    <rPh sb="3" eb="5">
      <t>チイキ</t>
    </rPh>
    <rPh sb="9" eb="11">
      <t>メンセキ</t>
    </rPh>
    <rPh sb="11" eb="13">
      <t>ヨウケン</t>
    </rPh>
    <phoneticPr fontId="1"/>
  </si>
  <si>
    <t>麦，大豆，飼料作物，WCS用稲等</t>
    <rPh sb="0" eb="1">
      <t>ムギ</t>
    </rPh>
    <rPh sb="2" eb="4">
      <t>ダイズ</t>
    </rPh>
    <rPh sb="13" eb="14">
      <t>ヨウ</t>
    </rPh>
    <rPh sb="15" eb="16">
      <t>トウ</t>
    </rPh>
    <phoneticPr fontId="1"/>
  </si>
  <si>
    <t>飼料用米，輸出用米等</t>
    <rPh sb="0" eb="2">
      <t>シリョウ</t>
    </rPh>
    <rPh sb="2" eb="3">
      <t>ヨウ</t>
    </rPh>
    <rPh sb="3" eb="4">
      <t>マイ</t>
    </rPh>
    <rPh sb="5" eb="7">
      <t>ユシュツ</t>
    </rPh>
    <rPh sb="7" eb="8">
      <t>ヨウ</t>
    </rPh>
    <rPh sb="8" eb="9">
      <t>マイ</t>
    </rPh>
    <rPh sb="9" eb="10">
      <t>トウ</t>
    </rPh>
    <phoneticPr fontId="1"/>
  </si>
  <si>
    <t>対象品目は，要件以上の面積拡大となっている。</t>
    <rPh sb="0" eb="2">
      <t>タイショウ</t>
    </rPh>
    <rPh sb="2" eb="4">
      <t>ヒンモク</t>
    </rPh>
    <rPh sb="6" eb="8">
      <t>ヨウケン</t>
    </rPh>
    <rPh sb="8" eb="10">
      <t>イジョウ</t>
    </rPh>
    <rPh sb="11" eb="13">
      <t>メンセキ</t>
    </rPh>
    <rPh sb="13" eb="15">
      <t>カクダイ</t>
    </rPh>
    <phoneticPr fontId="1"/>
  </si>
  <si>
    <t>○事業要件の確認</t>
    <rPh sb="1" eb="3">
      <t>ジギョウ</t>
    </rPh>
    <rPh sb="3" eb="5">
      <t>ヨウケン</t>
    </rPh>
    <rPh sb="6" eb="8">
      <t>カクニン</t>
    </rPh>
    <phoneticPr fontId="1"/>
  </si>
  <si>
    <t>※パソコンでの面積入力は，数字のみでよい。（単位は書式で表示）</t>
    <rPh sb="7" eb="9">
      <t>メンセキ</t>
    </rPh>
    <rPh sb="9" eb="11">
      <t>ニュウリョク</t>
    </rPh>
    <rPh sb="13" eb="15">
      <t>スウジ</t>
    </rPh>
    <rPh sb="22" eb="24">
      <t>タンイ</t>
    </rPh>
    <rPh sb="25" eb="27">
      <t>ショシキ</t>
    </rPh>
    <rPh sb="28" eb="30">
      <t>ヒョウジ</t>
    </rPh>
    <phoneticPr fontId="1"/>
  </si>
  <si>
    <t>実施主体名：　　　　　　　　　　　　　　　</t>
    <rPh sb="0" eb="2">
      <t>ジッシ</t>
    </rPh>
    <rPh sb="2" eb="4">
      <t>シュタイ</t>
    </rPh>
    <rPh sb="4" eb="5">
      <t>メイ</t>
    </rPh>
    <phoneticPr fontId="1"/>
  </si>
  <si>
    <t>機械・施設導入支援事業</t>
    <rPh sb="5" eb="7">
      <t>ドウニュウ</t>
    </rPh>
    <rPh sb="7" eb="9">
      <t>シエン</t>
    </rPh>
    <rPh sb="9" eb="11">
      <t>ジギョウ</t>
    </rPh>
    <phoneticPr fontId="1"/>
  </si>
  <si>
    <t>経営概要書_別紙１関連（実施要領 第３第１項（１），(第７第１項（１））</t>
    <rPh sb="0" eb="2">
      <t>ケイエイ</t>
    </rPh>
    <rPh sb="2" eb="5">
      <t>ガイヨウショ</t>
    </rPh>
    <rPh sb="6" eb="8">
      <t>ベッシ</t>
    </rPh>
    <rPh sb="9" eb="11">
      <t>カンレン</t>
    </rPh>
    <rPh sb="12" eb="14">
      <t>ジッシ</t>
    </rPh>
    <rPh sb="14" eb="16">
      <t>ヨウリョウ</t>
    </rPh>
    <phoneticPr fontId="1"/>
  </si>
  <si>
    <t>あおば生産組合</t>
    <rPh sb="3" eb="5">
      <t>セイサン</t>
    </rPh>
    <rPh sb="5" eb="7">
      <t>クミアイ</t>
    </rPh>
    <phoneticPr fontId="1"/>
  </si>
  <si>
    <t>えだまめ</t>
    <phoneticPr fontId="1"/>
  </si>
  <si>
    <t>〇</t>
  </si>
  <si>
    <t>ほうれんそう</t>
    <phoneticPr fontId="1"/>
  </si>
  <si>
    <t>大豆</t>
    <rPh sb="0" eb="2">
      <t>ダイズ</t>
    </rPh>
    <phoneticPr fontId="1"/>
  </si>
  <si>
    <t>（鉄骨、パイプ）</t>
    <phoneticPr fontId="1"/>
  </si>
  <si>
    <t>☑</t>
  </si>
  <si>
    <t>えだまめ加工品製造（菓子）</t>
    <rPh sb="4" eb="7">
      <t>カコウヒン</t>
    </rPh>
    <rPh sb="7" eb="9">
      <t>セイゾウ</t>
    </rPh>
    <rPh sb="10" eb="12">
      <t>カシ</t>
    </rPh>
    <phoneticPr fontId="1"/>
  </si>
  <si>
    <t>直売所</t>
    <rPh sb="0" eb="3">
      <t>チョクバイショ</t>
    </rPh>
    <phoneticPr fontId="1"/>
  </si>
  <si>
    <t>300万円/年</t>
    <rPh sb="3" eb="5">
      <t>マンエン</t>
    </rPh>
    <rPh sb="6" eb="7">
      <t>ネン</t>
    </rPh>
    <phoneticPr fontId="1"/>
  </si>
  <si>
    <t>現状（直近年）</t>
    <rPh sb="0" eb="2">
      <t>ゲンジョウ</t>
    </rPh>
    <rPh sb="3" eb="5">
      <t>チョッキン</t>
    </rPh>
    <rPh sb="5" eb="6">
      <t>ネン</t>
    </rPh>
    <phoneticPr fontId="1"/>
  </si>
  <si>
    <t>売上、規模等</t>
    <rPh sb="0" eb="2">
      <t>ウリアゲ</t>
    </rPh>
    <rPh sb="3" eb="5">
      <t>キボ</t>
    </rPh>
    <rPh sb="5" eb="6">
      <t>トウ</t>
    </rPh>
    <phoneticPr fontId="1"/>
  </si>
  <si>
    <t>1，000万円/年</t>
    <rPh sb="5" eb="7">
      <t>マンエン</t>
    </rPh>
    <rPh sb="8" eb="9">
      <t>ネン</t>
    </rPh>
    <phoneticPr fontId="1"/>
  </si>
  <si>
    <r>
      <rPr>
        <sz val="11"/>
        <rFont val="ＭＳ Ｐゴシック"/>
        <family val="3"/>
        <charset val="128"/>
        <scheme val="minor"/>
      </rPr>
      <t>備考：</t>
    </r>
    <r>
      <rPr>
        <sz val="11"/>
        <color rgb="FFFF0000"/>
        <rFont val="ＭＳ Ｐゴシック"/>
        <family val="2"/>
        <charset val="128"/>
        <scheme val="minor"/>
      </rPr>
      <t>認定農業者５人で構成する転作組合</t>
    </r>
    <r>
      <rPr>
        <sz val="11"/>
        <color rgb="FFFF0000"/>
        <rFont val="ＭＳ Ｐゴシック"/>
        <family val="3"/>
        <charset val="128"/>
        <scheme val="minor"/>
      </rPr>
      <t>である。</t>
    </r>
    <rPh sb="0" eb="2">
      <t>ビコウ</t>
    </rPh>
    <rPh sb="3" eb="5">
      <t>ニンテイ</t>
    </rPh>
    <rPh sb="5" eb="7">
      <t>ノウギョウ</t>
    </rPh>
    <rPh sb="7" eb="8">
      <t>シャ</t>
    </rPh>
    <rPh sb="9" eb="10">
      <t>ニン</t>
    </rPh>
    <rPh sb="11" eb="13">
      <t>コウセイ</t>
    </rPh>
    <rPh sb="15" eb="17">
      <t>テンサク</t>
    </rPh>
    <rPh sb="17" eb="19">
      <t>クミアイ</t>
    </rPh>
    <phoneticPr fontId="1"/>
  </si>
  <si>
    <t>繁殖牛</t>
    <rPh sb="0" eb="2">
      <t>ハンショク</t>
    </rPh>
    <rPh sb="2" eb="3">
      <t>ギュウ</t>
    </rPh>
    <phoneticPr fontId="1"/>
  </si>
  <si>
    <t>繁殖素牛５頭</t>
    <rPh sb="0" eb="2">
      <t>ハンショク</t>
    </rPh>
    <rPh sb="2" eb="4">
      <t>モトウシ</t>
    </rPh>
    <rPh sb="5" eb="6">
      <t>トウ</t>
    </rPh>
    <phoneticPr fontId="1"/>
  </si>
  <si>
    <t>（例）アー１ 露地野菜　　２０ａ以上</t>
    <rPh sb="1" eb="2">
      <t>レイ</t>
    </rPh>
    <rPh sb="7" eb="9">
      <t>ロジ</t>
    </rPh>
    <rPh sb="9" eb="11">
      <t>ヤサイ</t>
    </rPh>
    <rPh sb="16" eb="18">
      <t>イジョウ</t>
    </rPh>
    <phoneticPr fontId="1"/>
  </si>
  <si>
    <r>
      <t xml:space="preserve">作付減少面積
</t>
    </r>
    <r>
      <rPr>
        <b/>
        <sz val="14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>（①－②’）</t>
    </r>
    <rPh sb="0" eb="2">
      <t>サクツケ</t>
    </rPh>
    <rPh sb="2" eb="4">
      <t>ゲンショウ</t>
    </rPh>
    <rPh sb="4" eb="6">
      <t>メンセキ</t>
    </rPh>
    <phoneticPr fontId="1"/>
  </si>
  <si>
    <r>
      <t>増加面積
⑤</t>
    </r>
    <r>
      <rPr>
        <sz val="11"/>
        <color rgb="FFFF0000"/>
        <rFont val="ＭＳ Ｐゴシック"/>
        <family val="3"/>
        <charset val="128"/>
        <scheme val="minor"/>
      </rPr>
      <t>（④’－③）</t>
    </r>
    <rPh sb="0" eb="2">
      <t>ゾウカ</t>
    </rPh>
    <rPh sb="2" eb="4">
      <t>メンセキ</t>
    </rPh>
    <phoneticPr fontId="1"/>
  </si>
  <si>
    <t>備　　考</t>
    <rPh sb="0" eb="1">
      <t>ビ</t>
    </rPh>
    <rPh sb="3" eb="4">
      <t>コウ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</si>
  <si>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水田での</t>
    </r>
    <r>
      <rPr>
        <sz val="11"/>
        <color theme="1"/>
        <rFont val="ＭＳ Ｐゴシック"/>
        <family val="2"/>
        <charset val="128"/>
        <scheme val="minor"/>
      </rPr>
      <t>作付面積（ a)</t>
    </r>
    <rPh sb="0" eb="2">
      <t>スイデン</t>
    </rPh>
    <rPh sb="4" eb="6">
      <t>サクツ</t>
    </rPh>
    <rPh sb="6" eb="8">
      <t>メンセキ</t>
    </rPh>
    <phoneticPr fontId="1"/>
  </si>
  <si>
    <t>※R5年産に向けて面積拡大をする場合用</t>
    <rPh sb="3" eb="5">
      <t>ネンサン</t>
    </rPh>
    <rPh sb="6" eb="7">
      <t>ム</t>
    </rPh>
    <rPh sb="9" eb="11">
      <t>メンセキ</t>
    </rPh>
    <rPh sb="11" eb="13">
      <t>カクダイ</t>
    </rPh>
    <rPh sb="16" eb="18">
      <t>バアイ</t>
    </rPh>
    <rPh sb="18" eb="19">
      <t>ヨウ</t>
    </rPh>
    <phoneticPr fontId="1"/>
  </si>
  <si>
    <r>
      <t>１　</t>
    </r>
    <r>
      <rPr>
        <b/>
        <sz val="11"/>
        <color theme="1"/>
        <rFont val="ＭＳ Ｐゴシック"/>
        <family val="3"/>
        <charset val="128"/>
        <scheme val="minor"/>
      </rPr>
      <t>主食用米</t>
    </r>
    <r>
      <rPr>
        <sz val="11"/>
        <color theme="1"/>
        <rFont val="ＭＳ Ｐゴシック"/>
        <family val="2"/>
        <charset val="128"/>
        <scheme val="minor"/>
      </rPr>
      <t>の作付面積（a)</t>
    </r>
    <rPh sb="2" eb="4">
      <t>シュショク</t>
    </rPh>
    <rPh sb="4" eb="5">
      <t>ヨウ</t>
    </rPh>
    <rPh sb="5" eb="6">
      <t>マイ</t>
    </rPh>
    <rPh sb="7" eb="9">
      <t>サクツケ</t>
    </rPh>
    <rPh sb="9" eb="11">
      <t>メンセキ</t>
    </rPh>
    <phoneticPr fontId="1"/>
  </si>
  <si>
    <t>申請カテゴリーで、要件以上の面積拡大となっている。</t>
    <rPh sb="0" eb="2">
      <t>シンセイ</t>
    </rPh>
    <rPh sb="9" eb="11">
      <t>ヨウケン</t>
    </rPh>
    <rPh sb="11" eb="13">
      <t>イジョウ</t>
    </rPh>
    <rPh sb="14" eb="16">
      <t>メンセキ</t>
    </rPh>
    <rPh sb="16" eb="18">
      <t>カクダイ</t>
    </rPh>
    <phoneticPr fontId="1"/>
  </si>
  <si>
    <t>R４年産計画
②</t>
    <rPh sb="2" eb="3">
      <t>ネン</t>
    </rPh>
    <rPh sb="3" eb="4">
      <t>サン</t>
    </rPh>
    <rPh sb="4" eb="6">
      <t>ケイカク</t>
    </rPh>
    <phoneticPr fontId="1"/>
  </si>
  <si>
    <t>R５年産計画
②’</t>
    <rPh sb="2" eb="3">
      <t>ネン</t>
    </rPh>
    <rPh sb="3" eb="4">
      <t>サン</t>
    </rPh>
    <rPh sb="4" eb="6">
      <t>ケイカク</t>
    </rPh>
    <phoneticPr fontId="1"/>
  </si>
  <si>
    <t>R４年産計画
④</t>
    <rPh sb="2" eb="3">
      <t>ネン</t>
    </rPh>
    <rPh sb="3" eb="4">
      <t>サン</t>
    </rPh>
    <rPh sb="4" eb="6">
      <t>ケイカク</t>
    </rPh>
    <phoneticPr fontId="1"/>
  </si>
  <si>
    <t>R５年産計画
④’</t>
    <rPh sb="2" eb="3">
      <t>ネン</t>
    </rPh>
    <rPh sb="3" eb="4">
      <t>サン</t>
    </rPh>
    <rPh sb="4" eb="6">
      <t>ケイカク</t>
    </rPh>
    <phoneticPr fontId="1"/>
  </si>
  <si>
    <t>※R４年産で面積拡大する場合用</t>
    <rPh sb="3" eb="5">
      <t>ネンサン</t>
    </rPh>
    <rPh sb="6" eb="8">
      <t>メンセキ</t>
    </rPh>
    <rPh sb="8" eb="10">
      <t>カクダイ</t>
    </rPh>
    <rPh sb="12" eb="14">
      <t>バアイ</t>
    </rPh>
    <rPh sb="14" eb="15">
      <t>ヨウ</t>
    </rPh>
    <phoneticPr fontId="1"/>
  </si>
  <si>
    <t>注１：補助金申請できるカテゴリーは１つですが，同カテゴリー内の複数品目の選択は可です。（大豆とWCS用稲の合わせ技は可）</t>
    <rPh sb="0" eb="1">
      <t>チュウ</t>
    </rPh>
    <rPh sb="3" eb="6">
      <t>ホジョキン</t>
    </rPh>
    <rPh sb="6" eb="8">
      <t>シンセイ</t>
    </rPh>
    <rPh sb="23" eb="24">
      <t>ドウ</t>
    </rPh>
    <rPh sb="29" eb="30">
      <t>ナイ</t>
    </rPh>
    <rPh sb="31" eb="33">
      <t>フクスウ</t>
    </rPh>
    <rPh sb="33" eb="35">
      <t>ヒンモク</t>
    </rPh>
    <rPh sb="36" eb="38">
      <t>センタク</t>
    </rPh>
    <rPh sb="39" eb="40">
      <t>カ</t>
    </rPh>
    <rPh sb="44" eb="46">
      <t>ダイズ</t>
    </rPh>
    <rPh sb="50" eb="51">
      <t>ヨウ</t>
    </rPh>
    <rPh sb="51" eb="52">
      <t>イネ</t>
    </rPh>
    <rPh sb="53" eb="54">
      <t>ア</t>
    </rPh>
    <rPh sb="56" eb="57">
      <t>ワザ</t>
    </rPh>
    <rPh sb="58" eb="59">
      <t>カ</t>
    </rPh>
    <phoneticPr fontId="1"/>
  </si>
  <si>
    <r>
      <t>（</t>
    </r>
    <r>
      <rPr>
        <u/>
        <sz val="10"/>
        <color theme="1"/>
        <rFont val="ＭＳ Ｐゴシック"/>
        <family val="3"/>
        <charset val="128"/>
        <scheme val="minor"/>
      </rPr>
      <t>ただし，麦と大豆の２毛作，野菜の２期作などは，実面積でカウントしてください。２重カウントはしない。</t>
    </r>
    <r>
      <rPr>
        <sz val="10"/>
        <color theme="1"/>
        <rFont val="ＭＳ Ｐゴシック"/>
        <family val="2"/>
        <charset val="128"/>
        <scheme val="minor"/>
      </rPr>
      <t>）</t>
    </r>
    <rPh sb="14" eb="16">
      <t>ヤサイ</t>
    </rPh>
    <rPh sb="18" eb="19">
      <t>キ</t>
    </rPh>
    <rPh sb="19" eb="20">
      <t>サク</t>
    </rPh>
    <rPh sb="24" eb="27">
      <t>ジツメンセキ</t>
    </rPh>
    <phoneticPr fontId="1"/>
  </si>
  <si>
    <t>注２：自己経営内での”転作品目”から”転作品目”の転換は，面積拡大とみなさない。（例；大豆５ha減，野菜２ha増は非拡大です。）</t>
    <rPh sb="0" eb="1">
      <t>チュウ</t>
    </rPh>
    <rPh sb="3" eb="5">
      <t>ジコ</t>
    </rPh>
    <rPh sb="5" eb="7">
      <t>ケイエイ</t>
    </rPh>
    <rPh sb="7" eb="8">
      <t>ナイ</t>
    </rPh>
    <rPh sb="11" eb="13">
      <t>テンサク</t>
    </rPh>
    <rPh sb="13" eb="15">
      <t>ヒンモク</t>
    </rPh>
    <rPh sb="19" eb="21">
      <t>テンサク</t>
    </rPh>
    <rPh sb="25" eb="27">
      <t>テンカン</t>
    </rPh>
    <rPh sb="27" eb="29">
      <t>メンセキ</t>
    </rPh>
    <rPh sb="29" eb="31">
      <t>カクダイ</t>
    </rPh>
    <rPh sb="39" eb="40">
      <t>レイ</t>
    </rPh>
    <rPh sb="41" eb="43">
      <t>ダイズ</t>
    </rPh>
    <rPh sb="46" eb="47">
      <t>ゲン</t>
    </rPh>
    <rPh sb="48" eb="49">
      <t>ゲン</t>
    </rPh>
    <rPh sb="50" eb="52">
      <t>ヤサイ</t>
    </rPh>
    <rPh sb="53" eb="54">
      <t>ゾウ</t>
    </rPh>
    <rPh sb="55" eb="56">
      <t>ヒ</t>
    </rPh>
    <rPh sb="56" eb="58">
      <t>タイショウ</t>
    </rPh>
    <rPh sb="58" eb="60">
      <t>カクダイ</t>
    </rPh>
    <phoneticPr fontId="1"/>
  </si>
  <si>
    <t>露地20a以上</t>
    <rPh sb="0" eb="2">
      <t>ロジ</t>
    </rPh>
    <rPh sb="5" eb="7">
      <t>イジョウ</t>
    </rPh>
    <phoneticPr fontId="31"/>
  </si>
  <si>
    <t>露地10a以上</t>
    <rPh sb="0" eb="2">
      <t>ロジ</t>
    </rPh>
    <rPh sb="5" eb="7">
      <t>イジョウ</t>
    </rPh>
    <phoneticPr fontId="31"/>
  </si>
  <si>
    <t>露地100a以上</t>
    <rPh sb="0" eb="2">
      <t>ロジ</t>
    </rPh>
    <rPh sb="6" eb="8">
      <t>イジョウ</t>
    </rPh>
    <phoneticPr fontId="31"/>
  </si>
  <si>
    <t>露地50a以上</t>
    <rPh sb="0" eb="2">
      <t>ロジ</t>
    </rPh>
    <rPh sb="5" eb="7">
      <t>イジョウ</t>
    </rPh>
    <phoneticPr fontId="31"/>
  </si>
  <si>
    <t>施設10a以上</t>
    <rPh sb="0" eb="2">
      <t>シセツ</t>
    </rPh>
    <rPh sb="5" eb="7">
      <t>イジョウ</t>
    </rPh>
    <phoneticPr fontId="31"/>
  </si>
  <si>
    <t>施設5a以上</t>
    <rPh sb="0" eb="2">
      <t>シセツ</t>
    </rPh>
    <rPh sb="4" eb="6">
      <t>イジョウ</t>
    </rPh>
    <phoneticPr fontId="31"/>
  </si>
  <si>
    <t>施設30a以上</t>
    <rPh sb="0" eb="2">
      <t>シセツ</t>
    </rPh>
    <rPh sb="5" eb="7">
      <t>イジョウ</t>
    </rPh>
    <phoneticPr fontId="31"/>
  </si>
  <si>
    <t>施設15a以上</t>
    <rPh sb="0" eb="2">
      <t>シセツ</t>
    </rPh>
    <rPh sb="5" eb="7">
      <t>イジョウ</t>
    </rPh>
    <phoneticPr fontId="31"/>
  </si>
  <si>
    <t>麦・大豆等500a以上</t>
    <rPh sb="0" eb="1">
      <t>ムギ</t>
    </rPh>
    <rPh sb="2" eb="4">
      <t>ダイズ</t>
    </rPh>
    <rPh sb="4" eb="5">
      <t>トウ</t>
    </rPh>
    <rPh sb="9" eb="11">
      <t>イジョウ</t>
    </rPh>
    <phoneticPr fontId="31"/>
  </si>
  <si>
    <t>麦・大豆等250a以上</t>
    <rPh sb="0" eb="1">
      <t>ムギ</t>
    </rPh>
    <rPh sb="2" eb="4">
      <t>ダイズ</t>
    </rPh>
    <rPh sb="4" eb="5">
      <t>トウ</t>
    </rPh>
    <rPh sb="9" eb="11">
      <t>イジョウ</t>
    </rPh>
    <phoneticPr fontId="31"/>
  </si>
  <si>
    <t>麦・大豆等1,000a以上</t>
    <rPh sb="11" eb="13">
      <t>イジョウ</t>
    </rPh>
    <phoneticPr fontId="31"/>
  </si>
  <si>
    <t>麦・大豆等500a以上</t>
    <rPh sb="9" eb="11">
      <t>イジョウ</t>
    </rPh>
    <phoneticPr fontId="31"/>
  </si>
  <si>
    <t>飼料米等1,000a以上</t>
    <rPh sb="0" eb="2">
      <t>シリョウ</t>
    </rPh>
    <rPh sb="2" eb="3">
      <t>マイ</t>
    </rPh>
    <rPh sb="10" eb="12">
      <t>イジョウ</t>
    </rPh>
    <phoneticPr fontId="31"/>
  </si>
  <si>
    <t>飼料米等500a以上</t>
    <rPh sb="0" eb="2">
      <t>シリョウ</t>
    </rPh>
    <rPh sb="2" eb="3">
      <t>マイ</t>
    </rPh>
    <rPh sb="8" eb="10">
      <t>イジョウ</t>
    </rPh>
    <phoneticPr fontId="31"/>
  </si>
  <si>
    <t>飼料米等2,000a以上</t>
    <rPh sb="0" eb="2">
      <t>シリョウ</t>
    </rPh>
    <rPh sb="2" eb="3">
      <t>マイ</t>
    </rPh>
    <rPh sb="3" eb="4">
      <t>トウ</t>
    </rPh>
    <rPh sb="10" eb="12">
      <t>イジョウ</t>
    </rPh>
    <phoneticPr fontId="31"/>
  </si>
  <si>
    <t>飼料米等1,000a以上</t>
    <rPh sb="0" eb="2">
      <t>シリョウ</t>
    </rPh>
    <rPh sb="2" eb="3">
      <t>マイ</t>
    </rPh>
    <rPh sb="3" eb="4">
      <t>トウ</t>
    </rPh>
    <rPh sb="10" eb="12">
      <t>イジョウ</t>
    </rPh>
    <phoneticPr fontId="31"/>
  </si>
  <si>
    <t>５　役員（農業法人），構成員（生産組合等）</t>
    <rPh sb="2" eb="4">
      <t>ヤクイン</t>
    </rPh>
    <rPh sb="5" eb="7">
      <t>ノウギョウ</t>
    </rPh>
    <rPh sb="7" eb="9">
      <t>ホウジン</t>
    </rPh>
    <rPh sb="11" eb="14">
      <t>コウセイイン</t>
    </rPh>
    <rPh sb="15" eb="17">
      <t>セイサン</t>
    </rPh>
    <rPh sb="17" eb="19">
      <t>クミアイ</t>
    </rPh>
    <rPh sb="19" eb="20">
      <t>トウ</t>
    </rPh>
    <phoneticPr fontId="1"/>
  </si>
  <si>
    <t>【 記 入 例 】</t>
    <rPh sb="2" eb="3">
      <t>キ</t>
    </rPh>
    <rPh sb="4" eb="5">
      <t>イ</t>
    </rPh>
    <rPh sb="6" eb="7">
      <t>レイ</t>
    </rPh>
    <phoneticPr fontId="1"/>
  </si>
  <si>
    <t>達成すべき要件の面積は？（ａ）</t>
    <rPh sb="0" eb="2">
      <t>タッセイ</t>
    </rPh>
    <rPh sb="5" eb="7">
      <t>ヨウケン</t>
    </rPh>
    <rPh sb="8" eb="10">
      <t>メンセキ</t>
    </rPh>
    <phoneticPr fontId="1"/>
  </si>
  <si>
    <t>達成すべき要件の面積は？（ａ）</t>
    <phoneticPr fontId="1"/>
  </si>
  <si>
    <t>べこあおば</t>
    <phoneticPr fontId="1"/>
  </si>
  <si>
    <t>WCS用稲</t>
    <rPh sb="3" eb="4">
      <t>ヨウ</t>
    </rPh>
    <rPh sb="4" eb="5">
      <t>イネ</t>
    </rPh>
    <phoneticPr fontId="1"/>
  </si>
  <si>
    <t>飼料用米</t>
    <rPh sb="0" eb="3">
      <t>シリョウヨウ</t>
    </rPh>
    <rPh sb="3" eb="4">
      <t>マイ</t>
    </rPh>
    <phoneticPr fontId="1"/>
  </si>
  <si>
    <t>品種名（飼料用米が事業対象の場合）</t>
    <rPh sb="0" eb="2">
      <t>ヒンシュ</t>
    </rPh>
    <rPh sb="2" eb="3">
      <t>メイ</t>
    </rPh>
    <rPh sb="4" eb="7">
      <t>シリョウヨウ</t>
    </rPh>
    <rPh sb="7" eb="8">
      <t>マイ</t>
    </rPh>
    <rPh sb="9" eb="11">
      <t>ジギョウ</t>
    </rPh>
    <rPh sb="11" eb="13">
      <t>タイショウ</t>
    </rPh>
    <rPh sb="14" eb="16">
      <t>バアイ</t>
    </rPh>
    <phoneticPr fontId="1"/>
  </si>
  <si>
    <t>品種名（WCS用稲が事業対象の場合）</t>
    <rPh sb="0" eb="2">
      <t>ヒンシュ</t>
    </rPh>
    <rPh sb="2" eb="3">
      <t>メイ</t>
    </rPh>
    <rPh sb="7" eb="8">
      <t>ヨウ</t>
    </rPh>
    <rPh sb="8" eb="9">
      <t>イネ</t>
    </rPh>
    <rPh sb="10" eb="12">
      <t>ジギョウ</t>
    </rPh>
    <rPh sb="12" eb="14">
      <t>タイショウ</t>
    </rPh>
    <rPh sb="15" eb="1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</si>
</sst>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a&quot;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>
      <alignment vertical="center"/>
    </xf>
    <xf numFmtId="176" fontId="5" fillId="0" borderId="0" xfId="0" applyNumberFormat="1" applyFont="1" applyBorder="1" applyAlignment="1">
      <alignment horizontal="left" vertical="center" wrapText="1"/>
    </xf>
    <xf numFmtId="0" fontId="8" fillId="0" borderId="50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0" xfId="0" quotePrefix="1" applyFont="1" applyBorder="1">
      <alignment vertical="center"/>
    </xf>
    <xf numFmtId="0" fontId="8" fillId="0" borderId="54" xfId="0" quotePrefix="1" applyFont="1" applyBorder="1">
      <alignment vertical="center"/>
    </xf>
    <xf numFmtId="0" fontId="9" fillId="0" borderId="0" xfId="0" applyFont="1">
      <alignment vertical="center"/>
    </xf>
    <xf numFmtId="0" fontId="10" fillId="0" borderId="50" xfId="0" applyFont="1" applyBorder="1" applyAlignment="1">
      <alignment vertical="center" wrapText="1"/>
    </xf>
    <xf numFmtId="0" fontId="0" fillId="0" borderId="57" xfId="0" applyBorder="1">
      <alignment vertical="center"/>
    </xf>
    <xf numFmtId="0" fontId="4" fillId="0" borderId="2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0" borderId="2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4" fillId="0" borderId="40" xfId="0" applyFont="1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>
      <alignment vertical="center"/>
    </xf>
    <xf numFmtId="0" fontId="2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shrinkToFit="1"/>
    </xf>
    <xf numFmtId="0" fontId="27" fillId="0" borderId="0" xfId="0" applyFo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shrinkToFit="1"/>
    </xf>
    <xf numFmtId="176" fontId="0" fillId="2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shrinkToFi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51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63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176" fontId="11" fillId="0" borderId="65" xfId="0" applyNumberFormat="1" applyFont="1" applyBorder="1" applyAlignment="1">
      <alignment horizontal="left" vertical="center" wrapText="1"/>
    </xf>
    <xf numFmtId="176" fontId="11" fillId="0" borderId="58" xfId="0" applyNumberFormat="1" applyFont="1" applyBorder="1" applyAlignment="1">
      <alignment horizontal="left" vertical="center" wrapText="1"/>
    </xf>
    <xf numFmtId="176" fontId="11" fillId="0" borderId="59" xfId="0" applyNumberFormat="1" applyFont="1" applyBorder="1" applyAlignment="1">
      <alignment horizontal="left" vertical="center" wrapText="1"/>
    </xf>
    <xf numFmtId="176" fontId="11" fillId="0" borderId="66" xfId="0" applyNumberFormat="1" applyFont="1" applyBorder="1" applyAlignment="1">
      <alignment horizontal="left" vertical="center" wrapText="1"/>
    </xf>
    <xf numFmtId="176" fontId="11" fillId="0" borderId="60" xfId="0" applyNumberFormat="1" applyFont="1" applyBorder="1" applyAlignment="1">
      <alignment horizontal="left" vertical="center" wrapText="1"/>
    </xf>
    <xf numFmtId="176" fontId="11" fillId="0" borderId="61" xfId="0" applyNumberFormat="1" applyFont="1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176" fontId="0" fillId="3" borderId="51" xfId="0" applyNumberFormat="1" applyFill="1" applyBorder="1" applyAlignment="1">
      <alignment horizontal="center" vertical="center" shrinkToFit="1"/>
    </xf>
    <xf numFmtId="176" fontId="0" fillId="3" borderId="52" xfId="0" applyNumberFormat="1" applyFill="1" applyBorder="1" applyAlignment="1">
      <alignment horizontal="center" vertical="center" shrinkToFit="1"/>
    </xf>
    <xf numFmtId="176" fontId="0" fillId="3" borderId="53" xfId="0" applyNumberForma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 shrinkToFit="1"/>
    </xf>
    <xf numFmtId="176" fontId="0" fillId="0" borderId="53" xfId="0" applyNumberFormat="1" applyBorder="1" applyAlignment="1">
      <alignment horizontal="center" vertical="center" shrinkToFit="1"/>
    </xf>
    <xf numFmtId="176" fontId="2" fillId="3" borderId="19" xfId="0" applyNumberFormat="1" applyFont="1" applyFill="1" applyBorder="1" applyAlignment="1">
      <alignment horizontal="center" vertical="center"/>
    </xf>
    <xf numFmtId="176" fontId="2" fillId="3" borderId="20" xfId="0" applyNumberFormat="1" applyFont="1" applyFill="1" applyBorder="1" applyAlignment="1">
      <alignment horizontal="center" vertical="center"/>
    </xf>
    <xf numFmtId="176" fontId="2" fillId="3" borderId="21" xfId="0" applyNumberFormat="1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76" fontId="2" fillId="3" borderId="2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15" fillId="0" borderId="19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176" fontId="16" fillId="0" borderId="2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6" fillId="0" borderId="63" xfId="0" applyNumberFormat="1" applyFont="1" applyBorder="1" applyAlignment="1">
      <alignment horizontal="center" vertical="center"/>
    </xf>
    <xf numFmtId="176" fontId="16" fillId="0" borderId="64" xfId="0" applyNumberFormat="1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4" fillId="0" borderId="25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4" fillId="0" borderId="25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3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0" xfId="0" applyAlignment="1"/>
    <xf numFmtId="0" fontId="24" fillId="2" borderId="3" xfId="0" applyFont="1" applyFill="1" applyBorder="1" applyAlignment="1">
      <alignment shrinkToFit="1"/>
    </xf>
    <xf numFmtId="0" fontId="28" fillId="2" borderId="1" xfId="0" applyFont="1" applyFill="1" applyBorder="1" applyAlignment="1">
      <alignment horizontal="center" vertical="center" wrapText="1" shrinkToFit="1"/>
    </xf>
    <xf numFmtId="0" fontId="28" fillId="2" borderId="26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38</xdr:row>
      <xdr:rowOff>133350</xdr:rowOff>
    </xdr:from>
    <xdr:to>
      <xdr:col>15</xdr:col>
      <xdr:colOff>133350</xdr:colOff>
      <xdr:row>39</xdr:row>
      <xdr:rowOff>295275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19600" y="9791700"/>
          <a:ext cx="333375" cy="552450"/>
        </a:xfrm>
        <a:prstGeom prst="rightArrow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37</xdr:row>
      <xdr:rowOff>133350</xdr:rowOff>
    </xdr:from>
    <xdr:to>
      <xdr:col>15</xdr:col>
      <xdr:colOff>133350</xdr:colOff>
      <xdr:row>38</xdr:row>
      <xdr:rowOff>295275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C1B0756F-BD6E-4BEB-B065-6537EECA47A3}"/>
            </a:ext>
          </a:extLst>
        </xdr:cNvPr>
        <xdr:cNvSpPr/>
      </xdr:nvSpPr>
      <xdr:spPr>
        <a:xfrm>
          <a:off x="4002405" y="10161270"/>
          <a:ext cx="306705" cy="558165"/>
        </a:xfrm>
        <a:prstGeom prst="rightArrow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37</xdr:row>
      <xdr:rowOff>133350</xdr:rowOff>
    </xdr:from>
    <xdr:to>
      <xdr:col>15</xdr:col>
      <xdr:colOff>133350</xdr:colOff>
      <xdr:row>38</xdr:row>
      <xdr:rowOff>295275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BD5C0D3C-42D6-418F-813F-998DDCE856AD}"/>
            </a:ext>
          </a:extLst>
        </xdr:cNvPr>
        <xdr:cNvSpPr/>
      </xdr:nvSpPr>
      <xdr:spPr>
        <a:xfrm>
          <a:off x="4002405" y="10161270"/>
          <a:ext cx="306705" cy="558165"/>
        </a:xfrm>
        <a:prstGeom prst="rightArrow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175260</xdr:colOff>
      <xdr:row>16</xdr:row>
      <xdr:rowOff>297180</xdr:rowOff>
    </xdr:from>
    <xdr:to>
      <xdr:col>9</xdr:col>
      <xdr:colOff>228600</xdr:colOff>
      <xdr:row>18</xdr:row>
      <xdr:rowOff>45720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A2EA795-2D2C-4E24-9309-22FA572CF7EB}"/>
            </a:ext>
          </a:extLst>
        </xdr:cNvPr>
        <xdr:cNvSpPr/>
      </xdr:nvSpPr>
      <xdr:spPr>
        <a:xfrm>
          <a:off x="2278380" y="5196840"/>
          <a:ext cx="571500" cy="2362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175260</xdr:colOff>
      <xdr:row>16</xdr:row>
      <xdr:rowOff>304800</xdr:rowOff>
    </xdr:from>
    <xdr:to>
      <xdr:col>15</xdr:col>
      <xdr:colOff>228600</xdr:colOff>
      <xdr:row>18</xdr:row>
      <xdr:rowOff>53340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99949A6-BE8B-4FE3-B354-964DDEA903BD}"/>
            </a:ext>
          </a:extLst>
        </xdr:cNvPr>
        <xdr:cNvSpPr/>
      </xdr:nvSpPr>
      <xdr:spPr>
        <a:xfrm>
          <a:off x="3832860" y="5204460"/>
          <a:ext cx="571500" cy="2362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6"/>
  <sheetViews>
    <sheetView view="pageBreakPreview" zoomScaleNormal="100" zoomScaleSheetLayoutView="100" workbookViewId="0">
      <selection activeCell="AK26" sqref="AK26"/>
    </sheetView>
  </sheetViews>
  <sheetFormatPr defaultRowHeight="13.2"/>
  <cols>
    <col min="1" max="1" width="1.6640625" customWidth="1"/>
    <col min="2" max="2" width="6.44140625" customWidth="1"/>
    <col min="3" max="3" width="3.77734375" customWidth="1"/>
    <col min="4" max="4" width="7.33203125" customWidth="1"/>
    <col min="5" max="5" width="7.44140625" customWidth="1"/>
    <col min="6" max="17" width="3.44140625" customWidth="1"/>
    <col min="18" max="23" width="4" customWidth="1"/>
    <col min="24" max="29" width="3.77734375" customWidth="1"/>
    <col min="30" max="30" width="1.88671875" customWidth="1"/>
    <col min="31" max="31" width="3.77734375" customWidth="1"/>
    <col min="32" max="46" width="3.44140625" customWidth="1"/>
    <col min="47" max="47" width="6.44140625" customWidth="1"/>
    <col min="48" max="48" width="3.44140625" customWidth="1"/>
    <col min="49" max="49" width="38.6640625" customWidth="1"/>
    <col min="50" max="50" width="3.44140625" customWidth="1"/>
    <col min="51" max="51" width="15.77734375" customWidth="1"/>
    <col min="52" max="64" width="3.44140625" customWidth="1"/>
  </cols>
  <sheetData>
    <row r="1" spans="1:36" ht="15" customHeight="1">
      <c r="A1" t="s">
        <v>61</v>
      </c>
      <c r="P1" s="32"/>
      <c r="Q1" s="33"/>
      <c r="R1" s="33"/>
      <c r="S1" s="33"/>
      <c r="T1" s="33"/>
      <c r="U1" s="34"/>
      <c r="V1" s="67" t="s">
        <v>60</v>
      </c>
      <c r="W1" s="67"/>
      <c r="X1" s="67"/>
      <c r="Y1" s="67"/>
      <c r="Z1" s="67"/>
      <c r="AA1" s="67"/>
      <c r="AB1" s="67"/>
      <c r="AC1" s="67"/>
    </row>
    <row r="2" spans="1:36" ht="28.95" customHeight="1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8"/>
      <c r="R2" s="48"/>
      <c r="S2" s="48"/>
      <c r="T2" s="48"/>
      <c r="U2" s="33"/>
      <c r="V2" s="67"/>
      <c r="W2" s="67"/>
      <c r="X2" s="67"/>
      <c r="Y2" s="67"/>
      <c r="Z2" s="67"/>
      <c r="AA2" s="67"/>
      <c r="AB2" s="67"/>
      <c r="AC2" s="67"/>
      <c r="AJ2" s="42"/>
    </row>
    <row r="3" spans="1:36" ht="10.199999999999999" customHeight="1">
      <c r="P3" s="33"/>
      <c r="Q3" s="33"/>
      <c r="R3" s="33"/>
      <c r="S3" s="33"/>
      <c r="T3" s="33"/>
      <c r="U3" s="34"/>
      <c r="V3" s="67"/>
      <c r="W3" s="67"/>
      <c r="X3" s="67"/>
      <c r="Y3" s="67"/>
      <c r="Z3" s="67"/>
      <c r="AA3" s="67"/>
      <c r="AB3" s="67"/>
      <c r="AC3" s="67"/>
    </row>
    <row r="4" spans="1:36" ht="19.2" customHeight="1">
      <c r="B4" s="14" t="s">
        <v>30</v>
      </c>
    </row>
    <row r="5" spans="1:36" ht="28.2" customHeight="1">
      <c r="B5" s="175" t="s">
        <v>59</v>
      </c>
      <c r="C5" s="175"/>
      <c r="D5" s="175"/>
      <c r="E5" s="175"/>
      <c r="F5" s="72"/>
      <c r="G5" s="72"/>
      <c r="H5" s="72"/>
      <c r="I5" s="72"/>
      <c r="J5" s="72"/>
      <c r="K5" s="72"/>
      <c r="L5" s="72"/>
      <c r="M5" s="72"/>
      <c r="N5" s="72"/>
      <c r="O5" s="72"/>
      <c r="AC5" s="28"/>
    </row>
    <row r="6" spans="1:36" ht="21.6" customHeight="1" thickBot="1">
      <c r="B6" s="1" t="s">
        <v>8</v>
      </c>
      <c r="AC6" s="28" t="s">
        <v>58</v>
      </c>
    </row>
    <row r="7" spans="1:36" ht="35.4" customHeight="1">
      <c r="F7" s="169" t="s">
        <v>10</v>
      </c>
      <c r="G7" s="144"/>
      <c r="H7" s="144"/>
      <c r="I7" s="144"/>
      <c r="J7" s="144"/>
      <c r="K7" s="170"/>
      <c r="L7" s="171" t="s">
        <v>86</v>
      </c>
      <c r="M7" s="101"/>
      <c r="N7" s="101"/>
      <c r="O7" s="101"/>
      <c r="P7" s="101"/>
      <c r="Q7" s="143"/>
      <c r="R7" s="160" t="s">
        <v>11</v>
      </c>
      <c r="S7" s="101"/>
      <c r="T7" s="101"/>
      <c r="U7" s="101"/>
      <c r="V7" s="101"/>
      <c r="W7" s="102"/>
    </row>
    <row r="8" spans="1:36" ht="28.95" customHeight="1" thickBot="1">
      <c r="F8" s="165"/>
      <c r="G8" s="166"/>
      <c r="H8" s="166"/>
      <c r="I8" s="166"/>
      <c r="J8" s="166"/>
      <c r="K8" s="167"/>
      <c r="L8" s="168"/>
      <c r="M8" s="166"/>
      <c r="N8" s="166"/>
      <c r="O8" s="166"/>
      <c r="P8" s="166"/>
      <c r="Q8" s="166"/>
      <c r="R8" s="161" t="str">
        <f>IF(L8="","",F8-L8)</f>
        <v/>
      </c>
      <c r="S8" s="162"/>
      <c r="T8" s="162"/>
      <c r="U8" s="162"/>
      <c r="V8" s="162"/>
      <c r="W8" s="163"/>
    </row>
    <row r="9" spans="1:36" ht="13.2" customHeight="1"/>
    <row r="10" spans="1:36" ht="19.2" customHeight="1" thickBot="1">
      <c r="B10" s="1" t="s">
        <v>22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36" ht="24.6" customHeight="1">
      <c r="B11" s="193" t="s">
        <v>29</v>
      </c>
      <c r="C11" s="79" t="s">
        <v>12</v>
      </c>
      <c r="D11" s="79"/>
      <c r="E11" s="79"/>
      <c r="F11" s="164" t="s">
        <v>82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43"/>
      <c r="X11" s="88" t="s">
        <v>81</v>
      </c>
      <c r="Y11" s="89"/>
      <c r="Z11" s="89"/>
      <c r="AA11" s="89"/>
      <c r="AB11" s="89"/>
      <c r="AC11" s="90"/>
      <c r="AD11" s="8"/>
      <c r="AE11" s="8"/>
    </row>
    <row r="12" spans="1:36" ht="44.4" customHeight="1">
      <c r="B12" s="194"/>
      <c r="C12" s="81"/>
      <c r="D12" s="81"/>
      <c r="E12" s="81"/>
      <c r="F12" s="172" t="s">
        <v>13</v>
      </c>
      <c r="G12" s="173"/>
      <c r="H12" s="173"/>
      <c r="I12" s="173"/>
      <c r="J12" s="173"/>
      <c r="K12" s="174"/>
      <c r="L12" s="132" t="s">
        <v>88</v>
      </c>
      <c r="M12" s="133"/>
      <c r="N12" s="133"/>
      <c r="O12" s="133"/>
      <c r="P12" s="133"/>
      <c r="Q12" s="134"/>
      <c r="R12" s="132" t="s">
        <v>24</v>
      </c>
      <c r="S12" s="133"/>
      <c r="T12" s="133"/>
      <c r="U12" s="133"/>
      <c r="V12" s="133"/>
      <c r="W12" s="134"/>
      <c r="X12" s="91"/>
      <c r="Y12" s="92"/>
      <c r="Z12" s="92"/>
      <c r="AA12" s="92"/>
      <c r="AB12" s="92"/>
      <c r="AC12" s="93"/>
    </row>
    <row r="13" spans="1:36" ht="25.2" customHeight="1">
      <c r="B13" s="97" t="s">
        <v>15</v>
      </c>
      <c r="C13" s="98"/>
      <c r="D13" s="98"/>
      <c r="E13" s="98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89"/>
      <c r="Y13" s="189"/>
      <c r="Z13" s="189"/>
      <c r="AA13" s="189"/>
      <c r="AB13" s="189"/>
      <c r="AC13" s="190"/>
    </row>
    <row r="14" spans="1:36" ht="25.2" customHeight="1">
      <c r="B14" s="13"/>
      <c r="C14" s="103" t="s">
        <v>17</v>
      </c>
      <c r="D14" s="104"/>
      <c r="E14" s="105"/>
      <c r="F14" s="118"/>
      <c r="G14" s="119"/>
      <c r="H14" s="119"/>
      <c r="I14" s="119"/>
      <c r="J14" s="119"/>
      <c r="K14" s="120"/>
      <c r="L14" s="118"/>
      <c r="M14" s="119"/>
      <c r="N14" s="119"/>
      <c r="O14" s="119"/>
      <c r="P14" s="119"/>
      <c r="Q14" s="120"/>
      <c r="R14" s="118" t="str">
        <f>IF(L14="","",L14-F14)</f>
        <v/>
      </c>
      <c r="S14" s="119"/>
      <c r="T14" s="119"/>
      <c r="U14" s="119"/>
      <c r="V14" s="119"/>
      <c r="W14" s="120"/>
      <c r="X14" s="99"/>
      <c r="Y14" s="99"/>
      <c r="Z14" s="99"/>
      <c r="AA14" s="99"/>
      <c r="AB14" s="99"/>
      <c r="AC14" s="100"/>
      <c r="AF14" s="2" t="s">
        <v>23</v>
      </c>
    </row>
    <row r="15" spans="1:36" ht="25.2" customHeight="1">
      <c r="B15" s="13"/>
      <c r="C15" s="103" t="s">
        <v>17</v>
      </c>
      <c r="D15" s="104"/>
      <c r="E15" s="105"/>
      <c r="F15" s="118"/>
      <c r="G15" s="119"/>
      <c r="H15" s="119"/>
      <c r="I15" s="119"/>
      <c r="J15" s="119"/>
      <c r="K15" s="120"/>
      <c r="L15" s="118"/>
      <c r="M15" s="119"/>
      <c r="N15" s="119"/>
      <c r="O15" s="119"/>
      <c r="P15" s="119"/>
      <c r="Q15" s="120"/>
      <c r="R15" s="118" t="str">
        <f t="shared" ref="R15:R32" si="0">IF(L15="","",L15-F15)</f>
        <v/>
      </c>
      <c r="S15" s="119"/>
      <c r="T15" s="119"/>
      <c r="U15" s="119"/>
      <c r="V15" s="119"/>
      <c r="W15" s="120"/>
      <c r="X15" s="99"/>
      <c r="Y15" s="99"/>
      <c r="Z15" s="99"/>
      <c r="AA15" s="99"/>
      <c r="AB15" s="99"/>
      <c r="AC15" s="100"/>
      <c r="AF15" s="2"/>
    </row>
    <row r="16" spans="1:36" ht="25.2" customHeight="1">
      <c r="B16" s="13"/>
      <c r="C16" s="103" t="s">
        <v>17</v>
      </c>
      <c r="D16" s="104"/>
      <c r="E16" s="105"/>
      <c r="F16" s="118"/>
      <c r="G16" s="119"/>
      <c r="H16" s="119"/>
      <c r="I16" s="119"/>
      <c r="J16" s="119"/>
      <c r="K16" s="120"/>
      <c r="L16" s="118"/>
      <c r="M16" s="119"/>
      <c r="N16" s="119"/>
      <c r="O16" s="119"/>
      <c r="P16" s="119"/>
      <c r="Q16" s="120"/>
      <c r="R16" s="118" t="str">
        <f t="shared" si="0"/>
        <v/>
      </c>
      <c r="S16" s="119"/>
      <c r="T16" s="119"/>
      <c r="U16" s="119"/>
      <c r="V16" s="119"/>
      <c r="W16" s="120"/>
      <c r="X16" s="99"/>
      <c r="Y16" s="99"/>
      <c r="Z16" s="99"/>
      <c r="AA16" s="99"/>
      <c r="AB16" s="99"/>
      <c r="AC16" s="100"/>
    </row>
    <row r="17" spans="2:51" ht="25.2" customHeight="1">
      <c r="B17" s="97" t="s">
        <v>16</v>
      </c>
      <c r="C17" s="98"/>
      <c r="D17" s="98"/>
      <c r="E17" s="98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89"/>
      <c r="Y17" s="189"/>
      <c r="Z17" s="189"/>
      <c r="AA17" s="189"/>
      <c r="AB17" s="189"/>
      <c r="AC17" s="190"/>
    </row>
    <row r="18" spans="2:51" ht="25.2" customHeight="1">
      <c r="B18" s="138"/>
      <c r="C18" s="115" t="s">
        <v>17</v>
      </c>
      <c r="D18" s="116"/>
      <c r="E18" s="117"/>
      <c r="F18" s="112"/>
      <c r="G18" s="113"/>
      <c r="H18" s="113"/>
      <c r="I18" s="113"/>
      <c r="J18" s="113"/>
      <c r="K18" s="114"/>
      <c r="L18" s="112"/>
      <c r="M18" s="113"/>
      <c r="N18" s="113"/>
      <c r="O18" s="113"/>
      <c r="P18" s="113"/>
      <c r="Q18" s="114"/>
      <c r="R18" s="112" t="str">
        <f t="shared" si="0"/>
        <v/>
      </c>
      <c r="S18" s="113"/>
      <c r="T18" s="113"/>
      <c r="U18" s="113"/>
      <c r="V18" s="113"/>
      <c r="W18" s="114"/>
      <c r="X18" s="115"/>
      <c r="Y18" s="116"/>
      <c r="Z18" s="116"/>
      <c r="AA18" s="116"/>
      <c r="AB18" s="116"/>
      <c r="AC18" s="191"/>
    </row>
    <row r="19" spans="2:51">
      <c r="B19" s="139"/>
      <c r="C19" s="140"/>
      <c r="D19" s="141"/>
      <c r="E19" s="142"/>
      <c r="F19" s="94" t="s">
        <v>31</v>
      </c>
      <c r="G19" s="95"/>
      <c r="H19" s="95"/>
      <c r="I19" s="95"/>
      <c r="J19" s="95"/>
      <c r="K19" s="96"/>
      <c r="L19" s="94" t="s">
        <v>31</v>
      </c>
      <c r="M19" s="95"/>
      <c r="N19" s="95"/>
      <c r="O19" s="95"/>
      <c r="P19" s="95"/>
      <c r="Q19" s="96"/>
      <c r="R19" s="135"/>
      <c r="S19" s="136"/>
      <c r="T19" s="136"/>
      <c r="U19" s="136"/>
      <c r="V19" s="136"/>
      <c r="W19" s="137"/>
      <c r="X19" s="140"/>
      <c r="Y19" s="141"/>
      <c r="Z19" s="141"/>
      <c r="AA19" s="141"/>
      <c r="AB19" s="141"/>
      <c r="AC19" s="192"/>
    </row>
    <row r="20" spans="2:51" ht="25.2" customHeight="1">
      <c r="B20" s="138"/>
      <c r="C20" s="115" t="s">
        <v>17</v>
      </c>
      <c r="D20" s="116"/>
      <c r="E20" s="117"/>
      <c r="F20" s="112"/>
      <c r="G20" s="113"/>
      <c r="H20" s="113"/>
      <c r="I20" s="113"/>
      <c r="J20" s="113"/>
      <c r="K20" s="114"/>
      <c r="L20" s="112"/>
      <c r="M20" s="113"/>
      <c r="N20" s="113"/>
      <c r="O20" s="113"/>
      <c r="P20" s="113"/>
      <c r="Q20" s="114"/>
      <c r="R20" s="112" t="str">
        <f t="shared" ref="R20" si="1">IF(L20="","",L20-F20)</f>
        <v/>
      </c>
      <c r="S20" s="113"/>
      <c r="T20" s="113"/>
      <c r="U20" s="113"/>
      <c r="V20" s="113"/>
      <c r="W20" s="114"/>
      <c r="X20" s="115"/>
      <c r="Y20" s="116"/>
      <c r="Z20" s="116"/>
      <c r="AA20" s="116"/>
      <c r="AB20" s="116"/>
      <c r="AC20" s="191"/>
    </row>
    <row r="21" spans="2:51">
      <c r="B21" s="139"/>
      <c r="C21" s="140"/>
      <c r="D21" s="141"/>
      <c r="E21" s="142"/>
      <c r="F21" s="94" t="s">
        <v>31</v>
      </c>
      <c r="G21" s="95"/>
      <c r="H21" s="95"/>
      <c r="I21" s="95"/>
      <c r="J21" s="95"/>
      <c r="K21" s="96"/>
      <c r="L21" s="94" t="s">
        <v>31</v>
      </c>
      <c r="M21" s="95"/>
      <c r="N21" s="95"/>
      <c r="O21" s="95"/>
      <c r="P21" s="95"/>
      <c r="Q21" s="96"/>
      <c r="R21" s="135"/>
      <c r="S21" s="136"/>
      <c r="T21" s="136"/>
      <c r="U21" s="136"/>
      <c r="V21" s="136"/>
      <c r="W21" s="137"/>
      <c r="X21" s="140"/>
      <c r="Y21" s="141"/>
      <c r="Z21" s="141"/>
      <c r="AA21" s="141"/>
      <c r="AB21" s="141"/>
      <c r="AC21" s="192"/>
    </row>
    <row r="22" spans="2:51" ht="25.2" customHeight="1">
      <c r="B22" s="138"/>
      <c r="C22" s="115" t="s">
        <v>17</v>
      </c>
      <c r="D22" s="116"/>
      <c r="E22" s="117"/>
      <c r="F22" s="112"/>
      <c r="G22" s="113"/>
      <c r="H22" s="113"/>
      <c r="I22" s="113"/>
      <c r="J22" s="113"/>
      <c r="K22" s="114"/>
      <c r="L22" s="112"/>
      <c r="M22" s="113"/>
      <c r="N22" s="113"/>
      <c r="O22" s="113"/>
      <c r="P22" s="113"/>
      <c r="Q22" s="114"/>
      <c r="R22" s="112" t="str">
        <f t="shared" ref="R22" si="2">IF(L22="","",L22-F22)</f>
        <v/>
      </c>
      <c r="S22" s="113"/>
      <c r="T22" s="113"/>
      <c r="U22" s="113"/>
      <c r="V22" s="113"/>
      <c r="W22" s="114"/>
      <c r="X22" s="115"/>
      <c r="Y22" s="116"/>
      <c r="Z22" s="116"/>
      <c r="AA22" s="116"/>
      <c r="AB22" s="116"/>
      <c r="AC22" s="191"/>
    </row>
    <row r="23" spans="2:51">
      <c r="B23" s="139"/>
      <c r="C23" s="140"/>
      <c r="D23" s="141"/>
      <c r="E23" s="142"/>
      <c r="F23" s="94" t="s">
        <v>31</v>
      </c>
      <c r="G23" s="95"/>
      <c r="H23" s="95"/>
      <c r="I23" s="95"/>
      <c r="J23" s="95"/>
      <c r="K23" s="96"/>
      <c r="L23" s="94" t="s">
        <v>31</v>
      </c>
      <c r="M23" s="95"/>
      <c r="N23" s="95"/>
      <c r="O23" s="95"/>
      <c r="P23" s="95"/>
      <c r="Q23" s="96"/>
      <c r="R23" s="135"/>
      <c r="S23" s="136"/>
      <c r="T23" s="136"/>
      <c r="U23" s="136"/>
      <c r="V23" s="136"/>
      <c r="W23" s="137"/>
      <c r="X23" s="140"/>
      <c r="Y23" s="141"/>
      <c r="Z23" s="141"/>
      <c r="AA23" s="141"/>
      <c r="AB23" s="141"/>
      <c r="AC23" s="192"/>
    </row>
    <row r="24" spans="2:51" ht="25.2" customHeight="1">
      <c r="B24" s="97" t="s">
        <v>54</v>
      </c>
      <c r="C24" s="98"/>
      <c r="D24" s="98"/>
      <c r="E24" s="98"/>
      <c r="F24" s="98"/>
      <c r="G24" s="98"/>
      <c r="H24" s="98"/>
      <c r="I24" s="282"/>
      <c r="J24" s="282"/>
      <c r="K24" s="282"/>
      <c r="L24" s="282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5" t="s">
        <v>118</v>
      </c>
      <c r="Y24" s="285"/>
      <c r="Z24" s="285"/>
      <c r="AA24" s="285"/>
      <c r="AB24" s="285"/>
      <c r="AC24" s="286"/>
    </row>
    <row r="25" spans="2:51" ht="25.2" customHeight="1">
      <c r="B25" s="13"/>
      <c r="C25" s="103" t="s">
        <v>17</v>
      </c>
      <c r="D25" s="104"/>
      <c r="E25" s="105"/>
      <c r="F25" s="118"/>
      <c r="G25" s="119"/>
      <c r="H25" s="119"/>
      <c r="I25" s="119"/>
      <c r="J25" s="119"/>
      <c r="K25" s="120"/>
      <c r="L25" s="118"/>
      <c r="M25" s="119"/>
      <c r="N25" s="119"/>
      <c r="O25" s="119"/>
      <c r="P25" s="119"/>
      <c r="Q25" s="120"/>
      <c r="R25" s="118" t="str">
        <f t="shared" si="0"/>
        <v/>
      </c>
      <c r="S25" s="119"/>
      <c r="T25" s="119"/>
      <c r="U25" s="119"/>
      <c r="V25" s="119"/>
      <c r="W25" s="119"/>
      <c r="X25" s="99"/>
      <c r="Y25" s="99"/>
      <c r="Z25" s="99"/>
      <c r="AA25" s="99"/>
      <c r="AB25" s="99"/>
      <c r="AC25" s="100"/>
    </row>
    <row r="26" spans="2:51" ht="25.2" customHeight="1">
      <c r="B26" s="13"/>
      <c r="C26" s="103" t="s">
        <v>17</v>
      </c>
      <c r="D26" s="104"/>
      <c r="E26" s="105"/>
      <c r="F26" s="118"/>
      <c r="G26" s="119"/>
      <c r="H26" s="119"/>
      <c r="I26" s="119"/>
      <c r="J26" s="119"/>
      <c r="K26" s="120"/>
      <c r="L26" s="118"/>
      <c r="M26" s="119"/>
      <c r="N26" s="119"/>
      <c r="O26" s="119"/>
      <c r="P26" s="119"/>
      <c r="Q26" s="120"/>
      <c r="R26" s="118" t="str">
        <f t="shared" si="0"/>
        <v/>
      </c>
      <c r="S26" s="119"/>
      <c r="T26" s="119"/>
      <c r="U26" s="119"/>
      <c r="V26" s="119"/>
      <c r="W26" s="119"/>
      <c r="X26" s="99"/>
      <c r="Y26" s="99"/>
      <c r="Z26" s="99"/>
      <c r="AA26" s="99"/>
      <c r="AB26" s="99"/>
      <c r="AC26" s="100"/>
      <c r="AW26" s="21" t="s">
        <v>40</v>
      </c>
      <c r="AY26" s="65" t="s">
        <v>94</v>
      </c>
    </row>
    <row r="27" spans="2:51" ht="25.2" customHeight="1">
      <c r="B27" s="13"/>
      <c r="C27" s="103" t="s">
        <v>17</v>
      </c>
      <c r="D27" s="104"/>
      <c r="E27" s="105"/>
      <c r="F27" s="118"/>
      <c r="G27" s="119"/>
      <c r="H27" s="119"/>
      <c r="I27" s="119"/>
      <c r="J27" s="119"/>
      <c r="K27" s="120"/>
      <c r="L27" s="118"/>
      <c r="M27" s="119"/>
      <c r="N27" s="119"/>
      <c r="O27" s="119"/>
      <c r="P27" s="119"/>
      <c r="Q27" s="120"/>
      <c r="R27" s="118" t="str">
        <f t="shared" si="0"/>
        <v/>
      </c>
      <c r="S27" s="119"/>
      <c r="T27" s="119"/>
      <c r="U27" s="119"/>
      <c r="V27" s="119"/>
      <c r="W27" s="119"/>
      <c r="X27" s="99"/>
      <c r="Y27" s="99"/>
      <c r="Z27" s="99"/>
      <c r="AA27" s="99"/>
      <c r="AB27" s="99"/>
      <c r="AC27" s="100"/>
      <c r="AW27" s="21" t="s">
        <v>41</v>
      </c>
      <c r="AY27" s="65" t="s">
        <v>95</v>
      </c>
    </row>
    <row r="28" spans="2:51" ht="25.2" customHeight="1">
      <c r="B28" s="13"/>
      <c r="C28" s="103" t="s">
        <v>17</v>
      </c>
      <c r="D28" s="104"/>
      <c r="E28" s="105"/>
      <c r="F28" s="118"/>
      <c r="G28" s="119"/>
      <c r="H28" s="119"/>
      <c r="I28" s="119"/>
      <c r="J28" s="119"/>
      <c r="K28" s="120"/>
      <c r="L28" s="118"/>
      <c r="M28" s="119"/>
      <c r="N28" s="119"/>
      <c r="O28" s="119"/>
      <c r="P28" s="119"/>
      <c r="Q28" s="120"/>
      <c r="R28" s="118" t="str">
        <f t="shared" si="0"/>
        <v/>
      </c>
      <c r="S28" s="119"/>
      <c r="T28" s="119"/>
      <c r="U28" s="119"/>
      <c r="V28" s="119"/>
      <c r="W28" s="119"/>
      <c r="X28" s="99"/>
      <c r="Y28" s="99"/>
      <c r="Z28" s="99"/>
      <c r="AA28" s="99"/>
      <c r="AB28" s="99"/>
      <c r="AC28" s="100"/>
      <c r="AW28" s="21" t="s">
        <v>42</v>
      </c>
      <c r="AY28" s="65" t="s">
        <v>96</v>
      </c>
    </row>
    <row r="29" spans="2:51" ht="28.8" customHeight="1">
      <c r="B29" s="97" t="s">
        <v>55</v>
      </c>
      <c r="C29" s="98"/>
      <c r="D29" s="98"/>
      <c r="E29" s="98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285" t="s">
        <v>117</v>
      </c>
      <c r="Y29" s="285"/>
      <c r="Z29" s="285"/>
      <c r="AA29" s="285"/>
      <c r="AB29" s="285"/>
      <c r="AC29" s="286"/>
      <c r="AW29" s="21" t="s">
        <v>43</v>
      </c>
      <c r="AY29" s="65" t="s">
        <v>97</v>
      </c>
    </row>
    <row r="30" spans="2:51" ht="25.2" customHeight="1">
      <c r="B30" s="13"/>
      <c r="C30" s="103" t="s">
        <v>17</v>
      </c>
      <c r="D30" s="104"/>
      <c r="E30" s="105"/>
      <c r="F30" s="118"/>
      <c r="G30" s="119"/>
      <c r="H30" s="119"/>
      <c r="I30" s="119"/>
      <c r="J30" s="119"/>
      <c r="K30" s="120"/>
      <c r="L30" s="118"/>
      <c r="M30" s="119"/>
      <c r="N30" s="119"/>
      <c r="O30" s="119"/>
      <c r="P30" s="119"/>
      <c r="Q30" s="120"/>
      <c r="R30" s="118" t="str">
        <f t="shared" si="0"/>
        <v/>
      </c>
      <c r="S30" s="119"/>
      <c r="T30" s="119"/>
      <c r="U30" s="119"/>
      <c r="V30" s="119"/>
      <c r="W30" s="120"/>
      <c r="X30" s="99"/>
      <c r="Y30" s="99"/>
      <c r="Z30" s="99"/>
      <c r="AA30" s="99"/>
      <c r="AB30" s="99"/>
      <c r="AC30" s="100"/>
      <c r="AW30" s="21" t="s">
        <v>44</v>
      </c>
      <c r="AY30" s="65" t="s">
        <v>98</v>
      </c>
    </row>
    <row r="31" spans="2:51" ht="25.2" customHeight="1">
      <c r="B31" s="13"/>
      <c r="C31" s="103" t="s">
        <v>17</v>
      </c>
      <c r="D31" s="104"/>
      <c r="E31" s="105"/>
      <c r="F31" s="118"/>
      <c r="G31" s="119"/>
      <c r="H31" s="119"/>
      <c r="I31" s="119"/>
      <c r="J31" s="119"/>
      <c r="K31" s="120"/>
      <c r="L31" s="118"/>
      <c r="M31" s="119"/>
      <c r="N31" s="119"/>
      <c r="O31" s="119"/>
      <c r="P31" s="119"/>
      <c r="Q31" s="120"/>
      <c r="R31" s="118" t="str">
        <f t="shared" si="0"/>
        <v/>
      </c>
      <c r="S31" s="119"/>
      <c r="T31" s="119"/>
      <c r="U31" s="119"/>
      <c r="V31" s="119"/>
      <c r="W31" s="120"/>
      <c r="X31" s="99"/>
      <c r="Y31" s="99"/>
      <c r="Z31" s="99"/>
      <c r="AA31" s="99"/>
      <c r="AB31" s="99"/>
      <c r="AC31" s="100"/>
      <c r="AF31" s="283"/>
      <c r="AW31" s="21" t="s">
        <v>45</v>
      </c>
      <c r="AY31" s="65" t="s">
        <v>99</v>
      </c>
    </row>
    <row r="32" spans="2:51" ht="22.8" customHeight="1" thickBot="1">
      <c r="B32" s="63"/>
      <c r="C32" s="115" t="s">
        <v>17</v>
      </c>
      <c r="D32" s="116"/>
      <c r="E32" s="117"/>
      <c r="F32" s="112"/>
      <c r="G32" s="113"/>
      <c r="H32" s="113"/>
      <c r="I32" s="113"/>
      <c r="J32" s="113"/>
      <c r="K32" s="114"/>
      <c r="L32" s="112"/>
      <c r="M32" s="113"/>
      <c r="N32" s="113"/>
      <c r="O32" s="113"/>
      <c r="P32" s="113"/>
      <c r="Q32" s="114"/>
      <c r="R32" s="112" t="str">
        <f t="shared" si="0"/>
        <v/>
      </c>
      <c r="S32" s="113"/>
      <c r="T32" s="113"/>
      <c r="U32" s="113"/>
      <c r="V32" s="113"/>
      <c r="W32" s="114"/>
      <c r="X32" s="130"/>
      <c r="Y32" s="130"/>
      <c r="Z32" s="130"/>
      <c r="AA32" s="130"/>
      <c r="AB32" s="130"/>
      <c r="AC32" s="131"/>
      <c r="AW32" s="21" t="s">
        <v>46</v>
      </c>
      <c r="AY32" s="65" t="s">
        <v>100</v>
      </c>
    </row>
    <row r="33" spans="2:51" ht="31.95" customHeight="1" thickBot="1">
      <c r="B33" s="109" t="s">
        <v>18</v>
      </c>
      <c r="C33" s="110"/>
      <c r="D33" s="110"/>
      <c r="E33" s="111"/>
      <c r="F33" s="106"/>
      <c r="G33" s="107"/>
      <c r="H33" s="107"/>
      <c r="I33" s="107"/>
      <c r="J33" s="107"/>
      <c r="K33" s="108"/>
      <c r="L33" s="106"/>
      <c r="M33" s="107"/>
      <c r="N33" s="107"/>
      <c r="O33" s="107"/>
      <c r="P33" s="107"/>
      <c r="Q33" s="107"/>
      <c r="R33" s="126" t="s">
        <v>19</v>
      </c>
      <c r="S33" s="127"/>
      <c r="T33" s="128">
        <f>SUM(R13:W32)</f>
        <v>0</v>
      </c>
      <c r="U33" s="128"/>
      <c r="V33" s="128"/>
      <c r="W33" s="129"/>
      <c r="X33" s="111"/>
      <c r="Y33" s="124"/>
      <c r="Z33" s="124"/>
      <c r="AA33" s="124"/>
      <c r="AB33" s="124"/>
      <c r="AC33" s="125"/>
      <c r="AW33" s="21" t="s">
        <v>47</v>
      </c>
      <c r="AY33" s="65" t="s">
        <v>101</v>
      </c>
    </row>
    <row r="34" spans="2:51" s="50" customFormat="1" ht="19.2" customHeight="1">
      <c r="B34" s="51" t="s">
        <v>91</v>
      </c>
      <c r="C34" s="52"/>
      <c r="D34" s="52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4"/>
      <c r="Y34" s="54"/>
      <c r="Z34" s="53"/>
      <c r="AA34" s="53"/>
      <c r="AB34" s="53"/>
      <c r="AC34" s="53"/>
      <c r="AD34" s="52"/>
      <c r="AE34" s="52"/>
      <c r="AF34" s="52"/>
      <c r="AG34" s="52"/>
      <c r="AH34" s="52"/>
      <c r="AI34" s="52"/>
      <c r="AJ34" s="52"/>
      <c r="AX34" s="27"/>
      <c r="AY34" s="65" t="s">
        <v>102</v>
      </c>
    </row>
    <row r="35" spans="2:51" s="50" customFormat="1" ht="19.2" customHeight="1">
      <c r="B35" s="51" t="s">
        <v>92</v>
      </c>
      <c r="C35" s="52"/>
      <c r="D35" s="52"/>
      <c r="E35" s="5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54"/>
      <c r="Z35" s="53"/>
      <c r="AA35" s="53"/>
      <c r="AB35" s="53"/>
      <c r="AC35" s="53"/>
      <c r="AD35" s="52"/>
      <c r="AE35" s="52"/>
      <c r="AF35" s="52"/>
      <c r="AG35" s="52"/>
      <c r="AH35" s="52"/>
      <c r="AI35" s="52"/>
      <c r="AJ35" s="52"/>
      <c r="AX35" s="27"/>
      <c r="AY35" s="65" t="s">
        <v>103</v>
      </c>
    </row>
    <row r="36" spans="2:51" s="50" customFormat="1" ht="19.2" customHeight="1">
      <c r="B36" s="73" t="s">
        <v>93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57"/>
      <c r="AX36" s="27"/>
      <c r="AY36" s="65" t="s">
        <v>104</v>
      </c>
    </row>
    <row r="37" spans="2:51" ht="14.4" customHeight="1">
      <c r="B37" s="7"/>
      <c r="C37" s="7"/>
      <c r="D37" s="7"/>
      <c r="E37" s="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5"/>
      <c r="S37" s="25"/>
      <c r="T37" s="26"/>
      <c r="U37" s="26"/>
      <c r="V37" s="26"/>
      <c r="W37" s="26"/>
      <c r="X37" s="7"/>
      <c r="Y37" s="7"/>
      <c r="Z37" s="7"/>
      <c r="AA37" s="7"/>
      <c r="AB37" s="7"/>
      <c r="AC37" s="7"/>
      <c r="AW37" s="27"/>
      <c r="AY37" s="65" t="s">
        <v>105</v>
      </c>
    </row>
    <row r="38" spans="2:51" ht="19.95" customHeight="1" thickBot="1">
      <c r="B38" t="s">
        <v>57</v>
      </c>
      <c r="C38" s="3"/>
      <c r="D38" s="3"/>
      <c r="F38" t="s">
        <v>78</v>
      </c>
      <c r="AD38" s="3"/>
      <c r="AG38" s="10"/>
      <c r="AI38" s="10" t="s">
        <v>27</v>
      </c>
      <c r="AY38" s="65" t="s">
        <v>106</v>
      </c>
    </row>
    <row r="39" spans="2:51" ht="31.2" customHeight="1" thickTop="1">
      <c r="B39" s="185" t="s">
        <v>32</v>
      </c>
      <c r="C39" s="176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87"/>
      <c r="P39" s="10"/>
      <c r="Q39" s="204" t="s">
        <v>113</v>
      </c>
      <c r="R39" s="205"/>
      <c r="S39" s="205"/>
      <c r="T39" s="205"/>
      <c r="U39" s="24"/>
      <c r="V39" s="179" t="s">
        <v>85</v>
      </c>
      <c r="W39" s="180"/>
      <c r="X39" s="180"/>
      <c r="Y39" s="180"/>
      <c r="Z39" s="181"/>
      <c r="AA39" s="82" t="s">
        <v>21</v>
      </c>
      <c r="AB39" s="82"/>
      <c r="AC39" s="83"/>
      <c r="AG39" s="10"/>
      <c r="AH39" s="10"/>
      <c r="AI39" s="10"/>
      <c r="AJ39" s="121" t="s">
        <v>20</v>
      </c>
      <c r="AK39" s="121"/>
      <c r="AL39" s="121"/>
      <c r="AM39" s="121"/>
      <c r="AN39" s="121"/>
      <c r="AO39" s="121"/>
      <c r="AP39" s="121"/>
      <c r="AQ39" s="121"/>
      <c r="AR39" s="121"/>
      <c r="AS39" s="99" t="s">
        <v>21</v>
      </c>
      <c r="AT39" s="99"/>
      <c r="AU39" s="99"/>
      <c r="AY39" s="65" t="s">
        <v>107</v>
      </c>
    </row>
    <row r="40" spans="2:51" ht="31.2" customHeight="1" thickBot="1">
      <c r="B40" s="186"/>
      <c r="C40" s="22"/>
      <c r="D40" s="23" t="s">
        <v>25</v>
      </c>
      <c r="E40" s="178" t="s">
        <v>53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87"/>
      <c r="P40" s="10"/>
      <c r="Q40" s="188"/>
      <c r="R40" s="188"/>
      <c r="S40" s="188"/>
      <c r="T40" s="188"/>
      <c r="U40" s="24"/>
      <c r="V40" s="182"/>
      <c r="W40" s="183"/>
      <c r="X40" s="183"/>
      <c r="Y40" s="183"/>
      <c r="Z40" s="184"/>
      <c r="AA40" s="84" t="s">
        <v>25</v>
      </c>
      <c r="AB40" s="84"/>
      <c r="AC40" s="85"/>
      <c r="AD40" s="3"/>
      <c r="AE40" s="3"/>
      <c r="AF40" s="7"/>
      <c r="AI40" s="10"/>
      <c r="AJ40" s="122"/>
      <c r="AK40" s="122"/>
      <c r="AL40" s="122"/>
      <c r="AM40" s="122"/>
      <c r="AN40" s="122"/>
      <c r="AO40" s="122"/>
      <c r="AP40" s="122"/>
      <c r="AQ40" s="122"/>
      <c r="AR40" s="122"/>
      <c r="AS40" s="84" t="e">
        <f>IF(T33-R8&gt;=0,"〇","×")</f>
        <v>#VALUE!</v>
      </c>
      <c r="AT40" s="84"/>
      <c r="AU40" s="84"/>
      <c r="AY40" s="65" t="s">
        <v>108</v>
      </c>
    </row>
    <row r="41" spans="2:51" ht="16.2" customHeight="1" thickTop="1">
      <c r="C41" s="3"/>
      <c r="D41" s="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5"/>
      <c r="S41" s="15"/>
      <c r="T41" s="15"/>
      <c r="U41" s="15"/>
      <c r="V41" s="15"/>
      <c r="W41" s="15"/>
      <c r="X41" s="15"/>
      <c r="Y41" s="15"/>
      <c r="Z41" s="15"/>
      <c r="AA41" s="11"/>
      <c r="AB41" s="11"/>
      <c r="AC41" s="11"/>
      <c r="AD41" s="3"/>
      <c r="AY41" s="65" t="s">
        <v>109</v>
      </c>
    </row>
    <row r="42" spans="2:51" ht="29.4" customHeight="1" thickBot="1">
      <c r="B42" t="s">
        <v>49</v>
      </c>
      <c r="C42" s="3"/>
      <c r="D42" s="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t="s">
        <v>50</v>
      </c>
      <c r="Q42" s="3"/>
      <c r="R42" s="3"/>
      <c r="S42" s="12"/>
      <c r="T42" s="12"/>
      <c r="U42" s="12"/>
      <c r="V42" s="12"/>
      <c r="W42" s="12"/>
      <c r="X42" s="12"/>
      <c r="Y42" s="15"/>
      <c r="Z42" s="15"/>
      <c r="AA42" s="15"/>
      <c r="AB42" s="11"/>
      <c r="AC42" s="11"/>
      <c r="AD42" s="11"/>
      <c r="AE42" s="3"/>
      <c r="AF42" s="3" t="s">
        <v>26</v>
      </c>
    </row>
    <row r="43" spans="2:51" ht="29.4" customHeight="1">
      <c r="B43" s="78" t="s">
        <v>2</v>
      </c>
      <c r="C43" s="79"/>
      <c r="D43" s="79"/>
      <c r="E43" s="79"/>
      <c r="F43" s="79"/>
      <c r="G43" s="101" t="s">
        <v>48</v>
      </c>
      <c r="H43" s="101"/>
      <c r="I43" s="101"/>
      <c r="J43" s="101"/>
      <c r="K43" s="101"/>
      <c r="L43" s="101"/>
      <c r="M43" s="102"/>
      <c r="N43" s="12"/>
      <c r="P43" s="78" t="s">
        <v>0</v>
      </c>
      <c r="Q43" s="79"/>
      <c r="R43" s="79"/>
      <c r="S43" s="79"/>
      <c r="T43" s="79"/>
      <c r="U43" s="79"/>
      <c r="V43" s="79"/>
      <c r="W43" s="79"/>
      <c r="X43" s="70" t="s">
        <v>72</v>
      </c>
      <c r="Y43" s="70"/>
      <c r="Z43" s="70"/>
      <c r="AA43" s="70"/>
      <c r="AB43" s="70"/>
      <c r="AC43" s="71"/>
      <c r="AE43" s="3"/>
      <c r="AF43" s="3" t="s">
        <v>28</v>
      </c>
    </row>
    <row r="44" spans="2:51" ht="19.95" customHeight="1">
      <c r="B44" s="80"/>
      <c r="C44" s="81"/>
      <c r="D44" s="81"/>
      <c r="E44" s="81"/>
      <c r="F44" s="81"/>
      <c r="G44" s="99" t="s">
        <v>52</v>
      </c>
      <c r="H44" s="99"/>
      <c r="I44" s="99"/>
      <c r="J44" s="99"/>
      <c r="K44" s="99"/>
      <c r="L44" s="99"/>
      <c r="M44" s="100"/>
      <c r="N44" s="12"/>
      <c r="P44" s="80"/>
      <c r="Q44" s="81"/>
      <c r="R44" s="81"/>
      <c r="S44" s="81"/>
      <c r="T44" s="81"/>
      <c r="U44" s="81"/>
      <c r="V44" s="81"/>
      <c r="W44" s="81"/>
      <c r="X44" s="76" t="s">
        <v>73</v>
      </c>
      <c r="Y44" s="76"/>
      <c r="Z44" s="76"/>
      <c r="AA44" s="76"/>
      <c r="AB44" s="76"/>
      <c r="AC44" s="77"/>
      <c r="AE44" s="3"/>
      <c r="AF44" s="3"/>
      <c r="AG44" s="3"/>
    </row>
    <row r="45" spans="2:51" ht="23.25" customHeight="1">
      <c r="B45" s="86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39"/>
      <c r="O45" s="40"/>
      <c r="P45" s="86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F45" s="3"/>
      <c r="AG45" s="3"/>
    </row>
    <row r="46" spans="2:51" ht="23.25" customHeight="1">
      <c r="B46" s="86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39"/>
      <c r="O46" s="40"/>
      <c r="P46" s="86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F46" s="3"/>
      <c r="AG46" s="3"/>
    </row>
    <row r="47" spans="2:51" ht="23.25" customHeight="1" thickBot="1">
      <c r="B47" s="87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39"/>
      <c r="O47" s="39"/>
      <c r="P47" s="87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F47" s="3"/>
      <c r="AG47" s="3"/>
    </row>
    <row r="48" spans="2:51" ht="6.6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3"/>
    </row>
    <row r="49" spans="2:29" ht="19.95" customHeight="1" thickBot="1">
      <c r="B49" t="s">
        <v>110</v>
      </c>
      <c r="T49" t="s">
        <v>51</v>
      </c>
    </row>
    <row r="50" spans="2:29" ht="19.95" customHeight="1" thickBot="1">
      <c r="B50" s="109"/>
      <c r="C50" s="110"/>
      <c r="D50" s="110"/>
      <c r="E50" s="110"/>
      <c r="F50" s="110"/>
      <c r="G50" s="37" t="s">
        <v>5</v>
      </c>
      <c r="T50" s="154" t="s">
        <v>1</v>
      </c>
      <c r="U50" s="101"/>
      <c r="V50" s="101"/>
      <c r="W50" s="101"/>
      <c r="X50" s="159" t="s">
        <v>3</v>
      </c>
      <c r="Y50" s="159"/>
      <c r="Z50" s="159"/>
      <c r="AA50" s="143"/>
      <c r="AB50" s="144"/>
      <c r="AC50" s="4" t="s">
        <v>5</v>
      </c>
    </row>
    <row r="51" spans="2:29" ht="16.95" customHeight="1">
      <c r="B51" s="147" t="s">
        <v>7</v>
      </c>
      <c r="C51" s="148"/>
      <c r="D51" s="148"/>
      <c r="E51" s="148"/>
      <c r="F51" s="148"/>
      <c r="G51" s="148"/>
      <c r="H51" s="149"/>
      <c r="I51" s="149"/>
      <c r="J51" s="149"/>
      <c r="K51" s="149"/>
      <c r="L51" s="149"/>
      <c r="M51" s="150"/>
      <c r="T51" s="155" t="s">
        <v>6</v>
      </c>
      <c r="U51" s="116"/>
      <c r="V51" s="116"/>
      <c r="W51" s="117"/>
      <c r="X51" s="68" t="s">
        <v>3</v>
      </c>
      <c r="Y51" s="68"/>
      <c r="Z51" s="68"/>
      <c r="AA51" s="103"/>
      <c r="AB51" s="104"/>
      <c r="AC51" s="5" t="s">
        <v>5</v>
      </c>
    </row>
    <row r="52" spans="2:29" ht="15" customHeight="1" thickBot="1"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  <c r="T52" s="156"/>
      <c r="U52" s="157"/>
      <c r="V52" s="157"/>
      <c r="W52" s="158"/>
      <c r="X52" s="74" t="s">
        <v>4</v>
      </c>
      <c r="Y52" s="74"/>
      <c r="Z52" s="74"/>
      <c r="AA52" s="145"/>
      <c r="AB52" s="146"/>
      <c r="AC52" s="6" t="s">
        <v>5</v>
      </c>
    </row>
    <row r="53" spans="2:29" ht="6.6" customHeight="1"/>
    <row r="54" spans="2:29" ht="18.600000000000001" customHeight="1"/>
    <row r="55" spans="2:29" ht="18.600000000000001" customHeight="1"/>
    <row r="56" spans="2:29" ht="6" customHeight="1"/>
  </sheetData>
  <mergeCells count="154">
    <mergeCell ref="B5:E5"/>
    <mergeCell ref="C39:N39"/>
    <mergeCell ref="E40:N40"/>
    <mergeCell ref="V39:Z40"/>
    <mergeCell ref="B39:B40"/>
    <mergeCell ref="O39:O40"/>
    <mergeCell ref="Q39:T39"/>
    <mergeCell ref="Q40:T40"/>
    <mergeCell ref="B29:E29"/>
    <mergeCell ref="C31:E31"/>
    <mergeCell ref="C27:E27"/>
    <mergeCell ref="C28:E28"/>
    <mergeCell ref="X13:AC13"/>
    <mergeCell ref="X14:AC14"/>
    <mergeCell ref="X15:AC15"/>
    <mergeCell ref="X16:AC16"/>
    <mergeCell ref="X17:AC17"/>
    <mergeCell ref="X18:AC19"/>
    <mergeCell ref="X20:AC21"/>
    <mergeCell ref="X22:AC23"/>
    <mergeCell ref="X24:AC24"/>
    <mergeCell ref="X25:AC25"/>
    <mergeCell ref="B11:B12"/>
    <mergeCell ref="L12:Q12"/>
    <mergeCell ref="X50:Z50"/>
    <mergeCell ref="R7:W7"/>
    <mergeCell ref="R8:W8"/>
    <mergeCell ref="F11:W11"/>
    <mergeCell ref="F8:K8"/>
    <mergeCell ref="L8:Q8"/>
    <mergeCell ref="F7:K7"/>
    <mergeCell ref="L7:Q7"/>
    <mergeCell ref="F30:K30"/>
    <mergeCell ref="F31:K31"/>
    <mergeCell ref="F25:K25"/>
    <mergeCell ref="F26:K26"/>
    <mergeCell ref="F27:K27"/>
    <mergeCell ref="F28:K28"/>
    <mergeCell ref="F29:K29"/>
    <mergeCell ref="R25:W25"/>
    <mergeCell ref="R26:W26"/>
    <mergeCell ref="L16:Q16"/>
    <mergeCell ref="L17:Q17"/>
    <mergeCell ref="B43:F44"/>
    <mergeCell ref="B45:F45"/>
    <mergeCell ref="B46:F46"/>
    <mergeCell ref="B47:F47"/>
    <mergeCell ref="F12:K12"/>
    <mergeCell ref="AA50:AB50"/>
    <mergeCell ref="AA51:AB51"/>
    <mergeCell ref="AA52:AB52"/>
    <mergeCell ref="B51:M52"/>
    <mergeCell ref="B13:E13"/>
    <mergeCell ref="C25:E25"/>
    <mergeCell ref="C14:E14"/>
    <mergeCell ref="C15:E15"/>
    <mergeCell ref="C16:E16"/>
    <mergeCell ref="B17:E17"/>
    <mergeCell ref="B50:F50"/>
    <mergeCell ref="T50:W50"/>
    <mergeCell ref="X51:Z51"/>
    <mergeCell ref="X52:Z52"/>
    <mergeCell ref="T51:W52"/>
    <mergeCell ref="P45:W45"/>
    <mergeCell ref="C26:E26"/>
    <mergeCell ref="R13:W13"/>
    <mergeCell ref="R14:W14"/>
    <mergeCell ref="R15:W15"/>
    <mergeCell ref="R16:W16"/>
    <mergeCell ref="R17:W17"/>
    <mergeCell ref="F19:K19"/>
    <mergeCell ref="F20:K20"/>
    <mergeCell ref="R12:W12"/>
    <mergeCell ref="C11:E12"/>
    <mergeCell ref="F23:K23"/>
    <mergeCell ref="L23:Q23"/>
    <mergeCell ref="R18:W19"/>
    <mergeCell ref="R20:W21"/>
    <mergeCell ref="R22:W23"/>
    <mergeCell ref="B18:B19"/>
    <mergeCell ref="B20:B21"/>
    <mergeCell ref="B22:B23"/>
    <mergeCell ref="C18:E19"/>
    <mergeCell ref="C20:E21"/>
    <mergeCell ref="C22:E23"/>
    <mergeCell ref="L13:Q13"/>
    <mergeCell ref="L14:Q14"/>
    <mergeCell ref="L15:Q15"/>
    <mergeCell ref="L22:Q22"/>
    <mergeCell ref="L18:Q18"/>
    <mergeCell ref="F13:K13"/>
    <mergeCell ref="F14:K14"/>
    <mergeCell ref="F15:K15"/>
    <mergeCell ref="F16:K16"/>
    <mergeCell ref="F17:K17"/>
    <mergeCell ref="F18:K18"/>
    <mergeCell ref="R30:W30"/>
    <mergeCell ref="L20:Q20"/>
    <mergeCell ref="F21:K21"/>
    <mergeCell ref="L21:Q21"/>
    <mergeCell ref="F22:K22"/>
    <mergeCell ref="X26:AC26"/>
    <mergeCell ref="L25:Q25"/>
    <mergeCell ref="L26:Q26"/>
    <mergeCell ref="L27:Q27"/>
    <mergeCell ref="L28:Q28"/>
    <mergeCell ref="B24:H24"/>
    <mergeCell ref="C30:E30"/>
    <mergeCell ref="F33:K33"/>
    <mergeCell ref="B33:E33"/>
    <mergeCell ref="F32:K32"/>
    <mergeCell ref="C32:E32"/>
    <mergeCell ref="R31:W31"/>
    <mergeCell ref="AS40:AU40"/>
    <mergeCell ref="AJ39:AR40"/>
    <mergeCell ref="R27:W27"/>
    <mergeCell ref="R28:W28"/>
    <mergeCell ref="R29:W29"/>
    <mergeCell ref="AS39:AU39"/>
    <mergeCell ref="L29:Q29"/>
    <mergeCell ref="L33:Q33"/>
    <mergeCell ref="R32:W32"/>
    <mergeCell ref="X33:AC33"/>
    <mergeCell ref="R33:S33"/>
    <mergeCell ref="T33:W33"/>
    <mergeCell ref="L30:Q30"/>
    <mergeCell ref="L31:Q31"/>
    <mergeCell ref="L32:Q32"/>
    <mergeCell ref="X30:AC30"/>
    <mergeCell ref="X31:AC31"/>
    <mergeCell ref="X32:AC32"/>
    <mergeCell ref="V1:AC3"/>
    <mergeCell ref="X46:AC46"/>
    <mergeCell ref="X43:AC43"/>
    <mergeCell ref="X45:AC45"/>
    <mergeCell ref="F5:O5"/>
    <mergeCell ref="B36:AI36"/>
    <mergeCell ref="X47:AC47"/>
    <mergeCell ref="X44:AC44"/>
    <mergeCell ref="P43:W44"/>
    <mergeCell ref="AA39:AC39"/>
    <mergeCell ref="AA40:AC40"/>
    <mergeCell ref="P46:W46"/>
    <mergeCell ref="P47:W47"/>
    <mergeCell ref="X11:AC12"/>
    <mergeCell ref="L19:Q19"/>
    <mergeCell ref="X27:AC27"/>
    <mergeCell ref="X28:AC28"/>
    <mergeCell ref="X29:AC29"/>
    <mergeCell ref="G43:M43"/>
    <mergeCell ref="G44:M44"/>
    <mergeCell ref="G45:M45"/>
    <mergeCell ref="G46:M46"/>
    <mergeCell ref="G47:M47"/>
  </mergeCells>
  <phoneticPr fontId="1"/>
  <dataValidations count="4">
    <dataValidation type="list" allowBlank="1" showInputMessage="1" showErrorMessage="1" sqref="D40 AA40:AC41 AB42:AD42" xr:uid="{00000000-0002-0000-0000-000000000000}">
      <formula1>$AF$42:$AF$43</formula1>
    </dataValidation>
    <dataValidation type="list" allowBlank="1" showInputMessage="1" showErrorMessage="1" sqref="B14:B16 B25:B28 B22 B20 B18 B30:B32" xr:uid="{00000000-0002-0000-0000-000001000000}">
      <formula1>$AF$14:$AF$15</formula1>
    </dataValidation>
    <dataValidation type="list" allowBlank="1" showInputMessage="1" showErrorMessage="1" sqref="C39:N39" xr:uid="{00000000-0002-0000-0000-000002000000}">
      <formula1>$AW$25:$AW$33</formula1>
    </dataValidation>
    <dataValidation type="list" allowBlank="1" showInputMessage="1" showErrorMessage="1" sqref="Q40:T40" xr:uid="{6C94AF5D-3A79-48AF-BE0C-521F3040906C}">
      <formula1>$AY$25:$AY$41</formula1>
    </dataValidation>
  </dataValidations>
  <pageMargins left="0.64" right="0.55000000000000004" top="0.55118110236220474" bottom="0.47244094488188981" header="0.31496062992125984" footer="0.31496062992125984"/>
  <pageSetup paperSize="9" scale="6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55"/>
  <sheetViews>
    <sheetView view="pageBreakPreview" topLeftCell="A19" zoomScaleNormal="100" zoomScaleSheetLayoutView="100" workbookViewId="0">
      <selection activeCell="AE7" sqref="AE7"/>
    </sheetView>
  </sheetViews>
  <sheetFormatPr defaultRowHeight="13.2"/>
  <cols>
    <col min="1" max="1" width="1.6640625" customWidth="1"/>
    <col min="2" max="5" width="6.44140625" customWidth="1"/>
    <col min="6" max="23" width="2.77734375" customWidth="1"/>
    <col min="24" max="29" width="3.21875" customWidth="1"/>
    <col min="30" max="35" width="3.33203125" customWidth="1"/>
    <col min="36" max="36" width="1.21875" customWidth="1"/>
    <col min="37" max="37" width="3.44140625" customWidth="1"/>
    <col min="38" max="38" width="3.33203125" customWidth="1"/>
    <col min="39" max="49" width="3.44140625" customWidth="1"/>
    <col min="50" max="50" width="7.6640625" customWidth="1"/>
    <col min="51" max="51" width="3.44140625" customWidth="1"/>
    <col min="52" max="52" width="38.6640625" customWidth="1"/>
    <col min="53" max="53" width="3.44140625" customWidth="1"/>
    <col min="54" max="54" width="19.88671875" customWidth="1"/>
    <col min="55" max="67" width="3.44140625" customWidth="1"/>
  </cols>
  <sheetData>
    <row r="1" spans="1:38" ht="15" customHeight="1">
      <c r="A1" t="s">
        <v>61</v>
      </c>
      <c r="P1" s="32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2"/>
      <c r="AC1" s="67" t="s">
        <v>60</v>
      </c>
      <c r="AD1" s="67"/>
      <c r="AE1" s="67"/>
      <c r="AF1" s="67"/>
      <c r="AG1" s="67"/>
      <c r="AH1" s="67"/>
      <c r="AI1" s="67"/>
      <c r="AJ1" s="42"/>
      <c r="AL1" s="42"/>
    </row>
    <row r="2" spans="1:38" ht="28.95" customHeight="1">
      <c r="A2" s="46" t="s">
        <v>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8"/>
      <c r="R2" s="48"/>
      <c r="S2" s="48"/>
      <c r="T2" s="48"/>
      <c r="U2" s="33"/>
      <c r="V2" s="33"/>
      <c r="W2" s="33"/>
      <c r="X2" s="33"/>
      <c r="Y2" s="33"/>
      <c r="Z2" s="33"/>
      <c r="AA2" s="33"/>
      <c r="AB2" s="32"/>
      <c r="AC2" s="67"/>
      <c r="AD2" s="67"/>
      <c r="AE2" s="67"/>
      <c r="AF2" s="67"/>
      <c r="AG2" s="67"/>
      <c r="AH2" s="67"/>
      <c r="AI2" s="67"/>
      <c r="AJ2" s="42"/>
      <c r="AL2" s="42"/>
    </row>
    <row r="3" spans="1:38" ht="19.2" customHeight="1">
      <c r="B3" s="14" t="s">
        <v>30</v>
      </c>
      <c r="AA3" s="32"/>
      <c r="AB3" s="32"/>
    </row>
    <row r="4" spans="1:38" ht="28.2" customHeight="1">
      <c r="B4" s="175" t="s">
        <v>59</v>
      </c>
      <c r="C4" s="175"/>
      <c r="D4" s="175"/>
      <c r="E4" s="175"/>
      <c r="F4" s="72"/>
      <c r="G4" s="72"/>
      <c r="H4" s="72"/>
      <c r="I4" s="72"/>
      <c r="J4" s="72"/>
      <c r="K4" s="72"/>
      <c r="L4" s="72"/>
      <c r="M4" s="72"/>
      <c r="N4" s="72"/>
      <c r="O4" s="72"/>
      <c r="AI4" s="28"/>
      <c r="AJ4" s="28"/>
      <c r="AL4" s="28"/>
    </row>
    <row r="5" spans="1:38" ht="21.6" customHeight="1" thickBot="1">
      <c r="B5" s="1" t="s">
        <v>84</v>
      </c>
      <c r="AI5" s="28" t="s">
        <v>58</v>
      </c>
      <c r="AJ5" s="28"/>
      <c r="AL5" s="28"/>
    </row>
    <row r="6" spans="1:38" ht="35.4" customHeight="1">
      <c r="F6" s="169" t="s">
        <v>10</v>
      </c>
      <c r="G6" s="144"/>
      <c r="H6" s="144"/>
      <c r="I6" s="144"/>
      <c r="J6" s="144"/>
      <c r="K6" s="170"/>
      <c r="L6" s="171" t="s">
        <v>86</v>
      </c>
      <c r="M6" s="101"/>
      <c r="N6" s="101"/>
      <c r="O6" s="101"/>
      <c r="P6" s="101"/>
      <c r="Q6" s="143"/>
      <c r="R6" s="171" t="s">
        <v>87</v>
      </c>
      <c r="S6" s="101"/>
      <c r="T6" s="101"/>
      <c r="U6" s="101"/>
      <c r="V6" s="101"/>
      <c r="W6" s="143"/>
      <c r="X6" s="160" t="s">
        <v>79</v>
      </c>
      <c r="Y6" s="101"/>
      <c r="Z6" s="101"/>
      <c r="AA6" s="101"/>
      <c r="AB6" s="101"/>
      <c r="AC6" s="102"/>
    </row>
    <row r="7" spans="1:38" ht="28.95" customHeight="1" thickBot="1">
      <c r="F7" s="209"/>
      <c r="G7" s="210"/>
      <c r="H7" s="210"/>
      <c r="I7" s="210"/>
      <c r="J7" s="210"/>
      <c r="K7" s="211"/>
      <c r="L7" s="168"/>
      <c r="M7" s="166"/>
      <c r="N7" s="166"/>
      <c r="O7" s="166"/>
      <c r="P7" s="166"/>
      <c r="Q7" s="166"/>
      <c r="R7" s="215"/>
      <c r="S7" s="210"/>
      <c r="T7" s="210"/>
      <c r="U7" s="210"/>
      <c r="V7" s="210"/>
      <c r="W7" s="210"/>
      <c r="X7" s="161" t="str">
        <f>IF(R7="","",F7-R7)</f>
        <v/>
      </c>
      <c r="Y7" s="162"/>
      <c r="Z7" s="162"/>
      <c r="AA7" s="162"/>
      <c r="AB7" s="162"/>
      <c r="AC7" s="163"/>
    </row>
    <row r="8" spans="1:38" ht="10.199999999999999" customHeight="1"/>
    <row r="9" spans="1:38" ht="19.2" customHeight="1" thickBot="1">
      <c r="B9" s="1" t="s">
        <v>22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38" ht="24.6" customHeight="1">
      <c r="B10" s="193" t="s">
        <v>29</v>
      </c>
      <c r="C10" s="79" t="s">
        <v>12</v>
      </c>
      <c r="D10" s="79"/>
      <c r="E10" s="79"/>
      <c r="F10" s="164" t="s">
        <v>82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43"/>
      <c r="AD10" s="171" t="s">
        <v>81</v>
      </c>
      <c r="AE10" s="171"/>
      <c r="AF10" s="171"/>
      <c r="AG10" s="171"/>
      <c r="AH10" s="171"/>
      <c r="AI10" s="216"/>
      <c r="AJ10" s="42"/>
      <c r="AL10" s="42"/>
    </row>
    <row r="11" spans="1:38" ht="44.4" customHeight="1">
      <c r="B11" s="194"/>
      <c r="C11" s="81"/>
      <c r="D11" s="81"/>
      <c r="E11" s="81"/>
      <c r="F11" s="218" t="s">
        <v>13</v>
      </c>
      <c r="G11" s="219"/>
      <c r="H11" s="219"/>
      <c r="I11" s="219"/>
      <c r="J11" s="219"/>
      <c r="K11" s="220"/>
      <c r="L11" s="132" t="s">
        <v>88</v>
      </c>
      <c r="M11" s="133"/>
      <c r="N11" s="133"/>
      <c r="O11" s="133"/>
      <c r="P11" s="133"/>
      <c r="Q11" s="134"/>
      <c r="R11" s="212" t="s">
        <v>89</v>
      </c>
      <c r="S11" s="213"/>
      <c r="T11" s="213"/>
      <c r="U11" s="213"/>
      <c r="V11" s="213"/>
      <c r="W11" s="214"/>
      <c r="X11" s="132" t="s">
        <v>80</v>
      </c>
      <c r="Y11" s="133"/>
      <c r="Z11" s="133"/>
      <c r="AA11" s="133"/>
      <c r="AB11" s="133"/>
      <c r="AC11" s="134"/>
      <c r="AD11" s="67"/>
      <c r="AE11" s="67"/>
      <c r="AF11" s="67"/>
      <c r="AG11" s="67"/>
      <c r="AH11" s="67"/>
      <c r="AI11" s="217"/>
      <c r="AJ11" s="42"/>
      <c r="AL11" s="42"/>
    </row>
    <row r="12" spans="1:38" ht="25.2" customHeight="1">
      <c r="B12" s="97" t="s">
        <v>15</v>
      </c>
      <c r="C12" s="98"/>
      <c r="D12" s="98"/>
      <c r="E12" s="98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61"/>
      <c r="S12" s="61"/>
      <c r="T12" s="61"/>
      <c r="U12" s="61"/>
      <c r="V12" s="61"/>
      <c r="W12" s="61"/>
      <c r="X12" s="123"/>
      <c r="Y12" s="123"/>
      <c r="Z12" s="123"/>
      <c r="AA12" s="123"/>
      <c r="AB12" s="123"/>
      <c r="AC12" s="123"/>
      <c r="AD12" s="189"/>
      <c r="AE12" s="189"/>
      <c r="AF12" s="189"/>
      <c r="AG12" s="189"/>
      <c r="AH12" s="189"/>
      <c r="AI12" s="190"/>
      <c r="AJ12" s="55"/>
      <c r="AL12" s="55"/>
    </row>
    <row r="13" spans="1:38" ht="25.2" customHeight="1">
      <c r="B13" s="13"/>
      <c r="C13" s="103" t="s">
        <v>17</v>
      </c>
      <c r="D13" s="104"/>
      <c r="E13" s="105"/>
      <c r="F13" s="195">
        <v>400</v>
      </c>
      <c r="G13" s="196"/>
      <c r="H13" s="196"/>
      <c r="I13" s="196"/>
      <c r="J13" s="196"/>
      <c r="K13" s="197"/>
      <c r="L13" s="118">
        <v>450</v>
      </c>
      <c r="M13" s="119"/>
      <c r="N13" s="119"/>
      <c r="O13" s="119"/>
      <c r="P13" s="119"/>
      <c r="Q13" s="120"/>
      <c r="R13" s="195">
        <v>500</v>
      </c>
      <c r="S13" s="196"/>
      <c r="T13" s="196"/>
      <c r="U13" s="196"/>
      <c r="V13" s="196"/>
      <c r="W13" s="197"/>
      <c r="X13" s="118">
        <f>IF(R13="","",R13-F13)</f>
        <v>100</v>
      </c>
      <c r="Y13" s="119"/>
      <c r="Z13" s="119"/>
      <c r="AA13" s="119"/>
      <c r="AB13" s="119"/>
      <c r="AC13" s="120"/>
      <c r="AD13" s="99"/>
      <c r="AE13" s="99"/>
      <c r="AF13" s="99"/>
      <c r="AG13" s="99"/>
      <c r="AH13" s="99"/>
      <c r="AI13" s="100"/>
      <c r="AJ13" s="62"/>
      <c r="AL13" s="43"/>
    </row>
    <row r="14" spans="1:38" ht="25.2" customHeight="1">
      <c r="B14" s="13"/>
      <c r="C14" s="103" t="s">
        <v>17</v>
      </c>
      <c r="D14" s="104"/>
      <c r="E14" s="105"/>
      <c r="F14" s="195"/>
      <c r="G14" s="196"/>
      <c r="H14" s="196"/>
      <c r="I14" s="196"/>
      <c r="J14" s="196"/>
      <c r="K14" s="197"/>
      <c r="L14" s="118"/>
      <c r="M14" s="119"/>
      <c r="N14" s="119"/>
      <c r="O14" s="119"/>
      <c r="P14" s="119"/>
      <c r="Q14" s="120"/>
      <c r="R14" s="195"/>
      <c r="S14" s="196"/>
      <c r="T14" s="196"/>
      <c r="U14" s="196"/>
      <c r="V14" s="196"/>
      <c r="W14" s="197"/>
      <c r="X14" s="118" t="str">
        <f t="shared" ref="X14:X15" si="0">IF(R14="","",R14-F14)</f>
        <v/>
      </c>
      <c r="Y14" s="119"/>
      <c r="Z14" s="119"/>
      <c r="AA14" s="119"/>
      <c r="AB14" s="119"/>
      <c r="AC14" s="120"/>
      <c r="AD14" s="99"/>
      <c r="AE14" s="99"/>
      <c r="AF14" s="99"/>
      <c r="AG14" s="99"/>
      <c r="AH14" s="99"/>
      <c r="AI14" s="100"/>
      <c r="AJ14" s="62"/>
      <c r="AK14" s="41" t="s">
        <v>23</v>
      </c>
      <c r="AL14" s="43"/>
    </row>
    <row r="15" spans="1:38" ht="25.2" customHeight="1">
      <c r="B15" s="13"/>
      <c r="C15" s="103" t="s">
        <v>17</v>
      </c>
      <c r="D15" s="104"/>
      <c r="E15" s="105"/>
      <c r="F15" s="195"/>
      <c r="G15" s="196"/>
      <c r="H15" s="196"/>
      <c r="I15" s="196"/>
      <c r="J15" s="196"/>
      <c r="K15" s="197"/>
      <c r="L15" s="118"/>
      <c r="M15" s="119"/>
      <c r="N15" s="119"/>
      <c r="O15" s="119"/>
      <c r="P15" s="119"/>
      <c r="Q15" s="120"/>
      <c r="R15" s="195"/>
      <c r="S15" s="196"/>
      <c r="T15" s="196"/>
      <c r="U15" s="196"/>
      <c r="V15" s="196"/>
      <c r="W15" s="197"/>
      <c r="X15" s="118" t="str">
        <f t="shared" si="0"/>
        <v/>
      </c>
      <c r="Y15" s="119"/>
      <c r="Z15" s="119"/>
      <c r="AA15" s="119"/>
      <c r="AB15" s="119"/>
      <c r="AC15" s="120"/>
      <c r="AD15" s="99"/>
      <c r="AE15" s="99"/>
      <c r="AF15" s="99"/>
      <c r="AG15" s="99"/>
      <c r="AH15" s="99"/>
      <c r="AI15" s="100"/>
      <c r="AJ15" s="62"/>
      <c r="AK15" s="41"/>
      <c r="AL15" s="43"/>
    </row>
    <row r="16" spans="1:38" ht="25.2" customHeight="1">
      <c r="B16" s="97" t="s">
        <v>16</v>
      </c>
      <c r="C16" s="98"/>
      <c r="D16" s="98"/>
      <c r="E16" s="98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61"/>
      <c r="S16" s="61"/>
      <c r="T16" s="61"/>
      <c r="U16" s="61"/>
      <c r="V16" s="61"/>
      <c r="W16" s="61"/>
      <c r="X16" s="123"/>
      <c r="Y16" s="123"/>
      <c r="Z16" s="123"/>
      <c r="AA16" s="123"/>
      <c r="AB16" s="123"/>
      <c r="AC16" s="123"/>
      <c r="AD16" s="189"/>
      <c r="AE16" s="189"/>
      <c r="AF16" s="189"/>
      <c r="AG16" s="189"/>
      <c r="AH16" s="189"/>
      <c r="AI16" s="190"/>
      <c r="AJ16" s="55"/>
      <c r="AL16" s="55"/>
    </row>
    <row r="17" spans="2:54" ht="25.2" customHeight="1">
      <c r="B17" s="138"/>
      <c r="C17" s="115" t="s">
        <v>17</v>
      </c>
      <c r="D17" s="116"/>
      <c r="E17" s="117"/>
      <c r="F17" s="198"/>
      <c r="G17" s="199"/>
      <c r="H17" s="199"/>
      <c r="I17" s="199"/>
      <c r="J17" s="199"/>
      <c r="K17" s="200"/>
      <c r="L17" s="112"/>
      <c r="M17" s="113"/>
      <c r="N17" s="113"/>
      <c r="O17" s="113"/>
      <c r="P17" s="113"/>
      <c r="Q17" s="114"/>
      <c r="R17" s="198"/>
      <c r="S17" s="199"/>
      <c r="T17" s="199"/>
      <c r="U17" s="199"/>
      <c r="V17" s="199"/>
      <c r="W17" s="200"/>
      <c r="X17" s="112" t="str">
        <f>IF(R17="","",R17-F17)</f>
        <v/>
      </c>
      <c r="Y17" s="113"/>
      <c r="Z17" s="113"/>
      <c r="AA17" s="113"/>
      <c r="AB17" s="113"/>
      <c r="AC17" s="114"/>
      <c r="AD17" s="115"/>
      <c r="AE17" s="116"/>
      <c r="AF17" s="116"/>
      <c r="AG17" s="116"/>
      <c r="AH17" s="116"/>
      <c r="AI17" s="191"/>
      <c r="AJ17" s="62"/>
      <c r="AL17" s="43"/>
    </row>
    <row r="18" spans="2:54">
      <c r="B18" s="139"/>
      <c r="C18" s="140"/>
      <c r="D18" s="141"/>
      <c r="E18" s="142"/>
      <c r="F18" s="201" t="s">
        <v>31</v>
      </c>
      <c r="G18" s="202"/>
      <c r="H18" s="202"/>
      <c r="I18" s="202"/>
      <c r="J18" s="202"/>
      <c r="K18" s="203"/>
      <c r="L18" s="206" t="s">
        <v>31</v>
      </c>
      <c r="M18" s="207"/>
      <c r="N18" s="207"/>
      <c r="O18" s="207"/>
      <c r="P18" s="207"/>
      <c r="Q18" s="208"/>
      <c r="R18" s="201" t="s">
        <v>31</v>
      </c>
      <c r="S18" s="202"/>
      <c r="T18" s="202"/>
      <c r="U18" s="202"/>
      <c r="V18" s="202"/>
      <c r="W18" s="203"/>
      <c r="X18" s="135"/>
      <c r="Y18" s="136"/>
      <c r="Z18" s="136"/>
      <c r="AA18" s="136"/>
      <c r="AB18" s="136"/>
      <c r="AC18" s="137"/>
      <c r="AD18" s="140"/>
      <c r="AE18" s="141"/>
      <c r="AF18" s="141"/>
      <c r="AG18" s="141"/>
      <c r="AH18" s="141"/>
      <c r="AI18" s="192"/>
      <c r="AJ18" s="43"/>
      <c r="AL18" s="43"/>
    </row>
    <row r="19" spans="2:54" ht="25.2" customHeight="1">
      <c r="B19" s="138"/>
      <c r="C19" s="115" t="s">
        <v>17</v>
      </c>
      <c r="D19" s="116"/>
      <c r="E19" s="117"/>
      <c r="F19" s="198"/>
      <c r="G19" s="199"/>
      <c r="H19" s="199"/>
      <c r="I19" s="199"/>
      <c r="J19" s="199"/>
      <c r="K19" s="200"/>
      <c r="L19" s="112"/>
      <c r="M19" s="113"/>
      <c r="N19" s="113"/>
      <c r="O19" s="113"/>
      <c r="P19" s="113"/>
      <c r="Q19" s="114"/>
      <c r="R19" s="198"/>
      <c r="S19" s="199"/>
      <c r="T19" s="199"/>
      <c r="U19" s="199"/>
      <c r="V19" s="199"/>
      <c r="W19" s="200"/>
      <c r="X19" s="112" t="str">
        <f t="shared" ref="X19" si="1">IF(R19="","",R19-F19)</f>
        <v/>
      </c>
      <c r="Y19" s="113"/>
      <c r="Z19" s="113"/>
      <c r="AA19" s="113"/>
      <c r="AB19" s="113"/>
      <c r="AC19" s="114"/>
      <c r="AD19" s="115"/>
      <c r="AE19" s="116"/>
      <c r="AF19" s="116"/>
      <c r="AG19" s="116"/>
      <c r="AH19" s="116"/>
      <c r="AI19" s="191"/>
      <c r="AJ19" s="43"/>
      <c r="AL19" s="43"/>
    </row>
    <row r="20" spans="2:54">
      <c r="B20" s="139"/>
      <c r="C20" s="140"/>
      <c r="D20" s="141"/>
      <c r="E20" s="142"/>
      <c r="F20" s="201" t="s">
        <v>31</v>
      </c>
      <c r="G20" s="202"/>
      <c r="H20" s="202"/>
      <c r="I20" s="202"/>
      <c r="J20" s="202"/>
      <c r="K20" s="203"/>
      <c r="L20" s="206" t="s">
        <v>31</v>
      </c>
      <c r="M20" s="207"/>
      <c r="N20" s="207"/>
      <c r="O20" s="207"/>
      <c r="P20" s="207"/>
      <c r="Q20" s="208"/>
      <c r="R20" s="201" t="s">
        <v>31</v>
      </c>
      <c r="S20" s="202"/>
      <c r="T20" s="202"/>
      <c r="U20" s="202"/>
      <c r="V20" s="202"/>
      <c r="W20" s="203"/>
      <c r="X20" s="135"/>
      <c r="Y20" s="136"/>
      <c r="Z20" s="136"/>
      <c r="AA20" s="136"/>
      <c r="AB20" s="136"/>
      <c r="AC20" s="137"/>
      <c r="AD20" s="140"/>
      <c r="AE20" s="141"/>
      <c r="AF20" s="141"/>
      <c r="AG20" s="141"/>
      <c r="AH20" s="141"/>
      <c r="AI20" s="192"/>
      <c r="AJ20" s="43"/>
      <c r="AL20" s="43"/>
    </row>
    <row r="21" spans="2:54" ht="25.2" customHeight="1">
      <c r="B21" s="138"/>
      <c r="C21" s="115" t="s">
        <v>17</v>
      </c>
      <c r="D21" s="116"/>
      <c r="E21" s="117"/>
      <c r="F21" s="198"/>
      <c r="G21" s="199"/>
      <c r="H21" s="199"/>
      <c r="I21" s="199"/>
      <c r="J21" s="199"/>
      <c r="K21" s="200"/>
      <c r="L21" s="112"/>
      <c r="M21" s="113"/>
      <c r="N21" s="113"/>
      <c r="O21" s="113"/>
      <c r="P21" s="113"/>
      <c r="Q21" s="114"/>
      <c r="R21" s="198"/>
      <c r="S21" s="199"/>
      <c r="T21" s="199"/>
      <c r="U21" s="199"/>
      <c r="V21" s="199"/>
      <c r="W21" s="200"/>
      <c r="X21" s="112" t="str">
        <f t="shared" ref="X21" si="2">IF(R21="","",R21-F21)</f>
        <v/>
      </c>
      <c r="Y21" s="113"/>
      <c r="Z21" s="113"/>
      <c r="AA21" s="113"/>
      <c r="AB21" s="113"/>
      <c r="AC21" s="114"/>
      <c r="AD21" s="115"/>
      <c r="AE21" s="116"/>
      <c r="AF21" s="116"/>
      <c r="AG21" s="116"/>
      <c r="AH21" s="116"/>
      <c r="AI21" s="191"/>
      <c r="AJ21" s="43"/>
      <c r="AL21" s="43"/>
    </row>
    <row r="22" spans="2:54">
      <c r="B22" s="139"/>
      <c r="C22" s="140"/>
      <c r="D22" s="141"/>
      <c r="E22" s="142"/>
      <c r="F22" s="201" t="s">
        <v>31</v>
      </c>
      <c r="G22" s="202"/>
      <c r="H22" s="202"/>
      <c r="I22" s="202"/>
      <c r="J22" s="202"/>
      <c r="K22" s="203"/>
      <c r="L22" s="206" t="s">
        <v>31</v>
      </c>
      <c r="M22" s="207"/>
      <c r="N22" s="207"/>
      <c r="O22" s="207"/>
      <c r="P22" s="207"/>
      <c r="Q22" s="208"/>
      <c r="R22" s="201" t="s">
        <v>31</v>
      </c>
      <c r="S22" s="202"/>
      <c r="T22" s="202"/>
      <c r="U22" s="202"/>
      <c r="V22" s="202"/>
      <c r="W22" s="203"/>
      <c r="X22" s="135"/>
      <c r="Y22" s="136"/>
      <c r="Z22" s="136"/>
      <c r="AA22" s="136"/>
      <c r="AB22" s="136"/>
      <c r="AC22" s="137"/>
      <c r="AD22" s="140"/>
      <c r="AE22" s="141"/>
      <c r="AF22" s="141"/>
      <c r="AG22" s="141"/>
      <c r="AH22" s="141"/>
      <c r="AI22" s="192"/>
      <c r="AJ22" s="43"/>
      <c r="AL22" s="43"/>
    </row>
    <row r="23" spans="2:54" ht="25.2" customHeight="1">
      <c r="B23" s="97" t="s">
        <v>54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285" t="s">
        <v>118</v>
      </c>
      <c r="AE23" s="285"/>
      <c r="AF23" s="285"/>
      <c r="AG23" s="285"/>
      <c r="AH23" s="285"/>
      <c r="AI23" s="286"/>
      <c r="AJ23" s="56"/>
      <c r="AL23" s="56"/>
    </row>
    <row r="24" spans="2:54" ht="25.2" customHeight="1">
      <c r="B24" s="13"/>
      <c r="C24" s="103" t="s">
        <v>17</v>
      </c>
      <c r="D24" s="104"/>
      <c r="E24" s="105"/>
      <c r="F24" s="195"/>
      <c r="G24" s="196"/>
      <c r="H24" s="196"/>
      <c r="I24" s="196"/>
      <c r="J24" s="196"/>
      <c r="K24" s="197"/>
      <c r="L24" s="118"/>
      <c r="M24" s="119"/>
      <c r="N24" s="119"/>
      <c r="O24" s="119"/>
      <c r="P24" s="119"/>
      <c r="Q24" s="120"/>
      <c r="R24" s="195"/>
      <c r="S24" s="196"/>
      <c r="T24" s="196"/>
      <c r="U24" s="196"/>
      <c r="V24" s="196"/>
      <c r="W24" s="197"/>
      <c r="X24" s="118" t="str">
        <f t="shared" ref="X24:X27" si="3">IF(R24="","",R24-F24)</f>
        <v/>
      </c>
      <c r="Y24" s="119"/>
      <c r="Z24" s="119"/>
      <c r="AA24" s="119"/>
      <c r="AB24" s="119"/>
      <c r="AC24" s="120"/>
      <c r="AD24" s="99"/>
      <c r="AE24" s="99"/>
      <c r="AF24" s="99"/>
      <c r="AG24" s="99"/>
      <c r="AH24" s="99"/>
      <c r="AI24" s="100"/>
      <c r="AJ24" s="43"/>
      <c r="AL24" s="43"/>
    </row>
    <row r="25" spans="2:54" ht="25.2" customHeight="1">
      <c r="B25" s="13"/>
      <c r="C25" s="103" t="s">
        <v>17</v>
      </c>
      <c r="D25" s="104"/>
      <c r="E25" s="105"/>
      <c r="F25" s="195"/>
      <c r="G25" s="196"/>
      <c r="H25" s="196"/>
      <c r="I25" s="196"/>
      <c r="J25" s="196"/>
      <c r="K25" s="197"/>
      <c r="L25" s="118"/>
      <c r="M25" s="119"/>
      <c r="N25" s="119"/>
      <c r="O25" s="119"/>
      <c r="P25" s="119"/>
      <c r="Q25" s="120"/>
      <c r="R25" s="195"/>
      <c r="S25" s="196"/>
      <c r="T25" s="196"/>
      <c r="U25" s="196"/>
      <c r="V25" s="196"/>
      <c r="W25" s="197"/>
      <c r="X25" s="118" t="str">
        <f t="shared" si="3"/>
        <v/>
      </c>
      <c r="Y25" s="119"/>
      <c r="Z25" s="119"/>
      <c r="AA25" s="119"/>
      <c r="AB25" s="119"/>
      <c r="AC25" s="120"/>
      <c r="AD25" s="99"/>
      <c r="AE25" s="99"/>
      <c r="AF25" s="99"/>
      <c r="AG25" s="99"/>
      <c r="AH25" s="99"/>
      <c r="AI25" s="100"/>
      <c r="AJ25" s="43"/>
      <c r="AL25" s="43"/>
      <c r="AZ25" s="21" t="s">
        <v>40</v>
      </c>
      <c r="BB25" s="65" t="s">
        <v>94</v>
      </c>
    </row>
    <row r="26" spans="2:54" ht="25.2" customHeight="1">
      <c r="B26" s="13"/>
      <c r="C26" s="103" t="s">
        <v>17</v>
      </c>
      <c r="D26" s="104"/>
      <c r="E26" s="105"/>
      <c r="F26" s="195"/>
      <c r="G26" s="196"/>
      <c r="H26" s="196"/>
      <c r="I26" s="196"/>
      <c r="J26" s="196"/>
      <c r="K26" s="197"/>
      <c r="L26" s="118"/>
      <c r="M26" s="119"/>
      <c r="N26" s="119"/>
      <c r="O26" s="119"/>
      <c r="P26" s="119"/>
      <c r="Q26" s="120"/>
      <c r="R26" s="195"/>
      <c r="S26" s="196"/>
      <c r="T26" s="196"/>
      <c r="U26" s="196"/>
      <c r="V26" s="196"/>
      <c r="W26" s="197"/>
      <c r="X26" s="118" t="str">
        <f t="shared" si="3"/>
        <v/>
      </c>
      <c r="Y26" s="119"/>
      <c r="Z26" s="119"/>
      <c r="AA26" s="119"/>
      <c r="AB26" s="119"/>
      <c r="AC26" s="120"/>
      <c r="AD26" s="99"/>
      <c r="AE26" s="99"/>
      <c r="AF26" s="99"/>
      <c r="AG26" s="99"/>
      <c r="AH26" s="99"/>
      <c r="AI26" s="100"/>
      <c r="AJ26" s="43"/>
      <c r="AL26" s="43"/>
      <c r="AZ26" s="21" t="s">
        <v>41</v>
      </c>
      <c r="BB26" s="65" t="s">
        <v>95</v>
      </c>
    </row>
    <row r="27" spans="2:54" ht="25.2" customHeight="1">
      <c r="B27" s="13"/>
      <c r="C27" s="103" t="s">
        <v>17</v>
      </c>
      <c r="D27" s="104"/>
      <c r="E27" s="105"/>
      <c r="F27" s="195"/>
      <c r="G27" s="196"/>
      <c r="H27" s="196"/>
      <c r="I27" s="196"/>
      <c r="J27" s="196"/>
      <c r="K27" s="197"/>
      <c r="L27" s="118"/>
      <c r="M27" s="119"/>
      <c r="N27" s="119"/>
      <c r="O27" s="119"/>
      <c r="P27" s="119"/>
      <c r="Q27" s="120"/>
      <c r="R27" s="195"/>
      <c r="S27" s="196"/>
      <c r="T27" s="196"/>
      <c r="U27" s="196"/>
      <c r="V27" s="196"/>
      <c r="W27" s="197"/>
      <c r="X27" s="118" t="str">
        <f t="shared" si="3"/>
        <v/>
      </c>
      <c r="Y27" s="119"/>
      <c r="Z27" s="119"/>
      <c r="AA27" s="119"/>
      <c r="AB27" s="119"/>
      <c r="AC27" s="120"/>
      <c r="AD27" s="99"/>
      <c r="AE27" s="99"/>
      <c r="AF27" s="99"/>
      <c r="AG27" s="99"/>
      <c r="AH27" s="99"/>
      <c r="AI27" s="100"/>
      <c r="AJ27" s="43"/>
      <c r="AL27" s="43"/>
      <c r="AZ27" s="21" t="s">
        <v>42</v>
      </c>
      <c r="BB27" s="65" t="s">
        <v>96</v>
      </c>
    </row>
    <row r="28" spans="2:54" ht="25.2" customHeight="1">
      <c r="B28" s="97" t="s">
        <v>55</v>
      </c>
      <c r="C28" s="98"/>
      <c r="D28" s="98"/>
      <c r="E28" s="98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61"/>
      <c r="S28" s="61"/>
      <c r="T28" s="61"/>
      <c r="U28" s="61"/>
      <c r="V28" s="61"/>
      <c r="W28" s="61"/>
      <c r="X28" s="123"/>
      <c r="Y28" s="123"/>
      <c r="Z28" s="123"/>
      <c r="AA28" s="123"/>
      <c r="AB28" s="123"/>
      <c r="AC28" s="123"/>
      <c r="AD28" s="285" t="s">
        <v>117</v>
      </c>
      <c r="AE28" s="285"/>
      <c r="AF28" s="285"/>
      <c r="AG28" s="285"/>
      <c r="AH28" s="285"/>
      <c r="AI28" s="286"/>
      <c r="AJ28" s="66"/>
      <c r="AL28" s="56"/>
      <c r="AZ28" s="21" t="s">
        <v>43</v>
      </c>
      <c r="BB28" s="65" t="s">
        <v>97</v>
      </c>
    </row>
    <row r="29" spans="2:54" ht="25.2" customHeight="1">
      <c r="B29" s="13"/>
      <c r="C29" s="103" t="s">
        <v>17</v>
      </c>
      <c r="D29" s="104"/>
      <c r="E29" s="105"/>
      <c r="F29" s="195"/>
      <c r="G29" s="196"/>
      <c r="H29" s="196"/>
      <c r="I29" s="196"/>
      <c r="J29" s="196"/>
      <c r="K29" s="197"/>
      <c r="L29" s="118"/>
      <c r="M29" s="119"/>
      <c r="N29" s="119"/>
      <c r="O29" s="119"/>
      <c r="P29" s="119"/>
      <c r="Q29" s="120"/>
      <c r="R29" s="195"/>
      <c r="S29" s="196"/>
      <c r="T29" s="196"/>
      <c r="U29" s="196"/>
      <c r="V29" s="196"/>
      <c r="W29" s="197"/>
      <c r="X29" s="118" t="str">
        <f t="shared" ref="X29:X31" si="4">IF(R29="","",R29-F29)</f>
        <v/>
      </c>
      <c r="Y29" s="119"/>
      <c r="Z29" s="119"/>
      <c r="AA29" s="119"/>
      <c r="AB29" s="119"/>
      <c r="AC29" s="120"/>
      <c r="AD29" s="99"/>
      <c r="AE29" s="99"/>
      <c r="AF29" s="99"/>
      <c r="AG29" s="99"/>
      <c r="AH29" s="99"/>
      <c r="AI29" s="100"/>
      <c r="AJ29" s="43"/>
      <c r="AL29" s="43"/>
      <c r="AZ29" s="21" t="s">
        <v>44</v>
      </c>
      <c r="BB29" s="65" t="s">
        <v>98</v>
      </c>
    </row>
    <row r="30" spans="2:54" ht="25.2" customHeight="1">
      <c r="B30" s="13"/>
      <c r="C30" s="103" t="s">
        <v>17</v>
      </c>
      <c r="D30" s="104"/>
      <c r="E30" s="105"/>
      <c r="F30" s="195"/>
      <c r="G30" s="196"/>
      <c r="H30" s="196"/>
      <c r="I30" s="196"/>
      <c r="J30" s="196"/>
      <c r="K30" s="197"/>
      <c r="L30" s="118"/>
      <c r="M30" s="119"/>
      <c r="N30" s="119"/>
      <c r="O30" s="119"/>
      <c r="P30" s="119"/>
      <c r="Q30" s="120"/>
      <c r="R30" s="195"/>
      <c r="S30" s="196"/>
      <c r="T30" s="196"/>
      <c r="U30" s="196"/>
      <c r="V30" s="196"/>
      <c r="W30" s="197"/>
      <c r="X30" s="118" t="str">
        <f t="shared" si="4"/>
        <v/>
      </c>
      <c r="Y30" s="119"/>
      <c r="Z30" s="119"/>
      <c r="AA30" s="119"/>
      <c r="AB30" s="119"/>
      <c r="AC30" s="120"/>
      <c r="AD30" s="99"/>
      <c r="AE30" s="99"/>
      <c r="AF30" s="99"/>
      <c r="AG30" s="99"/>
      <c r="AH30" s="99"/>
      <c r="AI30" s="100"/>
      <c r="AJ30" s="43"/>
      <c r="AL30" s="43"/>
      <c r="AZ30" s="21" t="s">
        <v>45</v>
      </c>
      <c r="BB30" s="65" t="s">
        <v>99</v>
      </c>
    </row>
    <row r="31" spans="2:54" ht="25.2" customHeight="1" thickBot="1">
      <c r="B31" s="63"/>
      <c r="C31" s="115" t="s">
        <v>17</v>
      </c>
      <c r="D31" s="116"/>
      <c r="E31" s="117"/>
      <c r="F31" s="198"/>
      <c r="G31" s="199"/>
      <c r="H31" s="199"/>
      <c r="I31" s="199"/>
      <c r="J31" s="199"/>
      <c r="K31" s="200"/>
      <c r="L31" s="112"/>
      <c r="M31" s="113"/>
      <c r="N31" s="113"/>
      <c r="O31" s="113"/>
      <c r="P31" s="113"/>
      <c r="Q31" s="114"/>
      <c r="R31" s="198"/>
      <c r="S31" s="199"/>
      <c r="T31" s="199"/>
      <c r="U31" s="199"/>
      <c r="V31" s="199"/>
      <c r="W31" s="200"/>
      <c r="X31" s="112" t="str">
        <f t="shared" si="4"/>
        <v/>
      </c>
      <c r="Y31" s="113"/>
      <c r="Z31" s="113"/>
      <c r="AA31" s="113"/>
      <c r="AB31" s="113"/>
      <c r="AC31" s="114"/>
      <c r="AD31" s="130"/>
      <c r="AE31" s="130"/>
      <c r="AF31" s="130"/>
      <c r="AG31" s="130"/>
      <c r="AH31" s="130"/>
      <c r="AI31" s="131"/>
      <c r="AJ31" s="43"/>
      <c r="AL31" s="43"/>
      <c r="AZ31" s="21" t="s">
        <v>46</v>
      </c>
      <c r="BB31" s="65" t="s">
        <v>100</v>
      </c>
    </row>
    <row r="32" spans="2:54" ht="31.95" customHeight="1" thickBot="1">
      <c r="B32" s="109" t="s">
        <v>18</v>
      </c>
      <c r="C32" s="110"/>
      <c r="D32" s="110"/>
      <c r="E32" s="111"/>
      <c r="F32" s="106"/>
      <c r="G32" s="107"/>
      <c r="H32" s="107"/>
      <c r="I32" s="107"/>
      <c r="J32" s="107"/>
      <c r="K32" s="108"/>
      <c r="L32" s="106"/>
      <c r="M32" s="107"/>
      <c r="N32" s="107"/>
      <c r="O32" s="107"/>
      <c r="P32" s="107"/>
      <c r="Q32" s="107"/>
      <c r="R32" s="64"/>
      <c r="S32" s="64"/>
      <c r="T32" s="64"/>
      <c r="U32" s="64"/>
      <c r="V32" s="64"/>
      <c r="W32" s="64"/>
      <c r="X32" s="126" t="s">
        <v>19</v>
      </c>
      <c r="Y32" s="127"/>
      <c r="Z32" s="128">
        <f>SUM(X12:AC31)</f>
        <v>100</v>
      </c>
      <c r="AA32" s="128"/>
      <c r="AB32" s="128"/>
      <c r="AC32" s="129"/>
      <c r="AD32" s="111"/>
      <c r="AE32" s="124"/>
      <c r="AF32" s="124"/>
      <c r="AG32" s="124"/>
      <c r="AH32" s="124"/>
      <c r="AI32" s="125"/>
      <c r="AJ32" s="43"/>
      <c r="AL32" s="43"/>
      <c r="AZ32" s="21" t="s">
        <v>47</v>
      </c>
      <c r="BB32" s="65" t="s">
        <v>101</v>
      </c>
    </row>
    <row r="33" spans="2:54" s="50" customFormat="1" ht="19.2" customHeight="1">
      <c r="B33" s="51" t="s">
        <v>91</v>
      </c>
      <c r="C33" s="52"/>
      <c r="D33" s="52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4"/>
      <c r="Y33" s="54"/>
      <c r="Z33" s="53"/>
      <c r="AA33" s="53"/>
      <c r="AB33" s="53"/>
      <c r="AC33" s="53"/>
      <c r="AD33" s="52"/>
      <c r="AE33" s="52"/>
      <c r="AF33" s="52"/>
      <c r="AG33" s="52"/>
      <c r="AH33" s="52"/>
      <c r="AI33" s="52"/>
      <c r="AJ33" s="52"/>
      <c r="AK33"/>
      <c r="AL33" s="52"/>
      <c r="AZ33" s="27"/>
      <c r="BB33" s="65" t="s">
        <v>102</v>
      </c>
    </row>
    <row r="34" spans="2:54" s="50" customFormat="1" ht="19.2" customHeight="1">
      <c r="B34" s="51" t="s">
        <v>92</v>
      </c>
      <c r="C34" s="52"/>
      <c r="D34" s="52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4"/>
      <c r="Y34" s="54"/>
      <c r="Z34" s="53"/>
      <c r="AA34" s="53"/>
      <c r="AB34" s="53"/>
      <c r="AC34" s="53"/>
      <c r="AD34" s="52"/>
      <c r="AE34" s="52"/>
      <c r="AF34" s="52"/>
      <c r="AG34" s="52"/>
      <c r="AH34" s="52"/>
      <c r="AI34" s="52"/>
      <c r="AJ34" s="52"/>
      <c r="AK34" s="52"/>
      <c r="AL34" s="52"/>
      <c r="AZ34" s="27"/>
      <c r="BB34" s="65" t="s">
        <v>103</v>
      </c>
    </row>
    <row r="35" spans="2:54" s="50" customFormat="1" ht="19.2" customHeight="1">
      <c r="B35" s="73" t="s">
        <v>93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57"/>
      <c r="AK35" s="52"/>
      <c r="AL35" s="57"/>
      <c r="AZ35" s="27"/>
      <c r="BB35" s="65" t="s">
        <v>104</v>
      </c>
    </row>
    <row r="36" spans="2:54" ht="21.6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Z36" s="27"/>
      <c r="BB36" s="65" t="s">
        <v>105</v>
      </c>
    </row>
    <row r="37" spans="2:54" ht="19.95" customHeight="1" thickBot="1">
      <c r="B37" t="s">
        <v>57</v>
      </c>
      <c r="C37" s="43"/>
      <c r="D37" s="43"/>
      <c r="F37" t="s">
        <v>78</v>
      </c>
      <c r="BB37" s="65" t="s">
        <v>106</v>
      </c>
    </row>
    <row r="38" spans="2:54" ht="31.2" customHeight="1" thickTop="1">
      <c r="B38" s="185" t="s">
        <v>32</v>
      </c>
      <c r="C38" s="176" t="s">
        <v>45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87"/>
      <c r="P38" s="10"/>
      <c r="Q38" s="204" t="s">
        <v>112</v>
      </c>
      <c r="R38" s="204"/>
      <c r="S38" s="204"/>
      <c r="T38" s="204"/>
      <c r="U38" s="204"/>
      <c r="V38" s="204"/>
      <c r="W38" s="204"/>
      <c r="X38" s="205"/>
      <c r="Y38" s="205"/>
      <c r="Z38" s="205"/>
      <c r="AA38" s="24"/>
      <c r="AB38" s="179" t="s">
        <v>85</v>
      </c>
      <c r="AC38" s="180"/>
      <c r="AD38" s="180"/>
      <c r="AE38" s="180"/>
      <c r="AF38" s="181"/>
      <c r="AG38" s="82" t="s">
        <v>21</v>
      </c>
      <c r="AH38" s="82"/>
      <c r="AI38" s="83"/>
      <c r="AJ38" s="43"/>
      <c r="AL38" s="44"/>
      <c r="AM38" s="121" t="s">
        <v>20</v>
      </c>
      <c r="AN38" s="121"/>
      <c r="AO38" s="121"/>
      <c r="AP38" s="121"/>
      <c r="AQ38" s="121"/>
      <c r="AR38" s="121"/>
      <c r="AS38" s="121"/>
      <c r="AT38" s="121"/>
      <c r="AU38" s="121"/>
      <c r="AV38" s="99" t="s">
        <v>21</v>
      </c>
      <c r="AW38" s="99"/>
      <c r="AX38" s="99"/>
      <c r="BB38" s="65" t="s">
        <v>107</v>
      </c>
    </row>
    <row r="39" spans="2:54" ht="31.2" customHeight="1" thickBot="1">
      <c r="B39" s="186"/>
      <c r="C39" s="22"/>
      <c r="D39" s="23" t="s">
        <v>68</v>
      </c>
      <c r="E39" s="178" t="s">
        <v>53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87"/>
      <c r="P39" s="10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24"/>
      <c r="AB39" s="182"/>
      <c r="AC39" s="183"/>
      <c r="AD39" s="183"/>
      <c r="AE39" s="183"/>
      <c r="AF39" s="184"/>
      <c r="AG39" s="84" t="s">
        <v>25</v>
      </c>
      <c r="AH39" s="84"/>
      <c r="AI39" s="85"/>
      <c r="AJ39" s="11"/>
      <c r="AL39" s="59"/>
      <c r="AM39" s="122"/>
      <c r="AN39" s="122"/>
      <c r="AO39" s="122"/>
      <c r="AP39" s="122"/>
      <c r="AQ39" s="122"/>
      <c r="AR39" s="122"/>
      <c r="AS39" s="122"/>
      <c r="AT39" s="122"/>
      <c r="AU39" s="122"/>
      <c r="AV39" s="84" t="e">
        <f>IF(Z32-X7&gt;=0,"〇","×")</f>
        <v>#VALUE!</v>
      </c>
      <c r="AW39" s="84"/>
      <c r="AX39" s="84"/>
      <c r="BB39" s="65" t="s">
        <v>108</v>
      </c>
    </row>
    <row r="40" spans="2:54" ht="16.2" customHeight="1" thickTop="1">
      <c r="C40" s="43"/>
      <c r="D40" s="4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5"/>
      <c r="Y40" s="15"/>
      <c r="Z40" s="15"/>
      <c r="AA40" s="15"/>
      <c r="AB40" s="15"/>
      <c r="AC40" s="15"/>
      <c r="AD40" s="15"/>
      <c r="AE40" s="15"/>
      <c r="AF40" s="15"/>
      <c r="AG40" s="11"/>
      <c r="AH40" s="11"/>
      <c r="AI40" s="11"/>
      <c r="AJ40" s="11"/>
      <c r="AK40" s="43"/>
      <c r="AL40" s="11"/>
      <c r="BB40" s="65" t="s">
        <v>109</v>
      </c>
    </row>
    <row r="41" spans="2:54" ht="29.4" customHeight="1" thickBot="1">
      <c r="B41" t="s">
        <v>49</v>
      </c>
      <c r="C41" s="43"/>
      <c r="D41" s="4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t="s">
        <v>50</v>
      </c>
      <c r="Q41" s="43"/>
      <c r="R41" s="43"/>
      <c r="S41" s="43"/>
      <c r="T41" s="43"/>
      <c r="U41" s="43"/>
      <c r="V41" s="43"/>
      <c r="W41" s="43"/>
      <c r="X41" s="43"/>
      <c r="Y41" s="12"/>
      <c r="Z41" s="12"/>
      <c r="AA41" s="12"/>
      <c r="AB41" s="12"/>
      <c r="AC41" s="12"/>
      <c r="AD41" s="12"/>
      <c r="AE41" s="15"/>
      <c r="AF41" s="15"/>
      <c r="AG41" s="15"/>
      <c r="AH41" s="11"/>
      <c r="AI41" s="11"/>
      <c r="AJ41" s="11"/>
      <c r="AL41" s="11"/>
    </row>
    <row r="42" spans="2:54" ht="29.4" customHeight="1">
      <c r="B42" s="78" t="s">
        <v>2</v>
      </c>
      <c r="C42" s="79"/>
      <c r="D42" s="79"/>
      <c r="E42" s="79"/>
      <c r="F42" s="79"/>
      <c r="G42" s="101" t="s">
        <v>48</v>
      </c>
      <c r="H42" s="101"/>
      <c r="I42" s="101"/>
      <c r="J42" s="101"/>
      <c r="K42" s="101"/>
      <c r="L42" s="101"/>
      <c r="M42" s="102"/>
      <c r="N42" s="12"/>
      <c r="P42" s="78" t="s">
        <v>0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0" t="s">
        <v>72</v>
      </c>
      <c r="AE42" s="70"/>
      <c r="AF42" s="70"/>
      <c r="AG42" s="70"/>
      <c r="AH42" s="70"/>
      <c r="AI42" s="71"/>
      <c r="AJ42" s="58"/>
      <c r="AK42" s="43" t="s">
        <v>26</v>
      </c>
      <c r="AL42" s="58"/>
    </row>
    <row r="43" spans="2:54" ht="19.95" customHeight="1">
      <c r="B43" s="80"/>
      <c r="C43" s="81"/>
      <c r="D43" s="81"/>
      <c r="E43" s="81"/>
      <c r="F43" s="81"/>
      <c r="G43" s="99" t="s">
        <v>52</v>
      </c>
      <c r="H43" s="99"/>
      <c r="I43" s="99"/>
      <c r="J43" s="99"/>
      <c r="K43" s="99"/>
      <c r="L43" s="99"/>
      <c r="M43" s="100"/>
      <c r="N43" s="12"/>
      <c r="P43" s="80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76" t="s">
        <v>73</v>
      </c>
      <c r="AE43" s="76"/>
      <c r="AF43" s="76"/>
      <c r="AG43" s="76"/>
      <c r="AH43" s="76"/>
      <c r="AI43" s="77"/>
      <c r="AJ43" s="58"/>
      <c r="AK43" s="43" t="s">
        <v>28</v>
      </c>
      <c r="AL43" s="58"/>
    </row>
    <row r="44" spans="2:54" ht="23.25" customHeight="1">
      <c r="B44" s="86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39"/>
      <c r="O44" s="40"/>
      <c r="P44" s="86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9"/>
      <c r="AJ44" s="45"/>
      <c r="AK44" s="43"/>
      <c r="AL44" s="45"/>
    </row>
    <row r="45" spans="2:54" ht="23.25" customHeight="1">
      <c r="B45" s="86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39"/>
      <c r="O45" s="40"/>
      <c r="P45" s="86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9"/>
      <c r="AJ45" s="45"/>
      <c r="AK45" s="43"/>
      <c r="AL45" s="45"/>
    </row>
    <row r="46" spans="2:54" ht="23.25" customHeight="1" thickBot="1">
      <c r="B46" s="87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39"/>
      <c r="O46" s="39"/>
      <c r="P46" s="87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5"/>
      <c r="AJ46" s="45"/>
      <c r="AK46" s="43"/>
      <c r="AL46" s="45"/>
    </row>
    <row r="47" spans="2:54" ht="6.6" customHeight="1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9"/>
      <c r="Y47" s="9"/>
      <c r="Z47" s="9"/>
      <c r="AA47" s="9"/>
      <c r="AB47" s="9"/>
      <c r="AC47" s="9"/>
      <c r="AD47" s="9"/>
      <c r="AE47" s="9"/>
      <c r="AF47" s="9"/>
      <c r="AG47" s="11"/>
      <c r="AH47" s="11"/>
      <c r="AI47" s="11"/>
      <c r="AJ47" s="11"/>
      <c r="AK47" s="43"/>
      <c r="AL47" s="11"/>
    </row>
    <row r="48" spans="2:54" ht="19.95" customHeight="1" thickBot="1">
      <c r="B48" t="s">
        <v>110</v>
      </c>
      <c r="T48" t="s">
        <v>51</v>
      </c>
    </row>
    <row r="49" spans="2:38" ht="19.95" customHeight="1" thickBot="1">
      <c r="B49" s="109"/>
      <c r="C49" s="110"/>
      <c r="D49" s="110"/>
      <c r="E49" s="110"/>
      <c r="F49" s="110"/>
      <c r="G49" s="37" t="s">
        <v>5</v>
      </c>
      <c r="T49" s="154" t="s">
        <v>1</v>
      </c>
      <c r="U49" s="101"/>
      <c r="V49" s="101"/>
      <c r="W49" s="101"/>
      <c r="X49" s="101"/>
      <c r="Y49" s="101"/>
      <c r="Z49" s="101"/>
      <c r="AA49" s="101"/>
      <c r="AB49" s="101"/>
      <c r="AC49" s="101"/>
      <c r="AD49" s="159" t="s">
        <v>3</v>
      </c>
      <c r="AE49" s="159"/>
      <c r="AF49" s="159"/>
      <c r="AG49" s="143"/>
      <c r="AH49" s="144"/>
      <c r="AI49" s="4" t="s">
        <v>5</v>
      </c>
      <c r="AJ49" s="32"/>
      <c r="AL49" s="32"/>
    </row>
    <row r="50" spans="2:38" ht="16.95" customHeight="1">
      <c r="B50" s="147" t="s">
        <v>7</v>
      </c>
      <c r="C50" s="148"/>
      <c r="D50" s="148"/>
      <c r="E50" s="148"/>
      <c r="F50" s="148"/>
      <c r="G50" s="148"/>
      <c r="H50" s="149"/>
      <c r="I50" s="149"/>
      <c r="J50" s="149"/>
      <c r="K50" s="149"/>
      <c r="L50" s="149"/>
      <c r="M50" s="150"/>
      <c r="T50" s="155" t="s">
        <v>6</v>
      </c>
      <c r="U50" s="116"/>
      <c r="V50" s="116"/>
      <c r="W50" s="116"/>
      <c r="X50" s="116"/>
      <c r="Y50" s="116"/>
      <c r="Z50" s="116"/>
      <c r="AA50" s="116"/>
      <c r="AB50" s="116"/>
      <c r="AC50" s="117"/>
      <c r="AD50" s="68" t="s">
        <v>3</v>
      </c>
      <c r="AE50" s="68"/>
      <c r="AF50" s="68"/>
      <c r="AG50" s="103"/>
      <c r="AH50" s="104"/>
      <c r="AI50" s="5" t="s">
        <v>5</v>
      </c>
      <c r="AJ50" s="32"/>
      <c r="AL50" s="32"/>
    </row>
    <row r="51" spans="2:38" ht="15" customHeight="1" thickBot="1">
      <c r="B51" s="15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3"/>
      <c r="T51" s="156"/>
      <c r="U51" s="157"/>
      <c r="V51" s="157"/>
      <c r="W51" s="157"/>
      <c r="X51" s="157"/>
      <c r="Y51" s="157"/>
      <c r="Z51" s="157"/>
      <c r="AA51" s="157"/>
      <c r="AB51" s="157"/>
      <c r="AC51" s="158"/>
      <c r="AD51" s="74" t="s">
        <v>4</v>
      </c>
      <c r="AE51" s="74"/>
      <c r="AF51" s="74"/>
      <c r="AG51" s="145"/>
      <c r="AH51" s="146"/>
      <c r="AI51" s="6" t="s">
        <v>5</v>
      </c>
      <c r="AJ51" s="32"/>
      <c r="AL51" s="32"/>
    </row>
    <row r="52" spans="2:38" ht="6.6" customHeight="1"/>
    <row r="53" spans="2:38" ht="18.600000000000001" customHeight="1"/>
    <row r="54" spans="2:38" ht="18.600000000000001" customHeight="1"/>
    <row r="55" spans="2:38" ht="6" customHeight="1"/>
  </sheetData>
  <mergeCells count="173">
    <mergeCell ref="AC1:AI2"/>
    <mergeCell ref="B4:E4"/>
    <mergeCell ref="F4:O4"/>
    <mergeCell ref="F6:K6"/>
    <mergeCell ref="L6:Q6"/>
    <mergeCell ref="X6:AC6"/>
    <mergeCell ref="F11:K11"/>
    <mergeCell ref="L11:Q11"/>
    <mergeCell ref="X11:AC11"/>
    <mergeCell ref="R6:W6"/>
    <mergeCell ref="B12:E12"/>
    <mergeCell ref="F12:K12"/>
    <mergeCell ref="L12:Q12"/>
    <mergeCell ref="X12:AC12"/>
    <mergeCell ref="AD12:AI12"/>
    <mergeCell ref="F7:K7"/>
    <mergeCell ref="L7:Q7"/>
    <mergeCell ref="X7:AC7"/>
    <mergeCell ref="B10:B11"/>
    <mergeCell ref="C10:E11"/>
    <mergeCell ref="F10:AC10"/>
    <mergeCell ref="R11:W11"/>
    <mergeCell ref="R7:W7"/>
    <mergeCell ref="AD10:AI11"/>
    <mergeCell ref="C13:E13"/>
    <mergeCell ref="F13:K13"/>
    <mergeCell ref="L13:Q13"/>
    <mergeCell ref="X13:AC13"/>
    <mergeCell ref="AD13:AI13"/>
    <mergeCell ref="C14:E14"/>
    <mergeCell ref="F14:K14"/>
    <mergeCell ref="L14:Q14"/>
    <mergeCell ref="X14:AC14"/>
    <mergeCell ref="AD14:AI14"/>
    <mergeCell ref="B17:B18"/>
    <mergeCell ref="C17:E18"/>
    <mergeCell ref="F17:K17"/>
    <mergeCell ref="L17:Q17"/>
    <mergeCell ref="X17:AC18"/>
    <mergeCell ref="AD17:AI18"/>
    <mergeCell ref="F18:K18"/>
    <mergeCell ref="L18:Q18"/>
    <mergeCell ref="C15:E15"/>
    <mergeCell ref="F15:K15"/>
    <mergeCell ref="L15:Q15"/>
    <mergeCell ref="X15:AC15"/>
    <mergeCell ref="AD15:AI15"/>
    <mergeCell ref="B16:E16"/>
    <mergeCell ref="F16:K16"/>
    <mergeCell ref="L16:Q16"/>
    <mergeCell ref="X16:AC16"/>
    <mergeCell ref="AD16:AI16"/>
    <mergeCell ref="B19:B20"/>
    <mergeCell ref="C19:E20"/>
    <mergeCell ref="F19:K19"/>
    <mergeCell ref="L19:Q19"/>
    <mergeCell ref="X19:AC20"/>
    <mergeCell ref="AD19:AI20"/>
    <mergeCell ref="F20:K20"/>
    <mergeCell ref="L20:Q20"/>
    <mergeCell ref="R20:W20"/>
    <mergeCell ref="B23:AC23"/>
    <mergeCell ref="AD23:AI23"/>
    <mergeCell ref="C24:E24"/>
    <mergeCell ref="F24:K24"/>
    <mergeCell ref="L24:Q24"/>
    <mergeCell ref="X24:AC24"/>
    <mergeCell ref="AD24:AI24"/>
    <mergeCell ref="R24:W24"/>
    <mergeCell ref="B21:B22"/>
    <mergeCell ref="C21:E22"/>
    <mergeCell ref="F21:K21"/>
    <mergeCell ref="L21:Q21"/>
    <mergeCell ref="X21:AC22"/>
    <mergeCell ref="AD21:AI22"/>
    <mergeCell ref="F22:K22"/>
    <mergeCell ref="L22:Q22"/>
    <mergeCell ref="R21:W21"/>
    <mergeCell ref="R22:W22"/>
    <mergeCell ref="R29:W29"/>
    <mergeCell ref="R30:W30"/>
    <mergeCell ref="C25:E25"/>
    <mergeCell ref="F25:K25"/>
    <mergeCell ref="L25:Q25"/>
    <mergeCell ref="X25:AC25"/>
    <mergeCell ref="AD25:AI25"/>
    <mergeCell ref="C26:E26"/>
    <mergeCell ref="F26:K26"/>
    <mergeCell ref="L26:Q26"/>
    <mergeCell ref="X26:AC26"/>
    <mergeCell ref="AD26:AI26"/>
    <mergeCell ref="R25:W25"/>
    <mergeCell ref="R26:W26"/>
    <mergeCell ref="L27:Q27"/>
    <mergeCell ref="X27:AC27"/>
    <mergeCell ref="AD27:AI27"/>
    <mergeCell ref="B28:E28"/>
    <mergeCell ref="F28:K28"/>
    <mergeCell ref="L28:Q28"/>
    <mergeCell ref="X28:AC28"/>
    <mergeCell ref="AD28:AI28"/>
    <mergeCell ref="R27:W27"/>
    <mergeCell ref="AM38:AU39"/>
    <mergeCell ref="AV38:AX38"/>
    <mergeCell ref="E39:N39"/>
    <mergeCell ref="Q39:Z39"/>
    <mergeCell ref="AG39:AI39"/>
    <mergeCell ref="AV39:AX39"/>
    <mergeCell ref="AD32:AI32"/>
    <mergeCell ref="B38:B39"/>
    <mergeCell ref="C38:N38"/>
    <mergeCell ref="O38:O39"/>
    <mergeCell ref="Q38:Z38"/>
    <mergeCell ref="AB38:AF39"/>
    <mergeCell ref="AG38:AI38"/>
    <mergeCell ref="B32:E32"/>
    <mergeCell ref="F32:K32"/>
    <mergeCell ref="L32:Q32"/>
    <mergeCell ref="X32:Y32"/>
    <mergeCell ref="Z32:AC32"/>
    <mergeCell ref="B35:AI35"/>
    <mergeCell ref="B44:F44"/>
    <mergeCell ref="G44:M44"/>
    <mergeCell ref="P44:AC44"/>
    <mergeCell ref="AD44:AI44"/>
    <mergeCell ref="B45:F45"/>
    <mergeCell ref="G45:M45"/>
    <mergeCell ref="P45:AC45"/>
    <mergeCell ref="AD45:AI45"/>
    <mergeCell ref="B42:F43"/>
    <mergeCell ref="G42:M42"/>
    <mergeCell ref="P42:AC43"/>
    <mergeCell ref="AD42:AI42"/>
    <mergeCell ref="G43:M43"/>
    <mergeCell ref="AD43:AI43"/>
    <mergeCell ref="B50:M51"/>
    <mergeCell ref="T50:AC51"/>
    <mergeCell ref="AD50:AF50"/>
    <mergeCell ref="AG50:AH50"/>
    <mergeCell ref="AD51:AF51"/>
    <mergeCell ref="AG51:AH51"/>
    <mergeCell ref="B46:F46"/>
    <mergeCell ref="G46:M46"/>
    <mergeCell ref="P46:AC46"/>
    <mergeCell ref="AD46:AI46"/>
    <mergeCell ref="B49:F49"/>
    <mergeCell ref="T49:AC49"/>
    <mergeCell ref="AD49:AF49"/>
    <mergeCell ref="AG49:AH49"/>
    <mergeCell ref="X31:AC31"/>
    <mergeCell ref="AD31:AI31"/>
    <mergeCell ref="C29:E29"/>
    <mergeCell ref="F29:K29"/>
    <mergeCell ref="L29:Q29"/>
    <mergeCell ref="R31:W31"/>
    <mergeCell ref="R13:W13"/>
    <mergeCell ref="R14:W14"/>
    <mergeCell ref="R15:W15"/>
    <mergeCell ref="R17:W17"/>
    <mergeCell ref="R18:W18"/>
    <mergeCell ref="R19:W19"/>
    <mergeCell ref="C31:E31"/>
    <mergeCell ref="F31:K31"/>
    <mergeCell ref="L31:Q31"/>
    <mergeCell ref="X29:AC29"/>
    <mergeCell ref="AD29:AI29"/>
    <mergeCell ref="C30:E30"/>
    <mergeCell ref="F30:K30"/>
    <mergeCell ref="L30:Q30"/>
    <mergeCell ref="X30:AC30"/>
    <mergeCell ref="AD30:AI30"/>
    <mergeCell ref="C27:E27"/>
    <mergeCell ref="F27:K27"/>
  </mergeCells>
  <phoneticPr fontId="1"/>
  <dataValidations count="4">
    <dataValidation type="list" allowBlank="1" showInputMessage="1" showErrorMessage="1" sqref="C38:N38" xr:uid="{00000000-0002-0000-0100-000000000000}">
      <formula1>$AZ$24:$AZ$32</formula1>
    </dataValidation>
    <dataValidation type="list" allowBlank="1" showInputMessage="1" showErrorMessage="1" sqref="B13:B15 B24:B27 B21 B19 B17 B29:B31 AL39:AL41 AH41:AJ41 AJ39:AJ40 AG40:AI40" xr:uid="{00000000-0002-0000-0100-000001000000}">
      <formula1>#REF!</formula1>
    </dataValidation>
    <dataValidation type="list" allowBlank="1" showInputMessage="1" showErrorMessage="1" sqref="D39 AG39:AI39" xr:uid="{00000000-0002-0000-0100-000003000000}">
      <formula1>$AK$42:$AK$43</formula1>
    </dataValidation>
    <dataValidation type="list" allowBlank="1" showInputMessage="1" showErrorMessage="1" sqref="Q39:Z39" xr:uid="{0C7AC415-DF08-46BF-8ADF-3B3420886FBD}">
      <formula1>$BB$24:$BB$40</formula1>
    </dataValidation>
  </dataValidations>
  <pageMargins left="0.64" right="0.55000000000000004" top="0.55118110236220474" bottom="0.47244094488188981" header="0.31496062992125984" footer="0.31496062992125984"/>
  <pageSetup paperSize="9" scale="6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W55"/>
  <sheetViews>
    <sheetView tabSelected="1" view="pageBreakPreview" topLeftCell="A16" zoomScaleNormal="100" zoomScaleSheetLayoutView="100" workbookViewId="0">
      <selection activeCell="AI26" sqref="AI26"/>
    </sheetView>
  </sheetViews>
  <sheetFormatPr defaultRowHeight="13.2"/>
  <cols>
    <col min="1" max="1" width="1.6640625" customWidth="1"/>
    <col min="2" max="2" width="6.44140625" customWidth="1"/>
    <col min="3" max="4" width="3.77734375" customWidth="1"/>
    <col min="5" max="5" width="7.44140625" customWidth="1"/>
    <col min="6" max="19" width="3.77734375" customWidth="1"/>
    <col min="20" max="20" width="4" customWidth="1"/>
    <col min="21" max="29" width="3.77734375" customWidth="1"/>
    <col min="30" max="30" width="1.88671875" customWidth="1"/>
    <col min="31" max="31" width="3.77734375" customWidth="1"/>
    <col min="32" max="48" width="3.44140625" customWidth="1"/>
    <col min="49" max="49" width="38.6640625" customWidth="1"/>
    <col min="50" max="64" width="3.44140625" customWidth="1"/>
  </cols>
  <sheetData>
    <row r="1" spans="1:32" ht="15" customHeight="1">
      <c r="A1" t="s">
        <v>61</v>
      </c>
      <c r="P1" s="32"/>
      <c r="Q1" s="33"/>
      <c r="R1" s="33"/>
      <c r="S1" s="33"/>
      <c r="T1" s="33"/>
      <c r="U1" s="34"/>
      <c r="V1" s="67" t="s">
        <v>60</v>
      </c>
      <c r="W1" s="67"/>
      <c r="X1" s="67"/>
      <c r="Y1" s="67"/>
      <c r="Z1" s="67"/>
      <c r="AA1" s="67"/>
      <c r="AB1" s="67"/>
      <c r="AC1" s="67"/>
    </row>
    <row r="2" spans="1:32" ht="24" customHeight="1">
      <c r="B2" s="46" t="s">
        <v>111</v>
      </c>
      <c r="P2" s="33"/>
      <c r="Q2" s="33"/>
      <c r="R2" s="33"/>
      <c r="S2" s="33"/>
      <c r="T2" s="33"/>
      <c r="U2" s="34"/>
      <c r="V2" s="67"/>
      <c r="W2" s="67"/>
      <c r="X2" s="67"/>
      <c r="Y2" s="67"/>
      <c r="Z2" s="67"/>
      <c r="AA2" s="67"/>
      <c r="AB2" s="67"/>
      <c r="AC2" s="67"/>
    </row>
    <row r="3" spans="1:32" ht="19.2" customHeight="1">
      <c r="B3" s="14" t="s">
        <v>30</v>
      </c>
    </row>
    <row r="4" spans="1:32" ht="28.2" customHeight="1">
      <c r="B4" s="175" t="s">
        <v>59</v>
      </c>
      <c r="C4" s="175"/>
      <c r="D4" s="175"/>
      <c r="E4" s="175"/>
      <c r="F4" s="72" t="s">
        <v>62</v>
      </c>
      <c r="G4" s="72"/>
      <c r="H4" s="72"/>
      <c r="I4" s="72"/>
      <c r="J4" s="72"/>
      <c r="K4" s="72"/>
      <c r="L4" s="72"/>
      <c r="M4" s="72"/>
      <c r="N4" s="72"/>
      <c r="O4" s="72"/>
      <c r="AC4" s="28"/>
    </row>
    <row r="5" spans="1:32" ht="21.6" customHeight="1" thickBot="1">
      <c r="B5" s="1" t="s">
        <v>8</v>
      </c>
      <c r="AC5" s="28" t="s">
        <v>58</v>
      </c>
    </row>
    <row r="6" spans="1:32" ht="35.4" customHeight="1">
      <c r="F6" s="169" t="s">
        <v>10</v>
      </c>
      <c r="G6" s="144"/>
      <c r="H6" s="144"/>
      <c r="I6" s="144"/>
      <c r="J6" s="144"/>
      <c r="K6" s="170"/>
      <c r="L6" s="171" t="s">
        <v>9</v>
      </c>
      <c r="M6" s="101"/>
      <c r="N6" s="101"/>
      <c r="O6" s="101"/>
      <c r="P6" s="101"/>
      <c r="Q6" s="143"/>
      <c r="R6" s="160" t="s">
        <v>11</v>
      </c>
      <c r="S6" s="101"/>
      <c r="T6" s="101"/>
      <c r="U6" s="101"/>
      <c r="V6" s="101"/>
      <c r="W6" s="102"/>
    </row>
    <row r="7" spans="1:32" ht="28.95" customHeight="1" thickBot="1">
      <c r="F7" s="221">
        <v>1000</v>
      </c>
      <c r="G7" s="222"/>
      <c r="H7" s="222"/>
      <c r="I7" s="222"/>
      <c r="J7" s="222"/>
      <c r="K7" s="223"/>
      <c r="L7" s="224"/>
      <c r="M7" s="222"/>
      <c r="N7" s="222"/>
      <c r="O7" s="222"/>
      <c r="P7" s="222"/>
      <c r="Q7" s="222"/>
      <c r="R7" s="225" t="str">
        <f>IF(L7="","",F7-L7)</f>
        <v/>
      </c>
      <c r="S7" s="226"/>
      <c r="T7" s="226"/>
      <c r="U7" s="226"/>
      <c r="V7" s="226"/>
      <c r="W7" s="227"/>
    </row>
    <row r="8" spans="1:32" ht="13.2" customHeight="1"/>
    <row r="9" spans="1:32" ht="19.2" customHeight="1" thickBot="1">
      <c r="B9" s="1" t="s">
        <v>22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32" ht="24.6" customHeight="1">
      <c r="B10" s="193" t="s">
        <v>29</v>
      </c>
      <c r="C10" s="79" t="s">
        <v>12</v>
      </c>
      <c r="D10" s="79"/>
      <c r="E10" s="79"/>
      <c r="F10" s="164" t="s">
        <v>82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43"/>
      <c r="X10" s="88" t="s">
        <v>81</v>
      </c>
      <c r="Y10" s="89"/>
      <c r="Z10" s="89"/>
      <c r="AA10" s="89"/>
      <c r="AB10" s="89"/>
      <c r="AC10" s="90"/>
      <c r="AD10" s="8"/>
      <c r="AE10" s="8"/>
    </row>
    <row r="11" spans="1:32" ht="44.4" customHeight="1">
      <c r="B11" s="194"/>
      <c r="C11" s="81"/>
      <c r="D11" s="81"/>
      <c r="E11" s="81"/>
      <c r="F11" s="172" t="s">
        <v>13</v>
      </c>
      <c r="G11" s="173"/>
      <c r="H11" s="173"/>
      <c r="I11" s="173"/>
      <c r="J11" s="173"/>
      <c r="K11" s="174"/>
      <c r="L11" s="132" t="s">
        <v>14</v>
      </c>
      <c r="M11" s="133"/>
      <c r="N11" s="133"/>
      <c r="O11" s="133"/>
      <c r="P11" s="133"/>
      <c r="Q11" s="134"/>
      <c r="R11" s="132" t="s">
        <v>24</v>
      </c>
      <c r="S11" s="133"/>
      <c r="T11" s="133"/>
      <c r="U11" s="133"/>
      <c r="V11" s="133"/>
      <c r="W11" s="134"/>
      <c r="X11" s="91"/>
      <c r="Y11" s="92"/>
      <c r="Z11" s="92"/>
      <c r="AA11" s="92"/>
      <c r="AB11" s="92"/>
      <c r="AC11" s="93"/>
    </row>
    <row r="12" spans="1:32" ht="25.2" customHeight="1">
      <c r="B12" s="97" t="s">
        <v>15</v>
      </c>
      <c r="C12" s="98"/>
      <c r="D12" s="98"/>
      <c r="E12" s="98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89"/>
      <c r="Y12" s="189"/>
      <c r="Z12" s="189"/>
      <c r="AA12" s="189"/>
      <c r="AB12" s="189"/>
      <c r="AC12" s="190"/>
    </row>
    <row r="13" spans="1:32" ht="25.2" customHeight="1">
      <c r="B13" s="35" t="s">
        <v>64</v>
      </c>
      <c r="C13" s="228" t="s">
        <v>63</v>
      </c>
      <c r="D13" s="229"/>
      <c r="E13" s="230"/>
      <c r="F13" s="231">
        <v>20</v>
      </c>
      <c r="G13" s="232"/>
      <c r="H13" s="232"/>
      <c r="I13" s="232"/>
      <c r="J13" s="232"/>
      <c r="K13" s="233"/>
      <c r="L13" s="231">
        <v>120</v>
      </c>
      <c r="M13" s="232"/>
      <c r="N13" s="232"/>
      <c r="O13" s="232"/>
      <c r="P13" s="232"/>
      <c r="Q13" s="233"/>
      <c r="R13" s="231">
        <f>IF(L13="","",L13-F13)</f>
        <v>100</v>
      </c>
      <c r="S13" s="232"/>
      <c r="T13" s="232"/>
      <c r="U13" s="232"/>
      <c r="V13" s="232"/>
      <c r="W13" s="233"/>
      <c r="X13" s="99"/>
      <c r="Y13" s="99"/>
      <c r="Z13" s="99"/>
      <c r="AA13" s="99"/>
      <c r="AB13" s="99"/>
      <c r="AC13" s="100"/>
      <c r="AF13" s="29" t="s">
        <v>23</v>
      </c>
    </row>
    <row r="14" spans="1:32" ht="25.2" customHeight="1">
      <c r="B14" s="35" t="s">
        <v>64</v>
      </c>
      <c r="C14" s="234" t="s">
        <v>65</v>
      </c>
      <c r="D14" s="229"/>
      <c r="E14" s="230"/>
      <c r="F14" s="231">
        <v>10</v>
      </c>
      <c r="G14" s="232"/>
      <c r="H14" s="232"/>
      <c r="I14" s="232"/>
      <c r="J14" s="232"/>
      <c r="K14" s="233"/>
      <c r="L14" s="231">
        <v>15</v>
      </c>
      <c r="M14" s="232"/>
      <c r="N14" s="232"/>
      <c r="O14" s="232"/>
      <c r="P14" s="232"/>
      <c r="Q14" s="233"/>
      <c r="R14" s="231">
        <f t="shared" ref="R14:R31" si="0">IF(L14="","",L14-F14)</f>
        <v>5</v>
      </c>
      <c r="S14" s="232"/>
      <c r="T14" s="232"/>
      <c r="U14" s="232"/>
      <c r="V14" s="232"/>
      <c r="W14" s="233"/>
      <c r="X14" s="99"/>
      <c r="Y14" s="99"/>
      <c r="Z14" s="99"/>
      <c r="AA14" s="99"/>
      <c r="AB14" s="99"/>
      <c r="AC14" s="100"/>
      <c r="AF14" s="29"/>
    </row>
    <row r="15" spans="1:32" ht="25.2" customHeight="1">
      <c r="B15" s="13"/>
      <c r="C15" s="103"/>
      <c r="D15" s="104"/>
      <c r="E15" s="105"/>
      <c r="F15" s="118"/>
      <c r="G15" s="119"/>
      <c r="H15" s="119"/>
      <c r="I15" s="119"/>
      <c r="J15" s="119"/>
      <c r="K15" s="120"/>
      <c r="L15" s="118"/>
      <c r="M15" s="119"/>
      <c r="N15" s="119"/>
      <c r="O15" s="119"/>
      <c r="P15" s="119"/>
      <c r="Q15" s="120"/>
      <c r="R15" s="118" t="str">
        <f t="shared" si="0"/>
        <v/>
      </c>
      <c r="S15" s="119"/>
      <c r="T15" s="119"/>
      <c r="U15" s="119"/>
      <c r="V15" s="119"/>
      <c r="W15" s="120"/>
      <c r="X15" s="99"/>
      <c r="Y15" s="99"/>
      <c r="Z15" s="99"/>
      <c r="AA15" s="99"/>
      <c r="AB15" s="99"/>
      <c r="AC15" s="100"/>
    </row>
    <row r="16" spans="1:32" ht="25.2" customHeight="1">
      <c r="B16" s="97" t="s">
        <v>16</v>
      </c>
      <c r="C16" s="98"/>
      <c r="D16" s="98"/>
      <c r="E16" s="98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89"/>
      <c r="Y16" s="189"/>
      <c r="Z16" s="189"/>
      <c r="AA16" s="189"/>
      <c r="AB16" s="189"/>
      <c r="AC16" s="190"/>
    </row>
    <row r="17" spans="2:49" ht="25.2" customHeight="1">
      <c r="B17" s="138"/>
      <c r="C17" s="235" t="s">
        <v>65</v>
      </c>
      <c r="D17" s="236"/>
      <c r="E17" s="237"/>
      <c r="F17" s="241">
        <v>10</v>
      </c>
      <c r="G17" s="242"/>
      <c r="H17" s="242"/>
      <c r="I17" s="242"/>
      <c r="J17" s="242"/>
      <c r="K17" s="243"/>
      <c r="L17" s="241">
        <v>10</v>
      </c>
      <c r="M17" s="242"/>
      <c r="N17" s="242"/>
      <c r="O17" s="242"/>
      <c r="P17" s="242"/>
      <c r="Q17" s="243"/>
      <c r="R17" s="241">
        <f t="shared" si="0"/>
        <v>0</v>
      </c>
      <c r="S17" s="242"/>
      <c r="T17" s="242"/>
      <c r="U17" s="242"/>
      <c r="V17" s="242"/>
      <c r="W17" s="243"/>
      <c r="X17" s="115"/>
      <c r="Y17" s="116"/>
      <c r="Z17" s="116"/>
      <c r="AA17" s="116"/>
      <c r="AB17" s="116"/>
      <c r="AC17" s="191"/>
    </row>
    <row r="18" spans="2:49">
      <c r="B18" s="139"/>
      <c r="C18" s="238"/>
      <c r="D18" s="239"/>
      <c r="E18" s="240"/>
      <c r="F18" s="94" t="s">
        <v>67</v>
      </c>
      <c r="G18" s="95"/>
      <c r="H18" s="95"/>
      <c r="I18" s="95"/>
      <c r="J18" s="95"/>
      <c r="K18" s="96"/>
      <c r="L18" s="94" t="s">
        <v>31</v>
      </c>
      <c r="M18" s="95"/>
      <c r="N18" s="95"/>
      <c r="O18" s="95"/>
      <c r="P18" s="95"/>
      <c r="Q18" s="96"/>
      <c r="R18" s="244"/>
      <c r="S18" s="245"/>
      <c r="T18" s="245"/>
      <c r="U18" s="245"/>
      <c r="V18" s="245"/>
      <c r="W18" s="246"/>
      <c r="X18" s="140"/>
      <c r="Y18" s="141"/>
      <c r="Z18" s="141"/>
      <c r="AA18" s="141"/>
      <c r="AB18" s="141"/>
      <c r="AC18" s="192"/>
    </row>
    <row r="19" spans="2:49" ht="25.2" customHeight="1">
      <c r="B19" s="138"/>
      <c r="C19" s="115"/>
      <c r="D19" s="116"/>
      <c r="E19" s="117"/>
      <c r="F19" s="112"/>
      <c r="G19" s="113"/>
      <c r="H19" s="113"/>
      <c r="I19" s="113"/>
      <c r="J19" s="113"/>
      <c r="K19" s="114"/>
      <c r="L19" s="112"/>
      <c r="M19" s="113"/>
      <c r="N19" s="113"/>
      <c r="O19" s="113"/>
      <c r="P19" s="113"/>
      <c r="Q19" s="114"/>
      <c r="R19" s="112" t="str">
        <f t="shared" ref="R19" si="1">IF(L19="","",L19-F19)</f>
        <v/>
      </c>
      <c r="S19" s="113"/>
      <c r="T19" s="113"/>
      <c r="U19" s="113"/>
      <c r="V19" s="113"/>
      <c r="W19" s="114"/>
      <c r="X19" s="115"/>
      <c r="Y19" s="116"/>
      <c r="Z19" s="116"/>
      <c r="AA19" s="116"/>
      <c r="AB19" s="116"/>
      <c r="AC19" s="191"/>
    </row>
    <row r="20" spans="2:49">
      <c r="B20" s="139"/>
      <c r="C20" s="140"/>
      <c r="D20" s="141"/>
      <c r="E20" s="142"/>
      <c r="F20" s="94" t="s">
        <v>31</v>
      </c>
      <c r="G20" s="95"/>
      <c r="H20" s="95"/>
      <c r="I20" s="95"/>
      <c r="J20" s="95"/>
      <c r="K20" s="96"/>
      <c r="L20" s="94" t="s">
        <v>31</v>
      </c>
      <c r="M20" s="95"/>
      <c r="N20" s="95"/>
      <c r="O20" s="95"/>
      <c r="P20" s="95"/>
      <c r="Q20" s="96"/>
      <c r="R20" s="135"/>
      <c r="S20" s="136"/>
      <c r="T20" s="136"/>
      <c r="U20" s="136"/>
      <c r="V20" s="136"/>
      <c r="W20" s="137"/>
      <c r="X20" s="140"/>
      <c r="Y20" s="141"/>
      <c r="Z20" s="141"/>
      <c r="AA20" s="141"/>
      <c r="AB20" s="141"/>
      <c r="AC20" s="192"/>
    </row>
    <row r="21" spans="2:49" ht="25.2" customHeight="1">
      <c r="B21" s="138"/>
      <c r="C21" s="115"/>
      <c r="D21" s="116"/>
      <c r="E21" s="117"/>
      <c r="F21" s="112"/>
      <c r="G21" s="113"/>
      <c r="H21" s="113"/>
      <c r="I21" s="113"/>
      <c r="J21" s="113"/>
      <c r="K21" s="114"/>
      <c r="L21" s="112"/>
      <c r="M21" s="113"/>
      <c r="N21" s="113"/>
      <c r="O21" s="113"/>
      <c r="P21" s="113"/>
      <c r="Q21" s="114"/>
      <c r="R21" s="112" t="str">
        <f t="shared" ref="R21" si="2">IF(L21="","",L21-F21)</f>
        <v/>
      </c>
      <c r="S21" s="113"/>
      <c r="T21" s="113"/>
      <c r="U21" s="113"/>
      <c r="V21" s="113"/>
      <c r="W21" s="114"/>
      <c r="X21" s="115"/>
      <c r="Y21" s="116"/>
      <c r="Z21" s="116"/>
      <c r="AA21" s="116"/>
      <c r="AB21" s="116"/>
      <c r="AC21" s="191"/>
    </row>
    <row r="22" spans="2:49">
      <c r="B22" s="139"/>
      <c r="C22" s="140"/>
      <c r="D22" s="141"/>
      <c r="E22" s="142"/>
      <c r="F22" s="94" t="s">
        <v>31</v>
      </c>
      <c r="G22" s="95"/>
      <c r="H22" s="95"/>
      <c r="I22" s="95"/>
      <c r="J22" s="95"/>
      <c r="K22" s="96"/>
      <c r="L22" s="94" t="s">
        <v>31</v>
      </c>
      <c r="M22" s="95"/>
      <c r="N22" s="95"/>
      <c r="O22" s="95"/>
      <c r="P22" s="95"/>
      <c r="Q22" s="96"/>
      <c r="R22" s="135"/>
      <c r="S22" s="136"/>
      <c r="T22" s="136"/>
      <c r="U22" s="136"/>
      <c r="V22" s="136"/>
      <c r="W22" s="137"/>
      <c r="X22" s="140"/>
      <c r="Y22" s="141"/>
      <c r="Z22" s="141"/>
      <c r="AA22" s="141"/>
      <c r="AB22" s="141"/>
      <c r="AC22" s="192"/>
    </row>
    <row r="23" spans="2:49" ht="25.2" customHeight="1">
      <c r="B23" s="97" t="s">
        <v>54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285" t="s">
        <v>118</v>
      </c>
      <c r="Y23" s="285"/>
      <c r="Z23" s="285"/>
      <c r="AA23" s="285"/>
      <c r="AB23" s="285"/>
      <c r="AC23" s="286"/>
    </row>
    <row r="24" spans="2:49" ht="25.2" customHeight="1">
      <c r="B24" s="13"/>
      <c r="C24" s="234" t="s">
        <v>66</v>
      </c>
      <c r="D24" s="229"/>
      <c r="E24" s="230"/>
      <c r="F24" s="231">
        <v>100</v>
      </c>
      <c r="G24" s="232"/>
      <c r="H24" s="232"/>
      <c r="I24" s="232"/>
      <c r="J24" s="232"/>
      <c r="K24" s="233"/>
      <c r="L24" s="231">
        <v>100</v>
      </c>
      <c r="M24" s="232"/>
      <c r="N24" s="232"/>
      <c r="O24" s="232"/>
      <c r="P24" s="232"/>
      <c r="Q24" s="233"/>
      <c r="R24" s="231">
        <f t="shared" si="0"/>
        <v>0</v>
      </c>
      <c r="S24" s="232"/>
      <c r="T24" s="232"/>
      <c r="U24" s="232"/>
      <c r="V24" s="232"/>
      <c r="W24" s="233"/>
      <c r="X24" s="99"/>
      <c r="Y24" s="99"/>
      <c r="Z24" s="99"/>
      <c r="AA24" s="99"/>
      <c r="AB24" s="99"/>
      <c r="AC24" s="99"/>
    </row>
    <row r="25" spans="2:49" ht="25.2" customHeight="1">
      <c r="B25" s="13"/>
      <c r="C25" s="234" t="s">
        <v>115</v>
      </c>
      <c r="D25" s="229"/>
      <c r="E25" s="230"/>
      <c r="F25" s="231">
        <v>100</v>
      </c>
      <c r="G25" s="232"/>
      <c r="H25" s="232"/>
      <c r="I25" s="232"/>
      <c r="J25" s="232"/>
      <c r="K25" s="233"/>
      <c r="L25" s="231">
        <v>100</v>
      </c>
      <c r="M25" s="232"/>
      <c r="N25" s="232"/>
      <c r="O25" s="232"/>
      <c r="P25" s="232"/>
      <c r="Q25" s="233"/>
      <c r="R25" s="231">
        <f t="shared" si="0"/>
        <v>0</v>
      </c>
      <c r="S25" s="232"/>
      <c r="T25" s="232"/>
      <c r="U25" s="232"/>
      <c r="V25" s="232"/>
      <c r="W25" s="233"/>
      <c r="X25" s="279" t="s">
        <v>114</v>
      </c>
      <c r="Y25" s="280"/>
      <c r="Z25" s="280"/>
      <c r="AA25" s="280"/>
      <c r="AB25" s="280"/>
      <c r="AC25" s="280"/>
      <c r="AW25" s="21" t="s">
        <v>40</v>
      </c>
    </row>
    <row r="26" spans="2:49" ht="25.2" customHeight="1">
      <c r="B26" s="13"/>
      <c r="C26" s="103"/>
      <c r="D26" s="104"/>
      <c r="E26" s="105"/>
      <c r="F26" s="118"/>
      <c r="G26" s="119"/>
      <c r="H26" s="119"/>
      <c r="I26" s="119"/>
      <c r="J26" s="119"/>
      <c r="K26" s="120"/>
      <c r="L26" s="118"/>
      <c r="M26" s="119"/>
      <c r="N26" s="119"/>
      <c r="O26" s="119"/>
      <c r="P26" s="119"/>
      <c r="Q26" s="120"/>
      <c r="R26" s="118" t="str">
        <f t="shared" si="0"/>
        <v/>
      </c>
      <c r="S26" s="119"/>
      <c r="T26" s="119"/>
      <c r="U26" s="119"/>
      <c r="V26" s="119"/>
      <c r="W26" s="120"/>
      <c r="X26" s="99"/>
      <c r="Y26" s="99"/>
      <c r="Z26" s="99"/>
      <c r="AA26" s="99"/>
      <c r="AB26" s="99"/>
      <c r="AC26" s="99"/>
      <c r="AW26" s="21" t="s">
        <v>41</v>
      </c>
    </row>
    <row r="27" spans="2:49" ht="25.2" customHeight="1">
      <c r="B27" s="13"/>
      <c r="C27" s="103"/>
      <c r="D27" s="104"/>
      <c r="E27" s="105"/>
      <c r="F27" s="118"/>
      <c r="G27" s="119"/>
      <c r="H27" s="119"/>
      <c r="I27" s="119"/>
      <c r="J27" s="119"/>
      <c r="K27" s="120"/>
      <c r="L27" s="118"/>
      <c r="M27" s="119"/>
      <c r="N27" s="119"/>
      <c r="O27" s="119"/>
      <c r="P27" s="119"/>
      <c r="Q27" s="120"/>
      <c r="R27" s="118" t="str">
        <f t="shared" si="0"/>
        <v/>
      </c>
      <c r="S27" s="119"/>
      <c r="T27" s="119"/>
      <c r="U27" s="119"/>
      <c r="V27" s="119"/>
      <c r="W27" s="120"/>
      <c r="X27" s="99"/>
      <c r="Y27" s="99"/>
      <c r="Z27" s="99"/>
      <c r="AA27" s="99"/>
      <c r="AB27" s="99"/>
      <c r="AC27" s="99"/>
      <c r="AW27" s="21" t="s">
        <v>42</v>
      </c>
    </row>
    <row r="28" spans="2:49" ht="25.2" customHeight="1">
      <c r="B28" s="97" t="s">
        <v>55</v>
      </c>
      <c r="C28" s="98"/>
      <c r="D28" s="98"/>
      <c r="E28" s="98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285" t="s">
        <v>117</v>
      </c>
      <c r="Y28" s="285"/>
      <c r="Z28" s="285"/>
      <c r="AA28" s="285"/>
      <c r="AB28" s="285"/>
      <c r="AC28" s="286"/>
      <c r="AW28" s="21" t="s">
        <v>43</v>
      </c>
    </row>
    <row r="29" spans="2:49" ht="25.2" customHeight="1">
      <c r="B29" s="35"/>
      <c r="C29" s="228" t="s">
        <v>116</v>
      </c>
      <c r="D29" s="229"/>
      <c r="E29" s="230"/>
      <c r="F29" s="231">
        <v>100</v>
      </c>
      <c r="G29" s="232"/>
      <c r="H29" s="232"/>
      <c r="I29" s="232"/>
      <c r="J29" s="232"/>
      <c r="K29" s="233"/>
      <c r="L29" s="231">
        <v>100</v>
      </c>
      <c r="M29" s="232"/>
      <c r="N29" s="232"/>
      <c r="O29" s="232"/>
      <c r="P29" s="232"/>
      <c r="Q29" s="233"/>
      <c r="R29" s="231">
        <f t="shared" si="0"/>
        <v>0</v>
      </c>
      <c r="S29" s="232"/>
      <c r="T29" s="232"/>
      <c r="U29" s="232"/>
      <c r="V29" s="232"/>
      <c r="W29" s="233"/>
      <c r="X29" s="280" t="s">
        <v>114</v>
      </c>
      <c r="Y29" s="280"/>
      <c r="Z29" s="280"/>
      <c r="AA29" s="280"/>
      <c r="AB29" s="280"/>
      <c r="AC29" s="281"/>
      <c r="AW29" s="21" t="s">
        <v>44</v>
      </c>
    </row>
    <row r="30" spans="2:49" ht="25.2" customHeight="1">
      <c r="B30" s="13"/>
      <c r="C30" s="103"/>
      <c r="D30" s="104"/>
      <c r="E30" s="105"/>
      <c r="F30" s="118"/>
      <c r="G30" s="119"/>
      <c r="H30" s="119"/>
      <c r="I30" s="119"/>
      <c r="J30" s="119"/>
      <c r="K30" s="120"/>
      <c r="L30" s="118"/>
      <c r="M30" s="119"/>
      <c r="N30" s="119"/>
      <c r="O30" s="119"/>
      <c r="P30" s="119"/>
      <c r="Q30" s="120"/>
      <c r="R30" s="118" t="str">
        <f t="shared" si="0"/>
        <v/>
      </c>
      <c r="S30" s="119"/>
      <c r="T30" s="119"/>
      <c r="U30" s="119"/>
      <c r="V30" s="119"/>
      <c r="W30" s="120"/>
      <c r="X30" s="99"/>
      <c r="Y30" s="99"/>
      <c r="Z30" s="99"/>
      <c r="AA30" s="99"/>
      <c r="AB30" s="99"/>
      <c r="AC30" s="100"/>
      <c r="AW30" s="21" t="s">
        <v>45</v>
      </c>
    </row>
    <row r="31" spans="2:49" ht="25.2" customHeight="1" thickBot="1">
      <c r="B31" s="31"/>
      <c r="C31" s="115"/>
      <c r="D31" s="116"/>
      <c r="E31" s="117"/>
      <c r="F31" s="112"/>
      <c r="G31" s="113"/>
      <c r="H31" s="113"/>
      <c r="I31" s="113"/>
      <c r="J31" s="113"/>
      <c r="K31" s="114"/>
      <c r="L31" s="112"/>
      <c r="M31" s="113"/>
      <c r="N31" s="113"/>
      <c r="O31" s="113"/>
      <c r="P31" s="113"/>
      <c r="Q31" s="114"/>
      <c r="R31" s="112" t="str">
        <f t="shared" si="0"/>
        <v/>
      </c>
      <c r="S31" s="113"/>
      <c r="T31" s="113"/>
      <c r="U31" s="113"/>
      <c r="V31" s="113"/>
      <c r="W31" s="114"/>
      <c r="X31" s="130"/>
      <c r="Y31" s="130"/>
      <c r="Z31" s="130"/>
      <c r="AA31" s="130"/>
      <c r="AB31" s="130"/>
      <c r="AC31" s="131"/>
      <c r="AW31" s="21" t="s">
        <v>46</v>
      </c>
    </row>
    <row r="32" spans="2:49" ht="31.95" customHeight="1" thickBot="1">
      <c r="B32" s="109" t="s">
        <v>18</v>
      </c>
      <c r="C32" s="110"/>
      <c r="D32" s="110"/>
      <c r="E32" s="111"/>
      <c r="F32" s="106"/>
      <c r="G32" s="107"/>
      <c r="H32" s="107"/>
      <c r="I32" s="107"/>
      <c r="J32" s="107"/>
      <c r="K32" s="108"/>
      <c r="L32" s="106"/>
      <c r="M32" s="107"/>
      <c r="N32" s="107"/>
      <c r="O32" s="107"/>
      <c r="P32" s="107"/>
      <c r="Q32" s="107"/>
      <c r="R32" s="126" t="s">
        <v>19</v>
      </c>
      <c r="S32" s="127"/>
      <c r="T32" s="247">
        <f>SUM(R12:W31)</f>
        <v>105</v>
      </c>
      <c r="U32" s="247"/>
      <c r="V32" s="247"/>
      <c r="W32" s="248"/>
      <c r="X32" s="111"/>
      <c r="Y32" s="124"/>
      <c r="Z32" s="124"/>
      <c r="AA32" s="124"/>
      <c r="AB32" s="124"/>
      <c r="AC32" s="125"/>
      <c r="AW32" s="21" t="s">
        <v>47</v>
      </c>
    </row>
    <row r="33" spans="2:49" s="50" customFormat="1" ht="19.2" customHeight="1">
      <c r="B33" s="51" t="s">
        <v>91</v>
      </c>
      <c r="C33" s="52"/>
      <c r="D33" s="52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4"/>
      <c r="Y33" s="54"/>
      <c r="Z33" s="53"/>
      <c r="AA33" s="53"/>
      <c r="AB33" s="53"/>
      <c r="AC33" s="53"/>
      <c r="AD33" s="52"/>
      <c r="AE33" s="52"/>
      <c r="AF33" s="52"/>
      <c r="AG33" s="52"/>
      <c r="AH33" s="52"/>
      <c r="AI33" s="52"/>
      <c r="AJ33" s="52"/>
    </row>
    <row r="34" spans="2:49" s="50" customFormat="1" ht="19.2" customHeight="1">
      <c r="B34" s="51" t="s">
        <v>92</v>
      </c>
      <c r="C34" s="52"/>
      <c r="D34" s="52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4"/>
      <c r="Y34" s="54"/>
      <c r="Z34" s="53"/>
      <c r="AA34" s="53"/>
      <c r="AB34" s="53"/>
      <c r="AC34" s="53"/>
      <c r="AD34" s="52"/>
      <c r="AE34" s="52"/>
      <c r="AF34" s="52"/>
      <c r="AG34" s="52"/>
      <c r="AH34" s="52"/>
      <c r="AI34" s="52"/>
      <c r="AJ34" s="52"/>
    </row>
    <row r="35" spans="2:49" s="50" customFormat="1" ht="19.2" customHeight="1">
      <c r="B35" s="73" t="s">
        <v>93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60"/>
    </row>
    <row r="36" spans="2:49" ht="10.5" customHeight="1">
      <c r="B36" s="30"/>
      <c r="C36" s="30"/>
      <c r="D36" s="30"/>
      <c r="E36" s="3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5"/>
      <c r="S36" s="25"/>
      <c r="T36" s="26"/>
      <c r="U36" s="26"/>
      <c r="V36" s="26"/>
      <c r="W36" s="26"/>
      <c r="X36" s="30"/>
      <c r="Y36" s="30"/>
      <c r="Z36" s="30"/>
      <c r="AA36" s="30"/>
      <c r="AB36" s="30"/>
      <c r="AC36" s="30"/>
      <c r="AW36" s="27"/>
    </row>
    <row r="37" spans="2:49" ht="19.95" customHeight="1" thickBot="1">
      <c r="B37" t="s">
        <v>57</v>
      </c>
      <c r="C37" s="30"/>
      <c r="D37" s="30"/>
      <c r="AD37" s="30"/>
      <c r="AG37" s="10"/>
      <c r="AI37" s="10" t="s">
        <v>27</v>
      </c>
    </row>
    <row r="38" spans="2:49" ht="31.2" customHeight="1" thickTop="1">
      <c r="B38" s="185" t="s">
        <v>32</v>
      </c>
      <c r="C38" s="253" t="s">
        <v>41</v>
      </c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187"/>
      <c r="P38" s="10"/>
      <c r="Q38" s="204" t="s">
        <v>113</v>
      </c>
      <c r="R38" s="205"/>
      <c r="S38" s="205"/>
      <c r="T38" s="205"/>
      <c r="U38" s="24"/>
      <c r="V38" s="179" t="s">
        <v>56</v>
      </c>
      <c r="W38" s="180"/>
      <c r="X38" s="180"/>
      <c r="Y38" s="180"/>
      <c r="Z38" s="181"/>
      <c r="AA38" s="82" t="s">
        <v>21</v>
      </c>
      <c r="AB38" s="82"/>
      <c r="AC38" s="83"/>
      <c r="AG38" s="10"/>
      <c r="AH38" s="10"/>
      <c r="AI38" s="10"/>
      <c r="AJ38" s="121" t="s">
        <v>20</v>
      </c>
      <c r="AK38" s="121"/>
      <c r="AL38" s="121"/>
      <c r="AM38" s="121"/>
      <c r="AN38" s="121"/>
      <c r="AO38" s="121"/>
      <c r="AP38" s="121"/>
      <c r="AQ38" s="121"/>
      <c r="AR38" s="121"/>
      <c r="AS38" s="99" t="s">
        <v>21</v>
      </c>
      <c r="AT38" s="99"/>
      <c r="AU38" s="99"/>
    </row>
    <row r="39" spans="2:49" ht="31.2" customHeight="1" thickBot="1">
      <c r="B39" s="186"/>
      <c r="C39" s="22"/>
      <c r="D39" s="36" t="s">
        <v>25</v>
      </c>
      <c r="E39" s="178" t="s">
        <v>53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87"/>
      <c r="P39" s="10"/>
      <c r="Q39" s="249">
        <v>100</v>
      </c>
      <c r="R39" s="249"/>
      <c r="S39" s="249"/>
      <c r="T39" s="249"/>
      <c r="U39" s="24"/>
      <c r="V39" s="182"/>
      <c r="W39" s="183"/>
      <c r="X39" s="183"/>
      <c r="Y39" s="183"/>
      <c r="Z39" s="184"/>
      <c r="AA39" s="250" t="s">
        <v>68</v>
      </c>
      <c r="AB39" s="251"/>
      <c r="AC39" s="252"/>
      <c r="AD39" s="30"/>
      <c r="AE39" s="30"/>
      <c r="AF39" s="30"/>
      <c r="AI39" s="10"/>
      <c r="AJ39" s="122"/>
      <c r="AK39" s="122"/>
      <c r="AL39" s="122"/>
      <c r="AM39" s="122"/>
      <c r="AN39" s="122"/>
      <c r="AO39" s="122"/>
      <c r="AP39" s="122"/>
      <c r="AQ39" s="122"/>
      <c r="AR39" s="122"/>
      <c r="AS39" s="84" t="e">
        <f>IF(T32-R7&gt;=0,"☑","□")</f>
        <v>#VALUE!</v>
      </c>
      <c r="AT39" s="84"/>
      <c r="AU39" s="84"/>
    </row>
    <row r="40" spans="2:49" ht="16.2" customHeight="1" thickTop="1">
      <c r="C40" s="30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5"/>
      <c r="S40" s="15"/>
      <c r="T40" s="15"/>
      <c r="U40" s="15"/>
      <c r="V40" s="15"/>
      <c r="W40" s="15"/>
      <c r="X40" s="15"/>
      <c r="Y40" s="15"/>
      <c r="Z40" s="15"/>
      <c r="AA40" s="11"/>
      <c r="AB40" s="11"/>
      <c r="AC40" s="11"/>
      <c r="AD40" s="30"/>
    </row>
    <row r="41" spans="2:49" ht="29.4" customHeight="1" thickBot="1">
      <c r="B41" t="s">
        <v>49</v>
      </c>
      <c r="C41" s="30"/>
      <c r="D41" s="3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t="s">
        <v>50</v>
      </c>
      <c r="Q41" s="30"/>
      <c r="R41" s="30"/>
      <c r="S41" s="12"/>
      <c r="T41" s="12"/>
      <c r="U41" s="12"/>
      <c r="V41" s="12"/>
      <c r="W41" s="12"/>
      <c r="X41" s="12"/>
      <c r="Y41" s="15"/>
      <c r="Z41" s="15"/>
      <c r="AA41" s="15"/>
      <c r="AB41" s="11"/>
      <c r="AC41" s="11"/>
      <c r="AD41" s="11"/>
      <c r="AE41" s="30"/>
      <c r="AF41" s="30" t="s">
        <v>26</v>
      </c>
    </row>
    <row r="42" spans="2:49" ht="29.4" customHeight="1">
      <c r="B42" s="78" t="s">
        <v>2</v>
      </c>
      <c r="C42" s="79"/>
      <c r="D42" s="79"/>
      <c r="E42" s="79"/>
      <c r="F42" s="79"/>
      <c r="G42" s="101" t="s">
        <v>48</v>
      </c>
      <c r="H42" s="101"/>
      <c r="I42" s="101"/>
      <c r="J42" s="101"/>
      <c r="K42" s="101"/>
      <c r="L42" s="101"/>
      <c r="M42" s="102"/>
      <c r="N42" s="12"/>
      <c r="P42" s="78" t="s">
        <v>0</v>
      </c>
      <c r="Q42" s="79"/>
      <c r="R42" s="79"/>
      <c r="S42" s="79"/>
      <c r="T42" s="79"/>
      <c r="U42" s="79"/>
      <c r="V42" s="79"/>
      <c r="W42" s="79"/>
      <c r="X42" s="70" t="s">
        <v>72</v>
      </c>
      <c r="Y42" s="70"/>
      <c r="Z42" s="70"/>
      <c r="AA42" s="70"/>
      <c r="AB42" s="70"/>
      <c r="AC42" s="71"/>
      <c r="AE42" s="30"/>
      <c r="AF42" s="30" t="s">
        <v>28</v>
      </c>
    </row>
    <row r="43" spans="2:49" ht="19.95" customHeight="1">
      <c r="B43" s="80"/>
      <c r="C43" s="81"/>
      <c r="D43" s="81"/>
      <c r="E43" s="81"/>
      <c r="F43" s="81"/>
      <c r="G43" s="99" t="s">
        <v>52</v>
      </c>
      <c r="H43" s="99"/>
      <c r="I43" s="99"/>
      <c r="J43" s="99"/>
      <c r="K43" s="99"/>
      <c r="L43" s="99"/>
      <c r="M43" s="100"/>
      <c r="N43" s="12"/>
      <c r="P43" s="80"/>
      <c r="Q43" s="81"/>
      <c r="R43" s="81"/>
      <c r="S43" s="81"/>
      <c r="T43" s="81"/>
      <c r="U43" s="81"/>
      <c r="V43" s="81"/>
      <c r="W43" s="81"/>
      <c r="X43" s="76" t="s">
        <v>73</v>
      </c>
      <c r="Y43" s="76"/>
      <c r="Z43" s="76"/>
      <c r="AA43" s="76"/>
      <c r="AB43" s="76"/>
      <c r="AC43" s="77"/>
      <c r="AE43" s="30"/>
      <c r="AF43" s="30"/>
      <c r="AG43" s="30"/>
    </row>
    <row r="44" spans="2:49" ht="23.25" customHeight="1">
      <c r="B44" s="255" t="s">
        <v>76</v>
      </c>
      <c r="C44" s="256"/>
      <c r="D44" s="256"/>
      <c r="E44" s="256"/>
      <c r="F44" s="256"/>
      <c r="G44" s="256" t="s">
        <v>77</v>
      </c>
      <c r="H44" s="256"/>
      <c r="I44" s="256"/>
      <c r="J44" s="256"/>
      <c r="K44" s="256"/>
      <c r="L44" s="256"/>
      <c r="M44" s="257"/>
      <c r="N44" s="12"/>
      <c r="P44" s="258" t="s">
        <v>70</v>
      </c>
      <c r="Q44" s="259"/>
      <c r="R44" s="259"/>
      <c r="S44" s="259"/>
      <c r="T44" s="259"/>
      <c r="U44" s="259"/>
      <c r="V44" s="259"/>
      <c r="W44" s="259"/>
      <c r="X44" s="260" t="s">
        <v>74</v>
      </c>
      <c r="Y44" s="259"/>
      <c r="Z44" s="259"/>
      <c r="AA44" s="259"/>
      <c r="AB44" s="259"/>
      <c r="AC44" s="261"/>
      <c r="AF44" s="30"/>
      <c r="AG44" s="30"/>
    </row>
    <row r="45" spans="2:49" ht="23.25" customHeight="1">
      <c r="B45" s="86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12"/>
      <c r="P45" s="258" t="s">
        <v>69</v>
      </c>
      <c r="Q45" s="259"/>
      <c r="R45" s="259"/>
      <c r="S45" s="259"/>
      <c r="T45" s="259"/>
      <c r="U45" s="259"/>
      <c r="V45" s="259"/>
      <c r="W45" s="259"/>
      <c r="X45" s="259" t="s">
        <v>71</v>
      </c>
      <c r="Y45" s="259"/>
      <c r="Z45" s="259"/>
      <c r="AA45" s="259"/>
      <c r="AB45" s="259"/>
      <c r="AC45" s="261"/>
      <c r="AF45" s="30"/>
      <c r="AG45" s="30"/>
    </row>
    <row r="46" spans="2:49" ht="23.25" customHeight="1" thickBot="1">
      <c r="B46" s="87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12"/>
      <c r="O46" s="12"/>
      <c r="P46" s="272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4"/>
      <c r="AF46" s="30"/>
      <c r="AG46" s="30"/>
    </row>
    <row r="47" spans="2:49" ht="6.6" customHeight="1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30"/>
    </row>
    <row r="48" spans="2:49" ht="19.95" customHeight="1" thickBot="1">
      <c r="B48" t="s">
        <v>110</v>
      </c>
      <c r="T48" t="s">
        <v>51</v>
      </c>
    </row>
    <row r="49" spans="2:29" ht="19.95" customHeight="1" thickBot="1">
      <c r="B49" s="277">
        <v>5</v>
      </c>
      <c r="C49" s="278"/>
      <c r="D49" s="278"/>
      <c r="E49" s="278"/>
      <c r="F49" s="278"/>
      <c r="G49" s="38" t="s">
        <v>5</v>
      </c>
      <c r="T49" s="154" t="s">
        <v>1</v>
      </c>
      <c r="U49" s="101"/>
      <c r="V49" s="101"/>
      <c r="W49" s="101"/>
      <c r="X49" s="159" t="s">
        <v>3</v>
      </c>
      <c r="Y49" s="159"/>
      <c r="Z49" s="159"/>
      <c r="AA49" s="275">
        <v>2</v>
      </c>
      <c r="AB49" s="276"/>
      <c r="AC49" s="4" t="s">
        <v>5</v>
      </c>
    </row>
    <row r="50" spans="2:29" ht="16.95" customHeight="1">
      <c r="B50" s="262" t="s">
        <v>75</v>
      </c>
      <c r="C50" s="263"/>
      <c r="D50" s="263"/>
      <c r="E50" s="263"/>
      <c r="F50" s="263"/>
      <c r="G50" s="263"/>
      <c r="H50" s="264"/>
      <c r="I50" s="264"/>
      <c r="J50" s="264"/>
      <c r="K50" s="264"/>
      <c r="L50" s="264"/>
      <c r="M50" s="265"/>
      <c r="T50" s="155" t="s">
        <v>6</v>
      </c>
      <c r="U50" s="116"/>
      <c r="V50" s="116"/>
      <c r="W50" s="117"/>
      <c r="X50" s="68" t="s">
        <v>3</v>
      </c>
      <c r="Y50" s="68"/>
      <c r="Z50" s="68"/>
      <c r="AA50" s="234">
        <v>6</v>
      </c>
      <c r="AB50" s="269"/>
      <c r="AC50" s="5" t="s">
        <v>5</v>
      </c>
    </row>
    <row r="51" spans="2:29" ht="15" customHeight="1" thickBot="1">
      <c r="B51" s="266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8"/>
      <c r="T51" s="156"/>
      <c r="U51" s="157"/>
      <c r="V51" s="157"/>
      <c r="W51" s="158"/>
      <c r="X51" s="74" t="s">
        <v>4</v>
      </c>
      <c r="Y51" s="74"/>
      <c r="Z51" s="74"/>
      <c r="AA51" s="270">
        <v>30</v>
      </c>
      <c r="AB51" s="271"/>
      <c r="AC51" s="6" t="s">
        <v>5</v>
      </c>
    </row>
    <row r="52" spans="2:29" ht="6.6" customHeight="1"/>
    <row r="53" spans="2:29" ht="18.600000000000001" customHeight="1"/>
    <row r="54" spans="2:29" ht="18.600000000000001" customHeight="1"/>
    <row r="55" spans="2:29" ht="6" customHeight="1"/>
  </sheetData>
  <mergeCells count="154">
    <mergeCell ref="B50:M51"/>
    <mergeCell ref="T50:W51"/>
    <mergeCell ref="X50:Z50"/>
    <mergeCell ref="AA50:AB50"/>
    <mergeCell ref="X51:Z51"/>
    <mergeCell ref="AA51:AB51"/>
    <mergeCell ref="B46:F46"/>
    <mergeCell ref="G46:M46"/>
    <mergeCell ref="P46:W46"/>
    <mergeCell ref="X46:AC46"/>
    <mergeCell ref="T49:W49"/>
    <mergeCell ref="X49:Z49"/>
    <mergeCell ref="AA49:AB49"/>
    <mergeCell ref="B49:F49"/>
    <mergeCell ref="B44:F44"/>
    <mergeCell ref="G44:M44"/>
    <mergeCell ref="P44:W44"/>
    <mergeCell ref="X44:AC44"/>
    <mergeCell ref="B45:F45"/>
    <mergeCell ref="G45:M45"/>
    <mergeCell ref="P45:W45"/>
    <mergeCell ref="X45:AC45"/>
    <mergeCell ref="B42:F43"/>
    <mergeCell ref="G42:M42"/>
    <mergeCell ref="P42:W43"/>
    <mergeCell ref="X42:AC42"/>
    <mergeCell ref="G43:M43"/>
    <mergeCell ref="X43:AC43"/>
    <mergeCell ref="AJ38:AR39"/>
    <mergeCell ref="AS38:AU38"/>
    <mergeCell ref="E39:N39"/>
    <mergeCell ref="Q39:T39"/>
    <mergeCell ref="AA39:AC39"/>
    <mergeCell ref="AS39:AU39"/>
    <mergeCell ref="X32:AC32"/>
    <mergeCell ref="B38:B39"/>
    <mergeCell ref="C38:N38"/>
    <mergeCell ref="O38:O39"/>
    <mergeCell ref="Q38:T38"/>
    <mergeCell ref="V38:Z39"/>
    <mergeCell ref="AA38:AC38"/>
    <mergeCell ref="B35:AI35"/>
    <mergeCell ref="C31:E31"/>
    <mergeCell ref="F31:K31"/>
    <mergeCell ref="L31:Q31"/>
    <mergeCell ref="R31:W31"/>
    <mergeCell ref="X31:AC31"/>
    <mergeCell ref="B32:E32"/>
    <mergeCell ref="F32:K32"/>
    <mergeCell ref="L32:Q32"/>
    <mergeCell ref="R32:S32"/>
    <mergeCell ref="T32:W32"/>
    <mergeCell ref="C29:E29"/>
    <mergeCell ref="F29:K29"/>
    <mergeCell ref="L29:Q29"/>
    <mergeCell ref="R29:W29"/>
    <mergeCell ref="X29:AC29"/>
    <mergeCell ref="C30:E30"/>
    <mergeCell ref="F30:K30"/>
    <mergeCell ref="L30:Q30"/>
    <mergeCell ref="R30:W30"/>
    <mergeCell ref="X30:AC30"/>
    <mergeCell ref="C27:E27"/>
    <mergeCell ref="F27:K27"/>
    <mergeCell ref="L27:Q27"/>
    <mergeCell ref="R27:W27"/>
    <mergeCell ref="X27:AC27"/>
    <mergeCell ref="B28:E28"/>
    <mergeCell ref="F28:K28"/>
    <mergeCell ref="L28:Q28"/>
    <mergeCell ref="R28:W28"/>
    <mergeCell ref="X28:AC28"/>
    <mergeCell ref="C25:E25"/>
    <mergeCell ref="F25:K25"/>
    <mergeCell ref="L25:Q25"/>
    <mergeCell ref="R25:W25"/>
    <mergeCell ref="X25:AC25"/>
    <mergeCell ref="C26:E26"/>
    <mergeCell ref="F26:K26"/>
    <mergeCell ref="L26:Q26"/>
    <mergeCell ref="R26:W26"/>
    <mergeCell ref="X26:AC26"/>
    <mergeCell ref="B23:W23"/>
    <mergeCell ref="X23:AC23"/>
    <mergeCell ref="C24:E24"/>
    <mergeCell ref="F24:K24"/>
    <mergeCell ref="L24:Q24"/>
    <mergeCell ref="R24:W24"/>
    <mergeCell ref="X24:AC24"/>
    <mergeCell ref="B21:B22"/>
    <mergeCell ref="C21:E22"/>
    <mergeCell ref="F21:K21"/>
    <mergeCell ref="L21:Q21"/>
    <mergeCell ref="R21:W22"/>
    <mergeCell ref="X21:AC22"/>
    <mergeCell ref="F22:K22"/>
    <mergeCell ref="L22:Q22"/>
    <mergeCell ref="B16:E16"/>
    <mergeCell ref="F16:K16"/>
    <mergeCell ref="L16:Q16"/>
    <mergeCell ref="R16:W16"/>
    <mergeCell ref="X16:AC16"/>
    <mergeCell ref="B19:B20"/>
    <mergeCell ref="C19:E20"/>
    <mergeCell ref="F19:K19"/>
    <mergeCell ref="L19:Q19"/>
    <mergeCell ref="R19:W20"/>
    <mergeCell ref="X19:AC20"/>
    <mergeCell ref="F20:K20"/>
    <mergeCell ref="L20:Q20"/>
    <mergeCell ref="B17:B18"/>
    <mergeCell ref="C17:E18"/>
    <mergeCell ref="F17:K17"/>
    <mergeCell ref="L17:Q17"/>
    <mergeCell ref="R17:W18"/>
    <mergeCell ref="X17:AC18"/>
    <mergeCell ref="F18:K18"/>
    <mergeCell ref="L18:Q18"/>
    <mergeCell ref="C14:E14"/>
    <mergeCell ref="F14:K14"/>
    <mergeCell ref="L14:Q14"/>
    <mergeCell ref="R14:W14"/>
    <mergeCell ref="X14:AC14"/>
    <mergeCell ref="C15:E15"/>
    <mergeCell ref="F15:K15"/>
    <mergeCell ref="L15:Q15"/>
    <mergeCell ref="R15:W15"/>
    <mergeCell ref="X15:AC15"/>
    <mergeCell ref="B12:E12"/>
    <mergeCell ref="F12:K12"/>
    <mergeCell ref="L12:Q12"/>
    <mergeCell ref="R12:W12"/>
    <mergeCell ref="X12:AC12"/>
    <mergeCell ref="C13:E13"/>
    <mergeCell ref="F13:K13"/>
    <mergeCell ref="L13:Q13"/>
    <mergeCell ref="R13:W13"/>
    <mergeCell ref="X13:AC13"/>
    <mergeCell ref="F7:K7"/>
    <mergeCell ref="L7:Q7"/>
    <mergeCell ref="R7:W7"/>
    <mergeCell ref="B10:B11"/>
    <mergeCell ref="C10:E11"/>
    <mergeCell ref="F10:W10"/>
    <mergeCell ref="V1:AC2"/>
    <mergeCell ref="B4:E4"/>
    <mergeCell ref="F6:K6"/>
    <mergeCell ref="L6:Q6"/>
    <mergeCell ref="R6:W6"/>
    <mergeCell ref="X10:AC11"/>
    <mergeCell ref="F11:K11"/>
    <mergeCell ref="L11:Q11"/>
    <mergeCell ref="R11:W11"/>
    <mergeCell ref="F4:O4"/>
  </mergeCells>
  <phoneticPr fontId="1"/>
  <dataValidations count="3">
    <dataValidation type="list" allowBlank="1" showInputMessage="1" showErrorMessage="1" sqref="C38:N38" xr:uid="{00000000-0002-0000-0200-000000000000}">
      <formula1>$AW$24:$AW$32</formula1>
    </dataValidation>
    <dataValidation type="list" allowBlank="1" showInputMessage="1" showErrorMessage="1" sqref="B13:B15 B29:B31 B17 B19 B21 B24:B27" xr:uid="{00000000-0002-0000-0200-000001000000}">
      <formula1>$AF$13:$AF$14</formula1>
    </dataValidation>
    <dataValidation type="list" allowBlank="1" showInputMessage="1" showErrorMessage="1" sqref="D39 AB41:AD41 AA39:AC40" xr:uid="{00000000-0002-0000-0200-000002000000}">
      <formula1>$AF$41:$AF$42</formula1>
    </dataValidation>
  </dataValidations>
  <pageMargins left="0.62992125984251968" right="0.55118110236220474" top="0.55118110236220474" bottom="0.47244094488188981" header="0.31496062992125984" footer="0.31496062992125984"/>
  <pageSetup paperSize="9" scale="70" orientation="portrait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D11"/>
  <sheetViews>
    <sheetView workbookViewId="0">
      <selection activeCell="C3" sqref="C3:C10"/>
    </sheetView>
  </sheetViews>
  <sheetFormatPr defaultRowHeight="13.2"/>
  <cols>
    <col min="3" max="3" width="101.44140625" customWidth="1"/>
    <col min="4" max="4" width="26" customWidth="1"/>
  </cols>
  <sheetData>
    <row r="3" spans="3:4" ht="21" customHeight="1">
      <c r="C3" s="16" t="s">
        <v>40</v>
      </c>
      <c r="D3" s="16" t="s">
        <v>33</v>
      </c>
    </row>
    <row r="4" spans="3:4" ht="21">
      <c r="C4" s="16" t="s">
        <v>41</v>
      </c>
      <c r="D4" s="17" t="s">
        <v>34</v>
      </c>
    </row>
    <row r="5" spans="3:4" ht="21" customHeight="1">
      <c r="C5" s="16" t="s">
        <v>42</v>
      </c>
      <c r="D5" s="18" t="s">
        <v>35</v>
      </c>
    </row>
    <row r="6" spans="3:4" ht="21">
      <c r="C6" s="16" t="s">
        <v>43</v>
      </c>
      <c r="D6" s="19" t="s">
        <v>36</v>
      </c>
    </row>
    <row r="7" spans="3:4" ht="21" customHeight="1">
      <c r="C7" s="16" t="s">
        <v>44</v>
      </c>
      <c r="D7" s="18" t="s">
        <v>37</v>
      </c>
    </row>
    <row r="8" spans="3:4" ht="21">
      <c r="C8" s="16" t="s">
        <v>45</v>
      </c>
      <c r="D8" s="19" t="s">
        <v>38</v>
      </c>
    </row>
    <row r="9" spans="3:4" ht="21" customHeight="1">
      <c r="C9" s="16" t="s">
        <v>46</v>
      </c>
      <c r="D9" s="18" t="s">
        <v>38</v>
      </c>
    </row>
    <row r="10" spans="3:4" ht="21">
      <c r="C10" s="16" t="s">
        <v>47</v>
      </c>
      <c r="D10" s="19" t="s">
        <v>39</v>
      </c>
    </row>
    <row r="11" spans="3:4">
      <c r="C11" s="20"/>
      <c r="D11" s="20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経営概要書_様式（R4）</vt:lpstr>
      <vt:lpstr>経営概要書_様式 (R5)</vt:lpstr>
      <vt:lpstr>経営概要書_記入例</vt:lpstr>
      <vt:lpstr>Sheet1</vt:lpstr>
      <vt:lpstr>経営概要書_記入例!Print_Area</vt:lpstr>
      <vt:lpstr>'経営概要書_様式 (R5)'!Print_Area</vt:lpstr>
      <vt:lpstr>'経営概要書_様式（R4）'!Print_Area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2022-02-26T23:30:32Z</cp:lastPrinted>
  <dcterms:created xsi:type="dcterms:W3CDTF">2021-05-23T12:30:51Z</dcterms:created>
  <dcterms:modified xsi:type="dcterms:W3CDTF">2022-02-26T23:57:49Z</dcterms:modified>
</cp:coreProperties>
</file>