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0802000_医政局　地域医療計画課\!!!!継続使用ファイル（280114依頼）\救急・周産期医療等対策室\災害関係\災害時医師等派遣調整専門官引き継ぎファイル\14.原_R2.11～\0. コロナ対策本部\20.12.07（原）新しいパッケージ\"/>
    </mc:Choice>
  </mc:AlternateContent>
  <bookViews>
    <workbookView xWindow="0" yWindow="0" windowWidth="28800" windowHeight="12210"/>
  </bookViews>
  <sheets>
    <sheet name="見える化シート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2" l="1"/>
  <c r="R9" i="12"/>
  <c r="S9" i="12"/>
  <c r="V9" i="12" s="1"/>
  <c r="Q10" i="12"/>
  <c r="T10" i="12" s="1"/>
  <c r="R10" i="12"/>
  <c r="S10" i="12"/>
  <c r="Q11" i="12"/>
  <c r="T11" i="12" s="1"/>
  <c r="R11" i="12"/>
  <c r="U11" i="12" s="1"/>
  <c r="S11" i="12"/>
  <c r="Q12" i="12"/>
  <c r="R12" i="12"/>
  <c r="U12" i="12" s="1"/>
  <c r="S12" i="12"/>
  <c r="V12" i="12" s="1"/>
  <c r="Q13" i="12"/>
  <c r="R13" i="12"/>
  <c r="S13" i="12"/>
  <c r="V13" i="12" s="1"/>
  <c r="Q14" i="12"/>
  <c r="T14" i="12" s="1"/>
  <c r="R14" i="12"/>
  <c r="S14" i="12"/>
  <c r="Q15" i="12"/>
  <c r="T15" i="12" s="1"/>
  <c r="R15" i="12"/>
  <c r="U15" i="12" s="1"/>
  <c r="S15" i="12"/>
  <c r="Q16" i="12"/>
  <c r="R16" i="12"/>
  <c r="U16" i="12" s="1"/>
  <c r="S16" i="12"/>
  <c r="V16" i="12" s="1"/>
  <c r="Q17" i="12"/>
  <c r="R17" i="12"/>
  <c r="S17" i="12"/>
  <c r="V17" i="12" s="1"/>
  <c r="Q18" i="12"/>
  <c r="T18" i="12" s="1"/>
  <c r="R18" i="12"/>
  <c r="S18" i="12"/>
  <c r="Q19" i="12"/>
  <c r="R19" i="12"/>
  <c r="U19" i="12" s="1"/>
  <c r="S19" i="12"/>
  <c r="Q7" i="12"/>
  <c r="R7" i="12"/>
  <c r="S7" i="12"/>
  <c r="V7" i="12" s="1"/>
  <c r="Q8" i="12"/>
  <c r="R8" i="12"/>
  <c r="S8" i="12"/>
  <c r="T19" i="12"/>
  <c r="V19" i="12"/>
  <c r="T7" i="12"/>
  <c r="U7" i="12"/>
  <c r="U8" i="12"/>
  <c r="V8" i="12"/>
  <c r="T9" i="12"/>
  <c r="U9" i="12"/>
  <c r="U10" i="12"/>
  <c r="V10" i="12"/>
  <c r="V11" i="12"/>
  <c r="T12" i="12"/>
  <c r="T13" i="12"/>
  <c r="U13" i="12"/>
  <c r="U14" i="12"/>
  <c r="V14" i="12"/>
  <c r="V15" i="12"/>
  <c r="T16" i="12"/>
  <c r="T17" i="12"/>
  <c r="U17" i="12"/>
  <c r="U18" i="12"/>
  <c r="V18" i="12"/>
  <c r="S6" i="12"/>
  <c r="V6" i="12" s="1"/>
  <c r="R6" i="12"/>
  <c r="U6" i="12" s="1"/>
  <c r="K7" i="12"/>
  <c r="L7" i="12"/>
  <c r="M7" i="12"/>
  <c r="K8" i="12"/>
  <c r="L8" i="12"/>
  <c r="M8" i="12"/>
  <c r="K9" i="12"/>
  <c r="L9" i="12"/>
  <c r="M9" i="12"/>
  <c r="K10" i="12"/>
  <c r="L10" i="12"/>
  <c r="M10" i="12"/>
  <c r="K11" i="12"/>
  <c r="L11" i="12"/>
  <c r="M11" i="12"/>
  <c r="K12" i="12"/>
  <c r="L12" i="12"/>
  <c r="M12" i="12"/>
  <c r="K13" i="12"/>
  <c r="L13" i="12"/>
  <c r="M13" i="12"/>
  <c r="K14" i="12"/>
  <c r="L14" i="12"/>
  <c r="M14" i="12"/>
  <c r="K15" i="12"/>
  <c r="L15" i="12"/>
  <c r="M15" i="12"/>
  <c r="K16" i="12"/>
  <c r="L16" i="12"/>
  <c r="M16" i="12"/>
  <c r="K17" i="12"/>
  <c r="L17" i="12"/>
  <c r="M17" i="12"/>
  <c r="K18" i="12"/>
  <c r="L18" i="12"/>
  <c r="M18" i="12"/>
  <c r="K19" i="12"/>
  <c r="L19" i="12"/>
  <c r="M19" i="12"/>
  <c r="L6" i="12"/>
  <c r="M6" i="12"/>
  <c r="H11" i="12"/>
  <c r="I11" i="12"/>
  <c r="J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7" i="12"/>
  <c r="I7" i="12"/>
  <c r="J7" i="12"/>
  <c r="H8" i="12"/>
  <c r="I8" i="12"/>
  <c r="J8" i="12"/>
  <c r="H9" i="12"/>
  <c r="I9" i="12"/>
  <c r="J9" i="12"/>
  <c r="H10" i="12"/>
  <c r="I10" i="12"/>
  <c r="J10" i="12"/>
  <c r="I6" i="12"/>
  <c r="J6" i="12"/>
  <c r="T8" i="12" l="1"/>
  <c r="Q6" i="12"/>
  <c r="T6" i="12" l="1"/>
  <c r="K6" i="12"/>
  <c r="H6" i="12"/>
</calcChain>
</file>

<file path=xl/sharedStrings.xml><?xml version="1.0" encoding="utf-8"?>
<sst xmlns="http://schemas.openxmlformats.org/spreadsheetml/2006/main" count="36" uniqueCount="18">
  <si>
    <t>A病院</t>
    <rPh sb="1" eb="3">
      <t>ビョウイン</t>
    </rPh>
    <phoneticPr fontId="1"/>
  </si>
  <si>
    <t>B病院</t>
    <rPh sb="1" eb="3">
      <t>ビョウイン</t>
    </rPh>
    <phoneticPr fontId="1"/>
  </si>
  <si>
    <t>C病院</t>
    <rPh sb="1" eb="3">
      <t>ビョウイン</t>
    </rPh>
    <phoneticPr fontId="1"/>
  </si>
  <si>
    <t>D病院</t>
    <rPh sb="1" eb="3">
      <t>ビョウイン</t>
    </rPh>
    <phoneticPr fontId="1"/>
  </si>
  <si>
    <t>日付</t>
    <rPh sb="0" eb="2">
      <t>ヒヅケ</t>
    </rPh>
    <phoneticPr fontId="1"/>
  </si>
  <si>
    <t>別添４</t>
    <rPh sb="0" eb="2">
      <t>ベッテン</t>
    </rPh>
    <phoneticPr fontId="1"/>
  </si>
  <si>
    <t>※このファイルの使用を強制するものではありません。あくまでも参考です。</t>
    <phoneticPr fontId="1"/>
  </si>
  <si>
    <t>中等症</t>
    <phoneticPr fontId="1"/>
  </si>
  <si>
    <t>重症</t>
    <rPh sb="0" eb="2">
      <t>ジュウショウ</t>
    </rPh>
    <phoneticPr fontId="1"/>
  </si>
  <si>
    <t>軽症</t>
    <rPh sb="0" eb="2">
      <t>ケイショウ</t>
    </rPh>
    <phoneticPr fontId="1"/>
  </si>
  <si>
    <t>現在の患者数（人）</t>
    <rPh sb="0" eb="2">
      <t>ゲンザイ</t>
    </rPh>
    <rPh sb="3" eb="6">
      <t>カンジャスウ</t>
    </rPh>
    <phoneticPr fontId="1"/>
  </si>
  <si>
    <t>受入れ予定患者数（人）</t>
    <rPh sb="0" eb="2">
      <t>ウケイ</t>
    </rPh>
    <rPh sb="3" eb="5">
      <t>ヨテイ</t>
    </rPh>
    <rPh sb="5" eb="8">
      <t>カンジャスウ</t>
    </rPh>
    <phoneticPr fontId="1"/>
  </si>
  <si>
    <t>確保病床数（床）
（固定）</t>
    <rPh sb="0" eb="2">
      <t>カクホ</t>
    </rPh>
    <rPh sb="2" eb="5">
      <t>ビョウショウスウ</t>
    </rPh>
    <rPh sb="6" eb="7">
      <t>トコ</t>
    </rPh>
    <rPh sb="10" eb="12">
      <t>コテイ</t>
    </rPh>
    <phoneticPr fontId="1"/>
  </si>
  <si>
    <t>受入れ可能数（人）
（自動入力）</t>
    <rPh sb="0" eb="2">
      <t>ウケイ</t>
    </rPh>
    <rPh sb="3" eb="5">
      <t>カノウ</t>
    </rPh>
    <rPh sb="5" eb="6">
      <t>スウ</t>
    </rPh>
    <rPh sb="7" eb="8">
      <t>ニン</t>
    </rPh>
    <rPh sb="11" eb="13">
      <t>ジドウ</t>
    </rPh>
    <rPh sb="13" eb="15">
      <t>ニュウリョク</t>
    </rPh>
    <phoneticPr fontId="1"/>
  </si>
  <si>
    <t>現在の病床使用率（％）
（自動入力）</t>
    <rPh sb="0" eb="2">
      <t>ゲンザイ</t>
    </rPh>
    <rPh sb="3" eb="5">
      <t>ビョウショウ</t>
    </rPh>
    <rPh sb="5" eb="8">
      <t>シヨウリツ</t>
    </rPh>
    <phoneticPr fontId="1"/>
  </si>
  <si>
    <t>割り当て後の患者数（人）
（自動入力）</t>
    <rPh sb="0" eb="1">
      <t>ワ</t>
    </rPh>
    <rPh sb="2" eb="3">
      <t>ア</t>
    </rPh>
    <rPh sb="4" eb="5">
      <t>ゴ</t>
    </rPh>
    <rPh sb="6" eb="9">
      <t>カンジャスウ</t>
    </rPh>
    <phoneticPr fontId="1"/>
  </si>
  <si>
    <t>割り当て後の病床使用率
（自動入力）</t>
    <rPh sb="0" eb="1">
      <t>ワ</t>
    </rPh>
    <rPh sb="2" eb="3">
      <t>ア</t>
    </rPh>
    <rPh sb="4" eb="5">
      <t>ゴ</t>
    </rPh>
    <rPh sb="6" eb="8">
      <t>ビョウショウ</t>
    </rPh>
    <rPh sb="8" eb="11">
      <t>シヨウリツ</t>
    </rPh>
    <phoneticPr fontId="1"/>
  </si>
  <si>
    <t>受入れ病院「見える化」シート（案）</t>
    <rPh sb="15" eb="16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</si>
</sst>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人&quot;"/>
    <numFmt numFmtId="177" formatCode="0&quot;%&quot;"/>
    <numFmt numFmtId="178" formatCode="0&quot;床&quot;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7" fontId="3" fillId="8" borderId="1" xfId="0" applyNumberFormat="1" applyFont="1" applyFill="1" applyBorder="1" applyAlignment="1">
      <alignment vertical="center" wrapText="1"/>
    </xf>
    <xf numFmtId="176" fontId="3" fillId="9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1" fontId="4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581025</xdr:colOff>
      <xdr:row>1</xdr:row>
      <xdr:rowOff>180975</xdr:rowOff>
    </xdr:to>
    <xdr:sp macro="" textlink="">
      <xdr:nvSpPr>
        <xdr:cNvPr id="2" name="正方形/長方形 1"/>
        <xdr:cNvSpPr/>
      </xdr:nvSpPr>
      <xdr:spPr>
        <a:xfrm>
          <a:off x="76200" y="38100"/>
          <a:ext cx="504825" cy="352425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tabSelected="1" workbookViewId="0">
      <selection activeCell="N3" sqref="N3:V3"/>
    </sheetView>
  </sheetViews>
  <sheetFormatPr defaultRowHeight="13.5" x14ac:dyDescent="0.4"/>
  <cols>
    <col min="1" max="1" width="8.75" style="1" customWidth="1"/>
    <col min="2" max="22" width="7.25" style="1" customWidth="1"/>
    <col min="23" max="24" width="13" style="1" bestFit="1" customWidth="1"/>
    <col min="25" max="25" width="16.5" style="1" bestFit="1" customWidth="1"/>
    <col min="26" max="26" width="20.25" style="1" bestFit="1" customWidth="1"/>
    <col min="27" max="27" width="13" style="1" bestFit="1" customWidth="1"/>
    <col min="28" max="16384" width="9" style="1"/>
  </cols>
  <sheetData>
    <row r="1" spans="1:22" ht="16.5" customHeight="1" x14ac:dyDescent="0.4">
      <c r="A1" s="30" t="s">
        <v>5</v>
      </c>
      <c r="E1" s="32" t="s">
        <v>17</v>
      </c>
      <c r="F1" s="32"/>
      <c r="G1" s="32"/>
      <c r="H1" s="33"/>
      <c r="I1" s="33"/>
      <c r="J1" s="33"/>
      <c r="K1" s="33"/>
      <c r="L1" s="33"/>
      <c r="M1" s="33"/>
      <c r="N1" s="33"/>
      <c r="O1" s="33"/>
      <c r="P1" s="33"/>
      <c r="Q1" s="33"/>
      <c r="R1" s="8"/>
      <c r="S1" s="8"/>
    </row>
    <row r="2" spans="1:22" ht="16.5" customHeight="1" x14ac:dyDescent="0.4">
      <c r="A2" s="31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8"/>
      <c r="S2" s="8"/>
    </row>
    <row r="3" spans="1:22" ht="24.75" customHeight="1" x14ac:dyDescent="0.4">
      <c r="A3" s="5" t="s">
        <v>4</v>
      </c>
      <c r="B3" s="34">
        <v>44174</v>
      </c>
      <c r="C3" s="34"/>
      <c r="D3" s="34"/>
      <c r="E3" s="35"/>
      <c r="F3" s="36"/>
      <c r="G3" s="9"/>
      <c r="H3" s="10"/>
      <c r="I3" s="10"/>
      <c r="J3" s="10"/>
      <c r="K3" s="10"/>
      <c r="L3" s="10"/>
      <c r="M3" s="10"/>
      <c r="N3" s="21" t="s">
        <v>6</v>
      </c>
      <c r="O3" s="21"/>
      <c r="P3" s="21"/>
      <c r="Q3" s="22"/>
      <c r="R3" s="22"/>
      <c r="S3" s="22"/>
      <c r="T3" s="22"/>
      <c r="U3" s="23"/>
      <c r="V3" s="23"/>
    </row>
    <row r="4" spans="1:22" ht="45" customHeight="1" x14ac:dyDescent="0.4">
      <c r="A4" s="15"/>
      <c r="B4" s="26" t="s">
        <v>12</v>
      </c>
      <c r="C4" s="25"/>
      <c r="D4" s="25"/>
      <c r="E4" s="24" t="s">
        <v>10</v>
      </c>
      <c r="F4" s="25"/>
      <c r="G4" s="25"/>
      <c r="H4" s="24" t="s">
        <v>13</v>
      </c>
      <c r="I4" s="25"/>
      <c r="J4" s="25"/>
      <c r="K4" s="27" t="s">
        <v>14</v>
      </c>
      <c r="L4" s="28"/>
      <c r="M4" s="28"/>
      <c r="N4" s="29" t="s">
        <v>11</v>
      </c>
      <c r="O4" s="29"/>
      <c r="P4" s="29"/>
      <c r="Q4" s="19" t="s">
        <v>15</v>
      </c>
      <c r="R4" s="20"/>
      <c r="S4" s="20"/>
      <c r="T4" s="19" t="s">
        <v>16</v>
      </c>
      <c r="U4" s="20"/>
      <c r="V4" s="20"/>
    </row>
    <row r="5" spans="1:22" s="12" customFormat="1" ht="23.25" customHeight="1" x14ac:dyDescent="0.4">
      <c r="A5" s="11"/>
      <c r="B5" s="16" t="s">
        <v>9</v>
      </c>
      <c r="C5" s="17" t="s">
        <v>7</v>
      </c>
      <c r="D5" s="18" t="s">
        <v>8</v>
      </c>
      <c r="E5" s="16" t="s">
        <v>9</v>
      </c>
      <c r="F5" s="17" t="s">
        <v>7</v>
      </c>
      <c r="G5" s="18" t="s">
        <v>8</v>
      </c>
      <c r="H5" s="16" t="s">
        <v>9</v>
      </c>
      <c r="I5" s="17" t="s">
        <v>7</v>
      </c>
      <c r="J5" s="18" t="s">
        <v>8</v>
      </c>
      <c r="K5" s="16" t="s">
        <v>9</v>
      </c>
      <c r="L5" s="17" t="s">
        <v>7</v>
      </c>
      <c r="M5" s="18" t="s">
        <v>8</v>
      </c>
      <c r="N5" s="16" t="s">
        <v>9</v>
      </c>
      <c r="O5" s="17" t="s">
        <v>7</v>
      </c>
      <c r="P5" s="18" t="s">
        <v>8</v>
      </c>
      <c r="Q5" s="16" t="s">
        <v>9</v>
      </c>
      <c r="R5" s="17" t="s">
        <v>7</v>
      </c>
      <c r="S5" s="18" t="s">
        <v>8</v>
      </c>
      <c r="T5" s="16" t="s">
        <v>9</v>
      </c>
      <c r="U5" s="17" t="s">
        <v>7</v>
      </c>
      <c r="V5" s="18" t="s">
        <v>8</v>
      </c>
    </row>
    <row r="6" spans="1:22" ht="39.950000000000003" customHeight="1" x14ac:dyDescent="0.4">
      <c r="A6" s="2" t="s">
        <v>0</v>
      </c>
      <c r="B6" s="3">
        <v>30</v>
      </c>
      <c r="C6" s="3">
        <v>15</v>
      </c>
      <c r="D6" s="3">
        <v>5</v>
      </c>
      <c r="E6" s="4">
        <v>15</v>
      </c>
      <c r="F6" s="4">
        <v>8</v>
      </c>
      <c r="G6" s="4">
        <v>3</v>
      </c>
      <c r="H6" s="4">
        <f>IFERROR((B6-E6),"")</f>
        <v>15</v>
      </c>
      <c r="I6" s="4">
        <f t="shared" ref="I6:J6" si="0">IFERROR((C6-F6),"")</f>
        <v>7</v>
      </c>
      <c r="J6" s="4">
        <f t="shared" si="0"/>
        <v>2</v>
      </c>
      <c r="K6" s="13">
        <f>IFERROR(E6/B6*100,"")</f>
        <v>50</v>
      </c>
      <c r="L6" s="13">
        <f t="shared" ref="L6:M6" si="1">IFERROR(F6/C6*100,"")</f>
        <v>53.333333333333336</v>
      </c>
      <c r="M6" s="13">
        <f t="shared" si="1"/>
        <v>60</v>
      </c>
      <c r="N6" s="14">
        <v>2</v>
      </c>
      <c r="O6" s="14">
        <v>3</v>
      </c>
      <c r="P6" s="14">
        <v>1</v>
      </c>
      <c r="Q6" s="6">
        <f>IFERROR((E6+N6),"")</f>
        <v>17</v>
      </c>
      <c r="R6" s="6">
        <f>IFERROR((F6+O6),"")</f>
        <v>11</v>
      </c>
      <c r="S6" s="6">
        <f>IFERROR((G6+P6),"")</f>
        <v>4</v>
      </c>
      <c r="T6" s="7">
        <f>IFERROR(Q6/B6*100,"")</f>
        <v>56.666666666666664</v>
      </c>
      <c r="U6" s="7">
        <f t="shared" ref="U6:V6" si="2">IFERROR(R6/C6*100,"")</f>
        <v>73.333333333333329</v>
      </c>
      <c r="V6" s="7">
        <f t="shared" si="2"/>
        <v>80</v>
      </c>
    </row>
    <row r="7" spans="1:22" ht="39.950000000000003" customHeight="1" x14ac:dyDescent="0.4">
      <c r="A7" s="2" t="s">
        <v>1</v>
      </c>
      <c r="B7" s="3">
        <v>40</v>
      </c>
      <c r="C7" s="3">
        <v>10</v>
      </c>
      <c r="D7" s="3">
        <v>0</v>
      </c>
      <c r="E7" s="4">
        <v>37</v>
      </c>
      <c r="F7" s="4">
        <v>8</v>
      </c>
      <c r="G7" s="4">
        <v>0</v>
      </c>
      <c r="H7" s="4">
        <f t="shared" ref="H7:H11" si="3">IFERROR((B7-E7),"")</f>
        <v>3</v>
      </c>
      <c r="I7" s="4">
        <f t="shared" ref="I7:I11" si="4">IFERROR((C7-F7),"")</f>
        <v>2</v>
      </c>
      <c r="J7" s="4">
        <f t="shared" ref="J7:J11" si="5">IFERROR((D7-G7),"")</f>
        <v>0</v>
      </c>
      <c r="K7" s="13">
        <f t="shared" ref="K7:K19" si="6">IFERROR(E7/B7*100,"")</f>
        <v>92.5</v>
      </c>
      <c r="L7" s="13">
        <f t="shared" ref="L7:L19" si="7">IFERROR(F7/C7*100,"")</f>
        <v>80</v>
      </c>
      <c r="M7" s="13" t="str">
        <f t="shared" ref="M7:M19" si="8">IFERROR(G7/D7*100,"")</f>
        <v/>
      </c>
      <c r="N7" s="14">
        <v>0</v>
      </c>
      <c r="O7" s="14">
        <v>0</v>
      </c>
      <c r="P7" s="14">
        <v>0</v>
      </c>
      <c r="Q7" s="6">
        <f t="shared" ref="Q7:Q9" si="9">IFERROR((E7+N7),"")</f>
        <v>37</v>
      </c>
      <c r="R7" s="6">
        <f t="shared" ref="R7:R9" si="10">IFERROR((F7+O7),"")</f>
        <v>8</v>
      </c>
      <c r="S7" s="6">
        <f t="shared" ref="S7:S9" si="11">IFERROR((G7+P7),"")</f>
        <v>0</v>
      </c>
      <c r="T7" s="7">
        <f t="shared" ref="T7:T18" si="12">IFERROR(Q7/B7*100,"")</f>
        <v>92.5</v>
      </c>
      <c r="U7" s="7">
        <f t="shared" ref="U7:U19" si="13">IFERROR(R7/C7*100,"")</f>
        <v>80</v>
      </c>
      <c r="V7" s="7" t="str">
        <f t="shared" ref="V7:V19" si="14">IFERROR(S7/D7*100,"")</f>
        <v/>
      </c>
    </row>
    <row r="8" spans="1:22" ht="39.950000000000003" customHeight="1" x14ac:dyDescent="0.4">
      <c r="A8" s="2" t="s">
        <v>2</v>
      </c>
      <c r="B8" s="3">
        <v>20</v>
      </c>
      <c r="C8" s="3">
        <v>12</v>
      </c>
      <c r="D8" s="3">
        <v>3</v>
      </c>
      <c r="E8" s="4">
        <v>8</v>
      </c>
      <c r="F8" s="4">
        <v>2</v>
      </c>
      <c r="G8" s="4">
        <v>1</v>
      </c>
      <c r="H8" s="4">
        <f t="shared" si="3"/>
        <v>12</v>
      </c>
      <c r="I8" s="4">
        <f t="shared" si="4"/>
        <v>10</v>
      </c>
      <c r="J8" s="4">
        <f t="shared" si="5"/>
        <v>2</v>
      </c>
      <c r="K8" s="13">
        <f t="shared" si="6"/>
        <v>40</v>
      </c>
      <c r="L8" s="13">
        <f t="shared" si="7"/>
        <v>16.666666666666664</v>
      </c>
      <c r="M8" s="13">
        <f t="shared" si="8"/>
        <v>33.333333333333329</v>
      </c>
      <c r="N8" s="14">
        <v>5</v>
      </c>
      <c r="O8" s="14">
        <v>8</v>
      </c>
      <c r="P8" s="14">
        <v>2</v>
      </c>
      <c r="Q8" s="6">
        <f t="shared" si="9"/>
        <v>13</v>
      </c>
      <c r="R8" s="6">
        <f t="shared" si="10"/>
        <v>10</v>
      </c>
      <c r="S8" s="6">
        <f t="shared" si="11"/>
        <v>3</v>
      </c>
      <c r="T8" s="7">
        <f t="shared" si="12"/>
        <v>65</v>
      </c>
      <c r="U8" s="7">
        <f t="shared" si="13"/>
        <v>83.333333333333343</v>
      </c>
      <c r="V8" s="7">
        <f t="shared" si="14"/>
        <v>100</v>
      </c>
    </row>
    <row r="9" spans="1:22" ht="39.950000000000003" customHeight="1" x14ac:dyDescent="0.4">
      <c r="A9" s="2" t="s">
        <v>3</v>
      </c>
      <c r="B9" s="3"/>
      <c r="C9" s="3"/>
      <c r="D9" s="3"/>
      <c r="E9" s="4"/>
      <c r="F9" s="4"/>
      <c r="G9" s="4"/>
      <c r="H9" s="4">
        <f t="shared" si="3"/>
        <v>0</v>
      </c>
      <c r="I9" s="4">
        <f t="shared" si="4"/>
        <v>0</v>
      </c>
      <c r="J9" s="4">
        <f t="shared" si="5"/>
        <v>0</v>
      </c>
      <c r="K9" s="13" t="str">
        <f t="shared" si="6"/>
        <v/>
      </c>
      <c r="L9" s="13" t="str">
        <f t="shared" si="7"/>
        <v/>
      </c>
      <c r="M9" s="13" t="str">
        <f t="shared" si="8"/>
        <v/>
      </c>
      <c r="N9" s="14"/>
      <c r="O9" s="14"/>
      <c r="P9" s="14"/>
      <c r="Q9" s="6">
        <f t="shared" si="9"/>
        <v>0</v>
      </c>
      <c r="R9" s="6">
        <f t="shared" si="10"/>
        <v>0</v>
      </c>
      <c r="S9" s="6">
        <f t="shared" si="11"/>
        <v>0</v>
      </c>
      <c r="T9" s="7" t="str">
        <f t="shared" si="12"/>
        <v/>
      </c>
      <c r="U9" s="7" t="str">
        <f t="shared" si="13"/>
        <v/>
      </c>
      <c r="V9" s="7" t="str">
        <f t="shared" si="14"/>
        <v/>
      </c>
    </row>
    <row r="10" spans="1:22" ht="39.950000000000003" customHeight="1" x14ac:dyDescent="0.4">
      <c r="A10" s="2"/>
      <c r="B10" s="3"/>
      <c r="C10" s="3"/>
      <c r="D10" s="3"/>
      <c r="E10" s="4"/>
      <c r="F10" s="4"/>
      <c r="G10" s="4"/>
      <c r="H10" s="4">
        <f t="shared" si="3"/>
        <v>0</v>
      </c>
      <c r="I10" s="4">
        <f t="shared" si="4"/>
        <v>0</v>
      </c>
      <c r="J10" s="4">
        <f t="shared" si="5"/>
        <v>0</v>
      </c>
      <c r="K10" s="13" t="str">
        <f t="shared" si="6"/>
        <v/>
      </c>
      <c r="L10" s="13" t="str">
        <f t="shared" si="7"/>
        <v/>
      </c>
      <c r="M10" s="13" t="str">
        <f t="shared" si="8"/>
        <v/>
      </c>
      <c r="N10" s="14"/>
      <c r="O10" s="14"/>
      <c r="P10" s="14"/>
      <c r="Q10" s="6">
        <f t="shared" ref="Q10:Q19" si="15">IFERROR((E10+N10),"")</f>
        <v>0</v>
      </c>
      <c r="R10" s="6">
        <f t="shared" ref="R10:R19" si="16">IFERROR((F10+O10),"")</f>
        <v>0</v>
      </c>
      <c r="S10" s="6">
        <f t="shared" ref="S10:S19" si="17">IFERROR((G10+P10),"")</f>
        <v>0</v>
      </c>
      <c r="T10" s="7" t="str">
        <f t="shared" si="12"/>
        <v/>
      </c>
      <c r="U10" s="7" t="str">
        <f t="shared" si="13"/>
        <v/>
      </c>
      <c r="V10" s="7" t="str">
        <f t="shared" si="14"/>
        <v/>
      </c>
    </row>
    <row r="11" spans="1:22" ht="39.950000000000003" customHeight="1" x14ac:dyDescent="0.4">
      <c r="A11" s="2"/>
      <c r="B11" s="3"/>
      <c r="C11" s="3"/>
      <c r="D11" s="3"/>
      <c r="E11" s="4"/>
      <c r="F11" s="4"/>
      <c r="G11" s="4"/>
      <c r="H11" s="4">
        <f t="shared" si="3"/>
        <v>0</v>
      </c>
      <c r="I11" s="4">
        <f t="shared" si="4"/>
        <v>0</v>
      </c>
      <c r="J11" s="4">
        <f t="shared" si="5"/>
        <v>0</v>
      </c>
      <c r="K11" s="13" t="str">
        <f t="shared" si="6"/>
        <v/>
      </c>
      <c r="L11" s="13" t="str">
        <f t="shared" si="7"/>
        <v/>
      </c>
      <c r="M11" s="13" t="str">
        <f t="shared" si="8"/>
        <v/>
      </c>
      <c r="N11" s="14"/>
      <c r="O11" s="14"/>
      <c r="P11" s="14"/>
      <c r="Q11" s="6">
        <f t="shared" si="15"/>
        <v>0</v>
      </c>
      <c r="R11" s="6">
        <f t="shared" si="16"/>
        <v>0</v>
      </c>
      <c r="S11" s="6">
        <f t="shared" si="17"/>
        <v>0</v>
      </c>
      <c r="T11" s="7" t="str">
        <f t="shared" si="12"/>
        <v/>
      </c>
      <c r="U11" s="7" t="str">
        <f t="shared" si="13"/>
        <v/>
      </c>
      <c r="V11" s="7" t="str">
        <f t="shared" si="14"/>
        <v/>
      </c>
    </row>
    <row r="12" spans="1:22" ht="39.950000000000003" customHeight="1" x14ac:dyDescent="0.4">
      <c r="A12" s="2"/>
      <c r="B12" s="3"/>
      <c r="C12" s="3"/>
      <c r="D12" s="3"/>
      <c r="E12" s="4"/>
      <c r="F12" s="4"/>
      <c r="G12" s="4"/>
      <c r="H12" s="4">
        <f t="shared" ref="H12:H19" si="18">IFERROR((B12-E12),"")</f>
        <v>0</v>
      </c>
      <c r="I12" s="4">
        <f t="shared" ref="I12:I19" si="19">IFERROR((C12-F12),"")</f>
        <v>0</v>
      </c>
      <c r="J12" s="4">
        <f t="shared" ref="J12:J19" si="20">IFERROR((D12-G12),"")</f>
        <v>0</v>
      </c>
      <c r="K12" s="13" t="str">
        <f t="shared" si="6"/>
        <v/>
      </c>
      <c r="L12" s="13" t="str">
        <f t="shared" si="7"/>
        <v/>
      </c>
      <c r="M12" s="13" t="str">
        <f t="shared" si="8"/>
        <v/>
      </c>
      <c r="N12" s="14"/>
      <c r="O12" s="14"/>
      <c r="P12" s="14"/>
      <c r="Q12" s="6">
        <f t="shared" si="15"/>
        <v>0</v>
      </c>
      <c r="R12" s="6">
        <f t="shared" si="16"/>
        <v>0</v>
      </c>
      <c r="S12" s="6">
        <f t="shared" si="17"/>
        <v>0</v>
      </c>
      <c r="T12" s="7" t="str">
        <f t="shared" si="12"/>
        <v/>
      </c>
      <c r="U12" s="7" t="str">
        <f t="shared" si="13"/>
        <v/>
      </c>
      <c r="V12" s="7" t="str">
        <f t="shared" si="14"/>
        <v/>
      </c>
    </row>
    <row r="13" spans="1:22" ht="39.950000000000003" customHeight="1" x14ac:dyDescent="0.4">
      <c r="A13" s="2"/>
      <c r="B13" s="3"/>
      <c r="C13" s="3"/>
      <c r="D13" s="3"/>
      <c r="E13" s="4"/>
      <c r="F13" s="4"/>
      <c r="G13" s="4"/>
      <c r="H13" s="4">
        <f t="shared" si="18"/>
        <v>0</v>
      </c>
      <c r="I13" s="4">
        <f t="shared" si="19"/>
        <v>0</v>
      </c>
      <c r="J13" s="4">
        <f t="shared" si="20"/>
        <v>0</v>
      </c>
      <c r="K13" s="13" t="str">
        <f t="shared" si="6"/>
        <v/>
      </c>
      <c r="L13" s="13" t="str">
        <f t="shared" si="7"/>
        <v/>
      </c>
      <c r="M13" s="13" t="str">
        <f t="shared" si="8"/>
        <v/>
      </c>
      <c r="N13" s="14"/>
      <c r="O13" s="14"/>
      <c r="P13" s="14"/>
      <c r="Q13" s="6">
        <f t="shared" si="15"/>
        <v>0</v>
      </c>
      <c r="R13" s="6">
        <f t="shared" si="16"/>
        <v>0</v>
      </c>
      <c r="S13" s="6">
        <f t="shared" si="17"/>
        <v>0</v>
      </c>
      <c r="T13" s="7" t="str">
        <f t="shared" si="12"/>
        <v/>
      </c>
      <c r="U13" s="7" t="str">
        <f t="shared" si="13"/>
        <v/>
      </c>
      <c r="V13" s="7" t="str">
        <f t="shared" si="14"/>
        <v/>
      </c>
    </row>
    <row r="14" spans="1:22" ht="39.950000000000003" customHeight="1" x14ac:dyDescent="0.4">
      <c r="A14" s="2"/>
      <c r="B14" s="3"/>
      <c r="C14" s="3"/>
      <c r="D14" s="3"/>
      <c r="E14" s="4"/>
      <c r="F14" s="4"/>
      <c r="G14" s="4"/>
      <c r="H14" s="4">
        <f t="shared" si="18"/>
        <v>0</v>
      </c>
      <c r="I14" s="4">
        <f t="shared" si="19"/>
        <v>0</v>
      </c>
      <c r="J14" s="4">
        <f t="shared" si="20"/>
        <v>0</v>
      </c>
      <c r="K14" s="13" t="str">
        <f t="shared" si="6"/>
        <v/>
      </c>
      <c r="L14" s="13" t="str">
        <f t="shared" si="7"/>
        <v/>
      </c>
      <c r="M14" s="13" t="str">
        <f t="shared" si="8"/>
        <v/>
      </c>
      <c r="N14" s="14"/>
      <c r="O14" s="14"/>
      <c r="P14" s="14"/>
      <c r="Q14" s="6">
        <f t="shared" si="15"/>
        <v>0</v>
      </c>
      <c r="R14" s="6">
        <f t="shared" si="16"/>
        <v>0</v>
      </c>
      <c r="S14" s="6">
        <f t="shared" si="17"/>
        <v>0</v>
      </c>
      <c r="T14" s="7" t="str">
        <f t="shared" si="12"/>
        <v/>
      </c>
      <c r="U14" s="7" t="str">
        <f t="shared" si="13"/>
        <v/>
      </c>
      <c r="V14" s="7" t="str">
        <f t="shared" si="14"/>
        <v/>
      </c>
    </row>
    <row r="15" spans="1:22" ht="39.950000000000003" customHeight="1" x14ac:dyDescent="0.4">
      <c r="A15" s="2"/>
      <c r="B15" s="3"/>
      <c r="C15" s="3"/>
      <c r="D15" s="3"/>
      <c r="E15" s="4"/>
      <c r="F15" s="4"/>
      <c r="G15" s="4"/>
      <c r="H15" s="4">
        <f t="shared" si="18"/>
        <v>0</v>
      </c>
      <c r="I15" s="4">
        <f t="shared" si="19"/>
        <v>0</v>
      </c>
      <c r="J15" s="4">
        <f t="shared" si="20"/>
        <v>0</v>
      </c>
      <c r="K15" s="13" t="str">
        <f t="shared" si="6"/>
        <v/>
      </c>
      <c r="L15" s="13" t="str">
        <f t="shared" si="7"/>
        <v/>
      </c>
      <c r="M15" s="13" t="str">
        <f t="shared" si="8"/>
        <v/>
      </c>
      <c r="N15" s="14"/>
      <c r="O15" s="14"/>
      <c r="P15" s="14"/>
      <c r="Q15" s="6">
        <f t="shared" si="15"/>
        <v>0</v>
      </c>
      <c r="R15" s="6">
        <f t="shared" si="16"/>
        <v>0</v>
      </c>
      <c r="S15" s="6">
        <f t="shared" si="17"/>
        <v>0</v>
      </c>
      <c r="T15" s="7" t="str">
        <f t="shared" si="12"/>
        <v/>
      </c>
      <c r="U15" s="7" t="str">
        <f t="shared" si="13"/>
        <v/>
      </c>
      <c r="V15" s="7" t="str">
        <f t="shared" si="14"/>
        <v/>
      </c>
    </row>
    <row r="16" spans="1:22" ht="39.950000000000003" customHeight="1" x14ac:dyDescent="0.4">
      <c r="A16" s="2"/>
      <c r="B16" s="3"/>
      <c r="C16" s="3"/>
      <c r="D16" s="3"/>
      <c r="E16" s="4"/>
      <c r="F16" s="4"/>
      <c r="G16" s="4"/>
      <c r="H16" s="4">
        <f t="shared" si="18"/>
        <v>0</v>
      </c>
      <c r="I16" s="4">
        <f t="shared" si="19"/>
        <v>0</v>
      </c>
      <c r="J16" s="4">
        <f t="shared" si="20"/>
        <v>0</v>
      </c>
      <c r="K16" s="13" t="str">
        <f t="shared" si="6"/>
        <v/>
      </c>
      <c r="L16" s="13" t="str">
        <f t="shared" si="7"/>
        <v/>
      </c>
      <c r="M16" s="13" t="str">
        <f t="shared" si="8"/>
        <v/>
      </c>
      <c r="N16" s="14"/>
      <c r="O16" s="14"/>
      <c r="P16" s="14"/>
      <c r="Q16" s="6">
        <f t="shared" si="15"/>
        <v>0</v>
      </c>
      <c r="R16" s="6">
        <f t="shared" si="16"/>
        <v>0</v>
      </c>
      <c r="S16" s="6">
        <f t="shared" si="17"/>
        <v>0</v>
      </c>
      <c r="T16" s="7" t="str">
        <f t="shared" si="12"/>
        <v/>
      </c>
      <c r="U16" s="7" t="str">
        <f t="shared" si="13"/>
        <v/>
      </c>
      <c r="V16" s="7" t="str">
        <f t="shared" si="14"/>
        <v/>
      </c>
    </row>
    <row r="17" spans="1:22" ht="39.950000000000003" customHeight="1" x14ac:dyDescent="0.4">
      <c r="A17" s="2"/>
      <c r="B17" s="3"/>
      <c r="C17" s="3"/>
      <c r="D17" s="3"/>
      <c r="E17" s="4"/>
      <c r="F17" s="4"/>
      <c r="G17" s="4"/>
      <c r="H17" s="4">
        <f t="shared" si="18"/>
        <v>0</v>
      </c>
      <c r="I17" s="4">
        <f t="shared" si="19"/>
        <v>0</v>
      </c>
      <c r="J17" s="4">
        <f t="shared" si="20"/>
        <v>0</v>
      </c>
      <c r="K17" s="13" t="str">
        <f t="shared" si="6"/>
        <v/>
      </c>
      <c r="L17" s="13" t="str">
        <f t="shared" si="7"/>
        <v/>
      </c>
      <c r="M17" s="13" t="str">
        <f t="shared" si="8"/>
        <v/>
      </c>
      <c r="N17" s="14"/>
      <c r="O17" s="14"/>
      <c r="P17" s="14"/>
      <c r="Q17" s="6">
        <f t="shared" si="15"/>
        <v>0</v>
      </c>
      <c r="R17" s="6">
        <f t="shared" si="16"/>
        <v>0</v>
      </c>
      <c r="S17" s="6">
        <f t="shared" si="17"/>
        <v>0</v>
      </c>
      <c r="T17" s="7" t="str">
        <f t="shared" si="12"/>
        <v/>
      </c>
      <c r="U17" s="7" t="str">
        <f t="shared" si="13"/>
        <v/>
      </c>
      <c r="V17" s="7" t="str">
        <f t="shared" si="14"/>
        <v/>
      </c>
    </row>
    <row r="18" spans="1:22" ht="39.950000000000003" customHeight="1" x14ac:dyDescent="0.4">
      <c r="A18" s="2"/>
      <c r="B18" s="3"/>
      <c r="C18" s="3"/>
      <c r="D18" s="3"/>
      <c r="E18" s="4"/>
      <c r="F18" s="4"/>
      <c r="G18" s="4"/>
      <c r="H18" s="4">
        <f t="shared" si="18"/>
        <v>0</v>
      </c>
      <c r="I18" s="4">
        <f t="shared" si="19"/>
        <v>0</v>
      </c>
      <c r="J18" s="4">
        <f t="shared" si="20"/>
        <v>0</v>
      </c>
      <c r="K18" s="13" t="str">
        <f t="shared" si="6"/>
        <v/>
      </c>
      <c r="L18" s="13" t="str">
        <f t="shared" si="7"/>
        <v/>
      </c>
      <c r="M18" s="13" t="str">
        <f t="shared" si="8"/>
        <v/>
      </c>
      <c r="N18" s="14"/>
      <c r="O18" s="14"/>
      <c r="P18" s="14"/>
      <c r="Q18" s="6">
        <f t="shared" si="15"/>
        <v>0</v>
      </c>
      <c r="R18" s="6">
        <f t="shared" si="16"/>
        <v>0</v>
      </c>
      <c r="S18" s="6">
        <f t="shared" si="17"/>
        <v>0</v>
      </c>
      <c r="T18" s="7" t="str">
        <f t="shared" si="12"/>
        <v/>
      </c>
      <c r="U18" s="7" t="str">
        <f t="shared" si="13"/>
        <v/>
      </c>
      <c r="V18" s="7" t="str">
        <f t="shared" si="14"/>
        <v/>
      </c>
    </row>
    <row r="19" spans="1:22" ht="39.950000000000003" customHeight="1" x14ac:dyDescent="0.4">
      <c r="A19" s="2"/>
      <c r="B19" s="3"/>
      <c r="C19" s="3"/>
      <c r="D19" s="3"/>
      <c r="E19" s="4"/>
      <c r="F19" s="4"/>
      <c r="G19" s="4"/>
      <c r="H19" s="4">
        <f t="shared" si="18"/>
        <v>0</v>
      </c>
      <c r="I19" s="4">
        <f t="shared" si="19"/>
        <v>0</v>
      </c>
      <c r="J19" s="4">
        <f t="shared" si="20"/>
        <v>0</v>
      </c>
      <c r="K19" s="13" t="str">
        <f t="shared" si="6"/>
        <v/>
      </c>
      <c r="L19" s="13" t="str">
        <f t="shared" si="7"/>
        <v/>
      </c>
      <c r="M19" s="13" t="str">
        <f t="shared" si="8"/>
        <v/>
      </c>
      <c r="N19" s="14"/>
      <c r="O19" s="14"/>
      <c r="P19" s="14"/>
      <c r="Q19" s="6">
        <f t="shared" si="15"/>
        <v>0</v>
      </c>
      <c r="R19" s="6">
        <f t="shared" si="16"/>
        <v>0</v>
      </c>
      <c r="S19" s="6">
        <f t="shared" si="17"/>
        <v>0</v>
      </c>
      <c r="T19" s="7" t="str">
        <f>IFERROR(Q19/B19*100,"")</f>
        <v/>
      </c>
      <c r="U19" s="7" t="str">
        <f t="shared" si="13"/>
        <v/>
      </c>
      <c r="V19" s="7" t="str">
        <f t="shared" si="14"/>
        <v/>
      </c>
    </row>
  </sheetData>
  <mergeCells count="11">
    <mergeCell ref="A1:A2"/>
    <mergeCell ref="E1:Q2"/>
    <mergeCell ref="B3:F3"/>
    <mergeCell ref="Q4:S4"/>
    <mergeCell ref="T4:V4"/>
    <mergeCell ref="N3:V3"/>
    <mergeCell ref="E4:G4"/>
    <mergeCell ref="B4:D4"/>
    <mergeCell ref="H4:J4"/>
    <mergeCell ref="K4:M4"/>
    <mergeCell ref="N4:P4"/>
  </mergeCells>
  <phoneticPr fontId="1"/>
  <pageMargins left="0.7" right="0.7" top="0.75" bottom="0.75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見える化シート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2020-12-23T08:37:07Z</cp:lastPrinted>
  <dcterms:created xsi:type="dcterms:W3CDTF">2018-01-05T08:28:31Z</dcterms:created>
  <dcterms:modified xsi:type="dcterms:W3CDTF">2020-12-23T09:03:23Z</dcterms:modified>
</cp:coreProperties>
</file>