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6.188\統計課\人口生活\国勢調査\H27 国勢調査\H28\結果公表\03移動人口の男女・年齢等集計（平成29年1月）\結果報告書\ホームページ関係\ホームページ掲載表\"/>
    </mc:Choice>
  </mc:AlternateContent>
  <bookViews>
    <workbookView xWindow="0" yWindow="0" windowWidth="20490" windowHeight="7770"/>
  </bookViews>
  <sheets>
    <sheet name="表16" sheetId="2" r:id="rId1"/>
  </sheets>
  <externalReferences>
    <externalReference r:id="rId2"/>
    <externalReference r:id="rId3"/>
  </externalReferences>
  <definedNames>
    <definedName name="Are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表16!$A$30:$T$55</definedName>
    <definedName name="Rangai">#REF!</definedName>
    <definedName name="Rangai0">#REF!</definedName>
    <definedName name="RangaiEng">#REF!</definedName>
    <definedName name="ｓｆｓ">#REF!</definedName>
    <definedName name="Title">#REF!</definedName>
    <definedName name="TitleEnglish">#REF!</definedName>
    <definedName name="vjozjvojvd">#REF!</definedName>
    <definedName name="だた">#REF!</definedName>
    <definedName name="だふぃぱ">[1]使い方!#REF!</definedName>
    <definedName name="バージョンアップ">[1]使い方!#REF!</definedName>
    <definedName name="ふぁｆ">[1]使い方!#REF!</definedName>
    <definedName name="移行手順">[1]使い方!#REF!</definedName>
    <definedName name="構成">[2]使い方!#REF!</definedName>
    <definedName name="要望">[1]使い方!#REF!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3" i="2" l="1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 l="1"/>
</calcChain>
</file>

<file path=xl/sharedStrings.xml><?xml version="1.0" encoding="utf-8"?>
<sst xmlns="http://schemas.openxmlformats.org/spreadsheetml/2006/main" count="129" uniqueCount="56">
  <si>
    <t>順位</t>
    <rPh sb="0" eb="2">
      <t>ジュンイ</t>
    </rPh>
    <phoneticPr fontId="2"/>
  </si>
  <si>
    <t>５年前に
住んでいた場所</t>
    <rPh sb="1" eb="3">
      <t>ネンマエ</t>
    </rPh>
    <rPh sb="5" eb="6">
      <t>ス</t>
    </rPh>
    <rPh sb="10" eb="12">
      <t>バショ</t>
    </rPh>
    <phoneticPr fontId="2"/>
  </si>
  <si>
    <t>現在住んで
いる場所</t>
    <rPh sb="0" eb="2">
      <t>ゲンザイ</t>
    </rPh>
    <rPh sb="2" eb="3">
      <t>ス</t>
    </rPh>
    <rPh sb="8" eb="10">
      <t>バショ</t>
    </rPh>
    <phoneticPr fontId="2"/>
  </si>
  <si>
    <t>実数（人）</t>
    <rPh sb="0" eb="2">
      <t>ジッスウ</t>
    </rPh>
    <rPh sb="3" eb="4">
      <t>ニン</t>
    </rPh>
    <phoneticPr fontId="2"/>
  </si>
  <si>
    <t>総数</t>
    <rPh sb="0" eb="2">
      <t>ソウスウ</t>
    </rPh>
    <phoneticPr fontId="2"/>
  </si>
  <si>
    <t>０～14
    歳</t>
    <rPh sb="9" eb="10">
      <t>サイ</t>
    </rPh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</si>
  <si>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</si>
  <si>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</si>
  <si>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</si>
  <si>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</si>
  <si>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</si>
  <si>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</si>
  <si>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</si>
  <si>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</si>
  <si>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</si>
  <si>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</si>
  <si>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</si>
  <si>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</si>
  <si>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</si>
  <si>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</si>
  <si>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85歳以上</t>
    <rPh sb="2" eb="3">
      <t>サイ</t>
    </rPh>
    <rPh sb="3" eb="5">
      <t>イジョウ</t>
    </rPh>
    <phoneticPr fontId="2"/>
  </si>
  <si>
    <t>仙台市</t>
    <rPh sb="0" eb="3">
      <t>センダイシ</t>
    </rPh>
    <phoneticPr fontId="2"/>
  </si>
  <si>
    <t>名取市</t>
    <rPh sb="0" eb="3">
      <t>ナトリシ</t>
    </rPh>
    <phoneticPr fontId="2"/>
  </si>
  <si>
    <t>石巻市</t>
    <rPh sb="0" eb="3">
      <t>イシノマキシ</t>
    </rPh>
    <phoneticPr fontId="2"/>
  </si>
  <si>
    <t>富谷町</t>
    <rPh sb="0" eb="3">
      <t>トミヤマチ</t>
    </rPh>
    <phoneticPr fontId="2"/>
  </si>
  <si>
    <t>多賀城市</t>
    <rPh sb="0" eb="4">
      <t>タガジョウシ</t>
    </rPh>
    <phoneticPr fontId="2"/>
  </si>
  <si>
    <t>大崎市</t>
    <rPh sb="0" eb="3">
      <t>オオサキシ</t>
    </rPh>
    <phoneticPr fontId="2"/>
  </si>
  <si>
    <t>東松島市</t>
    <rPh sb="0" eb="4">
      <t>ヒガシマツシマシ</t>
    </rPh>
    <phoneticPr fontId="2"/>
  </si>
  <si>
    <t>気仙沼市</t>
    <rPh sb="0" eb="4">
      <t>ケセンヌマシ</t>
    </rPh>
    <phoneticPr fontId="2"/>
  </si>
  <si>
    <t>南三陸町</t>
    <rPh sb="0" eb="1">
      <t>ミナミ</t>
    </rPh>
    <rPh sb="1" eb="4">
      <t>サンリクチョウ</t>
    </rPh>
    <phoneticPr fontId="2"/>
  </si>
  <si>
    <t>登米市</t>
    <rPh sb="0" eb="3">
      <t>トメシ</t>
    </rPh>
    <phoneticPr fontId="2"/>
  </si>
  <si>
    <t>女川町</t>
    <rPh sb="0" eb="3">
      <t>オナガワチョウ</t>
    </rPh>
    <phoneticPr fontId="2"/>
  </si>
  <si>
    <t>利府町</t>
    <rPh sb="0" eb="3">
      <t>リフチョウ</t>
    </rPh>
    <phoneticPr fontId="2"/>
  </si>
  <si>
    <t>塩竃市</t>
    <rPh sb="0" eb="3">
      <t>シオガマシ</t>
    </rPh>
    <phoneticPr fontId="2"/>
  </si>
  <si>
    <t>大和町</t>
    <rPh sb="0" eb="3">
      <t>タイワチョウ</t>
    </rPh>
    <phoneticPr fontId="2"/>
  </si>
  <si>
    <t>岩沼市</t>
    <rPh sb="0" eb="3">
      <t>イワヌマシ</t>
    </rPh>
    <phoneticPr fontId="2"/>
  </si>
  <si>
    <t>塩竈市</t>
    <rPh sb="0" eb="3">
      <t>シオガマシ</t>
    </rPh>
    <phoneticPr fontId="2"/>
  </si>
  <si>
    <t>割合（％）</t>
    <rPh sb="0" eb="2">
      <t>ワリアイ</t>
    </rPh>
    <phoneticPr fontId="2"/>
  </si>
  <si>
    <t>０～14
　　歳</t>
    <rPh sb="7" eb="8">
      <t>サイ</t>
    </rPh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</si>
  <si>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</si>
  <si>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</si>
  <si>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</si>
  <si>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</si>
  <si>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</si>
  <si>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</si>
  <si>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</si>
  <si>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</si>
  <si>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</si>
  <si>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</si>
  <si>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</si>
  <si>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</si>
  <si>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</si>
  <si>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</si>
  <si>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注1）総数には，年齢不詳を含む。</t>
    <rPh sb="0" eb="1">
      <t>チュウ</t>
    </rPh>
    <phoneticPr fontId="2"/>
  </si>
  <si>
    <t>注2）５歳未満については，出生後にふだん住んでいた場所による。</t>
    <phoneticPr fontId="2"/>
  </si>
  <si>
    <r>
      <rPr>
        <b/>
        <sz val="12"/>
        <color theme="1"/>
        <rFont val="ＭＳ ゴシック"/>
        <family val="3"/>
        <charset val="128"/>
      </rPr>
      <t>表16　年齢（５歳階級），市町村別移動人口（上位20市町村）</t>
    </r>
    <r>
      <rPr>
        <sz val="12"/>
        <color theme="1"/>
        <rFont val="ＭＳ 明朝"/>
        <family val="1"/>
        <charset val="128"/>
      </rPr>
      <t>（平成27年）</t>
    </r>
    <rPh sb="0" eb="1">
      <t>ヒョウ</t>
    </rPh>
    <rPh sb="4" eb="6">
      <t>ネンレイ</t>
    </rPh>
    <rPh sb="8" eb="9">
      <t>サイ</t>
    </rPh>
    <rPh sb="9" eb="11">
      <t>カイキュウ</t>
    </rPh>
    <rPh sb="13" eb="16">
      <t>シチョウソン</t>
    </rPh>
    <rPh sb="16" eb="17">
      <t>ベツ</t>
    </rPh>
    <rPh sb="17" eb="19">
      <t>イドウ</t>
    </rPh>
    <rPh sb="19" eb="21">
      <t>ジンコウ</t>
    </rPh>
    <rPh sb="22" eb="24">
      <t>ジョウイ</t>
    </rPh>
    <rPh sb="26" eb="29">
      <t>シチョウソン</t>
    </rPh>
    <rPh sb="31" eb="33">
      <t>ヘイセイ</t>
    </rPh>
    <rPh sb="35" eb="3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</si>
</sst>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8" xfId="0" applyNumberFormat="1" applyFont="1" applyFill="1" applyBorder="1">
      <alignment vertical="center"/>
    </xf>
    <xf numFmtId="176" fontId="1" fillId="0" borderId="0" xfId="0" applyNumberFormat="1" applyFont="1" applyFill="1" applyBorder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176" fontId="1" fillId="0" borderId="5" xfId="0" applyNumberFormat="1" applyFont="1" applyFill="1" applyBorder="1">
      <alignment vertical="center"/>
    </xf>
    <xf numFmtId="176" fontId="1" fillId="0" borderId="4" xfId="0" applyNumberFormat="1" applyFont="1" applyFill="1" applyBorder="1">
      <alignment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>
      <alignment vertical="center"/>
    </xf>
    <xf numFmtId="177" fontId="1" fillId="0" borderId="8" xfId="0" applyNumberFormat="1" applyFont="1" applyFill="1" applyBorder="1">
      <alignment vertical="center"/>
    </xf>
    <xf numFmtId="177" fontId="1" fillId="0" borderId="9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ESRV01\F_common\H14&#23601;&#35519;\&#35201;&#35336;&#34920;\&#12524;&#12452;&#12450;&#12454;&#12488;\&#35201;&#35336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11567im/AppData/Local/Microsoft/Windows/Temporary%20Internet%20Files/Content.IE5/4UO2PVUN/Data/Inp/&#36039;&#26009;&#65298;&#12288;&#12487;&#12540;&#12479;&#12524;&#12452;&#12450;&#12454;&#12488;&#65288;&#12458;&#12522;&#12472;&#12490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クロスエラー符号欄"/>
      <sheetName val="ﾚｲｱｳﾄ(17)"/>
      <sheetName val="ﾚｲｱｳﾄ(16)"/>
      <sheetName val="ﾚｲｱｳﾄ(15)"/>
      <sheetName val="ﾚｲｱｳﾄ(14)"/>
      <sheetName val="ﾚｲｱｳﾄ(13)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集計設定"/>
      <sheetName val="レイアウト作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27"/>
  <sheetViews>
    <sheetView tabSelected="1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V5" sqref="V5"/>
    </sheetView>
  </sheetViews>
  <sheetFormatPr defaultRowHeight="13.5" x14ac:dyDescent="0.15"/>
  <cols>
    <col min="1" max="1" width="5.5" style="1" bestFit="1" customWidth="1"/>
    <col min="2" max="3" width="17.625" style="1" customWidth="1"/>
    <col min="4" max="4" width="7.5" style="1" bestFit="1" customWidth="1"/>
    <col min="5" max="5" width="9" style="1"/>
    <col min="6" max="19" width="7.5" style="1" bestFit="1" customWidth="1"/>
    <col min="20" max="20" width="10.75" style="1" bestFit="1" customWidth="1"/>
    <col min="21" max="16384" width="9" style="1"/>
  </cols>
  <sheetData>
    <row r="2" spans="1:20" ht="28.5" customHeight="1" x14ac:dyDescent="0.15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4" spans="1:20" ht="21.95" customHeight="1" x14ac:dyDescent="0.15">
      <c r="A4" s="21" t="s">
        <v>0</v>
      </c>
      <c r="B4" s="23" t="s">
        <v>1</v>
      </c>
      <c r="C4" s="23" t="s">
        <v>2</v>
      </c>
      <c r="D4" s="26" t="s">
        <v>3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0" ht="35.25" customHeight="1" x14ac:dyDescent="0.15">
      <c r="A5" s="22"/>
      <c r="B5" s="24"/>
      <c r="C5" s="25"/>
      <c r="D5" s="2" t="s">
        <v>4</v>
      </c>
      <c r="E5" s="3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  <c r="T5" s="4" t="s">
        <v>20</v>
      </c>
    </row>
    <row r="6" spans="1:20" x14ac:dyDescent="0.15">
      <c r="A6" s="5"/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1:20" ht="20.100000000000001" customHeight="1" x14ac:dyDescent="0.15">
      <c r="A7" s="9">
        <v>1</v>
      </c>
      <c r="B7" s="7" t="s">
        <v>21</v>
      </c>
      <c r="C7" s="7" t="s">
        <v>22</v>
      </c>
      <c r="D7" s="10">
        <v>4881</v>
      </c>
      <c r="E7" s="10">
        <v>1052</v>
      </c>
      <c r="F7" s="10">
        <v>149</v>
      </c>
      <c r="G7" s="10">
        <v>177</v>
      </c>
      <c r="H7" s="10">
        <v>496</v>
      </c>
      <c r="I7" s="10">
        <v>854</v>
      </c>
      <c r="J7" s="10">
        <v>736</v>
      </c>
      <c r="K7" s="10">
        <v>453</v>
      </c>
      <c r="L7" s="10">
        <v>248</v>
      </c>
      <c r="M7" s="10">
        <v>161</v>
      </c>
      <c r="N7" s="10">
        <v>103</v>
      </c>
      <c r="O7" s="10">
        <v>121</v>
      </c>
      <c r="P7" s="10">
        <v>101</v>
      </c>
      <c r="Q7" s="10">
        <v>49</v>
      </c>
      <c r="R7" s="10">
        <v>48</v>
      </c>
      <c r="S7" s="10">
        <v>49</v>
      </c>
      <c r="T7" s="11">
        <v>84</v>
      </c>
    </row>
    <row r="8" spans="1:20" ht="20.100000000000001" customHeight="1" x14ac:dyDescent="0.15">
      <c r="A8" s="9">
        <v>2</v>
      </c>
      <c r="B8" s="7" t="s">
        <v>23</v>
      </c>
      <c r="C8" s="7" t="s">
        <v>21</v>
      </c>
      <c r="D8" s="10">
        <v>4708</v>
      </c>
      <c r="E8" s="10">
        <v>375</v>
      </c>
      <c r="F8" s="10">
        <v>398</v>
      </c>
      <c r="G8" s="10">
        <v>707</v>
      </c>
      <c r="H8" s="10">
        <v>471</v>
      </c>
      <c r="I8" s="10">
        <v>380</v>
      </c>
      <c r="J8" s="10">
        <v>332</v>
      </c>
      <c r="K8" s="10">
        <v>312</v>
      </c>
      <c r="L8" s="10">
        <v>224</v>
      </c>
      <c r="M8" s="10">
        <v>186</v>
      </c>
      <c r="N8" s="10">
        <v>211</v>
      </c>
      <c r="O8" s="10">
        <v>191</v>
      </c>
      <c r="P8" s="10">
        <v>222</v>
      </c>
      <c r="Q8" s="10">
        <v>165</v>
      </c>
      <c r="R8" s="10">
        <v>172</v>
      </c>
      <c r="S8" s="10">
        <v>183</v>
      </c>
      <c r="T8" s="11">
        <v>179</v>
      </c>
    </row>
    <row r="9" spans="1:20" ht="20.100000000000001" customHeight="1" x14ac:dyDescent="0.15">
      <c r="A9" s="9">
        <v>3</v>
      </c>
      <c r="B9" s="7" t="s">
        <v>22</v>
      </c>
      <c r="C9" s="7" t="s">
        <v>21</v>
      </c>
      <c r="D9" s="10">
        <v>3790</v>
      </c>
      <c r="E9" s="10">
        <v>408</v>
      </c>
      <c r="F9" s="10">
        <v>137</v>
      </c>
      <c r="G9" s="10">
        <v>251</v>
      </c>
      <c r="H9" s="10">
        <v>484</v>
      </c>
      <c r="I9" s="10">
        <v>510</v>
      </c>
      <c r="J9" s="10">
        <v>398</v>
      </c>
      <c r="K9" s="10">
        <v>299</v>
      </c>
      <c r="L9" s="10">
        <v>184</v>
      </c>
      <c r="M9" s="10">
        <v>196</v>
      </c>
      <c r="N9" s="10">
        <v>180</v>
      </c>
      <c r="O9" s="10">
        <v>183</v>
      </c>
      <c r="P9" s="10">
        <v>157</v>
      </c>
      <c r="Q9" s="10">
        <v>107</v>
      </c>
      <c r="R9" s="10">
        <v>67</v>
      </c>
      <c r="S9" s="10">
        <v>92</v>
      </c>
      <c r="T9" s="11">
        <v>137</v>
      </c>
    </row>
    <row r="10" spans="1:20" ht="20.100000000000001" customHeight="1" x14ac:dyDescent="0.15">
      <c r="A10" s="9">
        <v>4</v>
      </c>
      <c r="B10" s="7" t="s">
        <v>21</v>
      </c>
      <c r="C10" s="7" t="s">
        <v>24</v>
      </c>
      <c r="D10" s="10">
        <v>3656</v>
      </c>
      <c r="E10" s="10">
        <v>877</v>
      </c>
      <c r="F10" s="10">
        <v>81</v>
      </c>
      <c r="G10" s="10">
        <v>94</v>
      </c>
      <c r="H10" s="10">
        <v>310</v>
      </c>
      <c r="I10" s="10">
        <v>686</v>
      </c>
      <c r="J10" s="10">
        <v>608</v>
      </c>
      <c r="K10" s="10">
        <v>328</v>
      </c>
      <c r="L10" s="10">
        <v>155</v>
      </c>
      <c r="M10" s="10">
        <v>89</v>
      </c>
      <c r="N10" s="10">
        <v>67</v>
      </c>
      <c r="O10" s="10">
        <v>84</v>
      </c>
      <c r="P10" s="10">
        <v>63</v>
      </c>
      <c r="Q10" s="10">
        <v>42</v>
      </c>
      <c r="R10" s="10">
        <v>39</v>
      </c>
      <c r="S10" s="10">
        <v>41</v>
      </c>
      <c r="T10" s="11">
        <v>92</v>
      </c>
    </row>
    <row r="11" spans="1:20" ht="20.100000000000001" customHeight="1" x14ac:dyDescent="0.15">
      <c r="A11" s="9">
        <v>5</v>
      </c>
      <c r="B11" s="7" t="s">
        <v>25</v>
      </c>
      <c r="C11" s="7" t="s">
        <v>21</v>
      </c>
      <c r="D11" s="10">
        <v>3325</v>
      </c>
      <c r="E11" s="10">
        <v>411</v>
      </c>
      <c r="F11" s="10">
        <v>86</v>
      </c>
      <c r="G11" s="10">
        <v>187</v>
      </c>
      <c r="H11" s="10">
        <v>413</v>
      </c>
      <c r="I11" s="10">
        <v>524</v>
      </c>
      <c r="J11" s="10">
        <v>428</v>
      </c>
      <c r="K11" s="10">
        <v>308</v>
      </c>
      <c r="L11" s="10">
        <v>194</v>
      </c>
      <c r="M11" s="10">
        <v>190</v>
      </c>
      <c r="N11" s="10">
        <v>130</v>
      </c>
      <c r="O11" s="10">
        <v>80</v>
      </c>
      <c r="P11" s="10">
        <v>91</v>
      </c>
      <c r="Q11" s="10">
        <v>85</v>
      </c>
      <c r="R11" s="10">
        <v>53</v>
      </c>
      <c r="S11" s="10">
        <v>66</v>
      </c>
      <c r="T11" s="11">
        <v>79</v>
      </c>
    </row>
    <row r="12" spans="1:20" ht="20.100000000000001" customHeight="1" x14ac:dyDescent="0.15">
      <c r="A12" s="9">
        <v>6</v>
      </c>
      <c r="B12" s="7" t="s">
        <v>21</v>
      </c>
      <c r="C12" s="7" t="s">
        <v>25</v>
      </c>
      <c r="D12" s="10">
        <v>2801</v>
      </c>
      <c r="E12" s="10">
        <v>409</v>
      </c>
      <c r="F12" s="10">
        <v>83</v>
      </c>
      <c r="G12" s="10">
        <v>175</v>
      </c>
      <c r="H12" s="10">
        <v>401</v>
      </c>
      <c r="I12" s="10">
        <v>502</v>
      </c>
      <c r="J12" s="10">
        <v>381</v>
      </c>
      <c r="K12" s="10">
        <v>264</v>
      </c>
      <c r="L12" s="10">
        <v>143</v>
      </c>
      <c r="M12" s="10">
        <v>101</v>
      </c>
      <c r="N12" s="10">
        <v>98</v>
      </c>
      <c r="O12" s="10">
        <v>67</v>
      </c>
      <c r="P12" s="10">
        <v>48</v>
      </c>
      <c r="Q12" s="10">
        <v>42</v>
      </c>
      <c r="R12" s="10">
        <v>25</v>
      </c>
      <c r="S12" s="10">
        <v>21</v>
      </c>
      <c r="T12" s="11">
        <v>41</v>
      </c>
    </row>
    <row r="13" spans="1:20" ht="20.100000000000001" customHeight="1" x14ac:dyDescent="0.15">
      <c r="A13" s="9">
        <v>7</v>
      </c>
      <c r="B13" s="7" t="s">
        <v>26</v>
      </c>
      <c r="C13" s="7" t="s">
        <v>21</v>
      </c>
      <c r="D13" s="10">
        <v>2482</v>
      </c>
      <c r="E13" s="10">
        <v>265</v>
      </c>
      <c r="F13" s="10">
        <v>147</v>
      </c>
      <c r="G13" s="10">
        <v>417</v>
      </c>
      <c r="H13" s="10">
        <v>335</v>
      </c>
      <c r="I13" s="10">
        <v>358</v>
      </c>
      <c r="J13" s="10">
        <v>267</v>
      </c>
      <c r="K13" s="10">
        <v>187</v>
      </c>
      <c r="L13" s="10">
        <v>105</v>
      </c>
      <c r="M13" s="10">
        <v>83</v>
      </c>
      <c r="N13" s="10">
        <v>64</v>
      </c>
      <c r="O13" s="10">
        <v>66</v>
      </c>
      <c r="P13" s="10">
        <v>44</v>
      </c>
      <c r="Q13" s="10">
        <v>32</v>
      </c>
      <c r="R13" s="10">
        <v>17</v>
      </c>
      <c r="S13" s="10">
        <v>30</v>
      </c>
      <c r="T13" s="11">
        <v>65</v>
      </c>
    </row>
    <row r="14" spans="1:20" ht="20.100000000000001" customHeight="1" x14ac:dyDescent="0.15">
      <c r="A14" s="9">
        <v>8</v>
      </c>
      <c r="B14" s="7" t="s">
        <v>23</v>
      </c>
      <c r="C14" s="7" t="s">
        <v>27</v>
      </c>
      <c r="D14" s="10">
        <v>2129</v>
      </c>
      <c r="E14" s="10">
        <v>273</v>
      </c>
      <c r="F14" s="10">
        <v>77</v>
      </c>
      <c r="G14" s="10">
        <v>114</v>
      </c>
      <c r="H14" s="10">
        <v>208</v>
      </c>
      <c r="I14" s="10">
        <v>239</v>
      </c>
      <c r="J14" s="10">
        <v>202</v>
      </c>
      <c r="K14" s="10">
        <v>155</v>
      </c>
      <c r="L14" s="10">
        <v>120</v>
      </c>
      <c r="M14" s="10">
        <v>124</v>
      </c>
      <c r="N14" s="10">
        <v>126</v>
      </c>
      <c r="O14" s="10">
        <v>118</v>
      </c>
      <c r="P14" s="10">
        <v>100</v>
      </c>
      <c r="Q14" s="10">
        <v>85</v>
      </c>
      <c r="R14" s="10">
        <v>67</v>
      </c>
      <c r="S14" s="10">
        <v>43</v>
      </c>
      <c r="T14" s="11">
        <v>78</v>
      </c>
    </row>
    <row r="15" spans="1:20" ht="20.100000000000001" customHeight="1" x14ac:dyDescent="0.15">
      <c r="A15" s="9">
        <v>9</v>
      </c>
      <c r="B15" s="7" t="s">
        <v>28</v>
      </c>
      <c r="C15" s="7" t="s">
        <v>21</v>
      </c>
      <c r="D15" s="10">
        <v>1910</v>
      </c>
      <c r="E15" s="10">
        <v>127</v>
      </c>
      <c r="F15" s="10">
        <v>304</v>
      </c>
      <c r="G15" s="10">
        <v>434</v>
      </c>
      <c r="H15" s="10">
        <v>121</v>
      </c>
      <c r="I15" s="10">
        <v>109</v>
      </c>
      <c r="J15" s="10">
        <v>114</v>
      </c>
      <c r="K15" s="10">
        <v>107</v>
      </c>
      <c r="L15" s="10">
        <v>68</v>
      </c>
      <c r="M15" s="10">
        <v>67</v>
      </c>
      <c r="N15" s="10">
        <v>70</v>
      </c>
      <c r="O15" s="10">
        <v>60</v>
      </c>
      <c r="P15" s="10">
        <v>79</v>
      </c>
      <c r="Q15" s="10">
        <v>59</v>
      </c>
      <c r="R15" s="10">
        <v>71</v>
      </c>
      <c r="S15" s="10">
        <v>57</v>
      </c>
      <c r="T15" s="11">
        <v>63</v>
      </c>
    </row>
    <row r="16" spans="1:20" ht="20.100000000000001" customHeight="1" x14ac:dyDescent="0.15">
      <c r="A16" s="9">
        <v>10</v>
      </c>
      <c r="B16" s="7" t="s">
        <v>29</v>
      </c>
      <c r="C16" s="7" t="s">
        <v>30</v>
      </c>
      <c r="D16" s="10">
        <v>1908</v>
      </c>
      <c r="E16" s="10">
        <v>184</v>
      </c>
      <c r="F16" s="10">
        <v>97</v>
      </c>
      <c r="G16" s="10">
        <v>62</v>
      </c>
      <c r="H16" s="10">
        <v>71</v>
      </c>
      <c r="I16" s="10">
        <v>100</v>
      </c>
      <c r="J16" s="10">
        <v>123</v>
      </c>
      <c r="K16" s="10">
        <v>133</v>
      </c>
      <c r="L16" s="10">
        <v>123</v>
      </c>
      <c r="M16" s="10">
        <v>146</v>
      </c>
      <c r="N16" s="10">
        <v>137</v>
      </c>
      <c r="O16" s="10">
        <v>146</v>
      </c>
      <c r="P16" s="10">
        <v>140</v>
      </c>
      <c r="Q16" s="10">
        <v>112</v>
      </c>
      <c r="R16" s="10">
        <v>141</v>
      </c>
      <c r="S16" s="10">
        <v>108</v>
      </c>
      <c r="T16" s="11">
        <v>84</v>
      </c>
    </row>
    <row r="17" spans="1:20" ht="20.100000000000001" customHeight="1" x14ac:dyDescent="0.15">
      <c r="A17" s="9">
        <v>11</v>
      </c>
      <c r="B17" s="7" t="s">
        <v>21</v>
      </c>
      <c r="C17" s="7" t="s">
        <v>26</v>
      </c>
      <c r="D17" s="10">
        <v>1797</v>
      </c>
      <c r="E17" s="10">
        <v>245</v>
      </c>
      <c r="F17" s="10">
        <v>34</v>
      </c>
      <c r="G17" s="10">
        <v>154</v>
      </c>
      <c r="H17" s="10">
        <v>362</v>
      </c>
      <c r="I17" s="10">
        <v>316</v>
      </c>
      <c r="J17" s="10">
        <v>206</v>
      </c>
      <c r="K17" s="10">
        <v>148</v>
      </c>
      <c r="L17" s="10">
        <v>80</v>
      </c>
      <c r="M17" s="10">
        <v>60</v>
      </c>
      <c r="N17" s="10">
        <v>51</v>
      </c>
      <c r="O17" s="10">
        <v>47</v>
      </c>
      <c r="P17" s="10">
        <v>34</v>
      </c>
      <c r="Q17" s="10">
        <v>20</v>
      </c>
      <c r="R17" s="10">
        <v>15</v>
      </c>
      <c r="S17" s="10">
        <v>11</v>
      </c>
      <c r="T17" s="11">
        <v>14</v>
      </c>
    </row>
    <row r="18" spans="1:20" ht="20.100000000000001" customHeight="1" x14ac:dyDescent="0.15">
      <c r="A18" s="9">
        <v>12</v>
      </c>
      <c r="B18" s="7" t="s">
        <v>31</v>
      </c>
      <c r="C18" s="7" t="s">
        <v>23</v>
      </c>
      <c r="D18" s="10">
        <v>1762</v>
      </c>
      <c r="E18" s="10">
        <v>145</v>
      </c>
      <c r="F18" s="10">
        <v>95</v>
      </c>
      <c r="G18" s="10">
        <v>76</v>
      </c>
      <c r="H18" s="10">
        <v>81</v>
      </c>
      <c r="I18" s="10">
        <v>108</v>
      </c>
      <c r="J18" s="10">
        <v>112</v>
      </c>
      <c r="K18" s="10">
        <v>104</v>
      </c>
      <c r="L18" s="10">
        <v>118</v>
      </c>
      <c r="M18" s="10">
        <v>126</v>
      </c>
      <c r="N18" s="10">
        <v>140</v>
      </c>
      <c r="O18" s="10">
        <v>149</v>
      </c>
      <c r="P18" s="10">
        <v>110</v>
      </c>
      <c r="Q18" s="10">
        <v>109</v>
      </c>
      <c r="R18" s="10">
        <v>101</v>
      </c>
      <c r="S18" s="10">
        <v>89</v>
      </c>
      <c r="T18" s="11">
        <v>99</v>
      </c>
    </row>
    <row r="19" spans="1:20" ht="20.100000000000001" customHeight="1" x14ac:dyDescent="0.15">
      <c r="A19" s="9">
        <v>13</v>
      </c>
      <c r="B19" s="7" t="s">
        <v>21</v>
      </c>
      <c r="C19" s="7" t="s">
        <v>23</v>
      </c>
      <c r="D19" s="10">
        <v>1718</v>
      </c>
      <c r="E19" s="10">
        <v>203</v>
      </c>
      <c r="F19" s="10">
        <v>36</v>
      </c>
      <c r="G19" s="10">
        <v>192</v>
      </c>
      <c r="H19" s="10">
        <v>348</v>
      </c>
      <c r="I19" s="10">
        <v>272</v>
      </c>
      <c r="J19" s="10">
        <v>202</v>
      </c>
      <c r="K19" s="10">
        <v>136</v>
      </c>
      <c r="L19" s="10">
        <v>75</v>
      </c>
      <c r="M19" s="10">
        <v>82</v>
      </c>
      <c r="N19" s="10">
        <v>69</v>
      </c>
      <c r="O19" s="10">
        <v>46</v>
      </c>
      <c r="P19" s="10">
        <v>20</v>
      </c>
      <c r="Q19" s="10">
        <v>9</v>
      </c>
      <c r="R19" s="10">
        <v>9</v>
      </c>
      <c r="S19" s="10">
        <v>9</v>
      </c>
      <c r="T19" s="11">
        <v>10</v>
      </c>
    </row>
    <row r="20" spans="1:20" ht="20.100000000000001" customHeight="1" x14ac:dyDescent="0.15">
      <c r="A20" s="9">
        <v>14</v>
      </c>
      <c r="B20" s="7" t="s">
        <v>24</v>
      </c>
      <c r="C20" s="7" t="s">
        <v>21</v>
      </c>
      <c r="D20" s="10">
        <v>1632</v>
      </c>
      <c r="E20" s="10">
        <v>194</v>
      </c>
      <c r="F20" s="10">
        <v>63</v>
      </c>
      <c r="G20" s="10">
        <v>109</v>
      </c>
      <c r="H20" s="10">
        <v>247</v>
      </c>
      <c r="I20" s="10">
        <v>231</v>
      </c>
      <c r="J20" s="10">
        <v>216</v>
      </c>
      <c r="K20" s="10">
        <v>141</v>
      </c>
      <c r="L20" s="10">
        <v>111</v>
      </c>
      <c r="M20" s="10">
        <v>68</v>
      </c>
      <c r="N20" s="10">
        <v>49</v>
      </c>
      <c r="O20" s="10">
        <v>46</v>
      </c>
      <c r="P20" s="10">
        <v>43</v>
      </c>
      <c r="Q20" s="10">
        <v>42</v>
      </c>
      <c r="R20" s="10">
        <v>20</v>
      </c>
      <c r="S20" s="10">
        <v>15</v>
      </c>
      <c r="T20" s="11">
        <v>37</v>
      </c>
    </row>
    <row r="21" spans="1:20" ht="20.100000000000001" customHeight="1" x14ac:dyDescent="0.15">
      <c r="A21" s="9">
        <v>15</v>
      </c>
      <c r="B21" s="7" t="s">
        <v>21</v>
      </c>
      <c r="C21" s="7" t="s">
        <v>32</v>
      </c>
      <c r="D21" s="10">
        <v>1631</v>
      </c>
      <c r="E21" s="10">
        <v>353</v>
      </c>
      <c r="F21" s="10">
        <v>33</v>
      </c>
      <c r="G21" s="10">
        <v>49</v>
      </c>
      <c r="H21" s="10">
        <v>180</v>
      </c>
      <c r="I21" s="10">
        <v>292</v>
      </c>
      <c r="J21" s="10">
        <v>268</v>
      </c>
      <c r="K21" s="10">
        <v>148</v>
      </c>
      <c r="L21" s="10">
        <v>80</v>
      </c>
      <c r="M21" s="10">
        <v>43</v>
      </c>
      <c r="N21" s="10">
        <v>30</v>
      </c>
      <c r="O21" s="10">
        <v>38</v>
      </c>
      <c r="P21" s="10">
        <v>26</v>
      </c>
      <c r="Q21" s="10">
        <v>19</v>
      </c>
      <c r="R21" s="10">
        <v>22</v>
      </c>
      <c r="S21" s="10">
        <v>18</v>
      </c>
      <c r="T21" s="11">
        <v>32</v>
      </c>
    </row>
    <row r="22" spans="1:20" ht="20.100000000000001" customHeight="1" x14ac:dyDescent="0.15">
      <c r="A22" s="9">
        <v>16</v>
      </c>
      <c r="B22" s="7" t="s">
        <v>33</v>
      </c>
      <c r="C22" s="7" t="s">
        <v>21</v>
      </c>
      <c r="D22" s="10">
        <v>1563</v>
      </c>
      <c r="E22" s="10">
        <v>132</v>
      </c>
      <c r="F22" s="10">
        <v>53</v>
      </c>
      <c r="G22" s="10">
        <v>121</v>
      </c>
      <c r="H22" s="10">
        <v>226</v>
      </c>
      <c r="I22" s="10">
        <v>217</v>
      </c>
      <c r="J22" s="10">
        <v>165</v>
      </c>
      <c r="K22" s="10">
        <v>109</v>
      </c>
      <c r="L22" s="10">
        <v>93</v>
      </c>
      <c r="M22" s="10">
        <v>74</v>
      </c>
      <c r="N22" s="10">
        <v>51</v>
      </c>
      <c r="O22" s="10">
        <v>52</v>
      </c>
      <c r="P22" s="10">
        <v>52</v>
      </c>
      <c r="Q22" s="10">
        <v>47</v>
      </c>
      <c r="R22" s="10">
        <v>41</v>
      </c>
      <c r="S22" s="10">
        <v>47</v>
      </c>
      <c r="T22" s="11">
        <v>83</v>
      </c>
    </row>
    <row r="23" spans="1:20" ht="20.100000000000001" customHeight="1" x14ac:dyDescent="0.15">
      <c r="A23" s="9">
        <v>17</v>
      </c>
      <c r="B23" s="7" t="s">
        <v>21</v>
      </c>
      <c r="C23" s="7" t="s">
        <v>34</v>
      </c>
      <c r="D23" s="10">
        <v>1555</v>
      </c>
      <c r="E23" s="10">
        <v>300</v>
      </c>
      <c r="F23" s="10">
        <v>26</v>
      </c>
      <c r="G23" s="10">
        <v>69</v>
      </c>
      <c r="H23" s="10">
        <v>191</v>
      </c>
      <c r="I23" s="10">
        <v>318</v>
      </c>
      <c r="J23" s="10">
        <v>246</v>
      </c>
      <c r="K23" s="10">
        <v>132</v>
      </c>
      <c r="L23" s="10">
        <v>48</v>
      </c>
      <c r="M23" s="10">
        <v>29</v>
      </c>
      <c r="N23" s="10">
        <v>32</v>
      </c>
      <c r="O23" s="10">
        <v>40</v>
      </c>
      <c r="P23" s="10">
        <v>30</v>
      </c>
      <c r="Q23" s="10">
        <v>23</v>
      </c>
      <c r="R23" s="10">
        <v>17</v>
      </c>
      <c r="S23" s="10">
        <v>16</v>
      </c>
      <c r="T23" s="11">
        <v>38</v>
      </c>
    </row>
    <row r="24" spans="1:20" ht="20.100000000000001" customHeight="1" x14ac:dyDescent="0.15">
      <c r="A24" s="9">
        <v>18</v>
      </c>
      <c r="B24" s="7" t="s">
        <v>35</v>
      </c>
      <c r="C24" s="7" t="s">
        <v>21</v>
      </c>
      <c r="D24" s="10">
        <v>1436</v>
      </c>
      <c r="E24" s="10">
        <v>171</v>
      </c>
      <c r="F24" s="10">
        <v>41</v>
      </c>
      <c r="G24" s="10">
        <v>92</v>
      </c>
      <c r="H24" s="10">
        <v>202</v>
      </c>
      <c r="I24" s="10">
        <v>237</v>
      </c>
      <c r="J24" s="10">
        <v>200</v>
      </c>
      <c r="K24" s="10">
        <v>145</v>
      </c>
      <c r="L24" s="10">
        <v>70</v>
      </c>
      <c r="M24" s="10">
        <v>54</v>
      </c>
      <c r="N24" s="10">
        <v>23</v>
      </c>
      <c r="O24" s="10">
        <v>41</v>
      </c>
      <c r="P24" s="10">
        <v>39</v>
      </c>
      <c r="Q24" s="10">
        <v>27</v>
      </c>
      <c r="R24" s="10">
        <v>32</v>
      </c>
      <c r="S24" s="10">
        <v>24</v>
      </c>
      <c r="T24" s="11">
        <v>38</v>
      </c>
    </row>
    <row r="25" spans="1:20" ht="20.100000000000001" customHeight="1" x14ac:dyDescent="0.15">
      <c r="A25" s="9">
        <v>19</v>
      </c>
      <c r="B25" s="7" t="s">
        <v>21</v>
      </c>
      <c r="C25" s="7" t="s">
        <v>36</v>
      </c>
      <c r="D25" s="10">
        <v>1288</v>
      </c>
      <c r="E25" s="10">
        <v>244</v>
      </c>
      <c r="F25" s="10">
        <v>34</v>
      </c>
      <c r="G25" s="10">
        <v>73</v>
      </c>
      <c r="H25" s="10">
        <v>145</v>
      </c>
      <c r="I25" s="10">
        <v>202</v>
      </c>
      <c r="J25" s="10">
        <v>159</v>
      </c>
      <c r="K25" s="10">
        <v>116</v>
      </c>
      <c r="L25" s="10">
        <v>68</v>
      </c>
      <c r="M25" s="10">
        <v>49</v>
      </c>
      <c r="N25" s="10">
        <v>44</v>
      </c>
      <c r="O25" s="10">
        <v>44</v>
      </c>
      <c r="P25" s="10">
        <v>26</v>
      </c>
      <c r="Q25" s="10">
        <v>24</v>
      </c>
      <c r="R25" s="10">
        <v>16</v>
      </c>
      <c r="S25" s="10">
        <v>18</v>
      </c>
      <c r="T25" s="11">
        <v>26</v>
      </c>
    </row>
    <row r="26" spans="1:20" ht="20.100000000000001" customHeight="1" x14ac:dyDescent="0.15">
      <c r="A26" s="9">
        <v>20</v>
      </c>
      <c r="B26" s="7" t="s">
        <v>30</v>
      </c>
      <c r="C26" s="7" t="s">
        <v>21</v>
      </c>
      <c r="D26" s="10">
        <v>1281</v>
      </c>
      <c r="E26" s="10">
        <v>122</v>
      </c>
      <c r="F26" s="10">
        <v>194</v>
      </c>
      <c r="G26" s="10">
        <v>335</v>
      </c>
      <c r="H26" s="10">
        <v>162</v>
      </c>
      <c r="I26" s="10">
        <v>128</v>
      </c>
      <c r="J26" s="10">
        <v>102</v>
      </c>
      <c r="K26" s="10">
        <v>54</v>
      </c>
      <c r="L26" s="10">
        <v>37</v>
      </c>
      <c r="M26" s="10">
        <v>28</v>
      </c>
      <c r="N26" s="10">
        <v>27</v>
      </c>
      <c r="O26" s="10">
        <v>25</v>
      </c>
      <c r="P26" s="10">
        <v>8</v>
      </c>
      <c r="Q26" s="10">
        <v>8</v>
      </c>
      <c r="R26" s="10">
        <v>12</v>
      </c>
      <c r="S26" s="10">
        <v>17</v>
      </c>
      <c r="T26" s="11">
        <v>22</v>
      </c>
    </row>
    <row r="27" spans="1:20" hidden="1" x14ac:dyDescent="0.15">
      <c r="A27" s="9">
        <v>21</v>
      </c>
      <c r="B27" s="7" t="s">
        <v>27</v>
      </c>
      <c r="C27" s="7" t="s">
        <v>23</v>
      </c>
      <c r="D27" s="10">
        <v>1184</v>
      </c>
      <c r="E27" s="10">
        <v>210</v>
      </c>
      <c r="F27" s="10">
        <v>41</v>
      </c>
      <c r="G27" s="10">
        <v>64</v>
      </c>
      <c r="H27" s="10">
        <v>100</v>
      </c>
      <c r="I27" s="10">
        <v>156</v>
      </c>
      <c r="J27" s="10">
        <v>137</v>
      </c>
      <c r="K27" s="10">
        <v>82</v>
      </c>
      <c r="L27" s="10">
        <v>62</v>
      </c>
      <c r="M27" s="10">
        <v>37</v>
      </c>
      <c r="N27" s="10">
        <v>48</v>
      </c>
      <c r="O27" s="10">
        <v>30</v>
      </c>
      <c r="P27" s="10">
        <v>40</v>
      </c>
      <c r="Q27" s="10">
        <v>27</v>
      </c>
      <c r="R27" s="10">
        <v>31</v>
      </c>
      <c r="S27" s="10">
        <v>44</v>
      </c>
      <c r="T27" s="11">
        <v>75</v>
      </c>
    </row>
    <row r="28" spans="1:20" x14ac:dyDescent="0.15">
      <c r="A28" s="12"/>
      <c r="B28" s="1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5"/>
    </row>
    <row r="29" spans="1:20" ht="24" customHeight="1" x14ac:dyDescent="0.15">
      <c r="A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ht="21.95" customHeight="1" x14ac:dyDescent="0.15">
      <c r="A30" s="21" t="s">
        <v>0</v>
      </c>
      <c r="B30" s="23" t="s">
        <v>1</v>
      </c>
      <c r="C30" s="23" t="s">
        <v>2</v>
      </c>
      <c r="D30" s="26" t="s">
        <v>37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31.5" customHeight="1" x14ac:dyDescent="0.15">
      <c r="A31" s="22"/>
      <c r="B31" s="24"/>
      <c r="C31" s="24"/>
      <c r="D31" s="2" t="s">
        <v>4</v>
      </c>
      <c r="E31" s="3" t="s">
        <v>38</v>
      </c>
      <c r="F31" s="2" t="s">
        <v>39</v>
      </c>
      <c r="G31" s="2" t="s">
        <v>40</v>
      </c>
      <c r="H31" s="2" t="s">
        <v>41</v>
      </c>
      <c r="I31" s="2" t="s">
        <v>42</v>
      </c>
      <c r="J31" s="2" t="s">
        <v>43</v>
      </c>
      <c r="K31" s="2" t="s">
        <v>44</v>
      </c>
      <c r="L31" s="2" t="s">
        <v>45</v>
      </c>
      <c r="M31" s="2" t="s">
        <v>46</v>
      </c>
      <c r="N31" s="2" t="s">
        <v>47</v>
      </c>
      <c r="O31" s="2" t="s">
        <v>48</v>
      </c>
      <c r="P31" s="2" t="s">
        <v>49</v>
      </c>
      <c r="Q31" s="2" t="s">
        <v>50</v>
      </c>
      <c r="R31" s="2" t="s">
        <v>51</v>
      </c>
      <c r="S31" s="2" t="s">
        <v>52</v>
      </c>
      <c r="T31" s="4" t="s">
        <v>20</v>
      </c>
    </row>
    <row r="32" spans="1:20" x14ac:dyDescent="0.15">
      <c r="A32" s="5"/>
      <c r="B32" s="6"/>
      <c r="C32" s="6"/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8"/>
    </row>
    <row r="33" spans="1:20" ht="20.100000000000001" customHeight="1" x14ac:dyDescent="0.15">
      <c r="A33" s="9">
        <v>1</v>
      </c>
      <c r="B33" s="7" t="s">
        <v>21</v>
      </c>
      <c r="C33" s="7" t="s">
        <v>22</v>
      </c>
      <c r="D33" s="18">
        <v>99.999999999999943</v>
      </c>
      <c r="E33" s="18">
        <v>21.552960458922353</v>
      </c>
      <c r="F33" s="18">
        <v>3.0526531448473673</v>
      </c>
      <c r="G33" s="18">
        <v>3.6263060848186845</v>
      </c>
      <c r="H33" s="18">
        <v>10.161852079491908</v>
      </c>
      <c r="I33" s="18">
        <v>17.49641466912518</v>
      </c>
      <c r="J33" s="18">
        <v>15.078877279246056</v>
      </c>
      <c r="K33" s="18">
        <v>9.2808850645359549</v>
      </c>
      <c r="L33" s="18">
        <v>5.0809260397459539</v>
      </c>
      <c r="M33" s="18">
        <v>3.2985044048350747</v>
      </c>
      <c r="N33" s="18">
        <v>2.1102233148944891</v>
      </c>
      <c r="O33" s="18">
        <v>2.47900020487605</v>
      </c>
      <c r="P33" s="18">
        <v>2.0692481048965377</v>
      </c>
      <c r="Q33" s="18">
        <v>1.0038926449498053</v>
      </c>
      <c r="R33" s="18">
        <v>0.98340503995082962</v>
      </c>
      <c r="S33" s="18">
        <v>1.0038926449498053</v>
      </c>
      <c r="T33" s="19">
        <v>1.7209588199139523</v>
      </c>
    </row>
    <row r="34" spans="1:20" ht="20.100000000000001" customHeight="1" x14ac:dyDescent="0.15">
      <c r="A34" s="9">
        <v>2</v>
      </c>
      <c r="B34" s="7" t="s">
        <v>23</v>
      </c>
      <c r="C34" s="7" t="s">
        <v>21</v>
      </c>
      <c r="D34" s="18">
        <v>100</v>
      </c>
      <c r="E34" s="18">
        <v>7.9651656754460491</v>
      </c>
      <c r="F34" s="18">
        <v>8.4536958368734059</v>
      </c>
      <c r="G34" s="18">
        <v>15.016992353440953</v>
      </c>
      <c r="H34" s="18">
        <v>10.004248088360237</v>
      </c>
      <c r="I34" s="18">
        <v>8.0713678844519965</v>
      </c>
      <c r="J34" s="18">
        <v>7.0518266779949021</v>
      </c>
      <c r="K34" s="18">
        <v>6.6270178419711128</v>
      </c>
      <c r="L34" s="18">
        <v>4.7578589634664405</v>
      </c>
      <c r="M34" s="18">
        <v>3.95072217502124</v>
      </c>
      <c r="N34" s="18">
        <v>4.4817332200509767</v>
      </c>
      <c r="O34" s="18">
        <v>4.0569243840271874</v>
      </c>
      <c r="P34" s="18">
        <v>4.7153780798640614</v>
      </c>
      <c r="Q34" s="18">
        <v>3.5046728971962615</v>
      </c>
      <c r="R34" s="18">
        <v>3.653355989804588</v>
      </c>
      <c r="S34" s="18">
        <v>3.8870008496176722</v>
      </c>
      <c r="T34" s="19">
        <v>3.802039082412914</v>
      </c>
    </row>
    <row r="35" spans="1:20" ht="20.100000000000001" customHeight="1" x14ac:dyDescent="0.15">
      <c r="A35" s="9">
        <v>3</v>
      </c>
      <c r="B35" s="7" t="s">
        <v>22</v>
      </c>
      <c r="C35" s="7" t="s">
        <v>21</v>
      </c>
      <c r="D35" s="18">
        <v>100</v>
      </c>
      <c r="E35" s="18">
        <v>10.765171503957784</v>
      </c>
      <c r="F35" s="18">
        <v>3.6147757255936677</v>
      </c>
      <c r="G35" s="18">
        <v>6.6226912928759898</v>
      </c>
      <c r="H35" s="18">
        <v>12.770448548812666</v>
      </c>
      <c r="I35" s="18">
        <v>13.456464379947231</v>
      </c>
      <c r="J35" s="18">
        <v>10.501319261213721</v>
      </c>
      <c r="K35" s="18">
        <v>7.889182058047493</v>
      </c>
      <c r="L35" s="18">
        <v>4.8548812664907652</v>
      </c>
      <c r="M35" s="18">
        <v>5.1715039577836412</v>
      </c>
      <c r="N35" s="18">
        <v>4.7493403693931393</v>
      </c>
      <c r="O35" s="18">
        <v>4.8284960422163588</v>
      </c>
      <c r="P35" s="18">
        <v>4.1424802110817938</v>
      </c>
      <c r="Q35" s="18">
        <v>2.8232189973614776</v>
      </c>
      <c r="R35" s="18">
        <v>1.7678100263852243</v>
      </c>
      <c r="S35" s="18">
        <v>2.4274406332453826</v>
      </c>
      <c r="T35" s="19">
        <v>3.6147757255936677</v>
      </c>
    </row>
    <row r="36" spans="1:20" ht="20.100000000000001" customHeight="1" x14ac:dyDescent="0.15">
      <c r="A36" s="9">
        <v>4</v>
      </c>
      <c r="B36" s="7" t="s">
        <v>21</v>
      </c>
      <c r="C36" s="7" t="s">
        <v>24</v>
      </c>
      <c r="D36" s="18">
        <v>100.00000000000001</v>
      </c>
      <c r="E36" s="18">
        <v>23.98796498905908</v>
      </c>
      <c r="F36" s="18">
        <v>2.2155361050328226</v>
      </c>
      <c r="G36" s="18">
        <v>2.5711159737417946</v>
      </c>
      <c r="H36" s="18">
        <v>8.4792122538293206</v>
      </c>
      <c r="I36" s="18">
        <v>18.763676148796499</v>
      </c>
      <c r="J36" s="18">
        <v>16.630196936542667</v>
      </c>
      <c r="K36" s="18">
        <v>8.9715536105032836</v>
      </c>
      <c r="L36" s="18">
        <v>4.2396061269146603</v>
      </c>
      <c r="M36" s="18">
        <v>2.4343544857768054</v>
      </c>
      <c r="N36" s="18">
        <v>1.8326039387308535</v>
      </c>
      <c r="O36" s="18">
        <v>2.2975929978118161</v>
      </c>
      <c r="P36" s="18">
        <v>1.7231947483588621</v>
      </c>
      <c r="Q36" s="18">
        <v>1.1487964989059081</v>
      </c>
      <c r="R36" s="18">
        <v>1.0667396061269148</v>
      </c>
      <c r="S36" s="18">
        <v>1.1214442013129104</v>
      </c>
      <c r="T36" s="19">
        <v>2.5164113785557989</v>
      </c>
    </row>
    <row r="37" spans="1:20" ht="20.100000000000001" customHeight="1" x14ac:dyDescent="0.15">
      <c r="A37" s="9">
        <v>5</v>
      </c>
      <c r="B37" s="7" t="s">
        <v>25</v>
      </c>
      <c r="C37" s="7" t="s">
        <v>21</v>
      </c>
      <c r="D37" s="18">
        <v>100.00000000000001</v>
      </c>
      <c r="E37" s="18">
        <v>12.360902255639097</v>
      </c>
      <c r="F37" s="18">
        <v>2.5864661654135337</v>
      </c>
      <c r="G37" s="18">
        <v>5.6240601503759393</v>
      </c>
      <c r="H37" s="18">
        <v>12.421052631578949</v>
      </c>
      <c r="I37" s="18">
        <v>15.759398496240602</v>
      </c>
      <c r="J37" s="18">
        <v>12.872180451127818</v>
      </c>
      <c r="K37" s="18">
        <v>9.2631578947368425</v>
      </c>
      <c r="L37" s="18">
        <v>5.8345864661654137</v>
      </c>
      <c r="M37" s="18">
        <v>5.7142857142857144</v>
      </c>
      <c r="N37" s="18">
        <v>3.9097744360902258</v>
      </c>
      <c r="O37" s="18">
        <v>2.4060150375939853</v>
      </c>
      <c r="P37" s="18">
        <v>2.736842105263158</v>
      </c>
      <c r="Q37" s="18">
        <v>2.5563909774436091</v>
      </c>
      <c r="R37" s="18">
        <v>1.5939849624060149</v>
      </c>
      <c r="S37" s="18">
        <v>1.9849624060150377</v>
      </c>
      <c r="T37" s="19">
        <v>2.3759398496240602</v>
      </c>
    </row>
    <row r="38" spans="1:20" ht="20.100000000000001" customHeight="1" x14ac:dyDescent="0.15">
      <c r="A38" s="9">
        <v>6</v>
      </c>
      <c r="B38" s="7" t="s">
        <v>21</v>
      </c>
      <c r="C38" s="7" t="s">
        <v>25</v>
      </c>
      <c r="D38" s="18">
        <v>100</v>
      </c>
      <c r="E38" s="18">
        <v>14.601927882898966</v>
      </c>
      <c r="F38" s="18">
        <v>2.9632274187790077</v>
      </c>
      <c r="G38" s="18">
        <v>6.2477686540521242</v>
      </c>
      <c r="H38" s="18">
        <v>14.316315601570867</v>
      </c>
      <c r="I38" s="18">
        <v>17.922170653338092</v>
      </c>
      <c r="J38" s="18">
        <v>13.602284898250625</v>
      </c>
      <c r="K38" s="18">
        <v>9.4252052838272053</v>
      </c>
      <c r="L38" s="18">
        <v>5.1053195287397362</v>
      </c>
      <c r="M38" s="18">
        <v>3.6058550517672261</v>
      </c>
      <c r="N38" s="18">
        <v>3.4987504462691894</v>
      </c>
      <c r="O38" s="18">
        <v>2.3920028561228133</v>
      </c>
      <c r="P38" s="18">
        <v>1.7136736879685828</v>
      </c>
      <c r="Q38" s="18">
        <v>1.4994644769725098</v>
      </c>
      <c r="R38" s="18">
        <v>0.89253837915030354</v>
      </c>
      <c r="S38" s="18">
        <v>0.74973223848625492</v>
      </c>
      <c r="T38" s="19">
        <v>1.4637629418064977</v>
      </c>
    </row>
    <row r="39" spans="1:20" ht="20.100000000000001" customHeight="1" x14ac:dyDescent="0.15">
      <c r="A39" s="9">
        <v>7</v>
      </c>
      <c r="B39" s="7" t="s">
        <v>26</v>
      </c>
      <c r="C39" s="7" t="s">
        <v>21</v>
      </c>
      <c r="D39" s="18">
        <v>100</v>
      </c>
      <c r="E39" s="18">
        <v>10.676873489121675</v>
      </c>
      <c r="F39" s="18">
        <v>5.9226430298146653</v>
      </c>
      <c r="G39" s="18">
        <v>16.800966962127319</v>
      </c>
      <c r="H39" s="18">
        <v>13.497179693795328</v>
      </c>
      <c r="I39" s="18">
        <v>14.42385173247381</v>
      </c>
      <c r="J39" s="18">
        <v>10.757453666398066</v>
      </c>
      <c r="K39" s="18">
        <v>7.5342465753424657</v>
      </c>
      <c r="L39" s="18">
        <v>4.2304593070104755</v>
      </c>
      <c r="M39" s="18">
        <v>3.3440773569701854</v>
      </c>
      <c r="N39" s="18">
        <v>2.5785656728444803</v>
      </c>
      <c r="O39" s="18">
        <v>2.6591458501208702</v>
      </c>
      <c r="P39" s="18">
        <v>1.7727639000805804</v>
      </c>
      <c r="Q39" s="18">
        <v>1.2892828364222402</v>
      </c>
      <c r="R39" s="18">
        <v>0.68493150684931503</v>
      </c>
      <c r="S39" s="18">
        <v>1.2087026591458501</v>
      </c>
      <c r="T39" s="19">
        <v>2.6188557614826755</v>
      </c>
    </row>
    <row r="40" spans="1:20" ht="20.100000000000001" customHeight="1" x14ac:dyDescent="0.15">
      <c r="A40" s="9">
        <v>8</v>
      </c>
      <c r="B40" s="7" t="s">
        <v>23</v>
      </c>
      <c r="C40" s="7" t="s">
        <v>27</v>
      </c>
      <c r="D40" s="18">
        <v>99.999999999999986</v>
      </c>
      <c r="E40" s="18">
        <v>12.822921559417566</v>
      </c>
      <c r="F40" s="18">
        <v>3.6167214654767492</v>
      </c>
      <c r="G40" s="18">
        <v>5.3546265852512915</v>
      </c>
      <c r="H40" s="18">
        <v>9.7698449976514787</v>
      </c>
      <c r="I40" s="18">
        <v>11.225927665570691</v>
      </c>
      <c r="J40" s="18">
        <v>9.4880225457961487</v>
      </c>
      <c r="K40" s="18">
        <v>7.2804133395960546</v>
      </c>
      <c r="L40" s="18">
        <v>5.6364490371066234</v>
      </c>
      <c r="M40" s="18">
        <v>5.8243306716768437</v>
      </c>
      <c r="N40" s="18">
        <v>5.9182714889619543</v>
      </c>
      <c r="O40" s="18">
        <v>5.5425082198215128</v>
      </c>
      <c r="P40" s="18">
        <v>4.697040864255519</v>
      </c>
      <c r="Q40" s="18">
        <v>3.9924847346171912</v>
      </c>
      <c r="R40" s="18">
        <v>3.1470173790511979</v>
      </c>
      <c r="S40" s="18">
        <v>2.0197275716298733</v>
      </c>
      <c r="T40" s="19">
        <v>3.663691874119305</v>
      </c>
    </row>
    <row r="41" spans="1:20" ht="20.100000000000001" customHeight="1" x14ac:dyDescent="0.15">
      <c r="A41" s="9">
        <v>9</v>
      </c>
      <c r="B41" s="7" t="s">
        <v>28</v>
      </c>
      <c r="C41" s="7" t="s">
        <v>21</v>
      </c>
      <c r="D41" s="18">
        <v>100</v>
      </c>
      <c r="E41" s="18">
        <v>6.649214659685863</v>
      </c>
      <c r="F41" s="18">
        <v>15.916230366492146</v>
      </c>
      <c r="G41" s="18">
        <v>22.722513089005236</v>
      </c>
      <c r="H41" s="18">
        <v>6.3350785340314131</v>
      </c>
      <c r="I41" s="18">
        <v>5.7068062827225132</v>
      </c>
      <c r="J41" s="18">
        <v>5.9685863874345557</v>
      </c>
      <c r="K41" s="18">
        <v>5.6020942408376957</v>
      </c>
      <c r="L41" s="18">
        <v>3.5602094240837698</v>
      </c>
      <c r="M41" s="18">
        <v>3.5078534031413611</v>
      </c>
      <c r="N41" s="18">
        <v>3.664921465968586</v>
      </c>
      <c r="O41" s="18">
        <v>3.1413612565445024</v>
      </c>
      <c r="P41" s="18">
        <v>4.1361256544502618</v>
      </c>
      <c r="Q41" s="18">
        <v>3.0890052356020945</v>
      </c>
      <c r="R41" s="18">
        <v>3.7172774869109948</v>
      </c>
      <c r="S41" s="18">
        <v>2.9842931937172779</v>
      </c>
      <c r="T41" s="19">
        <v>3.2984293193717278</v>
      </c>
    </row>
    <row r="42" spans="1:20" ht="20.100000000000001" customHeight="1" x14ac:dyDescent="0.15">
      <c r="A42" s="9">
        <v>10</v>
      </c>
      <c r="B42" s="7" t="s">
        <v>29</v>
      </c>
      <c r="C42" s="7" t="s">
        <v>30</v>
      </c>
      <c r="D42" s="18">
        <v>99.999999999999986</v>
      </c>
      <c r="E42" s="18">
        <v>9.6486628211851073</v>
      </c>
      <c r="F42" s="18">
        <v>5.0865233350812797</v>
      </c>
      <c r="G42" s="18">
        <v>3.2511798636601994</v>
      </c>
      <c r="H42" s="18">
        <v>3.7231253277399055</v>
      </c>
      <c r="I42" s="18">
        <v>5.2438384897745145</v>
      </c>
      <c r="J42" s="18">
        <v>6.4499213424226527</v>
      </c>
      <c r="K42" s="18">
        <v>6.974305191400104</v>
      </c>
      <c r="L42" s="18">
        <v>6.4499213424226527</v>
      </c>
      <c r="M42" s="18">
        <v>7.6560041950707927</v>
      </c>
      <c r="N42" s="18">
        <v>7.1840587309910857</v>
      </c>
      <c r="O42" s="18">
        <v>7.6560041950707927</v>
      </c>
      <c r="P42" s="18">
        <v>7.3413738856843214</v>
      </c>
      <c r="Q42" s="18">
        <v>5.8730991085474571</v>
      </c>
      <c r="R42" s="18">
        <v>7.3938122705820657</v>
      </c>
      <c r="S42" s="18">
        <v>5.6633455689564762</v>
      </c>
      <c r="T42" s="19">
        <v>4.4048243314105919</v>
      </c>
    </row>
    <row r="43" spans="1:20" ht="20.100000000000001" customHeight="1" x14ac:dyDescent="0.15">
      <c r="A43" s="9">
        <v>11</v>
      </c>
      <c r="B43" s="7" t="s">
        <v>21</v>
      </c>
      <c r="C43" s="7" t="s">
        <v>26</v>
      </c>
      <c r="D43" s="18">
        <v>100.00000000000003</v>
      </c>
      <c r="E43" s="18">
        <v>13.633834168057874</v>
      </c>
      <c r="F43" s="18">
        <v>1.8920422927100722</v>
      </c>
      <c r="G43" s="18">
        <v>8.5698386199220913</v>
      </c>
      <c r="H43" s="18">
        <v>20.144685587089594</v>
      </c>
      <c r="I43" s="18">
        <v>17.584863661658321</v>
      </c>
      <c r="J43" s="18">
        <v>11.463550361713967</v>
      </c>
      <c r="K43" s="18">
        <v>8.2359488035614916</v>
      </c>
      <c r="L43" s="18">
        <v>4.4518642181413464</v>
      </c>
      <c r="M43" s="18">
        <v>3.33889816360601</v>
      </c>
      <c r="N43" s="18">
        <v>2.8380634390651087</v>
      </c>
      <c r="O43" s="18">
        <v>2.6154702281580411</v>
      </c>
      <c r="P43" s="18">
        <v>1.8920422927100722</v>
      </c>
      <c r="Q43" s="18">
        <v>1.1129660545353366</v>
      </c>
      <c r="R43" s="18">
        <v>0.8347245409015025</v>
      </c>
      <c r="S43" s="18">
        <v>0.6121313299944352</v>
      </c>
      <c r="T43" s="19">
        <v>0.7790762381747357</v>
      </c>
    </row>
    <row r="44" spans="1:20" ht="20.100000000000001" customHeight="1" x14ac:dyDescent="0.15">
      <c r="A44" s="9">
        <v>12</v>
      </c>
      <c r="B44" s="7" t="s">
        <v>31</v>
      </c>
      <c r="C44" s="7" t="s">
        <v>23</v>
      </c>
      <c r="D44" s="18">
        <v>100</v>
      </c>
      <c r="E44" s="18">
        <v>8.2292849035187281</v>
      </c>
      <c r="F44" s="18">
        <v>5.3916004540295122</v>
      </c>
      <c r="G44" s="18">
        <v>4.3132803632236092</v>
      </c>
      <c r="H44" s="18">
        <v>4.5970488081725307</v>
      </c>
      <c r="I44" s="18">
        <v>6.1293984108967079</v>
      </c>
      <c r="J44" s="18">
        <v>6.3564131668558455</v>
      </c>
      <c r="K44" s="18">
        <v>5.9023836549375712</v>
      </c>
      <c r="L44" s="18">
        <v>6.6969353007945518</v>
      </c>
      <c r="M44" s="18">
        <v>7.150964812712826</v>
      </c>
      <c r="N44" s="18">
        <v>7.9455164585698066</v>
      </c>
      <c r="O44" s="18">
        <v>8.4562996594778657</v>
      </c>
      <c r="P44" s="18">
        <v>6.2429057888762767</v>
      </c>
      <c r="Q44" s="18">
        <v>6.1861520998864927</v>
      </c>
      <c r="R44" s="18">
        <v>5.7321225879682176</v>
      </c>
      <c r="S44" s="18">
        <v>5.0510783200908058</v>
      </c>
      <c r="T44" s="19">
        <v>5.6186152099886488</v>
      </c>
    </row>
    <row r="45" spans="1:20" ht="20.100000000000001" customHeight="1" x14ac:dyDescent="0.15">
      <c r="A45" s="9">
        <v>13</v>
      </c>
      <c r="B45" s="7" t="s">
        <v>21</v>
      </c>
      <c r="C45" s="7" t="s">
        <v>23</v>
      </c>
      <c r="D45" s="18">
        <v>100.00000000000001</v>
      </c>
      <c r="E45" s="18">
        <v>11.816065192083819</v>
      </c>
      <c r="F45" s="18">
        <v>2.0954598370197903</v>
      </c>
      <c r="G45" s="18">
        <v>11.175785797438882</v>
      </c>
      <c r="H45" s="18">
        <v>20.256111757857976</v>
      </c>
      <c r="I45" s="18">
        <v>15.832363213038416</v>
      </c>
      <c r="J45" s="18">
        <v>11.757857974388825</v>
      </c>
      <c r="K45" s="18">
        <v>7.9161816065192081</v>
      </c>
      <c r="L45" s="18">
        <v>4.3655413271245633</v>
      </c>
      <c r="M45" s="18">
        <v>4.7729918509895226</v>
      </c>
      <c r="N45" s="18">
        <v>4.0162980209545989</v>
      </c>
      <c r="O45" s="18">
        <v>2.6775320139697323</v>
      </c>
      <c r="P45" s="18">
        <v>1.1641443538998837</v>
      </c>
      <c r="Q45" s="18">
        <v>0.52386495925494758</v>
      </c>
      <c r="R45" s="18">
        <v>0.52386495925494758</v>
      </c>
      <c r="S45" s="18">
        <v>0.52386495925494758</v>
      </c>
      <c r="T45" s="19">
        <v>0.58207217694994184</v>
      </c>
    </row>
    <row r="46" spans="1:20" ht="20.100000000000001" customHeight="1" x14ac:dyDescent="0.15">
      <c r="A46" s="9">
        <v>14</v>
      </c>
      <c r="B46" s="7" t="s">
        <v>24</v>
      </c>
      <c r="C46" s="7" t="s">
        <v>21</v>
      </c>
      <c r="D46" s="18">
        <v>100</v>
      </c>
      <c r="E46" s="18">
        <v>11.887254901960784</v>
      </c>
      <c r="F46" s="18">
        <v>3.8602941176470589</v>
      </c>
      <c r="G46" s="18">
        <v>6.6789215686274508</v>
      </c>
      <c r="H46" s="18">
        <v>15.134803921568626</v>
      </c>
      <c r="I46" s="18">
        <v>14.154411764705882</v>
      </c>
      <c r="J46" s="18">
        <v>13.23529411764706</v>
      </c>
      <c r="K46" s="18">
        <v>8.6397058823529402</v>
      </c>
      <c r="L46" s="18">
        <v>6.8014705882352935</v>
      </c>
      <c r="M46" s="18">
        <v>4.1666666666666661</v>
      </c>
      <c r="N46" s="18">
        <v>3.0024509803921569</v>
      </c>
      <c r="O46" s="18">
        <v>2.8186274509803924</v>
      </c>
      <c r="P46" s="18">
        <v>2.6348039215686274</v>
      </c>
      <c r="Q46" s="18">
        <v>2.5735294117647056</v>
      </c>
      <c r="R46" s="18">
        <v>1.2254901960784315</v>
      </c>
      <c r="S46" s="18">
        <v>0.91911764705882359</v>
      </c>
      <c r="T46" s="19">
        <v>2.267156862745098</v>
      </c>
    </row>
    <row r="47" spans="1:20" ht="20.100000000000001" customHeight="1" x14ac:dyDescent="0.15">
      <c r="A47" s="9">
        <v>15</v>
      </c>
      <c r="B47" s="7" t="s">
        <v>21</v>
      </c>
      <c r="C47" s="7" t="s">
        <v>32</v>
      </c>
      <c r="D47" s="18">
        <v>99.999999999999972</v>
      </c>
      <c r="E47" s="18">
        <v>21.643163703249542</v>
      </c>
      <c r="F47" s="18">
        <v>2.0232985898221951</v>
      </c>
      <c r="G47" s="18">
        <v>3.0042918454935621</v>
      </c>
      <c r="H47" s="18">
        <v>11.036174126302882</v>
      </c>
      <c r="I47" s="18">
        <v>17.903126916002453</v>
      </c>
      <c r="J47" s="18">
        <v>16.431637032495402</v>
      </c>
      <c r="K47" s="18">
        <v>9.074187614960147</v>
      </c>
      <c r="L47" s="18">
        <v>4.9049662783568362</v>
      </c>
      <c r="M47" s="18">
        <v>2.6364193746167999</v>
      </c>
      <c r="N47" s="18">
        <v>1.8393623543838136</v>
      </c>
      <c r="O47" s="18">
        <v>2.3298589822194975</v>
      </c>
      <c r="P47" s="18">
        <v>1.5941140404659719</v>
      </c>
      <c r="Q47" s="18">
        <v>1.1649294911097487</v>
      </c>
      <c r="R47" s="18">
        <v>1.3488657265481299</v>
      </c>
      <c r="S47" s="18">
        <v>1.1036174126302882</v>
      </c>
      <c r="T47" s="19">
        <v>1.9619865113427344</v>
      </c>
    </row>
    <row r="48" spans="1:20" ht="20.100000000000001" customHeight="1" x14ac:dyDescent="0.15">
      <c r="A48" s="9">
        <v>16</v>
      </c>
      <c r="B48" s="7" t="s">
        <v>33</v>
      </c>
      <c r="C48" s="7" t="s">
        <v>21</v>
      </c>
      <c r="D48" s="18">
        <v>99.999999999999972</v>
      </c>
      <c r="E48" s="18">
        <v>8.4452975047984644</v>
      </c>
      <c r="F48" s="18">
        <v>3.3909149072296865</v>
      </c>
      <c r="G48" s="18">
        <v>7.7415227127319257</v>
      </c>
      <c r="H48" s="18">
        <v>14.459373000639793</v>
      </c>
      <c r="I48" s="18">
        <v>13.883557261676263</v>
      </c>
      <c r="J48" s="18">
        <v>10.556621880998081</v>
      </c>
      <c r="K48" s="18">
        <v>6.9737683941138844</v>
      </c>
      <c r="L48" s="18">
        <v>5.9500959692898272</v>
      </c>
      <c r="M48" s="18">
        <v>4.7344849648112604</v>
      </c>
      <c r="N48" s="18">
        <v>3.262955854126679</v>
      </c>
      <c r="O48" s="18">
        <v>3.326935380678183</v>
      </c>
      <c r="P48" s="18">
        <v>3.326935380678183</v>
      </c>
      <c r="Q48" s="18">
        <v>3.0070377479206654</v>
      </c>
      <c r="R48" s="18">
        <v>2.6231605886116443</v>
      </c>
      <c r="S48" s="18">
        <v>3.0070377479206654</v>
      </c>
      <c r="T48" s="19">
        <v>5.310300703774792</v>
      </c>
    </row>
    <row r="49" spans="1:20" ht="20.100000000000001" customHeight="1" x14ac:dyDescent="0.15">
      <c r="A49" s="9">
        <v>17</v>
      </c>
      <c r="B49" s="7" t="s">
        <v>21</v>
      </c>
      <c r="C49" s="7" t="s">
        <v>34</v>
      </c>
      <c r="D49" s="18">
        <v>99.999999999999986</v>
      </c>
      <c r="E49" s="18">
        <v>19.292604501607716</v>
      </c>
      <c r="F49" s="18">
        <v>1.6720257234726688</v>
      </c>
      <c r="G49" s="18">
        <v>4.437299035369775</v>
      </c>
      <c r="H49" s="18">
        <v>12.282958199356914</v>
      </c>
      <c r="I49" s="18">
        <v>20.45016077170418</v>
      </c>
      <c r="J49" s="18">
        <v>15.81993569131833</v>
      </c>
      <c r="K49" s="18">
        <v>8.4887459807073959</v>
      </c>
      <c r="L49" s="18">
        <v>3.0868167202572345</v>
      </c>
      <c r="M49" s="18">
        <v>1.864951768488746</v>
      </c>
      <c r="N49" s="18">
        <v>2.057877813504823</v>
      </c>
      <c r="O49" s="18">
        <v>2.572347266881029</v>
      </c>
      <c r="P49" s="18">
        <v>1.929260450160772</v>
      </c>
      <c r="Q49" s="18">
        <v>1.4790996784565917</v>
      </c>
      <c r="R49" s="18">
        <v>1.0932475884244373</v>
      </c>
      <c r="S49" s="18">
        <v>1.0289389067524115</v>
      </c>
      <c r="T49" s="19">
        <v>2.4437299035369775</v>
      </c>
    </row>
    <row r="50" spans="1:20" ht="20.100000000000001" customHeight="1" x14ac:dyDescent="0.15">
      <c r="A50" s="9">
        <v>18</v>
      </c>
      <c r="B50" s="7" t="s">
        <v>35</v>
      </c>
      <c r="C50" s="7" t="s">
        <v>21</v>
      </c>
      <c r="D50" s="18">
        <v>100</v>
      </c>
      <c r="E50" s="18">
        <v>11.90807799442897</v>
      </c>
      <c r="F50" s="18">
        <v>2.8551532033426184</v>
      </c>
      <c r="G50" s="18">
        <v>6.4066852367688023</v>
      </c>
      <c r="H50" s="18">
        <v>14.066852367688023</v>
      </c>
      <c r="I50" s="18">
        <v>16.504178272980504</v>
      </c>
      <c r="J50" s="18">
        <v>13.92757660167131</v>
      </c>
      <c r="K50" s="18">
        <v>10.097493036211699</v>
      </c>
      <c r="L50" s="18">
        <v>4.8746518105849583</v>
      </c>
      <c r="M50" s="18">
        <v>3.7604456824512535</v>
      </c>
      <c r="N50" s="18">
        <v>1.6016713091922006</v>
      </c>
      <c r="O50" s="18">
        <v>2.8551532033426184</v>
      </c>
      <c r="P50" s="18">
        <v>2.7158774373259051</v>
      </c>
      <c r="Q50" s="18">
        <v>1.8802228412256268</v>
      </c>
      <c r="R50" s="18">
        <v>2.2284122562674096</v>
      </c>
      <c r="S50" s="18">
        <v>1.6713091922005572</v>
      </c>
      <c r="T50" s="19">
        <v>2.6462395543175488</v>
      </c>
    </row>
    <row r="51" spans="1:20" ht="20.100000000000001" customHeight="1" x14ac:dyDescent="0.15">
      <c r="A51" s="9">
        <v>19</v>
      </c>
      <c r="B51" s="7" t="s">
        <v>21</v>
      </c>
      <c r="C51" s="7" t="s">
        <v>36</v>
      </c>
      <c r="D51" s="18">
        <v>100</v>
      </c>
      <c r="E51" s="18">
        <v>18.944099378881987</v>
      </c>
      <c r="F51" s="18">
        <v>2.639751552795031</v>
      </c>
      <c r="G51" s="18">
        <v>5.6677018633540373</v>
      </c>
      <c r="H51" s="18">
        <v>11.25776397515528</v>
      </c>
      <c r="I51" s="18">
        <v>15.683229813664596</v>
      </c>
      <c r="J51" s="18">
        <v>12.344720496894409</v>
      </c>
      <c r="K51" s="18">
        <v>9.0062111801242235</v>
      </c>
      <c r="L51" s="18">
        <v>5.2795031055900621</v>
      </c>
      <c r="M51" s="18">
        <v>3.804347826086957</v>
      </c>
      <c r="N51" s="18">
        <v>3.4161490683229814</v>
      </c>
      <c r="O51" s="18">
        <v>3.4161490683229814</v>
      </c>
      <c r="P51" s="18">
        <v>2.018633540372671</v>
      </c>
      <c r="Q51" s="18">
        <v>1.8633540372670807</v>
      </c>
      <c r="R51" s="18">
        <v>1.2422360248447204</v>
      </c>
      <c r="S51" s="18">
        <v>1.3975155279503106</v>
      </c>
      <c r="T51" s="19">
        <v>2.018633540372671</v>
      </c>
    </row>
    <row r="52" spans="1:20" ht="20.100000000000001" customHeight="1" x14ac:dyDescent="0.15">
      <c r="A52" s="9">
        <v>20</v>
      </c>
      <c r="B52" s="7" t="s">
        <v>30</v>
      </c>
      <c r="C52" s="7" t="s">
        <v>21</v>
      </c>
      <c r="D52" s="18">
        <v>100.00000000000001</v>
      </c>
      <c r="E52" s="18">
        <v>9.5238095238095237</v>
      </c>
      <c r="F52" s="18">
        <v>15.144418423106949</v>
      </c>
      <c r="G52" s="18">
        <v>26.151444184231071</v>
      </c>
      <c r="H52" s="18">
        <v>12.646370023419204</v>
      </c>
      <c r="I52" s="18">
        <v>9.9921935987509762</v>
      </c>
      <c r="J52" s="18">
        <v>7.9625292740046847</v>
      </c>
      <c r="K52" s="18">
        <v>4.2154566744730682</v>
      </c>
      <c r="L52" s="18">
        <v>2.888368462138954</v>
      </c>
      <c r="M52" s="18">
        <v>2.1857923497267762</v>
      </c>
      <c r="N52" s="18">
        <v>2.1077283372365341</v>
      </c>
      <c r="O52" s="18">
        <v>1.9516003122560501</v>
      </c>
      <c r="P52" s="18">
        <v>0.62451209992193601</v>
      </c>
      <c r="Q52" s="18">
        <v>0.62451209992193601</v>
      </c>
      <c r="R52" s="18">
        <v>0.93676814988290402</v>
      </c>
      <c r="S52" s="18">
        <v>1.3270882123341141</v>
      </c>
      <c r="T52" s="19">
        <v>1.7174082747853241</v>
      </c>
    </row>
    <row r="53" spans="1:20" hidden="1" x14ac:dyDescent="0.15">
      <c r="A53" s="9">
        <v>21</v>
      </c>
      <c r="B53" s="7" t="s">
        <v>27</v>
      </c>
      <c r="C53" s="7" t="s">
        <v>23</v>
      </c>
      <c r="D53" s="18">
        <f t="shared" ref="D53" si="0">SUM(E53:T53)</f>
        <v>99.999999999999972</v>
      </c>
      <c r="E53" s="18">
        <f t="shared" ref="E53" si="1">E27/D27*100</f>
        <v>17.736486486486484</v>
      </c>
      <c r="F53" s="18">
        <f t="shared" ref="F53" si="2">F27/D27*100</f>
        <v>3.4628378378378377</v>
      </c>
      <c r="G53" s="18">
        <f t="shared" ref="G53" si="3">G27/D27*100</f>
        <v>5.4054054054054053</v>
      </c>
      <c r="H53" s="18">
        <f t="shared" ref="H53" si="4">H27/D27*100</f>
        <v>8.4459459459459456</v>
      </c>
      <c r="I53" s="18">
        <f t="shared" ref="I53" si="5">I27/D27*100</f>
        <v>13.175675675675674</v>
      </c>
      <c r="J53" s="18">
        <f t="shared" ref="J53" si="6">J27/D27*100</f>
        <v>11.570945945945946</v>
      </c>
      <c r="K53" s="18">
        <f t="shared" ref="K53" si="7">K27/D27*100</f>
        <v>6.9256756756756754</v>
      </c>
      <c r="L53" s="18">
        <f t="shared" ref="L53" si="8">L27/D27*100</f>
        <v>5.2364864864864868</v>
      </c>
      <c r="M53" s="18">
        <f t="shared" ref="M53" si="9">M27/D27*100</f>
        <v>3.125</v>
      </c>
      <c r="N53" s="18">
        <f t="shared" ref="N53" si="10">N27/D27*100</f>
        <v>4.0540540540540544</v>
      </c>
      <c r="O53" s="18">
        <f t="shared" ref="O53" si="11">O27/D27*100</f>
        <v>2.5337837837837838</v>
      </c>
      <c r="P53" s="18">
        <f t="shared" ref="P53" si="12">P27/D27*100</f>
        <v>3.3783783783783785</v>
      </c>
      <c r="Q53" s="18">
        <f t="shared" ref="Q53" si="13">Q27/D27*100</f>
        <v>2.2804054054054053</v>
      </c>
      <c r="R53" s="18">
        <f t="shared" ref="R53" si="14">R27/D27*100</f>
        <v>2.6182432432432434</v>
      </c>
      <c r="S53" s="18">
        <f t="shared" ref="S53" si="15">S27/D27*100</f>
        <v>3.7162162162162162</v>
      </c>
      <c r="T53" s="19">
        <f t="shared" ref="T53" si="16">T27/D27*100</f>
        <v>6.3344594594594597</v>
      </c>
    </row>
    <row r="54" spans="1:20" x14ac:dyDescent="0.15">
      <c r="A54" s="12"/>
      <c r="B54" s="13"/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5"/>
    </row>
    <row r="55" spans="1:20" ht="24" customHeight="1" x14ac:dyDescent="0.15">
      <c r="A55" s="1" t="s">
        <v>53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ht="24" customHeight="1" x14ac:dyDescent="0.15">
      <c r="A56" s="1" t="s">
        <v>54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15"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x14ac:dyDescent="0.15"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x14ac:dyDescent="0.15"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x14ac:dyDescent="0.15"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x14ac:dyDescent="0.15"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x14ac:dyDescent="0.15"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x14ac:dyDescent="0.15"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x14ac:dyDescent="0.15"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4:20" x14ac:dyDescent="0.15"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4:20" x14ac:dyDescent="0.15"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4:20" x14ac:dyDescent="0.15"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4:20" x14ac:dyDescent="0.15"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4:20" x14ac:dyDescent="0.15"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4:20" x14ac:dyDescent="0.15"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4:20" x14ac:dyDescent="0.15"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4:20" x14ac:dyDescent="0.15"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4:20" x14ac:dyDescent="0.15"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4:20" x14ac:dyDescent="0.15"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4:20" x14ac:dyDescent="0.15"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4:20" x14ac:dyDescent="0.15"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4:20" x14ac:dyDescent="0.15"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4:20" x14ac:dyDescent="0.15"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4:20" x14ac:dyDescent="0.15"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4:20" x14ac:dyDescent="0.15"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4:20" x14ac:dyDescent="0.15"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4:20" x14ac:dyDescent="0.15"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4:20" x14ac:dyDescent="0.15"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4:20" x14ac:dyDescent="0.15"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4:20" x14ac:dyDescent="0.15"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4:20" x14ac:dyDescent="0.15"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4:20" x14ac:dyDescent="0.15"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4:20" x14ac:dyDescent="0.15"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4:20" x14ac:dyDescent="0.15"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4:20" x14ac:dyDescent="0.15"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4:20" x14ac:dyDescent="0.15"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4:20" x14ac:dyDescent="0.15"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4:20" x14ac:dyDescent="0.15"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4:20" x14ac:dyDescent="0.15"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4:20" x14ac:dyDescent="0.15"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4:20" x14ac:dyDescent="0.15"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4:20" x14ac:dyDescent="0.15"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4:20" x14ac:dyDescent="0.15"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4:20" x14ac:dyDescent="0.15"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4:20" x14ac:dyDescent="0.1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4:20" x14ac:dyDescent="0.1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4:20" x14ac:dyDescent="0.15"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4:20" x14ac:dyDescent="0.15"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spans="4:20" x14ac:dyDescent="0.15"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</row>
    <row r="105" spans="4:20" x14ac:dyDescent="0.15"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</row>
    <row r="106" spans="4:20" x14ac:dyDescent="0.15"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</row>
    <row r="107" spans="4:20" x14ac:dyDescent="0.15"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4:20" x14ac:dyDescent="0.15"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</row>
    <row r="109" spans="4:20" x14ac:dyDescent="0.15"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4:20" x14ac:dyDescent="0.15"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4:20" x14ac:dyDescent="0.15"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</row>
    <row r="112" spans="4:20" x14ac:dyDescent="0.15"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</row>
    <row r="113" spans="4:20" x14ac:dyDescent="0.15"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4:20" x14ac:dyDescent="0.15"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4:20" x14ac:dyDescent="0.15"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4:20" x14ac:dyDescent="0.15"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4:20" x14ac:dyDescent="0.15"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spans="4:20" x14ac:dyDescent="0.15"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4:20" x14ac:dyDescent="0.15"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4:20" x14ac:dyDescent="0.15"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</row>
    <row r="121" spans="4:20" x14ac:dyDescent="0.15"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</row>
    <row r="122" spans="4:20" x14ac:dyDescent="0.15"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</row>
    <row r="123" spans="4:20" x14ac:dyDescent="0.15"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</row>
    <row r="124" spans="4:20" x14ac:dyDescent="0.15"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</row>
    <row r="125" spans="4:20" x14ac:dyDescent="0.15"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4:20" x14ac:dyDescent="0.15"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</row>
    <row r="127" spans="4:20" x14ac:dyDescent="0.15"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</row>
    <row r="128" spans="4:20" x14ac:dyDescent="0.15"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</row>
    <row r="129" spans="4:20" x14ac:dyDescent="0.15"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4:20" x14ac:dyDescent="0.15"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</row>
    <row r="131" spans="4:20" x14ac:dyDescent="0.15"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</row>
    <row r="132" spans="4:20" x14ac:dyDescent="0.15"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</row>
    <row r="133" spans="4:20" x14ac:dyDescent="0.15"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</row>
    <row r="134" spans="4:20" x14ac:dyDescent="0.15"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</row>
    <row r="135" spans="4:20" x14ac:dyDescent="0.15"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</row>
    <row r="136" spans="4:20" x14ac:dyDescent="0.15"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</row>
    <row r="137" spans="4:20" x14ac:dyDescent="0.15"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4:20" x14ac:dyDescent="0.15"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</row>
    <row r="139" spans="4:20" x14ac:dyDescent="0.15"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</row>
    <row r="140" spans="4:20" x14ac:dyDescent="0.15"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4:20" x14ac:dyDescent="0.15"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4:20" x14ac:dyDescent="0.15"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4:20" x14ac:dyDescent="0.15"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</row>
    <row r="144" spans="4:20" x14ac:dyDescent="0.15"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4:20" x14ac:dyDescent="0.15"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</row>
    <row r="146" spans="4:20" x14ac:dyDescent="0.15"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</row>
    <row r="147" spans="4:20" x14ac:dyDescent="0.15"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</row>
    <row r="148" spans="4:20" x14ac:dyDescent="0.15"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</row>
    <row r="149" spans="4:20" x14ac:dyDescent="0.15"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</row>
    <row r="150" spans="4:20" x14ac:dyDescent="0.15"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</row>
    <row r="151" spans="4:20" x14ac:dyDescent="0.15"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4:20" x14ac:dyDescent="0.15"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</row>
    <row r="153" spans="4:20" x14ac:dyDescent="0.15"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</row>
    <row r="154" spans="4:20" x14ac:dyDescent="0.15"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</row>
    <row r="155" spans="4:20" x14ac:dyDescent="0.15"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</row>
    <row r="156" spans="4:20" x14ac:dyDescent="0.15"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</row>
    <row r="157" spans="4:20" x14ac:dyDescent="0.15"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</row>
    <row r="158" spans="4:20" x14ac:dyDescent="0.15"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</row>
    <row r="159" spans="4:20" x14ac:dyDescent="0.15"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</row>
    <row r="160" spans="4:20" x14ac:dyDescent="0.15"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</row>
    <row r="161" spans="4:20" x14ac:dyDescent="0.15"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</row>
    <row r="162" spans="4:20" x14ac:dyDescent="0.15"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4:20" x14ac:dyDescent="0.15"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</row>
    <row r="164" spans="4:20" x14ac:dyDescent="0.15"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</row>
    <row r="165" spans="4:20" x14ac:dyDescent="0.15"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</row>
    <row r="166" spans="4:20" x14ac:dyDescent="0.15"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4:20" x14ac:dyDescent="0.15"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</row>
    <row r="168" spans="4:20" x14ac:dyDescent="0.15"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</row>
    <row r="169" spans="4:20" x14ac:dyDescent="0.15"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</row>
    <row r="170" spans="4:20" x14ac:dyDescent="0.15"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</row>
    <row r="171" spans="4:20" x14ac:dyDescent="0.15"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</row>
    <row r="172" spans="4:20" x14ac:dyDescent="0.15"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</row>
    <row r="173" spans="4:20" x14ac:dyDescent="0.15"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4:20" x14ac:dyDescent="0.15"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</row>
    <row r="175" spans="4:20" x14ac:dyDescent="0.15"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</row>
    <row r="176" spans="4:20" x14ac:dyDescent="0.15"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</row>
    <row r="177" spans="4:20" x14ac:dyDescent="0.15"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</row>
    <row r="178" spans="4:20" x14ac:dyDescent="0.15"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</row>
    <row r="179" spans="4:20" x14ac:dyDescent="0.15"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</row>
    <row r="180" spans="4:20" x14ac:dyDescent="0.15"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</row>
    <row r="181" spans="4:20" x14ac:dyDescent="0.15"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</row>
    <row r="182" spans="4:20" x14ac:dyDescent="0.15"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</row>
    <row r="183" spans="4:20" x14ac:dyDescent="0.15"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</row>
    <row r="184" spans="4:20" x14ac:dyDescent="0.15"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4:20" x14ac:dyDescent="0.15"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</row>
    <row r="186" spans="4:20" x14ac:dyDescent="0.15"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</row>
    <row r="187" spans="4:20" x14ac:dyDescent="0.15"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</row>
    <row r="188" spans="4:20" x14ac:dyDescent="0.15"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</row>
    <row r="189" spans="4:20" x14ac:dyDescent="0.15"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</row>
    <row r="190" spans="4:20" x14ac:dyDescent="0.15"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</row>
    <row r="191" spans="4:20" x14ac:dyDescent="0.15"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</row>
    <row r="192" spans="4:20" x14ac:dyDescent="0.15"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</row>
    <row r="193" spans="4:20" x14ac:dyDescent="0.15"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</row>
    <row r="194" spans="4:20" x14ac:dyDescent="0.15"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</row>
    <row r="195" spans="4:20" x14ac:dyDescent="0.15"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4:20" x14ac:dyDescent="0.15"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</row>
    <row r="197" spans="4:20" x14ac:dyDescent="0.15"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</row>
    <row r="198" spans="4:20" x14ac:dyDescent="0.15"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</row>
    <row r="199" spans="4:20" x14ac:dyDescent="0.15"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</row>
    <row r="200" spans="4:20" x14ac:dyDescent="0.15"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</row>
    <row r="201" spans="4:20" x14ac:dyDescent="0.15"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</row>
    <row r="202" spans="4:20" x14ac:dyDescent="0.15"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</row>
    <row r="203" spans="4:20" x14ac:dyDescent="0.15"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</row>
    <row r="204" spans="4:20" x14ac:dyDescent="0.15"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</row>
    <row r="205" spans="4:20" x14ac:dyDescent="0.15"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</row>
    <row r="206" spans="4:20" x14ac:dyDescent="0.15"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4:20" x14ac:dyDescent="0.15"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4:20" x14ac:dyDescent="0.15"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4:20" x14ac:dyDescent="0.15"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4:20" x14ac:dyDescent="0.15"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4:20" x14ac:dyDescent="0.15"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4:20" x14ac:dyDescent="0.15"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3" spans="4:20" x14ac:dyDescent="0.15"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spans="4:20" x14ac:dyDescent="0.15"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5" spans="4:20" x14ac:dyDescent="0.15"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</row>
    <row r="216" spans="4:20" x14ac:dyDescent="0.15"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</row>
    <row r="217" spans="4:20" x14ac:dyDescent="0.15"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4:20" x14ac:dyDescent="0.15"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</row>
    <row r="219" spans="4:20" x14ac:dyDescent="0.15"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</row>
    <row r="220" spans="4:20" x14ac:dyDescent="0.15"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4:20" x14ac:dyDescent="0.15"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spans="4:20" x14ac:dyDescent="0.15"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4:20" x14ac:dyDescent="0.15"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4" spans="4:20" x14ac:dyDescent="0.15"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</row>
    <row r="225" spans="4:20" x14ac:dyDescent="0.15"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6" spans="4:20" x14ac:dyDescent="0.15"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</row>
    <row r="227" spans="4:20" x14ac:dyDescent="0.15"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8" spans="4:20" x14ac:dyDescent="0.15"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4:20" x14ac:dyDescent="0.15"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</row>
    <row r="230" spans="4:20" x14ac:dyDescent="0.15"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spans="4:20" x14ac:dyDescent="0.15"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spans="4:20" x14ac:dyDescent="0.15"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spans="4:20" x14ac:dyDescent="0.15"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spans="4:20" x14ac:dyDescent="0.15"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spans="4:20" x14ac:dyDescent="0.15"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  <row r="236" spans="4:20" x14ac:dyDescent="0.15"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</row>
    <row r="237" spans="4:20" x14ac:dyDescent="0.15"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</row>
    <row r="238" spans="4:20" x14ac:dyDescent="0.15"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</row>
    <row r="239" spans="4:20" x14ac:dyDescent="0.15"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4:20" x14ac:dyDescent="0.15"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spans="4:20" x14ac:dyDescent="0.15"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</row>
    <row r="242" spans="4:20" x14ac:dyDescent="0.15"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</row>
    <row r="243" spans="4:20" x14ac:dyDescent="0.15"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</row>
    <row r="244" spans="4:20" x14ac:dyDescent="0.15"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</row>
    <row r="245" spans="4:20" x14ac:dyDescent="0.15"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</row>
    <row r="246" spans="4:20" x14ac:dyDescent="0.15"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</row>
    <row r="247" spans="4:20" x14ac:dyDescent="0.15"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</row>
    <row r="248" spans="4:20" x14ac:dyDescent="0.15"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</row>
    <row r="249" spans="4:20" x14ac:dyDescent="0.15"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</row>
    <row r="250" spans="4:20" x14ac:dyDescent="0.15"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4:20" x14ac:dyDescent="0.15"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</row>
    <row r="252" spans="4:20" x14ac:dyDescent="0.15"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</row>
    <row r="253" spans="4:20" x14ac:dyDescent="0.15"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</row>
    <row r="254" spans="4:20" x14ac:dyDescent="0.15"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</row>
    <row r="255" spans="4:20" x14ac:dyDescent="0.15"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</row>
    <row r="256" spans="4:20" x14ac:dyDescent="0.15"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</row>
    <row r="257" spans="4:20" x14ac:dyDescent="0.15"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</row>
    <row r="258" spans="4:20" x14ac:dyDescent="0.15"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</row>
    <row r="259" spans="4:20" x14ac:dyDescent="0.15"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</row>
    <row r="260" spans="4:20" x14ac:dyDescent="0.15"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</row>
    <row r="261" spans="4:20" x14ac:dyDescent="0.15"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4:20" x14ac:dyDescent="0.15"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</row>
    <row r="263" spans="4:20" x14ac:dyDescent="0.15"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</row>
    <row r="264" spans="4:20" x14ac:dyDescent="0.15"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</row>
    <row r="265" spans="4:20" x14ac:dyDescent="0.15"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</row>
    <row r="266" spans="4:20" x14ac:dyDescent="0.15"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</row>
    <row r="267" spans="4:20" x14ac:dyDescent="0.15"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</row>
    <row r="268" spans="4:20" x14ac:dyDescent="0.15"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</row>
    <row r="269" spans="4:20" x14ac:dyDescent="0.15"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</row>
    <row r="270" spans="4:20" x14ac:dyDescent="0.15"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</row>
    <row r="271" spans="4:20" x14ac:dyDescent="0.15"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</row>
    <row r="272" spans="4:20" x14ac:dyDescent="0.15"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4:20" x14ac:dyDescent="0.15"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</row>
    <row r="274" spans="4:20" x14ac:dyDescent="0.15"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</row>
    <row r="275" spans="4:20" x14ac:dyDescent="0.15"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</row>
    <row r="276" spans="4:20" x14ac:dyDescent="0.15"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</row>
    <row r="277" spans="4:20" x14ac:dyDescent="0.15"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</row>
    <row r="278" spans="4:20" x14ac:dyDescent="0.15"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</row>
    <row r="279" spans="4:20" x14ac:dyDescent="0.15"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</row>
    <row r="280" spans="4:20" x14ac:dyDescent="0.15"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</row>
    <row r="281" spans="4:20" x14ac:dyDescent="0.15"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</row>
    <row r="282" spans="4:20" x14ac:dyDescent="0.15"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</row>
    <row r="283" spans="4:20" x14ac:dyDescent="0.15"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4:20" x14ac:dyDescent="0.15"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</row>
    <row r="285" spans="4:20" x14ac:dyDescent="0.15"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</row>
    <row r="286" spans="4:20" x14ac:dyDescent="0.15"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</row>
    <row r="287" spans="4:20" x14ac:dyDescent="0.15"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</row>
    <row r="288" spans="4:20" x14ac:dyDescent="0.15"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</row>
    <row r="289" spans="4:20" x14ac:dyDescent="0.15"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</row>
    <row r="290" spans="4:20" x14ac:dyDescent="0.15"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</row>
    <row r="291" spans="4:20" x14ac:dyDescent="0.15"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</row>
    <row r="292" spans="4:20" x14ac:dyDescent="0.15"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</row>
    <row r="293" spans="4:20" x14ac:dyDescent="0.15"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</row>
    <row r="294" spans="4:20" x14ac:dyDescent="0.15"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</row>
    <row r="295" spans="4:20" x14ac:dyDescent="0.15"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</row>
    <row r="296" spans="4:20" x14ac:dyDescent="0.15"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</row>
    <row r="297" spans="4:20" x14ac:dyDescent="0.15"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</row>
    <row r="298" spans="4:20" x14ac:dyDescent="0.15"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</row>
    <row r="299" spans="4:20" x14ac:dyDescent="0.15"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</row>
    <row r="300" spans="4:20" x14ac:dyDescent="0.15"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</row>
    <row r="301" spans="4:20" x14ac:dyDescent="0.15"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</row>
    <row r="302" spans="4:20" x14ac:dyDescent="0.15"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</row>
    <row r="303" spans="4:20" x14ac:dyDescent="0.15"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</row>
    <row r="304" spans="4:20" x14ac:dyDescent="0.15"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</row>
    <row r="305" spans="4:20" x14ac:dyDescent="0.15"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</row>
    <row r="306" spans="4:20" x14ac:dyDescent="0.15"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</row>
    <row r="307" spans="4:20" x14ac:dyDescent="0.15"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</row>
    <row r="308" spans="4:20" x14ac:dyDescent="0.15"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</row>
    <row r="309" spans="4:20" x14ac:dyDescent="0.15"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</row>
    <row r="310" spans="4:20" x14ac:dyDescent="0.15"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</row>
    <row r="311" spans="4:20" x14ac:dyDescent="0.15"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</row>
    <row r="312" spans="4:20" x14ac:dyDescent="0.15"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</row>
    <row r="313" spans="4:20" x14ac:dyDescent="0.15"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</row>
    <row r="314" spans="4:20" x14ac:dyDescent="0.15"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</row>
    <row r="315" spans="4:20" x14ac:dyDescent="0.15"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</row>
    <row r="316" spans="4:20" x14ac:dyDescent="0.15"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</row>
    <row r="317" spans="4:20" x14ac:dyDescent="0.15"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</row>
    <row r="318" spans="4:20" x14ac:dyDescent="0.15"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</row>
    <row r="319" spans="4:20" x14ac:dyDescent="0.15"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</row>
    <row r="320" spans="4:20" x14ac:dyDescent="0.15"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</row>
    <row r="321" spans="4:20" x14ac:dyDescent="0.15"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</row>
    <row r="322" spans="4:20" x14ac:dyDescent="0.15"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</row>
    <row r="323" spans="4:20" x14ac:dyDescent="0.15"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</row>
    <row r="324" spans="4:20" x14ac:dyDescent="0.15"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</row>
    <row r="325" spans="4:20" x14ac:dyDescent="0.15"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</row>
    <row r="326" spans="4:20" x14ac:dyDescent="0.15"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</row>
    <row r="327" spans="4:20" x14ac:dyDescent="0.15"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</row>
  </sheetData>
  <mergeCells count="9">
    <mergeCell ref="A30:A31"/>
    <mergeCell ref="B30:B31"/>
    <mergeCell ref="C30:C31"/>
    <mergeCell ref="D30:T30"/>
    <mergeCell ref="A2:T2"/>
    <mergeCell ref="A4:A5"/>
    <mergeCell ref="B4:B5"/>
    <mergeCell ref="C4:C5"/>
    <mergeCell ref="D4:T4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表16</vt:lpstr>
      <vt:lpstr>表16!Print_Area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宮城県</cp:lastModifiedBy>
  <dcterms:created xsi:type="dcterms:W3CDTF">2017-02-28T05:21:29Z</dcterms:created>
  <dcterms:modified xsi:type="dcterms:W3CDTF">2018-02-26T08:44:00Z</dcterms:modified>
</cp:coreProperties>
</file>