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基本調査\H30学校基本調査\15報告書\HP公表用\"/>
    </mc:Choice>
  </mc:AlternateContent>
  <bookViews>
    <workbookView xWindow="0" yWindow="0" windowWidth="20490" windowHeight="7500"/>
  </bookViews>
  <sheets>
    <sheet name="学校数等" sheetId="2" r:id="rId1"/>
  </sheets>
  <externalReferences>
    <externalReference r:id="rId2"/>
  </externalReferences>
  <definedNames>
    <definedName name="a">'[1]付表－２'!$A$8:$AC$79</definedName>
    <definedName name="_xlnm.Print_Area" localSheetId="0">学校数等!$B$1:$P$25</definedName>
    <definedName name="Print_Area_MI">#REF!</definedName>
    <definedName name="Print_Titles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2" l="1"/>
  <c r="N21" i="2"/>
  <c r="L21" i="2"/>
  <c r="K21" i="2"/>
  <c r="J21" i="2"/>
  <c r="I21" i="2"/>
  <c r="H21" i="2"/>
  <c r="F21" i="2"/>
  <c r="E21" i="2"/>
  <c r="P20" i="2"/>
  <c r="M20" i="2"/>
  <c r="G20" i="2"/>
  <c r="P19" i="2"/>
  <c r="M19" i="2"/>
  <c r="G19" i="2"/>
  <c r="P18" i="2"/>
  <c r="M18" i="2"/>
  <c r="J18" i="2"/>
  <c r="G18" i="2"/>
  <c r="P17" i="2"/>
  <c r="M17" i="2"/>
  <c r="J17" i="2"/>
  <c r="G17" i="2"/>
  <c r="P16" i="2"/>
  <c r="M16" i="2"/>
  <c r="J16" i="2"/>
  <c r="G16" i="2"/>
  <c r="P15" i="2"/>
  <c r="M15" i="2"/>
  <c r="J15" i="2"/>
  <c r="G15" i="2"/>
  <c r="P14" i="2"/>
  <c r="M14" i="2"/>
  <c r="M21" i="2" s="1"/>
  <c r="G14" i="2"/>
  <c r="P13" i="2"/>
  <c r="M13" i="2"/>
  <c r="G13" i="2"/>
  <c r="P12" i="2"/>
  <c r="G12" i="2"/>
  <c r="P11" i="2"/>
  <c r="G11" i="2"/>
  <c r="P10" i="2"/>
  <c r="M10" i="2"/>
  <c r="G10" i="2"/>
  <c r="P8" i="2"/>
  <c r="M8" i="2"/>
  <c r="J8" i="2"/>
  <c r="G8" i="2"/>
  <c r="P7" i="2"/>
  <c r="M7" i="2"/>
  <c r="J7" i="2"/>
  <c r="G7" i="2"/>
  <c r="G21" i="2" l="1"/>
  <c r="P21" i="2"/>
</calcChain>
</file>

<file path=xl/sharedStrings.xml><?xml version="1.0" encoding="utf-8"?>
<sst xmlns="http://schemas.openxmlformats.org/spreadsheetml/2006/main" count="64" uniqueCount="34">
  <si>
    <t>（単位：校，学級，人）</t>
    <rPh sb="1" eb="3">
      <t>タンイ</t>
    </rPh>
    <rPh sb="4" eb="5">
      <t>コウ</t>
    </rPh>
    <rPh sb="6" eb="8">
      <t>ガッキュウ</t>
    </rPh>
    <rPh sb="9" eb="10">
      <t>ニン</t>
    </rPh>
    <phoneticPr fontId="4"/>
  </si>
  <si>
    <t>区分</t>
    <rPh sb="0" eb="2">
      <t>クブン</t>
    </rPh>
    <phoneticPr fontId="4"/>
  </si>
  <si>
    <t>学　　校　　数</t>
    <rPh sb="0" eb="7">
      <t>ガッコウスウ</t>
    </rPh>
    <phoneticPr fontId="4"/>
  </si>
  <si>
    <t>学　　級　　数</t>
    <rPh sb="0" eb="1">
      <t>ガク</t>
    </rPh>
    <rPh sb="3" eb="4">
      <t>キュウ</t>
    </rPh>
    <rPh sb="6" eb="7">
      <t>スウ</t>
    </rPh>
    <phoneticPr fontId="4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</si>
  <si>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4"/>
  </si>
  <si>
    <t>教　員　数　（本　務　者）</t>
    <rPh sb="0" eb="1">
      <t>キョウ</t>
    </rPh>
    <rPh sb="2" eb="3">
      <t>イン</t>
    </rPh>
    <rPh sb="4" eb="5">
      <t>スウ</t>
    </rPh>
    <rPh sb="7" eb="8">
      <t>ホン</t>
    </rPh>
    <rPh sb="9" eb="10">
      <t>ツトム</t>
    </rPh>
    <rPh sb="11" eb="12">
      <t>シャ</t>
    </rPh>
    <phoneticPr fontId="4"/>
  </si>
  <si>
    <t>H30</t>
    <phoneticPr fontId="4"/>
  </si>
  <si>
    <t>H29</t>
  </si>
  <si>
    <t>対前年度
増減数</t>
    <rPh sb="0" eb="1">
      <t>タイ</t>
    </rPh>
    <rPh sb="1" eb="4">
      <t>ゼンネンド</t>
    </rPh>
    <rPh sb="5" eb="7">
      <t>ゾウゲン</t>
    </rPh>
    <rPh sb="7" eb="8">
      <t>スウ</t>
    </rPh>
    <phoneticPr fontId="4"/>
  </si>
  <si>
    <t>H30</t>
    <phoneticPr fontId="4"/>
  </si>
  <si>
    <t>H29</t>
    <phoneticPr fontId="4"/>
  </si>
  <si>
    <t>小 学 校</t>
    <rPh sb="0" eb="5">
      <t>ショウガッコウ</t>
    </rPh>
    <phoneticPr fontId="4"/>
  </si>
  <si>
    <t>中 学 校</t>
    <rPh sb="0" eb="5">
      <t>チュウガッコウ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</si>
  <si>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</si>
  <si>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…</t>
  </si>
  <si>
    <t>高等学校</t>
    <rPh sb="0" eb="2">
      <t>コウトウ</t>
    </rPh>
    <rPh sb="2" eb="4">
      <t>ガッコウ</t>
    </rPh>
    <phoneticPr fontId="4"/>
  </si>
  <si>
    <t>全日制</t>
    <rPh sb="0" eb="3">
      <t>ゼンニチセイ</t>
    </rPh>
    <phoneticPr fontId="4"/>
  </si>
  <si>
    <t>うち定時制を併置</t>
    <rPh sb="2" eb="5">
      <t>テイジセイ</t>
    </rPh>
    <rPh sb="6" eb="8">
      <t>ヘイチ</t>
    </rPh>
    <phoneticPr fontId="4"/>
  </si>
  <si>
    <t>うち通信制を併置</t>
    <rPh sb="2" eb="4">
      <t>ツウシン</t>
    </rPh>
    <rPh sb="4" eb="5">
      <t>セイ</t>
    </rPh>
    <rPh sb="6" eb="8">
      <t>ヘイチ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</si>
  <si>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</si>
  <si>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</si>
  <si>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</si>
  <si>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</si>
  <si>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幼 稚 園</t>
    <rPh sb="0" eb="5">
      <t>ヨウチエン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</si>
  <si>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</si>
  <si>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rPh sb="0" eb="2">
      <t>センシュウ</t>
    </rPh>
    <rPh sb="2" eb="4">
      <t>ガッコウ</t>
    </rPh>
    <phoneticPr fontId="4"/>
  </si>
  <si>
    <t>…</t>
    <phoneticPr fontId="4"/>
  </si>
  <si>
    <t>各種学校</t>
    <rPh sb="0" eb="2">
      <t>カクシュ</t>
    </rPh>
    <rPh sb="2" eb="4">
      <t>ガッコウ</t>
    </rPh>
    <phoneticPr fontId="4"/>
  </si>
  <si>
    <t>計</t>
    <rPh sb="0" eb="1">
      <t>ケイ</t>
    </rPh>
    <phoneticPr fontId="4"/>
  </si>
  <si>
    <t>注1　…印は調査しない事項</t>
    <rPh sb="0" eb="1">
      <t>チュウ</t>
    </rPh>
    <rPh sb="4" eb="5">
      <t>シルシ</t>
    </rPh>
    <rPh sb="6" eb="8">
      <t>チョウサ</t>
    </rPh>
    <rPh sb="11" eb="13">
      <t>ジコウ</t>
    </rPh>
    <phoneticPr fontId="4"/>
  </si>
  <si>
    <t>注2　中等教育学校の学級数は，前期課程分のみ</t>
    <rPh sb="0" eb="1">
      <t>チュウ</t>
    </rPh>
    <rPh sb="3" eb="5">
      <t>チュウトウ</t>
    </rPh>
    <rPh sb="5" eb="7">
      <t>キョウイク</t>
    </rPh>
    <rPh sb="7" eb="9">
      <t>ガッコウ</t>
    </rPh>
    <rPh sb="10" eb="12">
      <t>ガッキュウ</t>
    </rPh>
    <rPh sb="12" eb="13">
      <t>スウ</t>
    </rPh>
    <rPh sb="15" eb="17">
      <t>ゼンキ</t>
    </rPh>
    <rPh sb="17" eb="19">
      <t>カテイ</t>
    </rPh>
    <rPh sb="19" eb="20">
      <t>ブン</t>
    </rPh>
    <phoneticPr fontId="4"/>
  </si>
  <si>
    <t>注3　高等学校通信制の在学者数・教員数（独立・併置含む）については外数で，計には含めていない</t>
    <rPh sb="0" eb="1">
      <t>チュウ</t>
    </rPh>
    <rPh sb="3" eb="5">
      <t>コウトウ</t>
    </rPh>
    <rPh sb="5" eb="7">
      <t>ガッコウ</t>
    </rPh>
    <rPh sb="7" eb="10">
      <t>ツウシンセイ</t>
    </rPh>
    <rPh sb="11" eb="14">
      <t>ザイガクシャ</t>
    </rPh>
    <rPh sb="14" eb="15">
      <t>スウ</t>
    </rPh>
    <rPh sb="16" eb="19">
      <t>キョウインスウ</t>
    </rPh>
    <rPh sb="33" eb="34">
      <t>ソト</t>
    </rPh>
    <rPh sb="34" eb="35">
      <t>スウ</t>
    </rPh>
    <rPh sb="37" eb="38">
      <t>ケイ</t>
    </rPh>
    <rPh sb="40" eb="41">
      <t>フク</t>
    </rPh>
    <phoneticPr fontId="4"/>
  </si>
  <si>
    <t>学校（園）数，学級数，在学者数及び教員数</t>
  </si>
  <si>
    <t>注4　学校数の増減は，新設・廃止によるもの</t>
    <rPh sb="0" eb="1">
      <t>チュウ</t>
    </rPh>
    <rPh sb="3" eb="6">
      <t>ガッコウスウ</t>
    </rPh>
    <rPh sb="7" eb="9">
      <t>ゾウゲン</t>
    </rPh>
    <rPh sb="11" eb="13">
      <t>シンセツ</t>
    </rPh>
    <rPh sb="14" eb="16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</si>
</sst>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#,##0;&quot;△ &quot;#,##0"/>
    <numFmt numFmtId="178" formatCode="&quot;(&quot;#,###&quot;)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</cellStyleXfs>
  <cellXfs count="154">
    <xf numFmtId="0" fontId="0" fillId="0" borderId="0" xfId="0">
      <alignment vertical="center"/>
    </xf>
    <xf numFmtId="0" fontId="3" fillId="0" borderId="0" xfId="1" applyFont="1" applyFill="1" applyBorder="1"/>
    <xf numFmtId="38" fontId="3" fillId="0" borderId="0" xfId="2" applyFont="1" applyFill="1" applyBorder="1"/>
    <xf numFmtId="176" fontId="3" fillId="0" borderId="0" xfId="1" applyNumberFormat="1" applyFont="1" applyFill="1" applyBorder="1"/>
    <xf numFmtId="176" fontId="3" fillId="0" borderId="0" xfId="2" applyNumberFormat="1" applyFont="1" applyFill="1" applyBorder="1"/>
    <xf numFmtId="0" fontId="3" fillId="0" borderId="0" xfId="1" applyFont="1" applyFill="1"/>
    <xf numFmtId="0" fontId="5" fillId="0" borderId="0" xfId="1" applyFont="1" applyFill="1" applyAlignment="1"/>
    <xf numFmtId="38" fontId="5" fillId="2" borderId="20" xfId="3" quotePrefix="1" applyFont="1" applyFill="1" applyBorder="1" applyAlignment="1">
      <alignment vertical="center"/>
    </xf>
    <xf numFmtId="38" fontId="5" fillId="2" borderId="21" xfId="3" quotePrefix="1" applyFont="1" applyFill="1" applyBorder="1" applyAlignment="1">
      <alignment vertical="center"/>
    </xf>
    <xf numFmtId="176" fontId="5" fillId="2" borderId="22" xfId="1" quotePrefix="1" applyNumberFormat="1" applyFont="1" applyFill="1" applyBorder="1" applyAlignment="1">
      <alignment horizontal="right" vertical="center" wrapText="1"/>
    </xf>
    <xf numFmtId="38" fontId="5" fillId="2" borderId="23" xfId="3" quotePrefix="1" applyFont="1" applyFill="1" applyBorder="1" applyAlignment="1">
      <alignment vertical="center"/>
    </xf>
    <xf numFmtId="176" fontId="5" fillId="2" borderId="22" xfId="1" applyNumberFormat="1" applyFont="1" applyFill="1" applyBorder="1" applyAlignment="1">
      <alignment horizontal="right" vertical="center"/>
    </xf>
    <xf numFmtId="38" fontId="5" fillId="2" borderId="20" xfId="3" applyFont="1" applyFill="1" applyBorder="1" applyAlignment="1">
      <alignment vertical="center"/>
    </xf>
    <xf numFmtId="38" fontId="5" fillId="2" borderId="23" xfId="3" applyFont="1" applyFill="1" applyBorder="1" applyAlignment="1">
      <alignment vertical="center"/>
    </xf>
    <xf numFmtId="177" fontId="5" fillId="2" borderId="22" xfId="3" applyNumberFormat="1" applyFont="1" applyFill="1" applyBorder="1" applyAlignment="1">
      <alignment horizontal="right" vertical="center"/>
    </xf>
    <xf numFmtId="176" fontId="5" fillId="2" borderId="22" xfId="1" applyNumberFormat="1" applyFont="1" applyFill="1" applyBorder="1" applyAlignment="1">
      <alignment vertical="center"/>
    </xf>
    <xf numFmtId="38" fontId="5" fillId="0" borderId="20" xfId="3" quotePrefix="1" applyFont="1" applyFill="1" applyBorder="1" applyAlignment="1">
      <alignment vertical="center"/>
    </xf>
    <xf numFmtId="38" fontId="5" fillId="0" borderId="23" xfId="3" quotePrefix="1" applyFont="1" applyFill="1" applyBorder="1" applyAlignment="1">
      <alignment vertical="center"/>
    </xf>
    <xf numFmtId="176" fontId="5" fillId="0" borderId="22" xfId="1" quotePrefix="1" applyNumberFormat="1" applyFont="1" applyFill="1" applyBorder="1" applyAlignment="1">
      <alignment horizontal="right" vertical="center" wrapText="1"/>
    </xf>
    <xf numFmtId="176" fontId="5" fillId="0" borderId="22" xfId="1" applyNumberFormat="1" applyFont="1" applyFill="1" applyBorder="1" applyAlignment="1">
      <alignment horizontal="right" vertical="center"/>
    </xf>
    <xf numFmtId="38" fontId="5" fillId="0" borderId="20" xfId="3" applyFont="1" applyFill="1" applyBorder="1" applyAlignment="1">
      <alignment vertical="center"/>
    </xf>
    <xf numFmtId="38" fontId="5" fillId="0" borderId="23" xfId="3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horizontal="right" vertical="center"/>
    </xf>
    <xf numFmtId="38" fontId="5" fillId="0" borderId="23" xfId="3" quotePrefix="1" applyFont="1" applyFill="1" applyBorder="1" applyAlignment="1">
      <alignment horizontal="right" vertical="center"/>
    </xf>
    <xf numFmtId="38" fontId="5" fillId="0" borderId="26" xfId="3" quotePrefix="1" applyFont="1" applyFill="1" applyBorder="1" applyAlignment="1">
      <alignment vertical="center"/>
    </xf>
    <xf numFmtId="38" fontId="5" fillId="0" borderId="27" xfId="3" quotePrefix="1" applyFont="1" applyFill="1" applyBorder="1" applyAlignment="1">
      <alignment vertical="center"/>
    </xf>
    <xf numFmtId="176" fontId="5" fillId="0" borderId="25" xfId="4" quotePrefix="1" applyNumberFormat="1" applyFont="1" applyFill="1" applyBorder="1" applyAlignment="1">
      <alignment vertical="center"/>
    </xf>
    <xf numFmtId="0" fontId="5" fillId="0" borderId="26" xfId="4" applyFont="1" applyFill="1" applyBorder="1" applyAlignment="1">
      <alignment horizontal="right" vertical="center"/>
    </xf>
    <xf numFmtId="0" fontId="5" fillId="0" borderId="27" xfId="4" applyFont="1" applyFill="1" applyBorder="1" applyAlignment="1">
      <alignment horizontal="right" vertical="center"/>
    </xf>
    <xf numFmtId="0" fontId="5" fillId="0" borderId="25" xfId="4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16" xfId="4" applyFont="1" applyFill="1" applyBorder="1" applyAlignment="1">
      <alignment vertical="center" wrapText="1"/>
    </xf>
    <xf numFmtId="0" fontId="7" fillId="0" borderId="12" xfId="4" applyFont="1" applyFill="1" applyBorder="1" applyAlignment="1">
      <alignment vertical="center" wrapText="1"/>
    </xf>
    <xf numFmtId="38" fontId="5" fillId="0" borderId="10" xfId="3" quotePrefix="1" applyFont="1" applyFill="1" applyBorder="1" applyAlignment="1">
      <alignment vertical="center"/>
    </xf>
    <xf numFmtId="38" fontId="5" fillId="0" borderId="29" xfId="3" quotePrefix="1" applyFont="1" applyFill="1" applyBorder="1" applyAlignment="1">
      <alignment vertical="center"/>
    </xf>
    <xf numFmtId="176" fontId="5" fillId="0" borderId="12" xfId="4" applyNumberFormat="1" applyFont="1" applyFill="1" applyBorder="1" applyAlignment="1">
      <alignment horizontal="right" vertical="center"/>
    </xf>
    <xf numFmtId="0" fontId="5" fillId="0" borderId="10" xfId="4" applyFont="1" applyFill="1" applyBorder="1" applyAlignment="1">
      <alignment horizontal="right" vertical="center"/>
    </xf>
    <xf numFmtId="0" fontId="5" fillId="0" borderId="29" xfId="4" applyFont="1" applyFill="1" applyBorder="1" applyAlignment="1">
      <alignment horizontal="right" vertical="center"/>
    </xf>
    <xf numFmtId="0" fontId="5" fillId="0" borderId="12" xfId="4" applyFont="1" applyFill="1" applyBorder="1" applyAlignment="1">
      <alignment horizontal="right" vertical="center"/>
    </xf>
    <xf numFmtId="0" fontId="5" fillId="0" borderId="27" xfId="4" applyFont="1" applyFill="1" applyBorder="1" applyAlignment="1">
      <alignment vertical="center" wrapText="1"/>
    </xf>
    <xf numFmtId="0" fontId="7" fillId="0" borderId="15" xfId="4" applyFont="1" applyFill="1" applyBorder="1" applyAlignment="1">
      <alignment vertical="center" wrapText="1"/>
    </xf>
    <xf numFmtId="38" fontId="5" fillId="0" borderId="10" xfId="3" quotePrefix="1" applyFont="1" applyFill="1" applyBorder="1" applyAlignment="1">
      <alignment horizontal="right" vertical="center"/>
    </xf>
    <xf numFmtId="38" fontId="5" fillId="0" borderId="29" xfId="3" quotePrefix="1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29" xfId="3" applyFont="1" applyFill="1" applyBorder="1" applyAlignment="1">
      <alignment horizontal="right" vertical="center"/>
    </xf>
    <xf numFmtId="176" fontId="5" fillId="0" borderId="12" xfId="4" quotePrefix="1" applyNumberFormat="1" applyFont="1" applyFill="1" applyBorder="1" applyAlignment="1">
      <alignment vertical="center"/>
    </xf>
    <xf numFmtId="38" fontId="5" fillId="0" borderId="10" xfId="3" applyFont="1" applyFill="1" applyBorder="1" applyAlignment="1">
      <alignment vertical="center"/>
    </xf>
    <xf numFmtId="38" fontId="5" fillId="0" borderId="29" xfId="3" applyFont="1" applyFill="1" applyBorder="1" applyAlignment="1">
      <alignment vertical="center"/>
    </xf>
    <xf numFmtId="177" fontId="5" fillId="0" borderId="12" xfId="3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vertical="center"/>
    </xf>
    <xf numFmtId="38" fontId="5" fillId="0" borderId="13" xfId="3" applyFont="1" applyFill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176" fontId="5" fillId="0" borderId="15" xfId="4" quotePrefix="1" applyNumberFormat="1" applyFont="1" applyFill="1" applyBorder="1" applyAlignment="1">
      <alignment vertical="center"/>
    </xf>
    <xf numFmtId="0" fontId="5" fillId="0" borderId="13" xfId="4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right" vertical="center"/>
    </xf>
    <xf numFmtId="0" fontId="5" fillId="0" borderId="15" xfId="4" applyFont="1" applyFill="1" applyBorder="1" applyAlignment="1">
      <alignment horizontal="right" vertical="center"/>
    </xf>
    <xf numFmtId="178" fontId="5" fillId="0" borderId="13" xfId="3" applyNumberFormat="1" applyFont="1" applyFill="1" applyBorder="1" applyAlignment="1">
      <alignment horizontal="right" vertical="center"/>
    </xf>
    <xf numFmtId="178" fontId="5" fillId="0" borderId="11" xfId="3" applyNumberFormat="1" applyFont="1" applyFill="1" applyBorder="1" applyAlignment="1">
      <alignment horizontal="right" vertical="center"/>
    </xf>
    <xf numFmtId="178" fontId="5" fillId="0" borderId="15" xfId="3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38" fontId="5" fillId="0" borderId="0" xfId="1" applyNumberFormat="1" applyFont="1" applyFill="1" applyAlignment="1"/>
    <xf numFmtId="176" fontId="5" fillId="0" borderId="22" xfId="1" quotePrefix="1" applyNumberFormat="1" applyFont="1" applyFill="1" applyBorder="1" applyAlignment="1">
      <alignment vertical="center"/>
    </xf>
    <xf numFmtId="0" fontId="5" fillId="0" borderId="23" xfId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right" vertical="center"/>
    </xf>
    <xf numFmtId="38" fontId="5" fillId="0" borderId="32" xfId="3" quotePrefix="1" applyFont="1" applyFill="1" applyBorder="1" applyAlignment="1">
      <alignment vertical="center"/>
    </xf>
    <xf numFmtId="38" fontId="5" fillId="0" borderId="33" xfId="3" quotePrefix="1" applyFont="1" applyFill="1" applyBorder="1" applyAlignment="1">
      <alignment vertical="center"/>
    </xf>
    <xf numFmtId="176" fontId="5" fillId="0" borderId="34" xfId="1" quotePrefix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38" fontId="5" fillId="0" borderId="32" xfId="3" applyFont="1" applyFill="1" applyBorder="1" applyAlignment="1">
      <alignment vertical="center"/>
    </xf>
    <xf numFmtId="38" fontId="5" fillId="0" borderId="33" xfId="3" applyFont="1" applyFill="1" applyBorder="1" applyAlignment="1">
      <alignment vertical="center"/>
    </xf>
    <xf numFmtId="177" fontId="5" fillId="0" borderId="34" xfId="3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vertical="center"/>
    </xf>
    <xf numFmtId="38" fontId="5" fillId="0" borderId="35" xfId="3" applyFont="1" applyFill="1" applyBorder="1" applyAlignment="1">
      <alignment vertical="center"/>
    </xf>
    <xf numFmtId="38" fontId="5" fillId="0" borderId="36" xfId="3" applyFont="1" applyFill="1" applyBorder="1" applyAlignment="1">
      <alignment vertical="center"/>
    </xf>
    <xf numFmtId="176" fontId="5" fillId="0" borderId="37" xfId="1" quotePrefix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36" xfId="1" applyNumberFormat="1" applyFont="1" applyFill="1" applyBorder="1" applyAlignment="1">
      <alignment vertical="center"/>
    </xf>
    <xf numFmtId="177" fontId="5" fillId="0" borderId="37" xfId="1" quotePrefix="1" applyNumberFormat="1" applyFont="1" applyFill="1" applyBorder="1" applyAlignment="1">
      <alignment vertical="center"/>
    </xf>
    <xf numFmtId="38" fontId="5" fillId="0" borderId="0" xfId="3" applyFont="1" applyFill="1"/>
    <xf numFmtId="176" fontId="5" fillId="0" borderId="0" xfId="1" applyNumberFormat="1" applyFont="1" applyFill="1" applyAlignment="1"/>
    <xf numFmtId="176" fontId="5" fillId="0" borderId="0" xfId="3" applyNumberFormat="1" applyFont="1" applyFill="1"/>
    <xf numFmtId="0" fontId="8" fillId="0" borderId="0" xfId="1" applyFont="1" applyFill="1" applyAlignment="1"/>
    <xf numFmtId="0" fontId="8" fillId="0" borderId="0" xfId="4" applyFont="1" applyFill="1"/>
    <xf numFmtId="0" fontId="5" fillId="0" borderId="0" xfId="4" applyFont="1" applyFill="1"/>
    <xf numFmtId="176" fontId="5" fillId="0" borderId="0" xfId="4" applyNumberFormat="1" applyFont="1" applyFill="1"/>
    <xf numFmtId="0" fontId="9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 applyFill="1"/>
    <xf numFmtId="176" fontId="5" fillId="0" borderId="0" xfId="1" applyNumberFormat="1" applyFont="1" applyFill="1"/>
    <xf numFmtId="38" fontId="5" fillId="0" borderId="0" xfId="2" applyFont="1" applyFill="1"/>
    <xf numFmtId="176" fontId="5" fillId="0" borderId="0" xfId="2" applyNumberFormat="1" applyFont="1" applyFill="1"/>
    <xf numFmtId="38" fontId="3" fillId="0" borderId="0" xfId="2" applyFont="1" applyFill="1"/>
    <xf numFmtId="176" fontId="3" fillId="0" borderId="0" xfId="1" applyNumberFormat="1" applyFont="1" applyFill="1"/>
    <xf numFmtId="176" fontId="3" fillId="0" borderId="0" xfId="2" applyNumberFormat="1" applyFont="1" applyFill="1"/>
    <xf numFmtId="0" fontId="10" fillId="0" borderId="0" xfId="0" applyFont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19" xfId="1" applyFont="1" applyFill="1" applyBorder="1" applyAlignment="1">
      <alignment vertical="center" shrinkToFit="1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38" fontId="5" fillId="0" borderId="26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27" xfId="3" applyFont="1" applyFill="1" applyBorder="1" applyAlignment="1">
      <alignment horizontal="right" vertical="center"/>
    </xf>
    <xf numFmtId="38" fontId="5" fillId="0" borderId="29" xfId="3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5" fillId="0" borderId="31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177" fontId="5" fillId="0" borderId="28" xfId="3" applyNumberFormat="1" applyFont="1" applyFill="1" applyBorder="1" applyAlignment="1">
      <alignment horizontal="right" vertical="center"/>
    </xf>
    <xf numFmtId="177" fontId="5" fillId="0" borderId="25" xfId="3" applyNumberFormat="1" applyFont="1" applyFill="1" applyBorder="1" applyAlignment="1">
      <alignment horizontal="right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38" fontId="5" fillId="2" borderId="11" xfId="3" applyFont="1" applyFill="1" applyBorder="1" applyAlignment="1">
      <alignment horizontal="center" vertical="center"/>
    </xf>
    <xf numFmtId="38" fontId="5" fillId="2" borderId="16" xfId="3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 wrapText="1"/>
    </xf>
    <xf numFmtId="176" fontId="5" fillId="2" borderId="15" xfId="1" applyNumberFormat="1" applyFont="1" applyFill="1" applyBorder="1" applyAlignment="1">
      <alignment horizontal="center" vertical="center" wrapText="1"/>
    </xf>
    <xf numFmtId="38" fontId="3" fillId="0" borderId="1" xfId="2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38" fontId="5" fillId="2" borderId="10" xfId="3" applyFont="1" applyFill="1" applyBorder="1" applyAlignment="1">
      <alignment horizontal="center" vertical="center"/>
    </xf>
    <xf numFmtId="38" fontId="5" fillId="2" borderId="13" xfId="3" applyFont="1" applyFill="1" applyBorder="1" applyAlignment="1">
      <alignment horizontal="center" vertical="center"/>
    </xf>
    <xf numFmtId="38" fontId="5" fillId="2" borderId="14" xfId="3" applyFont="1" applyFill="1" applyBorder="1" applyAlignment="1">
      <alignment horizontal="center" vertical="center"/>
    </xf>
    <xf numFmtId="176" fontId="5" fillId="2" borderId="12" xfId="3" applyNumberFormat="1" applyFont="1" applyFill="1" applyBorder="1" applyAlignment="1">
      <alignment horizontal="center" vertical="center" wrapText="1"/>
    </xf>
    <xf numFmtId="176" fontId="5" fillId="2" borderId="15" xfId="3" applyNumberFormat="1" applyFont="1" applyFill="1" applyBorder="1" applyAlignment="1">
      <alignment horizontal="center" vertical="center" wrapText="1"/>
    </xf>
  </cellXfs>
  <cellStyles count="5">
    <cellStyle name="桁区切り 2" xfId="2"/>
    <cellStyle name="桁区切り 4" xfId="3"/>
    <cellStyle name="標準" xfId="0" builtinId="0"/>
    <cellStyle name="標準 2" xfId="1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 xml:space="preserve"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 xml:space="preserve"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 xml:space="preserve"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 xml:space="preserve"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 xml:space="preserve"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 xml:space="preserve"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 xml:space="preserve"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 xml:space="preserve"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 xml:space="preserve"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 xml:space="preserve"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 xml:space="preserve"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 xml:space="preserve"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 xml:space="preserve"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 xml:space="preserve"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 xml:space="preserve"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 xml:space="preserve"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 xml:space="preserve"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 xml:space="preserve"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 xml:space="preserve"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 xml:space="preserve"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 xml:space="preserve"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 xml:space="preserve"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 xml:space="preserve"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 xml:space="preserve"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 xml:space="preserve"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 xml:space="preserve"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 xml:space="preserve"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 xml:space="preserve"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 xml:space="preserve"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 xml:space="preserve"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 xml:space="preserve"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 xml:space="preserve"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 xml:space="preserve"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 xml:space="preserve"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 xml:space="preserve"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 xml:space="preserve"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 xml:space="preserve"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 xml:space="preserve"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 xml:space="preserve"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 xml:space="preserve"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 xml:space="preserve"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 xml:space="preserve"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 xml:space="preserve"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 xml:space="preserve"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 xml:space="preserve"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 xml:space="preserve"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 xml:space="preserve"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 xml:space="preserve"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 xml:space="preserve"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 xml:space="preserve"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 xml:space="preserve"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 xml:space="preserve"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 xml:space="preserve"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7"/>
  <sheetViews>
    <sheetView showGridLines="0" tabSelected="1" zoomScale="136" zoomScaleNormal="136" zoomScaleSheetLayoutView="100" workbookViewId="0">
      <selection activeCell="O20" sqref="O20"/>
    </sheetView>
  </sheetViews>
  <sheetFormatPr defaultRowHeight="12"/>
  <cols>
    <col min="1" max="1" width="1.875" style="5" customWidth="1"/>
    <col min="2" max="2" width="2.625" style="5" bestFit="1" customWidth="1"/>
    <col min="3" max="3" width="1.5" style="5" customWidth="1"/>
    <col min="4" max="4" width="9.125" style="5" customWidth="1"/>
    <col min="5" max="6" width="6.25" style="95" customWidth="1"/>
    <col min="7" max="7" width="8.375" style="96" customWidth="1"/>
    <col min="8" max="8" width="6.25" style="96" customWidth="1"/>
    <col min="9" max="9" width="6.25" style="5" customWidth="1"/>
    <col min="10" max="10" width="8.125" style="96" customWidth="1"/>
    <col min="11" max="12" width="8.125" style="95" customWidth="1"/>
    <col min="13" max="13" width="8.125" style="97" customWidth="1"/>
    <col min="14" max="15" width="6.875" style="95" customWidth="1"/>
    <col min="16" max="16" width="7.5" style="96" customWidth="1"/>
    <col min="17" max="17" width="1.875" style="5" customWidth="1"/>
    <col min="18" max="256" width="9" style="5"/>
    <col min="257" max="257" width="1.875" style="5" customWidth="1"/>
    <col min="258" max="258" width="2.625" style="5" bestFit="1" customWidth="1"/>
    <col min="259" max="259" width="1.5" style="5" customWidth="1"/>
    <col min="260" max="260" width="9.125" style="5" customWidth="1"/>
    <col min="261" max="262" width="6.25" style="5" customWidth="1"/>
    <col min="263" max="263" width="8.375" style="5" customWidth="1"/>
    <col min="264" max="265" width="6.25" style="5" customWidth="1"/>
    <col min="266" max="269" width="8.125" style="5" customWidth="1"/>
    <col min="270" max="271" width="6.875" style="5" customWidth="1"/>
    <col min="272" max="272" width="7.5" style="5" customWidth="1"/>
    <col min="273" max="273" width="1.875" style="5" customWidth="1"/>
    <col min="274" max="512" width="9" style="5"/>
    <col min="513" max="513" width="1.875" style="5" customWidth="1"/>
    <col min="514" max="514" width="2.625" style="5" bestFit="1" customWidth="1"/>
    <col min="515" max="515" width="1.5" style="5" customWidth="1"/>
    <col min="516" max="516" width="9.125" style="5" customWidth="1"/>
    <col min="517" max="518" width="6.25" style="5" customWidth="1"/>
    <col min="519" max="519" width="8.375" style="5" customWidth="1"/>
    <col min="520" max="521" width="6.25" style="5" customWidth="1"/>
    <col min="522" max="525" width="8.125" style="5" customWidth="1"/>
    <col min="526" max="527" width="6.875" style="5" customWidth="1"/>
    <col min="528" max="528" width="7.5" style="5" customWidth="1"/>
    <col min="529" max="529" width="1.875" style="5" customWidth="1"/>
    <col min="530" max="768" width="9" style="5"/>
    <col min="769" max="769" width="1.875" style="5" customWidth="1"/>
    <col min="770" max="770" width="2.625" style="5" bestFit="1" customWidth="1"/>
    <col min="771" max="771" width="1.5" style="5" customWidth="1"/>
    <col min="772" max="772" width="9.125" style="5" customWidth="1"/>
    <col min="773" max="774" width="6.25" style="5" customWidth="1"/>
    <col min="775" max="775" width="8.375" style="5" customWidth="1"/>
    <col min="776" max="777" width="6.25" style="5" customWidth="1"/>
    <col min="778" max="781" width="8.125" style="5" customWidth="1"/>
    <col min="782" max="783" width="6.875" style="5" customWidth="1"/>
    <col min="784" max="784" width="7.5" style="5" customWidth="1"/>
    <col min="785" max="785" width="1.875" style="5" customWidth="1"/>
    <col min="786" max="1024" width="9" style="5"/>
    <col min="1025" max="1025" width="1.875" style="5" customWidth="1"/>
    <col min="1026" max="1026" width="2.625" style="5" bestFit="1" customWidth="1"/>
    <col min="1027" max="1027" width="1.5" style="5" customWidth="1"/>
    <col min="1028" max="1028" width="9.125" style="5" customWidth="1"/>
    <col min="1029" max="1030" width="6.25" style="5" customWidth="1"/>
    <col min="1031" max="1031" width="8.375" style="5" customWidth="1"/>
    <col min="1032" max="1033" width="6.25" style="5" customWidth="1"/>
    <col min="1034" max="1037" width="8.125" style="5" customWidth="1"/>
    <col min="1038" max="1039" width="6.875" style="5" customWidth="1"/>
    <col min="1040" max="1040" width="7.5" style="5" customWidth="1"/>
    <col min="1041" max="1041" width="1.875" style="5" customWidth="1"/>
    <col min="1042" max="1280" width="9" style="5"/>
    <col min="1281" max="1281" width="1.875" style="5" customWidth="1"/>
    <col min="1282" max="1282" width="2.625" style="5" bestFit="1" customWidth="1"/>
    <col min="1283" max="1283" width="1.5" style="5" customWidth="1"/>
    <col min="1284" max="1284" width="9.125" style="5" customWidth="1"/>
    <col min="1285" max="1286" width="6.25" style="5" customWidth="1"/>
    <col min="1287" max="1287" width="8.375" style="5" customWidth="1"/>
    <col min="1288" max="1289" width="6.25" style="5" customWidth="1"/>
    <col min="1290" max="1293" width="8.125" style="5" customWidth="1"/>
    <col min="1294" max="1295" width="6.875" style="5" customWidth="1"/>
    <col min="1296" max="1296" width="7.5" style="5" customWidth="1"/>
    <col min="1297" max="1297" width="1.875" style="5" customWidth="1"/>
    <col min="1298" max="1536" width="9" style="5"/>
    <col min="1537" max="1537" width="1.875" style="5" customWidth="1"/>
    <col min="1538" max="1538" width="2.625" style="5" bestFit="1" customWidth="1"/>
    <col min="1539" max="1539" width="1.5" style="5" customWidth="1"/>
    <col min="1540" max="1540" width="9.125" style="5" customWidth="1"/>
    <col min="1541" max="1542" width="6.25" style="5" customWidth="1"/>
    <col min="1543" max="1543" width="8.375" style="5" customWidth="1"/>
    <col min="1544" max="1545" width="6.25" style="5" customWidth="1"/>
    <col min="1546" max="1549" width="8.125" style="5" customWidth="1"/>
    <col min="1550" max="1551" width="6.875" style="5" customWidth="1"/>
    <col min="1552" max="1552" width="7.5" style="5" customWidth="1"/>
    <col min="1553" max="1553" width="1.875" style="5" customWidth="1"/>
    <col min="1554" max="1792" width="9" style="5"/>
    <col min="1793" max="1793" width="1.875" style="5" customWidth="1"/>
    <col min="1794" max="1794" width="2.625" style="5" bestFit="1" customWidth="1"/>
    <col min="1795" max="1795" width="1.5" style="5" customWidth="1"/>
    <col min="1796" max="1796" width="9.125" style="5" customWidth="1"/>
    <col min="1797" max="1798" width="6.25" style="5" customWidth="1"/>
    <col min="1799" max="1799" width="8.375" style="5" customWidth="1"/>
    <col min="1800" max="1801" width="6.25" style="5" customWidth="1"/>
    <col min="1802" max="1805" width="8.125" style="5" customWidth="1"/>
    <col min="1806" max="1807" width="6.875" style="5" customWidth="1"/>
    <col min="1808" max="1808" width="7.5" style="5" customWidth="1"/>
    <col min="1809" max="1809" width="1.875" style="5" customWidth="1"/>
    <col min="1810" max="2048" width="9" style="5"/>
    <col min="2049" max="2049" width="1.875" style="5" customWidth="1"/>
    <col min="2050" max="2050" width="2.625" style="5" bestFit="1" customWidth="1"/>
    <col min="2051" max="2051" width="1.5" style="5" customWidth="1"/>
    <col min="2052" max="2052" width="9.125" style="5" customWidth="1"/>
    <col min="2053" max="2054" width="6.25" style="5" customWidth="1"/>
    <col min="2055" max="2055" width="8.375" style="5" customWidth="1"/>
    <col min="2056" max="2057" width="6.25" style="5" customWidth="1"/>
    <col min="2058" max="2061" width="8.125" style="5" customWidth="1"/>
    <col min="2062" max="2063" width="6.875" style="5" customWidth="1"/>
    <col min="2064" max="2064" width="7.5" style="5" customWidth="1"/>
    <col min="2065" max="2065" width="1.875" style="5" customWidth="1"/>
    <col min="2066" max="2304" width="9" style="5"/>
    <col min="2305" max="2305" width="1.875" style="5" customWidth="1"/>
    <col min="2306" max="2306" width="2.625" style="5" bestFit="1" customWidth="1"/>
    <col min="2307" max="2307" width="1.5" style="5" customWidth="1"/>
    <col min="2308" max="2308" width="9.125" style="5" customWidth="1"/>
    <col min="2309" max="2310" width="6.25" style="5" customWidth="1"/>
    <col min="2311" max="2311" width="8.375" style="5" customWidth="1"/>
    <col min="2312" max="2313" width="6.25" style="5" customWidth="1"/>
    <col min="2314" max="2317" width="8.125" style="5" customWidth="1"/>
    <col min="2318" max="2319" width="6.875" style="5" customWidth="1"/>
    <col min="2320" max="2320" width="7.5" style="5" customWidth="1"/>
    <col min="2321" max="2321" width="1.875" style="5" customWidth="1"/>
    <col min="2322" max="2560" width="9" style="5"/>
    <col min="2561" max="2561" width="1.875" style="5" customWidth="1"/>
    <col min="2562" max="2562" width="2.625" style="5" bestFit="1" customWidth="1"/>
    <col min="2563" max="2563" width="1.5" style="5" customWidth="1"/>
    <col min="2564" max="2564" width="9.125" style="5" customWidth="1"/>
    <col min="2565" max="2566" width="6.25" style="5" customWidth="1"/>
    <col min="2567" max="2567" width="8.375" style="5" customWidth="1"/>
    <col min="2568" max="2569" width="6.25" style="5" customWidth="1"/>
    <col min="2570" max="2573" width="8.125" style="5" customWidth="1"/>
    <col min="2574" max="2575" width="6.875" style="5" customWidth="1"/>
    <col min="2576" max="2576" width="7.5" style="5" customWidth="1"/>
    <col min="2577" max="2577" width="1.875" style="5" customWidth="1"/>
    <col min="2578" max="2816" width="9" style="5"/>
    <col min="2817" max="2817" width="1.875" style="5" customWidth="1"/>
    <col min="2818" max="2818" width="2.625" style="5" bestFit="1" customWidth="1"/>
    <col min="2819" max="2819" width="1.5" style="5" customWidth="1"/>
    <col min="2820" max="2820" width="9.125" style="5" customWidth="1"/>
    <col min="2821" max="2822" width="6.25" style="5" customWidth="1"/>
    <col min="2823" max="2823" width="8.375" style="5" customWidth="1"/>
    <col min="2824" max="2825" width="6.25" style="5" customWidth="1"/>
    <col min="2826" max="2829" width="8.125" style="5" customWidth="1"/>
    <col min="2830" max="2831" width="6.875" style="5" customWidth="1"/>
    <col min="2832" max="2832" width="7.5" style="5" customWidth="1"/>
    <col min="2833" max="2833" width="1.875" style="5" customWidth="1"/>
    <col min="2834" max="3072" width="9" style="5"/>
    <col min="3073" max="3073" width="1.875" style="5" customWidth="1"/>
    <col min="3074" max="3074" width="2.625" style="5" bestFit="1" customWidth="1"/>
    <col min="3075" max="3075" width="1.5" style="5" customWidth="1"/>
    <col min="3076" max="3076" width="9.125" style="5" customWidth="1"/>
    <col min="3077" max="3078" width="6.25" style="5" customWidth="1"/>
    <col min="3079" max="3079" width="8.375" style="5" customWidth="1"/>
    <col min="3080" max="3081" width="6.25" style="5" customWidth="1"/>
    <col min="3082" max="3085" width="8.125" style="5" customWidth="1"/>
    <col min="3086" max="3087" width="6.875" style="5" customWidth="1"/>
    <col min="3088" max="3088" width="7.5" style="5" customWidth="1"/>
    <col min="3089" max="3089" width="1.875" style="5" customWidth="1"/>
    <col min="3090" max="3328" width="9" style="5"/>
    <col min="3329" max="3329" width="1.875" style="5" customWidth="1"/>
    <col min="3330" max="3330" width="2.625" style="5" bestFit="1" customWidth="1"/>
    <col min="3331" max="3331" width="1.5" style="5" customWidth="1"/>
    <col min="3332" max="3332" width="9.125" style="5" customWidth="1"/>
    <col min="3333" max="3334" width="6.25" style="5" customWidth="1"/>
    <col min="3335" max="3335" width="8.375" style="5" customWidth="1"/>
    <col min="3336" max="3337" width="6.25" style="5" customWidth="1"/>
    <col min="3338" max="3341" width="8.125" style="5" customWidth="1"/>
    <col min="3342" max="3343" width="6.875" style="5" customWidth="1"/>
    <col min="3344" max="3344" width="7.5" style="5" customWidth="1"/>
    <col min="3345" max="3345" width="1.875" style="5" customWidth="1"/>
    <col min="3346" max="3584" width="9" style="5"/>
    <col min="3585" max="3585" width="1.875" style="5" customWidth="1"/>
    <col min="3586" max="3586" width="2.625" style="5" bestFit="1" customWidth="1"/>
    <col min="3587" max="3587" width="1.5" style="5" customWidth="1"/>
    <col min="3588" max="3588" width="9.125" style="5" customWidth="1"/>
    <col min="3589" max="3590" width="6.25" style="5" customWidth="1"/>
    <col min="3591" max="3591" width="8.375" style="5" customWidth="1"/>
    <col min="3592" max="3593" width="6.25" style="5" customWidth="1"/>
    <col min="3594" max="3597" width="8.125" style="5" customWidth="1"/>
    <col min="3598" max="3599" width="6.875" style="5" customWidth="1"/>
    <col min="3600" max="3600" width="7.5" style="5" customWidth="1"/>
    <col min="3601" max="3601" width="1.875" style="5" customWidth="1"/>
    <col min="3602" max="3840" width="9" style="5"/>
    <col min="3841" max="3841" width="1.875" style="5" customWidth="1"/>
    <col min="3842" max="3842" width="2.625" style="5" bestFit="1" customWidth="1"/>
    <col min="3843" max="3843" width="1.5" style="5" customWidth="1"/>
    <col min="3844" max="3844" width="9.125" style="5" customWidth="1"/>
    <col min="3845" max="3846" width="6.25" style="5" customWidth="1"/>
    <col min="3847" max="3847" width="8.375" style="5" customWidth="1"/>
    <col min="3848" max="3849" width="6.25" style="5" customWidth="1"/>
    <col min="3850" max="3853" width="8.125" style="5" customWidth="1"/>
    <col min="3854" max="3855" width="6.875" style="5" customWidth="1"/>
    <col min="3856" max="3856" width="7.5" style="5" customWidth="1"/>
    <col min="3857" max="3857" width="1.875" style="5" customWidth="1"/>
    <col min="3858" max="4096" width="9" style="5"/>
    <col min="4097" max="4097" width="1.875" style="5" customWidth="1"/>
    <col min="4098" max="4098" width="2.625" style="5" bestFit="1" customWidth="1"/>
    <col min="4099" max="4099" width="1.5" style="5" customWidth="1"/>
    <col min="4100" max="4100" width="9.125" style="5" customWidth="1"/>
    <col min="4101" max="4102" width="6.25" style="5" customWidth="1"/>
    <col min="4103" max="4103" width="8.375" style="5" customWidth="1"/>
    <col min="4104" max="4105" width="6.25" style="5" customWidth="1"/>
    <col min="4106" max="4109" width="8.125" style="5" customWidth="1"/>
    <col min="4110" max="4111" width="6.875" style="5" customWidth="1"/>
    <col min="4112" max="4112" width="7.5" style="5" customWidth="1"/>
    <col min="4113" max="4113" width="1.875" style="5" customWidth="1"/>
    <col min="4114" max="4352" width="9" style="5"/>
    <col min="4353" max="4353" width="1.875" style="5" customWidth="1"/>
    <col min="4354" max="4354" width="2.625" style="5" bestFit="1" customWidth="1"/>
    <col min="4355" max="4355" width="1.5" style="5" customWidth="1"/>
    <col min="4356" max="4356" width="9.125" style="5" customWidth="1"/>
    <col min="4357" max="4358" width="6.25" style="5" customWidth="1"/>
    <col min="4359" max="4359" width="8.375" style="5" customWidth="1"/>
    <col min="4360" max="4361" width="6.25" style="5" customWidth="1"/>
    <col min="4362" max="4365" width="8.125" style="5" customWidth="1"/>
    <col min="4366" max="4367" width="6.875" style="5" customWidth="1"/>
    <col min="4368" max="4368" width="7.5" style="5" customWidth="1"/>
    <col min="4369" max="4369" width="1.875" style="5" customWidth="1"/>
    <col min="4370" max="4608" width="9" style="5"/>
    <col min="4609" max="4609" width="1.875" style="5" customWidth="1"/>
    <col min="4610" max="4610" width="2.625" style="5" bestFit="1" customWidth="1"/>
    <col min="4611" max="4611" width="1.5" style="5" customWidth="1"/>
    <col min="4612" max="4612" width="9.125" style="5" customWidth="1"/>
    <col min="4613" max="4614" width="6.25" style="5" customWidth="1"/>
    <col min="4615" max="4615" width="8.375" style="5" customWidth="1"/>
    <col min="4616" max="4617" width="6.25" style="5" customWidth="1"/>
    <col min="4618" max="4621" width="8.125" style="5" customWidth="1"/>
    <col min="4622" max="4623" width="6.875" style="5" customWidth="1"/>
    <col min="4624" max="4624" width="7.5" style="5" customWidth="1"/>
    <col min="4625" max="4625" width="1.875" style="5" customWidth="1"/>
    <col min="4626" max="4864" width="9" style="5"/>
    <col min="4865" max="4865" width="1.875" style="5" customWidth="1"/>
    <col min="4866" max="4866" width="2.625" style="5" bestFit="1" customWidth="1"/>
    <col min="4867" max="4867" width="1.5" style="5" customWidth="1"/>
    <col min="4868" max="4868" width="9.125" style="5" customWidth="1"/>
    <col min="4869" max="4870" width="6.25" style="5" customWidth="1"/>
    <col min="4871" max="4871" width="8.375" style="5" customWidth="1"/>
    <col min="4872" max="4873" width="6.25" style="5" customWidth="1"/>
    <col min="4874" max="4877" width="8.125" style="5" customWidth="1"/>
    <col min="4878" max="4879" width="6.875" style="5" customWidth="1"/>
    <col min="4880" max="4880" width="7.5" style="5" customWidth="1"/>
    <col min="4881" max="4881" width="1.875" style="5" customWidth="1"/>
    <col min="4882" max="5120" width="9" style="5"/>
    <col min="5121" max="5121" width="1.875" style="5" customWidth="1"/>
    <col min="5122" max="5122" width="2.625" style="5" bestFit="1" customWidth="1"/>
    <col min="5123" max="5123" width="1.5" style="5" customWidth="1"/>
    <col min="5124" max="5124" width="9.125" style="5" customWidth="1"/>
    <col min="5125" max="5126" width="6.25" style="5" customWidth="1"/>
    <col min="5127" max="5127" width="8.375" style="5" customWidth="1"/>
    <col min="5128" max="5129" width="6.25" style="5" customWidth="1"/>
    <col min="5130" max="5133" width="8.125" style="5" customWidth="1"/>
    <col min="5134" max="5135" width="6.875" style="5" customWidth="1"/>
    <col min="5136" max="5136" width="7.5" style="5" customWidth="1"/>
    <col min="5137" max="5137" width="1.875" style="5" customWidth="1"/>
    <col min="5138" max="5376" width="9" style="5"/>
    <col min="5377" max="5377" width="1.875" style="5" customWidth="1"/>
    <col min="5378" max="5378" width="2.625" style="5" bestFit="1" customWidth="1"/>
    <col min="5379" max="5379" width="1.5" style="5" customWidth="1"/>
    <col min="5380" max="5380" width="9.125" style="5" customWidth="1"/>
    <col min="5381" max="5382" width="6.25" style="5" customWidth="1"/>
    <col min="5383" max="5383" width="8.375" style="5" customWidth="1"/>
    <col min="5384" max="5385" width="6.25" style="5" customWidth="1"/>
    <col min="5386" max="5389" width="8.125" style="5" customWidth="1"/>
    <col min="5390" max="5391" width="6.875" style="5" customWidth="1"/>
    <col min="5392" max="5392" width="7.5" style="5" customWidth="1"/>
    <col min="5393" max="5393" width="1.875" style="5" customWidth="1"/>
    <col min="5394" max="5632" width="9" style="5"/>
    <col min="5633" max="5633" width="1.875" style="5" customWidth="1"/>
    <col min="5634" max="5634" width="2.625" style="5" bestFit="1" customWidth="1"/>
    <col min="5635" max="5635" width="1.5" style="5" customWidth="1"/>
    <col min="5636" max="5636" width="9.125" style="5" customWidth="1"/>
    <col min="5637" max="5638" width="6.25" style="5" customWidth="1"/>
    <col min="5639" max="5639" width="8.375" style="5" customWidth="1"/>
    <col min="5640" max="5641" width="6.25" style="5" customWidth="1"/>
    <col min="5642" max="5645" width="8.125" style="5" customWidth="1"/>
    <col min="5646" max="5647" width="6.875" style="5" customWidth="1"/>
    <col min="5648" max="5648" width="7.5" style="5" customWidth="1"/>
    <col min="5649" max="5649" width="1.875" style="5" customWidth="1"/>
    <col min="5650" max="5888" width="9" style="5"/>
    <col min="5889" max="5889" width="1.875" style="5" customWidth="1"/>
    <col min="5890" max="5890" width="2.625" style="5" bestFit="1" customWidth="1"/>
    <col min="5891" max="5891" width="1.5" style="5" customWidth="1"/>
    <col min="5892" max="5892" width="9.125" style="5" customWidth="1"/>
    <col min="5893" max="5894" width="6.25" style="5" customWidth="1"/>
    <col min="5895" max="5895" width="8.375" style="5" customWidth="1"/>
    <col min="5896" max="5897" width="6.25" style="5" customWidth="1"/>
    <col min="5898" max="5901" width="8.125" style="5" customWidth="1"/>
    <col min="5902" max="5903" width="6.875" style="5" customWidth="1"/>
    <col min="5904" max="5904" width="7.5" style="5" customWidth="1"/>
    <col min="5905" max="5905" width="1.875" style="5" customWidth="1"/>
    <col min="5906" max="6144" width="9" style="5"/>
    <col min="6145" max="6145" width="1.875" style="5" customWidth="1"/>
    <col min="6146" max="6146" width="2.625" style="5" bestFit="1" customWidth="1"/>
    <col min="6147" max="6147" width="1.5" style="5" customWidth="1"/>
    <col min="6148" max="6148" width="9.125" style="5" customWidth="1"/>
    <col min="6149" max="6150" width="6.25" style="5" customWidth="1"/>
    <col min="6151" max="6151" width="8.375" style="5" customWidth="1"/>
    <col min="6152" max="6153" width="6.25" style="5" customWidth="1"/>
    <col min="6154" max="6157" width="8.125" style="5" customWidth="1"/>
    <col min="6158" max="6159" width="6.875" style="5" customWidth="1"/>
    <col min="6160" max="6160" width="7.5" style="5" customWidth="1"/>
    <col min="6161" max="6161" width="1.875" style="5" customWidth="1"/>
    <col min="6162" max="6400" width="9" style="5"/>
    <col min="6401" max="6401" width="1.875" style="5" customWidth="1"/>
    <col min="6402" max="6402" width="2.625" style="5" bestFit="1" customWidth="1"/>
    <col min="6403" max="6403" width="1.5" style="5" customWidth="1"/>
    <col min="6404" max="6404" width="9.125" style="5" customWidth="1"/>
    <col min="6405" max="6406" width="6.25" style="5" customWidth="1"/>
    <col min="6407" max="6407" width="8.375" style="5" customWidth="1"/>
    <col min="6408" max="6409" width="6.25" style="5" customWidth="1"/>
    <col min="6410" max="6413" width="8.125" style="5" customWidth="1"/>
    <col min="6414" max="6415" width="6.875" style="5" customWidth="1"/>
    <col min="6416" max="6416" width="7.5" style="5" customWidth="1"/>
    <col min="6417" max="6417" width="1.875" style="5" customWidth="1"/>
    <col min="6418" max="6656" width="9" style="5"/>
    <col min="6657" max="6657" width="1.875" style="5" customWidth="1"/>
    <col min="6658" max="6658" width="2.625" style="5" bestFit="1" customWidth="1"/>
    <col min="6659" max="6659" width="1.5" style="5" customWidth="1"/>
    <col min="6660" max="6660" width="9.125" style="5" customWidth="1"/>
    <col min="6661" max="6662" width="6.25" style="5" customWidth="1"/>
    <col min="6663" max="6663" width="8.375" style="5" customWidth="1"/>
    <col min="6664" max="6665" width="6.25" style="5" customWidth="1"/>
    <col min="6666" max="6669" width="8.125" style="5" customWidth="1"/>
    <col min="6670" max="6671" width="6.875" style="5" customWidth="1"/>
    <col min="6672" max="6672" width="7.5" style="5" customWidth="1"/>
    <col min="6673" max="6673" width="1.875" style="5" customWidth="1"/>
    <col min="6674" max="6912" width="9" style="5"/>
    <col min="6913" max="6913" width="1.875" style="5" customWidth="1"/>
    <col min="6914" max="6914" width="2.625" style="5" bestFit="1" customWidth="1"/>
    <col min="6915" max="6915" width="1.5" style="5" customWidth="1"/>
    <col min="6916" max="6916" width="9.125" style="5" customWidth="1"/>
    <col min="6917" max="6918" width="6.25" style="5" customWidth="1"/>
    <col min="6919" max="6919" width="8.375" style="5" customWidth="1"/>
    <col min="6920" max="6921" width="6.25" style="5" customWidth="1"/>
    <col min="6922" max="6925" width="8.125" style="5" customWidth="1"/>
    <col min="6926" max="6927" width="6.875" style="5" customWidth="1"/>
    <col min="6928" max="6928" width="7.5" style="5" customWidth="1"/>
    <col min="6929" max="6929" width="1.875" style="5" customWidth="1"/>
    <col min="6930" max="7168" width="9" style="5"/>
    <col min="7169" max="7169" width="1.875" style="5" customWidth="1"/>
    <col min="7170" max="7170" width="2.625" style="5" bestFit="1" customWidth="1"/>
    <col min="7171" max="7171" width="1.5" style="5" customWidth="1"/>
    <col min="7172" max="7172" width="9.125" style="5" customWidth="1"/>
    <col min="7173" max="7174" width="6.25" style="5" customWidth="1"/>
    <col min="7175" max="7175" width="8.375" style="5" customWidth="1"/>
    <col min="7176" max="7177" width="6.25" style="5" customWidth="1"/>
    <col min="7178" max="7181" width="8.125" style="5" customWidth="1"/>
    <col min="7182" max="7183" width="6.875" style="5" customWidth="1"/>
    <col min="7184" max="7184" width="7.5" style="5" customWidth="1"/>
    <col min="7185" max="7185" width="1.875" style="5" customWidth="1"/>
    <col min="7186" max="7424" width="9" style="5"/>
    <col min="7425" max="7425" width="1.875" style="5" customWidth="1"/>
    <col min="7426" max="7426" width="2.625" style="5" bestFit="1" customWidth="1"/>
    <col min="7427" max="7427" width="1.5" style="5" customWidth="1"/>
    <col min="7428" max="7428" width="9.125" style="5" customWidth="1"/>
    <col min="7429" max="7430" width="6.25" style="5" customWidth="1"/>
    <col min="7431" max="7431" width="8.375" style="5" customWidth="1"/>
    <col min="7432" max="7433" width="6.25" style="5" customWidth="1"/>
    <col min="7434" max="7437" width="8.125" style="5" customWidth="1"/>
    <col min="7438" max="7439" width="6.875" style="5" customWidth="1"/>
    <col min="7440" max="7440" width="7.5" style="5" customWidth="1"/>
    <col min="7441" max="7441" width="1.875" style="5" customWidth="1"/>
    <col min="7442" max="7680" width="9" style="5"/>
    <col min="7681" max="7681" width="1.875" style="5" customWidth="1"/>
    <col min="7682" max="7682" width="2.625" style="5" bestFit="1" customWidth="1"/>
    <col min="7683" max="7683" width="1.5" style="5" customWidth="1"/>
    <col min="7684" max="7684" width="9.125" style="5" customWidth="1"/>
    <col min="7685" max="7686" width="6.25" style="5" customWidth="1"/>
    <col min="7687" max="7687" width="8.375" style="5" customWidth="1"/>
    <col min="7688" max="7689" width="6.25" style="5" customWidth="1"/>
    <col min="7690" max="7693" width="8.125" style="5" customWidth="1"/>
    <col min="7694" max="7695" width="6.875" style="5" customWidth="1"/>
    <col min="7696" max="7696" width="7.5" style="5" customWidth="1"/>
    <col min="7697" max="7697" width="1.875" style="5" customWidth="1"/>
    <col min="7698" max="7936" width="9" style="5"/>
    <col min="7937" max="7937" width="1.875" style="5" customWidth="1"/>
    <col min="7938" max="7938" width="2.625" style="5" bestFit="1" customWidth="1"/>
    <col min="7939" max="7939" width="1.5" style="5" customWidth="1"/>
    <col min="7940" max="7940" width="9.125" style="5" customWidth="1"/>
    <col min="7941" max="7942" width="6.25" style="5" customWidth="1"/>
    <col min="7943" max="7943" width="8.375" style="5" customWidth="1"/>
    <col min="7944" max="7945" width="6.25" style="5" customWidth="1"/>
    <col min="7946" max="7949" width="8.125" style="5" customWidth="1"/>
    <col min="7950" max="7951" width="6.875" style="5" customWidth="1"/>
    <col min="7952" max="7952" width="7.5" style="5" customWidth="1"/>
    <col min="7953" max="7953" width="1.875" style="5" customWidth="1"/>
    <col min="7954" max="8192" width="9" style="5"/>
    <col min="8193" max="8193" width="1.875" style="5" customWidth="1"/>
    <col min="8194" max="8194" width="2.625" style="5" bestFit="1" customWidth="1"/>
    <col min="8195" max="8195" width="1.5" style="5" customWidth="1"/>
    <col min="8196" max="8196" width="9.125" style="5" customWidth="1"/>
    <col min="8197" max="8198" width="6.25" style="5" customWidth="1"/>
    <col min="8199" max="8199" width="8.375" style="5" customWidth="1"/>
    <col min="8200" max="8201" width="6.25" style="5" customWidth="1"/>
    <col min="8202" max="8205" width="8.125" style="5" customWidth="1"/>
    <col min="8206" max="8207" width="6.875" style="5" customWidth="1"/>
    <col min="8208" max="8208" width="7.5" style="5" customWidth="1"/>
    <col min="8209" max="8209" width="1.875" style="5" customWidth="1"/>
    <col min="8210" max="8448" width="9" style="5"/>
    <col min="8449" max="8449" width="1.875" style="5" customWidth="1"/>
    <col min="8450" max="8450" width="2.625" style="5" bestFit="1" customWidth="1"/>
    <col min="8451" max="8451" width="1.5" style="5" customWidth="1"/>
    <col min="8452" max="8452" width="9.125" style="5" customWidth="1"/>
    <col min="8453" max="8454" width="6.25" style="5" customWidth="1"/>
    <col min="8455" max="8455" width="8.375" style="5" customWidth="1"/>
    <col min="8456" max="8457" width="6.25" style="5" customWidth="1"/>
    <col min="8458" max="8461" width="8.125" style="5" customWidth="1"/>
    <col min="8462" max="8463" width="6.875" style="5" customWidth="1"/>
    <col min="8464" max="8464" width="7.5" style="5" customWidth="1"/>
    <col min="8465" max="8465" width="1.875" style="5" customWidth="1"/>
    <col min="8466" max="8704" width="9" style="5"/>
    <col min="8705" max="8705" width="1.875" style="5" customWidth="1"/>
    <col min="8706" max="8706" width="2.625" style="5" bestFit="1" customWidth="1"/>
    <col min="8707" max="8707" width="1.5" style="5" customWidth="1"/>
    <col min="8708" max="8708" width="9.125" style="5" customWidth="1"/>
    <col min="8709" max="8710" width="6.25" style="5" customWidth="1"/>
    <col min="8711" max="8711" width="8.375" style="5" customWidth="1"/>
    <col min="8712" max="8713" width="6.25" style="5" customWidth="1"/>
    <col min="8714" max="8717" width="8.125" style="5" customWidth="1"/>
    <col min="8718" max="8719" width="6.875" style="5" customWidth="1"/>
    <col min="8720" max="8720" width="7.5" style="5" customWidth="1"/>
    <col min="8721" max="8721" width="1.875" style="5" customWidth="1"/>
    <col min="8722" max="8960" width="9" style="5"/>
    <col min="8961" max="8961" width="1.875" style="5" customWidth="1"/>
    <col min="8962" max="8962" width="2.625" style="5" bestFit="1" customWidth="1"/>
    <col min="8963" max="8963" width="1.5" style="5" customWidth="1"/>
    <col min="8964" max="8964" width="9.125" style="5" customWidth="1"/>
    <col min="8965" max="8966" width="6.25" style="5" customWidth="1"/>
    <col min="8967" max="8967" width="8.375" style="5" customWidth="1"/>
    <col min="8968" max="8969" width="6.25" style="5" customWidth="1"/>
    <col min="8970" max="8973" width="8.125" style="5" customWidth="1"/>
    <col min="8974" max="8975" width="6.875" style="5" customWidth="1"/>
    <col min="8976" max="8976" width="7.5" style="5" customWidth="1"/>
    <col min="8977" max="8977" width="1.875" style="5" customWidth="1"/>
    <col min="8978" max="9216" width="9" style="5"/>
    <col min="9217" max="9217" width="1.875" style="5" customWidth="1"/>
    <col min="9218" max="9218" width="2.625" style="5" bestFit="1" customWidth="1"/>
    <col min="9219" max="9219" width="1.5" style="5" customWidth="1"/>
    <col min="9220" max="9220" width="9.125" style="5" customWidth="1"/>
    <col min="9221" max="9222" width="6.25" style="5" customWidth="1"/>
    <col min="9223" max="9223" width="8.375" style="5" customWidth="1"/>
    <col min="9224" max="9225" width="6.25" style="5" customWidth="1"/>
    <col min="9226" max="9229" width="8.125" style="5" customWidth="1"/>
    <col min="9230" max="9231" width="6.875" style="5" customWidth="1"/>
    <col min="9232" max="9232" width="7.5" style="5" customWidth="1"/>
    <col min="9233" max="9233" width="1.875" style="5" customWidth="1"/>
    <col min="9234" max="9472" width="9" style="5"/>
    <col min="9473" max="9473" width="1.875" style="5" customWidth="1"/>
    <col min="9474" max="9474" width="2.625" style="5" bestFit="1" customWidth="1"/>
    <col min="9475" max="9475" width="1.5" style="5" customWidth="1"/>
    <col min="9476" max="9476" width="9.125" style="5" customWidth="1"/>
    <col min="9477" max="9478" width="6.25" style="5" customWidth="1"/>
    <col min="9479" max="9479" width="8.375" style="5" customWidth="1"/>
    <col min="9480" max="9481" width="6.25" style="5" customWidth="1"/>
    <col min="9482" max="9485" width="8.125" style="5" customWidth="1"/>
    <col min="9486" max="9487" width="6.875" style="5" customWidth="1"/>
    <col min="9488" max="9488" width="7.5" style="5" customWidth="1"/>
    <col min="9489" max="9489" width="1.875" style="5" customWidth="1"/>
    <col min="9490" max="9728" width="9" style="5"/>
    <col min="9729" max="9729" width="1.875" style="5" customWidth="1"/>
    <col min="9730" max="9730" width="2.625" style="5" bestFit="1" customWidth="1"/>
    <col min="9731" max="9731" width="1.5" style="5" customWidth="1"/>
    <col min="9732" max="9732" width="9.125" style="5" customWidth="1"/>
    <col min="9733" max="9734" width="6.25" style="5" customWidth="1"/>
    <col min="9735" max="9735" width="8.375" style="5" customWidth="1"/>
    <col min="9736" max="9737" width="6.25" style="5" customWidth="1"/>
    <col min="9738" max="9741" width="8.125" style="5" customWidth="1"/>
    <col min="9742" max="9743" width="6.875" style="5" customWidth="1"/>
    <col min="9744" max="9744" width="7.5" style="5" customWidth="1"/>
    <col min="9745" max="9745" width="1.875" style="5" customWidth="1"/>
    <col min="9746" max="9984" width="9" style="5"/>
    <col min="9985" max="9985" width="1.875" style="5" customWidth="1"/>
    <col min="9986" max="9986" width="2.625" style="5" bestFit="1" customWidth="1"/>
    <col min="9987" max="9987" width="1.5" style="5" customWidth="1"/>
    <col min="9988" max="9988" width="9.125" style="5" customWidth="1"/>
    <col min="9989" max="9990" width="6.25" style="5" customWidth="1"/>
    <col min="9991" max="9991" width="8.375" style="5" customWidth="1"/>
    <col min="9992" max="9993" width="6.25" style="5" customWidth="1"/>
    <col min="9994" max="9997" width="8.125" style="5" customWidth="1"/>
    <col min="9998" max="9999" width="6.875" style="5" customWidth="1"/>
    <col min="10000" max="10000" width="7.5" style="5" customWidth="1"/>
    <col min="10001" max="10001" width="1.875" style="5" customWidth="1"/>
    <col min="10002" max="10240" width="9" style="5"/>
    <col min="10241" max="10241" width="1.875" style="5" customWidth="1"/>
    <col min="10242" max="10242" width="2.625" style="5" bestFit="1" customWidth="1"/>
    <col min="10243" max="10243" width="1.5" style="5" customWidth="1"/>
    <col min="10244" max="10244" width="9.125" style="5" customWidth="1"/>
    <col min="10245" max="10246" width="6.25" style="5" customWidth="1"/>
    <col min="10247" max="10247" width="8.375" style="5" customWidth="1"/>
    <col min="10248" max="10249" width="6.25" style="5" customWidth="1"/>
    <col min="10250" max="10253" width="8.125" style="5" customWidth="1"/>
    <col min="10254" max="10255" width="6.875" style="5" customWidth="1"/>
    <col min="10256" max="10256" width="7.5" style="5" customWidth="1"/>
    <col min="10257" max="10257" width="1.875" style="5" customWidth="1"/>
    <col min="10258" max="10496" width="9" style="5"/>
    <col min="10497" max="10497" width="1.875" style="5" customWidth="1"/>
    <col min="10498" max="10498" width="2.625" style="5" bestFit="1" customWidth="1"/>
    <col min="10499" max="10499" width="1.5" style="5" customWidth="1"/>
    <col min="10500" max="10500" width="9.125" style="5" customWidth="1"/>
    <col min="10501" max="10502" width="6.25" style="5" customWidth="1"/>
    <col min="10503" max="10503" width="8.375" style="5" customWidth="1"/>
    <col min="10504" max="10505" width="6.25" style="5" customWidth="1"/>
    <col min="10506" max="10509" width="8.125" style="5" customWidth="1"/>
    <col min="10510" max="10511" width="6.875" style="5" customWidth="1"/>
    <col min="10512" max="10512" width="7.5" style="5" customWidth="1"/>
    <col min="10513" max="10513" width="1.875" style="5" customWidth="1"/>
    <col min="10514" max="10752" width="9" style="5"/>
    <col min="10753" max="10753" width="1.875" style="5" customWidth="1"/>
    <col min="10754" max="10754" width="2.625" style="5" bestFit="1" customWidth="1"/>
    <col min="10755" max="10755" width="1.5" style="5" customWidth="1"/>
    <col min="10756" max="10756" width="9.125" style="5" customWidth="1"/>
    <col min="10757" max="10758" width="6.25" style="5" customWidth="1"/>
    <col min="10759" max="10759" width="8.375" style="5" customWidth="1"/>
    <col min="10760" max="10761" width="6.25" style="5" customWidth="1"/>
    <col min="10762" max="10765" width="8.125" style="5" customWidth="1"/>
    <col min="10766" max="10767" width="6.875" style="5" customWidth="1"/>
    <col min="10768" max="10768" width="7.5" style="5" customWidth="1"/>
    <col min="10769" max="10769" width="1.875" style="5" customWidth="1"/>
    <col min="10770" max="11008" width="9" style="5"/>
    <col min="11009" max="11009" width="1.875" style="5" customWidth="1"/>
    <col min="11010" max="11010" width="2.625" style="5" bestFit="1" customWidth="1"/>
    <col min="11011" max="11011" width="1.5" style="5" customWidth="1"/>
    <col min="11012" max="11012" width="9.125" style="5" customWidth="1"/>
    <col min="11013" max="11014" width="6.25" style="5" customWidth="1"/>
    <col min="11015" max="11015" width="8.375" style="5" customWidth="1"/>
    <col min="11016" max="11017" width="6.25" style="5" customWidth="1"/>
    <col min="11018" max="11021" width="8.125" style="5" customWidth="1"/>
    <col min="11022" max="11023" width="6.875" style="5" customWidth="1"/>
    <col min="11024" max="11024" width="7.5" style="5" customWidth="1"/>
    <col min="11025" max="11025" width="1.875" style="5" customWidth="1"/>
    <col min="11026" max="11264" width="9" style="5"/>
    <col min="11265" max="11265" width="1.875" style="5" customWidth="1"/>
    <col min="11266" max="11266" width="2.625" style="5" bestFit="1" customWidth="1"/>
    <col min="11267" max="11267" width="1.5" style="5" customWidth="1"/>
    <col min="11268" max="11268" width="9.125" style="5" customWidth="1"/>
    <col min="11269" max="11270" width="6.25" style="5" customWidth="1"/>
    <col min="11271" max="11271" width="8.375" style="5" customWidth="1"/>
    <col min="11272" max="11273" width="6.25" style="5" customWidth="1"/>
    <col min="11274" max="11277" width="8.125" style="5" customWidth="1"/>
    <col min="11278" max="11279" width="6.875" style="5" customWidth="1"/>
    <col min="11280" max="11280" width="7.5" style="5" customWidth="1"/>
    <col min="11281" max="11281" width="1.875" style="5" customWidth="1"/>
    <col min="11282" max="11520" width="9" style="5"/>
    <col min="11521" max="11521" width="1.875" style="5" customWidth="1"/>
    <col min="11522" max="11522" width="2.625" style="5" bestFit="1" customWidth="1"/>
    <col min="11523" max="11523" width="1.5" style="5" customWidth="1"/>
    <col min="11524" max="11524" width="9.125" style="5" customWidth="1"/>
    <col min="11525" max="11526" width="6.25" style="5" customWidth="1"/>
    <col min="11527" max="11527" width="8.375" style="5" customWidth="1"/>
    <col min="11528" max="11529" width="6.25" style="5" customWidth="1"/>
    <col min="11530" max="11533" width="8.125" style="5" customWidth="1"/>
    <col min="11534" max="11535" width="6.875" style="5" customWidth="1"/>
    <col min="11536" max="11536" width="7.5" style="5" customWidth="1"/>
    <col min="11537" max="11537" width="1.875" style="5" customWidth="1"/>
    <col min="11538" max="11776" width="9" style="5"/>
    <col min="11777" max="11777" width="1.875" style="5" customWidth="1"/>
    <col min="11778" max="11778" width="2.625" style="5" bestFit="1" customWidth="1"/>
    <col min="11779" max="11779" width="1.5" style="5" customWidth="1"/>
    <col min="11780" max="11780" width="9.125" style="5" customWidth="1"/>
    <col min="11781" max="11782" width="6.25" style="5" customWidth="1"/>
    <col min="11783" max="11783" width="8.375" style="5" customWidth="1"/>
    <col min="11784" max="11785" width="6.25" style="5" customWidth="1"/>
    <col min="11786" max="11789" width="8.125" style="5" customWidth="1"/>
    <col min="11790" max="11791" width="6.875" style="5" customWidth="1"/>
    <col min="11792" max="11792" width="7.5" style="5" customWidth="1"/>
    <col min="11793" max="11793" width="1.875" style="5" customWidth="1"/>
    <col min="11794" max="12032" width="9" style="5"/>
    <col min="12033" max="12033" width="1.875" style="5" customWidth="1"/>
    <col min="12034" max="12034" width="2.625" style="5" bestFit="1" customWidth="1"/>
    <col min="12035" max="12035" width="1.5" style="5" customWidth="1"/>
    <col min="12036" max="12036" width="9.125" style="5" customWidth="1"/>
    <col min="12037" max="12038" width="6.25" style="5" customWidth="1"/>
    <col min="12039" max="12039" width="8.375" style="5" customWidth="1"/>
    <col min="12040" max="12041" width="6.25" style="5" customWidth="1"/>
    <col min="12042" max="12045" width="8.125" style="5" customWidth="1"/>
    <col min="12046" max="12047" width="6.875" style="5" customWidth="1"/>
    <col min="12048" max="12048" width="7.5" style="5" customWidth="1"/>
    <col min="12049" max="12049" width="1.875" style="5" customWidth="1"/>
    <col min="12050" max="12288" width="9" style="5"/>
    <col min="12289" max="12289" width="1.875" style="5" customWidth="1"/>
    <col min="12290" max="12290" width="2.625" style="5" bestFit="1" customWidth="1"/>
    <col min="12291" max="12291" width="1.5" style="5" customWidth="1"/>
    <col min="12292" max="12292" width="9.125" style="5" customWidth="1"/>
    <col min="12293" max="12294" width="6.25" style="5" customWidth="1"/>
    <col min="12295" max="12295" width="8.375" style="5" customWidth="1"/>
    <col min="12296" max="12297" width="6.25" style="5" customWidth="1"/>
    <col min="12298" max="12301" width="8.125" style="5" customWidth="1"/>
    <col min="12302" max="12303" width="6.875" style="5" customWidth="1"/>
    <col min="12304" max="12304" width="7.5" style="5" customWidth="1"/>
    <col min="12305" max="12305" width="1.875" style="5" customWidth="1"/>
    <col min="12306" max="12544" width="9" style="5"/>
    <col min="12545" max="12545" width="1.875" style="5" customWidth="1"/>
    <col min="12546" max="12546" width="2.625" style="5" bestFit="1" customWidth="1"/>
    <col min="12547" max="12547" width="1.5" style="5" customWidth="1"/>
    <col min="12548" max="12548" width="9.125" style="5" customWidth="1"/>
    <col min="12549" max="12550" width="6.25" style="5" customWidth="1"/>
    <col min="12551" max="12551" width="8.375" style="5" customWidth="1"/>
    <col min="12552" max="12553" width="6.25" style="5" customWidth="1"/>
    <col min="12554" max="12557" width="8.125" style="5" customWidth="1"/>
    <col min="12558" max="12559" width="6.875" style="5" customWidth="1"/>
    <col min="12560" max="12560" width="7.5" style="5" customWidth="1"/>
    <col min="12561" max="12561" width="1.875" style="5" customWidth="1"/>
    <col min="12562" max="12800" width="9" style="5"/>
    <col min="12801" max="12801" width="1.875" style="5" customWidth="1"/>
    <col min="12802" max="12802" width="2.625" style="5" bestFit="1" customWidth="1"/>
    <col min="12803" max="12803" width="1.5" style="5" customWidth="1"/>
    <col min="12804" max="12804" width="9.125" style="5" customWidth="1"/>
    <col min="12805" max="12806" width="6.25" style="5" customWidth="1"/>
    <col min="12807" max="12807" width="8.375" style="5" customWidth="1"/>
    <col min="12808" max="12809" width="6.25" style="5" customWidth="1"/>
    <col min="12810" max="12813" width="8.125" style="5" customWidth="1"/>
    <col min="12814" max="12815" width="6.875" style="5" customWidth="1"/>
    <col min="12816" max="12816" width="7.5" style="5" customWidth="1"/>
    <col min="12817" max="12817" width="1.875" style="5" customWidth="1"/>
    <col min="12818" max="13056" width="9" style="5"/>
    <col min="13057" max="13057" width="1.875" style="5" customWidth="1"/>
    <col min="13058" max="13058" width="2.625" style="5" bestFit="1" customWidth="1"/>
    <col min="13059" max="13059" width="1.5" style="5" customWidth="1"/>
    <col min="13060" max="13060" width="9.125" style="5" customWidth="1"/>
    <col min="13061" max="13062" width="6.25" style="5" customWidth="1"/>
    <col min="13063" max="13063" width="8.375" style="5" customWidth="1"/>
    <col min="13064" max="13065" width="6.25" style="5" customWidth="1"/>
    <col min="13066" max="13069" width="8.125" style="5" customWidth="1"/>
    <col min="13070" max="13071" width="6.875" style="5" customWidth="1"/>
    <col min="13072" max="13072" width="7.5" style="5" customWidth="1"/>
    <col min="13073" max="13073" width="1.875" style="5" customWidth="1"/>
    <col min="13074" max="13312" width="9" style="5"/>
    <col min="13313" max="13313" width="1.875" style="5" customWidth="1"/>
    <col min="13314" max="13314" width="2.625" style="5" bestFit="1" customWidth="1"/>
    <col min="13315" max="13315" width="1.5" style="5" customWidth="1"/>
    <col min="13316" max="13316" width="9.125" style="5" customWidth="1"/>
    <col min="13317" max="13318" width="6.25" style="5" customWidth="1"/>
    <col min="13319" max="13319" width="8.375" style="5" customWidth="1"/>
    <col min="13320" max="13321" width="6.25" style="5" customWidth="1"/>
    <col min="13322" max="13325" width="8.125" style="5" customWidth="1"/>
    <col min="13326" max="13327" width="6.875" style="5" customWidth="1"/>
    <col min="13328" max="13328" width="7.5" style="5" customWidth="1"/>
    <col min="13329" max="13329" width="1.875" style="5" customWidth="1"/>
    <col min="13330" max="13568" width="9" style="5"/>
    <col min="13569" max="13569" width="1.875" style="5" customWidth="1"/>
    <col min="13570" max="13570" width="2.625" style="5" bestFit="1" customWidth="1"/>
    <col min="13571" max="13571" width="1.5" style="5" customWidth="1"/>
    <col min="13572" max="13572" width="9.125" style="5" customWidth="1"/>
    <col min="13573" max="13574" width="6.25" style="5" customWidth="1"/>
    <col min="13575" max="13575" width="8.375" style="5" customWidth="1"/>
    <col min="13576" max="13577" width="6.25" style="5" customWidth="1"/>
    <col min="13578" max="13581" width="8.125" style="5" customWidth="1"/>
    <col min="13582" max="13583" width="6.875" style="5" customWidth="1"/>
    <col min="13584" max="13584" width="7.5" style="5" customWidth="1"/>
    <col min="13585" max="13585" width="1.875" style="5" customWidth="1"/>
    <col min="13586" max="13824" width="9" style="5"/>
    <col min="13825" max="13825" width="1.875" style="5" customWidth="1"/>
    <col min="13826" max="13826" width="2.625" style="5" bestFit="1" customWidth="1"/>
    <col min="13827" max="13827" width="1.5" style="5" customWidth="1"/>
    <col min="13828" max="13828" width="9.125" style="5" customWidth="1"/>
    <col min="13829" max="13830" width="6.25" style="5" customWidth="1"/>
    <col min="13831" max="13831" width="8.375" style="5" customWidth="1"/>
    <col min="13832" max="13833" width="6.25" style="5" customWidth="1"/>
    <col min="13834" max="13837" width="8.125" style="5" customWidth="1"/>
    <col min="13838" max="13839" width="6.875" style="5" customWidth="1"/>
    <col min="13840" max="13840" width="7.5" style="5" customWidth="1"/>
    <col min="13841" max="13841" width="1.875" style="5" customWidth="1"/>
    <col min="13842" max="14080" width="9" style="5"/>
    <col min="14081" max="14081" width="1.875" style="5" customWidth="1"/>
    <col min="14082" max="14082" width="2.625" style="5" bestFit="1" customWidth="1"/>
    <col min="14083" max="14083" width="1.5" style="5" customWidth="1"/>
    <col min="14084" max="14084" width="9.125" style="5" customWidth="1"/>
    <col min="14085" max="14086" width="6.25" style="5" customWidth="1"/>
    <col min="14087" max="14087" width="8.375" style="5" customWidth="1"/>
    <col min="14088" max="14089" width="6.25" style="5" customWidth="1"/>
    <col min="14090" max="14093" width="8.125" style="5" customWidth="1"/>
    <col min="14094" max="14095" width="6.875" style="5" customWidth="1"/>
    <col min="14096" max="14096" width="7.5" style="5" customWidth="1"/>
    <col min="14097" max="14097" width="1.875" style="5" customWidth="1"/>
    <col min="14098" max="14336" width="9" style="5"/>
    <col min="14337" max="14337" width="1.875" style="5" customWidth="1"/>
    <col min="14338" max="14338" width="2.625" style="5" bestFit="1" customWidth="1"/>
    <col min="14339" max="14339" width="1.5" style="5" customWidth="1"/>
    <col min="14340" max="14340" width="9.125" style="5" customWidth="1"/>
    <col min="14341" max="14342" width="6.25" style="5" customWidth="1"/>
    <col min="14343" max="14343" width="8.375" style="5" customWidth="1"/>
    <col min="14344" max="14345" width="6.25" style="5" customWidth="1"/>
    <col min="14346" max="14349" width="8.125" style="5" customWidth="1"/>
    <col min="14350" max="14351" width="6.875" style="5" customWidth="1"/>
    <col min="14352" max="14352" width="7.5" style="5" customWidth="1"/>
    <col min="14353" max="14353" width="1.875" style="5" customWidth="1"/>
    <col min="14354" max="14592" width="9" style="5"/>
    <col min="14593" max="14593" width="1.875" style="5" customWidth="1"/>
    <col min="14594" max="14594" width="2.625" style="5" bestFit="1" customWidth="1"/>
    <col min="14595" max="14595" width="1.5" style="5" customWidth="1"/>
    <col min="14596" max="14596" width="9.125" style="5" customWidth="1"/>
    <col min="14597" max="14598" width="6.25" style="5" customWidth="1"/>
    <col min="14599" max="14599" width="8.375" style="5" customWidth="1"/>
    <col min="14600" max="14601" width="6.25" style="5" customWidth="1"/>
    <col min="14602" max="14605" width="8.125" style="5" customWidth="1"/>
    <col min="14606" max="14607" width="6.875" style="5" customWidth="1"/>
    <col min="14608" max="14608" width="7.5" style="5" customWidth="1"/>
    <col min="14609" max="14609" width="1.875" style="5" customWidth="1"/>
    <col min="14610" max="14848" width="9" style="5"/>
    <col min="14849" max="14849" width="1.875" style="5" customWidth="1"/>
    <col min="14850" max="14850" width="2.625" style="5" bestFit="1" customWidth="1"/>
    <col min="14851" max="14851" width="1.5" style="5" customWidth="1"/>
    <col min="14852" max="14852" width="9.125" style="5" customWidth="1"/>
    <col min="14853" max="14854" width="6.25" style="5" customWidth="1"/>
    <col min="14855" max="14855" width="8.375" style="5" customWidth="1"/>
    <col min="14856" max="14857" width="6.25" style="5" customWidth="1"/>
    <col min="14858" max="14861" width="8.125" style="5" customWidth="1"/>
    <col min="14862" max="14863" width="6.875" style="5" customWidth="1"/>
    <col min="14864" max="14864" width="7.5" style="5" customWidth="1"/>
    <col min="14865" max="14865" width="1.875" style="5" customWidth="1"/>
    <col min="14866" max="15104" width="9" style="5"/>
    <col min="15105" max="15105" width="1.875" style="5" customWidth="1"/>
    <col min="15106" max="15106" width="2.625" style="5" bestFit="1" customWidth="1"/>
    <col min="15107" max="15107" width="1.5" style="5" customWidth="1"/>
    <col min="15108" max="15108" width="9.125" style="5" customWidth="1"/>
    <col min="15109" max="15110" width="6.25" style="5" customWidth="1"/>
    <col min="15111" max="15111" width="8.375" style="5" customWidth="1"/>
    <col min="15112" max="15113" width="6.25" style="5" customWidth="1"/>
    <col min="15114" max="15117" width="8.125" style="5" customWidth="1"/>
    <col min="15118" max="15119" width="6.875" style="5" customWidth="1"/>
    <col min="15120" max="15120" width="7.5" style="5" customWidth="1"/>
    <col min="15121" max="15121" width="1.875" style="5" customWidth="1"/>
    <col min="15122" max="15360" width="9" style="5"/>
    <col min="15361" max="15361" width="1.875" style="5" customWidth="1"/>
    <col min="15362" max="15362" width="2.625" style="5" bestFit="1" customWidth="1"/>
    <col min="15363" max="15363" width="1.5" style="5" customWidth="1"/>
    <col min="15364" max="15364" width="9.125" style="5" customWidth="1"/>
    <col min="15365" max="15366" width="6.25" style="5" customWidth="1"/>
    <col min="15367" max="15367" width="8.375" style="5" customWidth="1"/>
    <col min="15368" max="15369" width="6.25" style="5" customWidth="1"/>
    <col min="15370" max="15373" width="8.125" style="5" customWidth="1"/>
    <col min="15374" max="15375" width="6.875" style="5" customWidth="1"/>
    <col min="15376" max="15376" width="7.5" style="5" customWidth="1"/>
    <col min="15377" max="15377" width="1.875" style="5" customWidth="1"/>
    <col min="15378" max="15616" width="9" style="5"/>
    <col min="15617" max="15617" width="1.875" style="5" customWidth="1"/>
    <col min="15618" max="15618" width="2.625" style="5" bestFit="1" customWidth="1"/>
    <col min="15619" max="15619" width="1.5" style="5" customWidth="1"/>
    <col min="15620" max="15620" width="9.125" style="5" customWidth="1"/>
    <col min="15621" max="15622" width="6.25" style="5" customWidth="1"/>
    <col min="15623" max="15623" width="8.375" style="5" customWidth="1"/>
    <col min="15624" max="15625" width="6.25" style="5" customWidth="1"/>
    <col min="15626" max="15629" width="8.125" style="5" customWidth="1"/>
    <col min="15630" max="15631" width="6.875" style="5" customWidth="1"/>
    <col min="15632" max="15632" width="7.5" style="5" customWidth="1"/>
    <col min="15633" max="15633" width="1.875" style="5" customWidth="1"/>
    <col min="15634" max="15872" width="9" style="5"/>
    <col min="15873" max="15873" width="1.875" style="5" customWidth="1"/>
    <col min="15874" max="15874" width="2.625" style="5" bestFit="1" customWidth="1"/>
    <col min="15875" max="15875" width="1.5" style="5" customWidth="1"/>
    <col min="15876" max="15876" width="9.125" style="5" customWidth="1"/>
    <col min="15877" max="15878" width="6.25" style="5" customWidth="1"/>
    <col min="15879" max="15879" width="8.375" style="5" customWidth="1"/>
    <col min="15880" max="15881" width="6.25" style="5" customWidth="1"/>
    <col min="15882" max="15885" width="8.125" style="5" customWidth="1"/>
    <col min="15886" max="15887" width="6.875" style="5" customWidth="1"/>
    <col min="15888" max="15888" width="7.5" style="5" customWidth="1"/>
    <col min="15889" max="15889" width="1.875" style="5" customWidth="1"/>
    <col min="15890" max="16128" width="9" style="5"/>
    <col min="16129" max="16129" width="1.875" style="5" customWidth="1"/>
    <col min="16130" max="16130" width="2.625" style="5" bestFit="1" customWidth="1"/>
    <col min="16131" max="16131" width="1.5" style="5" customWidth="1"/>
    <col min="16132" max="16132" width="9.125" style="5" customWidth="1"/>
    <col min="16133" max="16134" width="6.25" style="5" customWidth="1"/>
    <col min="16135" max="16135" width="8.375" style="5" customWidth="1"/>
    <col min="16136" max="16137" width="6.25" style="5" customWidth="1"/>
    <col min="16138" max="16141" width="8.125" style="5" customWidth="1"/>
    <col min="16142" max="16143" width="6.875" style="5" customWidth="1"/>
    <col min="16144" max="16144" width="7.5" style="5" customWidth="1"/>
    <col min="16145" max="16145" width="1.875" style="5" customWidth="1"/>
    <col min="16146" max="16384" width="9" style="5"/>
  </cols>
  <sheetData>
    <row r="1" spans="2:18" ht="20.25" customHeight="1">
      <c r="G1" s="98" t="s">
        <v>32</v>
      </c>
      <c r="H1" s="98"/>
      <c r="I1" s="98"/>
      <c r="J1" s="98"/>
      <c r="K1" s="98"/>
      <c r="L1" s="98"/>
    </row>
    <row r="3" spans="2:18" ht="12.75" customHeight="1" thickBot="1">
      <c r="B3" s="1"/>
      <c r="C3" s="1"/>
      <c r="D3" s="1"/>
      <c r="E3" s="2"/>
      <c r="F3" s="2"/>
      <c r="G3" s="3"/>
      <c r="H3" s="3"/>
      <c r="I3" s="1"/>
      <c r="J3" s="3"/>
      <c r="K3" s="2"/>
      <c r="L3" s="2"/>
      <c r="M3" s="4"/>
      <c r="N3" s="136" t="s">
        <v>0</v>
      </c>
      <c r="O3" s="136"/>
      <c r="P3" s="136"/>
    </row>
    <row r="4" spans="2:18" s="6" customFormat="1" ht="11.25">
      <c r="B4" s="137" t="s">
        <v>1</v>
      </c>
      <c r="C4" s="138"/>
      <c r="D4" s="139"/>
      <c r="E4" s="143" t="s">
        <v>2</v>
      </c>
      <c r="F4" s="144"/>
      <c r="G4" s="145"/>
      <c r="H4" s="143" t="s">
        <v>3</v>
      </c>
      <c r="I4" s="144"/>
      <c r="J4" s="145"/>
      <c r="K4" s="146" t="s">
        <v>4</v>
      </c>
      <c r="L4" s="147"/>
      <c r="M4" s="148"/>
      <c r="N4" s="146" t="s">
        <v>5</v>
      </c>
      <c r="O4" s="147"/>
      <c r="P4" s="148"/>
    </row>
    <row r="5" spans="2:18" s="6" customFormat="1" ht="13.5" customHeight="1">
      <c r="B5" s="140"/>
      <c r="C5" s="141"/>
      <c r="D5" s="142"/>
      <c r="E5" s="149" t="s">
        <v>6</v>
      </c>
      <c r="F5" s="132" t="s">
        <v>7</v>
      </c>
      <c r="G5" s="134" t="s">
        <v>8</v>
      </c>
      <c r="H5" s="149" t="s">
        <v>9</v>
      </c>
      <c r="I5" s="132" t="s">
        <v>7</v>
      </c>
      <c r="J5" s="134" t="s">
        <v>8</v>
      </c>
      <c r="K5" s="149" t="s">
        <v>9</v>
      </c>
      <c r="L5" s="132" t="s">
        <v>10</v>
      </c>
      <c r="M5" s="152" t="s">
        <v>8</v>
      </c>
      <c r="N5" s="149" t="s">
        <v>9</v>
      </c>
      <c r="O5" s="132" t="s">
        <v>10</v>
      </c>
      <c r="P5" s="134" t="s">
        <v>8</v>
      </c>
    </row>
    <row r="6" spans="2:18" s="6" customFormat="1" ht="11.25">
      <c r="B6" s="140"/>
      <c r="C6" s="141"/>
      <c r="D6" s="142"/>
      <c r="E6" s="150"/>
      <c r="F6" s="151"/>
      <c r="G6" s="135"/>
      <c r="H6" s="150"/>
      <c r="I6" s="133"/>
      <c r="J6" s="135"/>
      <c r="K6" s="150"/>
      <c r="L6" s="133"/>
      <c r="M6" s="153"/>
      <c r="N6" s="150"/>
      <c r="O6" s="133"/>
      <c r="P6" s="135"/>
    </row>
    <row r="7" spans="2:18" s="6" customFormat="1" ht="17.25" customHeight="1">
      <c r="B7" s="126" t="s">
        <v>11</v>
      </c>
      <c r="C7" s="127"/>
      <c r="D7" s="128"/>
      <c r="E7" s="7">
        <v>385</v>
      </c>
      <c r="F7" s="8">
        <v>395</v>
      </c>
      <c r="G7" s="9">
        <f t="shared" ref="G7:G20" si="0">E7-F7</f>
        <v>-10</v>
      </c>
      <c r="H7" s="7">
        <v>5038</v>
      </c>
      <c r="I7" s="10">
        <v>5057</v>
      </c>
      <c r="J7" s="11">
        <f>H7-I7</f>
        <v>-19</v>
      </c>
      <c r="K7" s="12">
        <v>116636</v>
      </c>
      <c r="L7" s="13">
        <v>117402</v>
      </c>
      <c r="M7" s="14">
        <f>K7-L7</f>
        <v>-766</v>
      </c>
      <c r="N7" s="12">
        <v>7937</v>
      </c>
      <c r="O7" s="13">
        <v>7916</v>
      </c>
      <c r="P7" s="15">
        <f t="shared" ref="P7:P13" si="1">N7-O7</f>
        <v>21</v>
      </c>
    </row>
    <row r="8" spans="2:18" s="6" customFormat="1" ht="17.25" customHeight="1">
      <c r="B8" s="129" t="s">
        <v>12</v>
      </c>
      <c r="C8" s="130"/>
      <c r="D8" s="131"/>
      <c r="E8" s="16">
        <v>209</v>
      </c>
      <c r="F8" s="17">
        <v>211</v>
      </c>
      <c r="G8" s="18">
        <f t="shared" si="0"/>
        <v>-2</v>
      </c>
      <c r="H8" s="16">
        <v>2287</v>
      </c>
      <c r="I8" s="17">
        <v>2328</v>
      </c>
      <c r="J8" s="19">
        <f>H8-I8</f>
        <v>-41</v>
      </c>
      <c r="K8" s="20">
        <v>59348</v>
      </c>
      <c r="L8" s="21">
        <v>61189</v>
      </c>
      <c r="M8" s="22">
        <f>K8-L8</f>
        <v>-1841</v>
      </c>
      <c r="N8" s="20">
        <v>4909</v>
      </c>
      <c r="O8" s="21">
        <v>4928</v>
      </c>
      <c r="P8" s="19">
        <f t="shared" si="1"/>
        <v>-19</v>
      </c>
    </row>
    <row r="9" spans="2:18" s="6" customFormat="1" ht="17.25" customHeight="1">
      <c r="B9" s="129" t="s">
        <v>13</v>
      </c>
      <c r="C9" s="130"/>
      <c r="D9" s="131"/>
      <c r="E9" s="16">
        <v>1</v>
      </c>
      <c r="F9" s="23" t="s">
        <v>14</v>
      </c>
      <c r="G9" s="18">
        <v>1</v>
      </c>
      <c r="H9" s="16">
        <v>11</v>
      </c>
      <c r="I9" s="23" t="s">
        <v>14</v>
      </c>
      <c r="J9" s="19">
        <v>11</v>
      </c>
      <c r="K9" s="20">
        <v>140</v>
      </c>
      <c r="L9" s="23" t="s">
        <v>14</v>
      </c>
      <c r="M9" s="22">
        <v>140</v>
      </c>
      <c r="N9" s="20">
        <v>28</v>
      </c>
      <c r="O9" s="23" t="s">
        <v>14</v>
      </c>
      <c r="P9" s="19">
        <v>28</v>
      </c>
    </row>
    <row r="10" spans="2:18" s="30" customFormat="1" ht="13.5">
      <c r="B10" s="121" t="s">
        <v>15</v>
      </c>
      <c r="C10" s="122" t="s">
        <v>16</v>
      </c>
      <c r="D10" s="123"/>
      <c r="E10" s="24">
        <v>87</v>
      </c>
      <c r="F10" s="25">
        <v>88</v>
      </c>
      <c r="G10" s="26">
        <f t="shared" si="0"/>
        <v>-1</v>
      </c>
      <c r="H10" s="27" t="s">
        <v>14</v>
      </c>
      <c r="I10" s="28" t="s">
        <v>14</v>
      </c>
      <c r="J10" s="29" t="s">
        <v>14</v>
      </c>
      <c r="K10" s="111">
        <v>58505</v>
      </c>
      <c r="L10" s="113">
        <v>59264</v>
      </c>
      <c r="M10" s="124">
        <f>K10-L10</f>
        <v>-759</v>
      </c>
      <c r="N10" s="111">
        <v>4265</v>
      </c>
      <c r="O10" s="113">
        <v>4273</v>
      </c>
      <c r="P10" s="115">
        <f t="shared" si="1"/>
        <v>-8</v>
      </c>
    </row>
    <row r="11" spans="2:18" s="30" customFormat="1" ht="26.25" customHeight="1">
      <c r="B11" s="121"/>
      <c r="C11" s="31"/>
      <c r="D11" s="32" t="s">
        <v>17</v>
      </c>
      <c r="E11" s="33">
        <v>6</v>
      </c>
      <c r="F11" s="34">
        <v>6</v>
      </c>
      <c r="G11" s="35">
        <f t="shared" si="0"/>
        <v>0</v>
      </c>
      <c r="H11" s="36" t="s">
        <v>14</v>
      </c>
      <c r="I11" s="37" t="s">
        <v>14</v>
      </c>
      <c r="J11" s="38" t="s">
        <v>14</v>
      </c>
      <c r="K11" s="112"/>
      <c r="L11" s="114"/>
      <c r="M11" s="124"/>
      <c r="N11" s="112"/>
      <c r="O11" s="114"/>
      <c r="P11" s="116">
        <f t="shared" si="1"/>
        <v>0</v>
      </c>
    </row>
    <row r="12" spans="2:18" s="30" customFormat="1" ht="26.25" customHeight="1">
      <c r="B12" s="121"/>
      <c r="C12" s="39"/>
      <c r="D12" s="40" t="s">
        <v>18</v>
      </c>
      <c r="E12" s="41">
        <v>2</v>
      </c>
      <c r="F12" s="42">
        <v>2</v>
      </c>
      <c r="G12" s="35">
        <f t="shared" si="0"/>
        <v>0</v>
      </c>
      <c r="H12" s="36" t="s">
        <v>14</v>
      </c>
      <c r="I12" s="37" t="s">
        <v>14</v>
      </c>
      <c r="J12" s="38" t="s">
        <v>14</v>
      </c>
      <c r="K12" s="112"/>
      <c r="L12" s="114"/>
      <c r="M12" s="125"/>
      <c r="N12" s="112"/>
      <c r="O12" s="114"/>
      <c r="P12" s="116">
        <f t="shared" si="1"/>
        <v>0</v>
      </c>
    </row>
    <row r="13" spans="2:18" s="30" customFormat="1" ht="13.5">
      <c r="B13" s="121"/>
      <c r="C13" s="117" t="s">
        <v>19</v>
      </c>
      <c r="D13" s="118"/>
      <c r="E13" s="43">
        <v>7</v>
      </c>
      <c r="F13" s="44">
        <v>7</v>
      </c>
      <c r="G13" s="45">
        <f t="shared" si="0"/>
        <v>0</v>
      </c>
      <c r="H13" s="36" t="s">
        <v>14</v>
      </c>
      <c r="I13" s="37" t="s">
        <v>14</v>
      </c>
      <c r="J13" s="38" t="s">
        <v>14</v>
      </c>
      <c r="K13" s="46">
        <v>1437</v>
      </c>
      <c r="L13" s="47">
        <v>1500</v>
      </c>
      <c r="M13" s="48">
        <f t="shared" ref="M13:M20" si="2">K13-L13</f>
        <v>-63</v>
      </c>
      <c r="N13" s="43">
        <v>288</v>
      </c>
      <c r="O13" s="44">
        <v>286</v>
      </c>
      <c r="P13" s="49">
        <f t="shared" si="1"/>
        <v>2</v>
      </c>
    </row>
    <row r="14" spans="2:18" s="30" customFormat="1" ht="13.5">
      <c r="B14" s="121"/>
      <c r="C14" s="119" t="s">
        <v>20</v>
      </c>
      <c r="D14" s="120"/>
      <c r="E14" s="50">
        <v>2</v>
      </c>
      <c r="F14" s="51">
        <v>2</v>
      </c>
      <c r="G14" s="52">
        <f t="shared" si="0"/>
        <v>0</v>
      </c>
      <c r="H14" s="53" t="s">
        <v>14</v>
      </c>
      <c r="I14" s="54" t="s">
        <v>14</v>
      </c>
      <c r="J14" s="55" t="s">
        <v>14</v>
      </c>
      <c r="K14" s="56">
        <v>2555</v>
      </c>
      <c r="L14" s="57">
        <v>1806</v>
      </c>
      <c r="M14" s="58">
        <f t="shared" si="2"/>
        <v>749</v>
      </c>
      <c r="N14" s="56">
        <v>82</v>
      </c>
      <c r="O14" s="57">
        <v>69</v>
      </c>
      <c r="P14" s="58">
        <f>N14-O14</f>
        <v>13</v>
      </c>
    </row>
    <row r="15" spans="2:18" s="6" customFormat="1" ht="17.25" customHeight="1">
      <c r="B15" s="99" t="s">
        <v>21</v>
      </c>
      <c r="C15" s="100"/>
      <c r="D15" s="101"/>
      <c r="E15" s="16">
        <v>2</v>
      </c>
      <c r="F15" s="17">
        <v>2</v>
      </c>
      <c r="G15" s="19">
        <f t="shared" si="0"/>
        <v>0</v>
      </c>
      <c r="H15" s="59">
        <v>18</v>
      </c>
      <c r="I15" s="60">
        <v>18</v>
      </c>
      <c r="J15" s="19">
        <f>H15-I15</f>
        <v>0</v>
      </c>
      <c r="K15" s="20">
        <v>983</v>
      </c>
      <c r="L15" s="21">
        <v>1024</v>
      </c>
      <c r="M15" s="22">
        <f t="shared" si="2"/>
        <v>-41</v>
      </c>
      <c r="N15" s="20">
        <v>88</v>
      </c>
      <c r="O15" s="21">
        <v>93</v>
      </c>
      <c r="P15" s="61">
        <f t="shared" ref="P15:P20" si="3">N15-O15</f>
        <v>-5</v>
      </c>
      <c r="R15" s="62"/>
    </row>
    <row r="16" spans="2:18" s="6" customFormat="1" ht="17.25" customHeight="1">
      <c r="B16" s="99" t="s">
        <v>22</v>
      </c>
      <c r="C16" s="100"/>
      <c r="D16" s="101"/>
      <c r="E16" s="16">
        <v>27</v>
      </c>
      <c r="F16" s="17">
        <v>26</v>
      </c>
      <c r="G16" s="19">
        <f t="shared" si="0"/>
        <v>1</v>
      </c>
      <c r="H16" s="16">
        <v>639</v>
      </c>
      <c r="I16" s="17">
        <v>622</v>
      </c>
      <c r="J16" s="19">
        <f>H16-I16</f>
        <v>17</v>
      </c>
      <c r="K16" s="20">
        <v>2595</v>
      </c>
      <c r="L16" s="21">
        <v>2570</v>
      </c>
      <c r="M16" s="22">
        <f>K16-L16</f>
        <v>25</v>
      </c>
      <c r="N16" s="20">
        <v>1626</v>
      </c>
      <c r="O16" s="21">
        <v>1574</v>
      </c>
      <c r="P16" s="61">
        <f>N16-O16</f>
        <v>52</v>
      </c>
      <c r="R16" s="62"/>
    </row>
    <row r="17" spans="2:18" s="6" customFormat="1" ht="17.25" customHeight="1">
      <c r="B17" s="99" t="s">
        <v>23</v>
      </c>
      <c r="C17" s="100"/>
      <c r="D17" s="101"/>
      <c r="E17" s="16">
        <v>242</v>
      </c>
      <c r="F17" s="17">
        <v>247</v>
      </c>
      <c r="G17" s="63">
        <f t="shared" si="0"/>
        <v>-5</v>
      </c>
      <c r="H17" s="16">
        <v>1268</v>
      </c>
      <c r="I17" s="17">
        <v>1309</v>
      </c>
      <c r="J17" s="19">
        <f>H17-I17</f>
        <v>-41</v>
      </c>
      <c r="K17" s="20">
        <v>28536</v>
      </c>
      <c r="L17" s="21">
        <v>29769</v>
      </c>
      <c r="M17" s="22">
        <f t="shared" si="2"/>
        <v>-1233</v>
      </c>
      <c r="N17" s="20">
        <v>2222</v>
      </c>
      <c r="O17" s="21">
        <v>2217</v>
      </c>
      <c r="P17" s="61">
        <f t="shared" si="3"/>
        <v>5</v>
      </c>
    </row>
    <row r="18" spans="2:18" s="6" customFormat="1" ht="17.25" customHeight="1">
      <c r="B18" s="102" t="s">
        <v>24</v>
      </c>
      <c r="C18" s="103"/>
      <c r="D18" s="104"/>
      <c r="E18" s="16">
        <v>33</v>
      </c>
      <c r="F18" s="64">
        <v>22</v>
      </c>
      <c r="G18" s="63">
        <f t="shared" si="0"/>
        <v>11</v>
      </c>
      <c r="H18" s="65">
        <v>159</v>
      </c>
      <c r="I18" s="64">
        <v>112</v>
      </c>
      <c r="J18" s="19">
        <f>H18-I18</f>
        <v>47</v>
      </c>
      <c r="K18" s="20">
        <v>4712</v>
      </c>
      <c r="L18" s="21">
        <v>3323</v>
      </c>
      <c r="M18" s="22">
        <f>K18-L18</f>
        <v>1389</v>
      </c>
      <c r="N18" s="20">
        <v>657</v>
      </c>
      <c r="O18" s="21">
        <v>419</v>
      </c>
      <c r="P18" s="61">
        <f t="shared" si="3"/>
        <v>238</v>
      </c>
    </row>
    <row r="19" spans="2:18" s="6" customFormat="1" ht="17.25" customHeight="1">
      <c r="B19" s="99" t="s">
        <v>25</v>
      </c>
      <c r="C19" s="100"/>
      <c r="D19" s="101"/>
      <c r="E19" s="16">
        <v>64</v>
      </c>
      <c r="F19" s="17">
        <v>65</v>
      </c>
      <c r="G19" s="63">
        <f t="shared" si="0"/>
        <v>-1</v>
      </c>
      <c r="H19" s="65" t="s">
        <v>14</v>
      </c>
      <c r="I19" s="64" t="s">
        <v>14</v>
      </c>
      <c r="J19" s="19" t="s">
        <v>26</v>
      </c>
      <c r="K19" s="20">
        <v>15628</v>
      </c>
      <c r="L19" s="21">
        <v>15648</v>
      </c>
      <c r="M19" s="22">
        <f t="shared" si="2"/>
        <v>-20</v>
      </c>
      <c r="N19" s="20">
        <v>972</v>
      </c>
      <c r="O19" s="21">
        <v>1004</v>
      </c>
      <c r="P19" s="61">
        <f t="shared" si="3"/>
        <v>-32</v>
      </c>
    </row>
    <row r="20" spans="2:18" s="6" customFormat="1" ht="17.25" customHeight="1" thickBot="1">
      <c r="B20" s="105" t="s">
        <v>27</v>
      </c>
      <c r="C20" s="106"/>
      <c r="D20" s="107"/>
      <c r="E20" s="66">
        <v>23</v>
      </c>
      <c r="F20" s="67">
        <v>23</v>
      </c>
      <c r="G20" s="68">
        <f t="shared" si="0"/>
        <v>0</v>
      </c>
      <c r="H20" s="69" t="s">
        <v>14</v>
      </c>
      <c r="I20" s="70" t="s">
        <v>14</v>
      </c>
      <c r="J20" s="71" t="s">
        <v>26</v>
      </c>
      <c r="K20" s="72">
        <v>2007</v>
      </c>
      <c r="L20" s="73">
        <v>1950</v>
      </c>
      <c r="M20" s="74">
        <f t="shared" si="2"/>
        <v>57</v>
      </c>
      <c r="N20" s="72">
        <v>118</v>
      </c>
      <c r="O20" s="73">
        <v>120</v>
      </c>
      <c r="P20" s="75">
        <f t="shared" si="3"/>
        <v>-2</v>
      </c>
    </row>
    <row r="21" spans="2:18" s="6" customFormat="1" ht="18" customHeight="1" thickTop="1" thickBot="1">
      <c r="B21" s="108" t="s">
        <v>28</v>
      </c>
      <c r="C21" s="109"/>
      <c r="D21" s="110"/>
      <c r="E21" s="76">
        <f>SUM(E7:E20)-E11-E12</f>
        <v>1082</v>
      </c>
      <c r="F21" s="77">
        <f>SUM(F7:F20)-F11-F12</f>
        <v>1088</v>
      </c>
      <c r="G21" s="78">
        <f>SUM(G7:G20)</f>
        <v>-6</v>
      </c>
      <c r="H21" s="79">
        <f>SUM(H7:H20)</f>
        <v>9420</v>
      </c>
      <c r="I21" s="80">
        <f>SUM(I7:I20)</f>
        <v>9446</v>
      </c>
      <c r="J21" s="78">
        <f>SUM(J7:J20)</f>
        <v>-26</v>
      </c>
      <c r="K21" s="76">
        <f t="shared" ref="K21:P21" si="4">SUM(K7:K20)-K14</f>
        <v>290527</v>
      </c>
      <c r="L21" s="77">
        <f t="shared" si="4"/>
        <v>293639</v>
      </c>
      <c r="M21" s="81">
        <f t="shared" si="4"/>
        <v>-3112</v>
      </c>
      <c r="N21" s="76">
        <f t="shared" si="4"/>
        <v>23110</v>
      </c>
      <c r="O21" s="77">
        <f t="shared" si="4"/>
        <v>22830</v>
      </c>
      <c r="P21" s="78">
        <f t="shared" si="4"/>
        <v>280</v>
      </c>
      <c r="R21" s="62"/>
    </row>
    <row r="22" spans="2:18" s="6" customFormat="1" ht="16.5" customHeight="1">
      <c r="D22" s="6" t="s">
        <v>29</v>
      </c>
      <c r="E22" s="82"/>
      <c r="F22" s="82"/>
      <c r="G22" s="83"/>
      <c r="H22" s="83"/>
      <c r="J22" s="83"/>
      <c r="K22" s="82"/>
      <c r="L22" s="82"/>
      <c r="M22" s="84"/>
      <c r="N22" s="82"/>
      <c r="O22" s="82"/>
      <c r="P22" s="83"/>
    </row>
    <row r="23" spans="2:18" s="6" customFormat="1" ht="11.25">
      <c r="D23" s="6" t="s">
        <v>30</v>
      </c>
      <c r="E23" s="82"/>
      <c r="F23" s="82"/>
      <c r="G23" s="83"/>
      <c r="H23" s="83"/>
      <c r="J23" s="83"/>
      <c r="K23" s="82"/>
      <c r="L23" s="82"/>
      <c r="M23" s="84"/>
      <c r="N23" s="82"/>
      <c r="O23" s="82"/>
      <c r="P23" s="83"/>
    </row>
    <row r="24" spans="2:18" s="6" customFormat="1" ht="11.25">
      <c r="B24" s="85"/>
      <c r="D24" s="6" t="s">
        <v>31</v>
      </c>
      <c r="J24" s="83"/>
      <c r="K24" s="82"/>
      <c r="L24" s="82"/>
      <c r="M24" s="84"/>
      <c r="N24" s="82"/>
      <c r="O24" s="82"/>
      <c r="P24" s="83"/>
    </row>
    <row r="25" spans="2:18" s="89" customFormat="1" ht="11.25">
      <c r="B25" s="86"/>
      <c r="C25" s="87"/>
      <c r="D25" s="87" t="s">
        <v>33</v>
      </c>
      <c r="E25" s="87"/>
      <c r="F25" s="87"/>
      <c r="G25" s="87"/>
      <c r="H25" s="87"/>
      <c r="I25" s="87"/>
      <c r="J25" s="88"/>
      <c r="K25" s="82"/>
      <c r="L25" s="82"/>
      <c r="M25" s="84"/>
      <c r="N25" s="82"/>
      <c r="O25" s="82"/>
      <c r="P25" s="88"/>
    </row>
    <row r="26" spans="2:18" s="89" customFormat="1" ht="11.25">
      <c r="B26" s="86"/>
      <c r="C26" s="87"/>
      <c r="D26" s="87"/>
      <c r="E26" s="87"/>
      <c r="F26" s="87"/>
      <c r="G26" s="87"/>
      <c r="H26" s="87"/>
      <c r="I26" s="87"/>
      <c r="J26" s="88"/>
      <c r="K26" s="82"/>
      <c r="L26" s="82"/>
      <c r="M26" s="84"/>
      <c r="N26" s="82"/>
      <c r="O26" s="82"/>
      <c r="P26" s="88"/>
    </row>
    <row r="27" spans="2:18" s="91" customFormat="1" ht="11.25">
      <c r="B27" s="90"/>
      <c r="J27" s="92"/>
      <c r="K27" s="93"/>
      <c r="L27" s="93"/>
      <c r="M27" s="94"/>
      <c r="N27" s="93"/>
      <c r="O27" s="93"/>
      <c r="P27" s="92"/>
    </row>
    <row r="30" spans="2:18" ht="15" customHeight="1"/>
    <row r="31" spans="2:18" ht="15" customHeight="1"/>
    <row r="32" spans="2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39">
    <mergeCell ref="N3:P3"/>
    <mergeCell ref="B4:D6"/>
    <mergeCell ref="E4:G4"/>
    <mergeCell ref="H4:J4"/>
    <mergeCell ref="K4:M4"/>
    <mergeCell ref="N4:P4"/>
    <mergeCell ref="E5:E6"/>
    <mergeCell ref="F5:F6"/>
    <mergeCell ref="G5:G6"/>
    <mergeCell ref="H5:H6"/>
    <mergeCell ref="O5:O6"/>
    <mergeCell ref="P5:P6"/>
    <mergeCell ref="K5:K6"/>
    <mergeCell ref="L5:L6"/>
    <mergeCell ref="M5:M6"/>
    <mergeCell ref="N5:N6"/>
    <mergeCell ref="B20:D20"/>
    <mergeCell ref="B21:D21"/>
    <mergeCell ref="N10:N12"/>
    <mergeCell ref="O10:O12"/>
    <mergeCell ref="P10:P12"/>
    <mergeCell ref="C13:D13"/>
    <mergeCell ref="C14:D14"/>
    <mergeCell ref="B15:D15"/>
    <mergeCell ref="B10:B14"/>
    <mergeCell ref="C10:D10"/>
    <mergeCell ref="K10:K12"/>
    <mergeCell ref="L10:L12"/>
    <mergeCell ref="M10:M12"/>
    <mergeCell ref="G1:L1"/>
    <mergeCell ref="B16:D16"/>
    <mergeCell ref="B17:D17"/>
    <mergeCell ref="B18:D18"/>
    <mergeCell ref="B19:D19"/>
    <mergeCell ref="B7:D7"/>
    <mergeCell ref="B8:D8"/>
    <mergeCell ref="B9:D9"/>
    <mergeCell ref="I5:I6"/>
    <mergeCell ref="J5:J6"/>
  </mergeCells>
  <phoneticPr fontId="1"/>
  <pageMargins left="0.78740157480314965" right="0.78740157480314965" top="1.1811023622047245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学校数等</vt:lpstr>
      <vt:lpstr>学校数等!Print_Area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office2013</dc:creator>
  <cp:lastModifiedBy>office2013</cp:lastModifiedBy>
  <cp:lastPrinted>2018-07-06T08:41:07Z</cp:lastPrinted>
  <dcterms:created xsi:type="dcterms:W3CDTF">2018-07-06T07:42:34Z</dcterms:created>
  <dcterms:modified xsi:type="dcterms:W3CDTF">2019-02-22T06:10:22Z</dcterms:modified>
</cp:coreProperties>
</file>