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686" activeTab="0"/>
  </bookViews>
  <sheets>
    <sheet name="第２４・２５・２６表 " sheetId="1" r:id="rId1"/>
  </sheets>
  <externalReferences>
    <externalReference r:id="rId4"/>
  </externalReferences>
  <definedNames>
    <definedName name="_1NEN">'[1]第３表'!$F$1:$F$104</definedName>
    <definedName name="_xlnm.Print_Area" localSheetId="0">'第２４・２５・２６表 '!$A$1:$AK$68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<sst xmlns="http://schemas.openxmlformats.org/spreadsheetml/2006/main" count="59" uniqueCount="38">
  <si>
    <t>計</t>
  </si>
  <si>
    <t>男</t>
  </si>
  <si>
    <t>女</t>
  </si>
  <si>
    <t>(単位：人)</t>
  </si>
  <si>
    <t>　公　立</t>
  </si>
  <si>
    <t>（つづき）</t>
  </si>
  <si>
    <t>１学年</t>
  </si>
  <si>
    <t>２学年</t>
  </si>
  <si>
    <t>３学年</t>
  </si>
  <si>
    <t>平成30年度</t>
  </si>
  <si>
    <t>特別支援学級</t>
  </si>
  <si>
    <t>本校</t>
  </si>
  <si>
    <t>分校</t>
  </si>
  <si>
    <t>肢体
不自由</t>
  </si>
  <si>
    <t>病弱・
身体虚弱</t>
  </si>
  <si>
    <t>弱視</t>
  </si>
  <si>
    <t>難聴</t>
  </si>
  <si>
    <t>計</t>
  </si>
  <si>
    <t>４学年</t>
  </si>
  <si>
    <t>５学年</t>
  </si>
  <si>
    <t>６学年</t>
  </si>
  <si>
    <t>７学年</t>
  </si>
  <si>
    <t>８学年</t>
  </si>
  <si>
    <t>９学年</t>
  </si>
  <si>
    <t>（名取市）</t>
  </si>
  <si>
    <t>特別支援学級児童生徒数
（再掲）</t>
  </si>
  <si>
    <t>単式
学級</t>
  </si>
  <si>
    <t>２個
学年</t>
  </si>
  <si>
    <t>複式
学級</t>
  </si>
  <si>
    <t>知的
障害</t>
  </si>
  <si>
    <t>言語
障害</t>
  </si>
  <si>
    <t>学　　級　　数</t>
  </si>
  <si>
    <t>学　　校　　数</t>
  </si>
  <si>
    <t xml:space="preserve">   &lt;義務教育学校&gt;</t>
  </si>
  <si>
    <t>第２４表　　　学　校　数　・　学　級　数　及　び　学　年　別　児　童　生　徒　数</t>
  </si>
  <si>
    <t>区　　分</t>
  </si>
  <si>
    <t>自閉症・
情緒障害</t>
  </si>
  <si>
    <t>児　　童　　生　　徒　　数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</si>
</sst>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#,##0;&quot;△&quot;#,##0;\-"/>
    <numFmt numFmtId="198" formatCode="0.0;&quot;△ &quot;0.0"/>
    <numFmt numFmtId="199" formatCode="0.0_);[Red]\(0.0\)"/>
    <numFmt numFmtId="200" formatCode="0.0%"/>
    <numFmt numFmtId="201" formatCode="0_ "/>
  </numFmts>
  <fonts count="5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7"/>
      <name val="Terminal"/>
      <family val="0"/>
    </font>
    <font>
      <sz val="14"/>
      <name val="明朝"/>
      <family val="1"/>
    </font>
    <font>
      <sz val="7"/>
      <name val="ＭＳ Ｐ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Terminal"/>
      <family val="0"/>
    </font>
    <font>
      <b/>
      <sz val="11"/>
      <name val="明朝"/>
      <family val="1"/>
    </font>
    <font>
      <b/>
      <sz val="11"/>
      <name val="書院細明朝体"/>
      <family val="1"/>
    </font>
    <font>
      <sz val="11"/>
      <name val="ＭＳ Ｐゴシック"/>
      <family val="3"/>
    </font>
    <font>
      <b/>
      <sz val="12"/>
      <name val="書院細明朝体"/>
      <family val="1"/>
    </font>
    <font>
      <b/>
      <sz val="12"/>
      <name val="ＭＳ Ｐゴシック"/>
      <family val="3"/>
    </font>
    <font>
      <b/>
      <sz val="12"/>
      <name val="明朝"/>
      <family val="1"/>
    </font>
    <font>
      <b/>
      <sz val="9.5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>
      <alignment vertical="center"/>
      <protection/>
    </xf>
    <xf numFmtId="37" fontId="0" fillId="0" borderId="0">
      <alignment/>
      <protection/>
    </xf>
    <xf numFmtId="0" fontId="1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4" fillId="0" borderId="0" xfId="0" applyFont="1" applyFill="1" applyAlignment="1">
      <alignment vertical="center"/>
    </xf>
    <xf numFmtId="3" fontId="15" fillId="0" borderId="0" xfId="63" applyNumberFormat="1" applyFont="1" applyFill="1" applyAlignment="1">
      <alignment vertical="center"/>
      <protection/>
    </xf>
    <xf numFmtId="3" fontId="13" fillId="0" borderId="0" xfId="63" applyNumberFormat="1" applyFont="1" applyFill="1" applyAlignment="1">
      <alignment vertical="center"/>
      <protection/>
    </xf>
    <xf numFmtId="3" fontId="16" fillId="0" borderId="0" xfId="63" applyNumberFormat="1" applyFont="1" applyFill="1" applyBorder="1" applyAlignment="1">
      <alignment vertical="center"/>
      <protection/>
    </xf>
    <xf numFmtId="3" fontId="16" fillId="0" borderId="0" xfId="63" applyNumberFormat="1" applyFont="1" applyFill="1" applyBorder="1" applyAlignment="1" applyProtection="1">
      <alignment vertical="center"/>
      <protection locked="0"/>
    </xf>
    <xf numFmtId="176" fontId="16" fillId="0" borderId="0" xfId="62" applyNumberFormat="1" applyFont="1" applyFill="1" applyBorder="1" applyAlignment="1">
      <alignment vertical="center"/>
      <protection/>
    </xf>
    <xf numFmtId="3" fontId="16" fillId="0" borderId="10" xfId="63" applyNumberFormat="1" applyFont="1" applyFill="1" applyBorder="1" applyAlignment="1">
      <alignment vertical="center"/>
      <protection/>
    </xf>
    <xf numFmtId="3" fontId="15" fillId="0" borderId="0" xfId="63" applyNumberFormat="1" applyFont="1" applyFill="1" applyBorder="1" applyAlignment="1">
      <alignment vertical="center"/>
      <protection/>
    </xf>
    <xf numFmtId="176" fontId="16" fillId="0" borderId="11" xfId="62" applyNumberFormat="1" applyFont="1" applyFill="1" applyBorder="1" applyAlignment="1" applyProtection="1">
      <alignment horizontal="left" vertical="center"/>
      <protection/>
    </xf>
    <xf numFmtId="180" fontId="16" fillId="0" borderId="11" xfId="63" applyNumberFormat="1" applyFont="1" applyFill="1" applyBorder="1" applyAlignment="1" applyProtection="1">
      <alignment vertical="center"/>
      <protection/>
    </xf>
    <xf numFmtId="180" fontId="16" fillId="0" borderId="12" xfId="63" applyNumberFormat="1" applyFont="1" applyFill="1" applyBorder="1" applyAlignment="1" applyProtection="1">
      <alignment vertical="center"/>
      <protection/>
    </xf>
    <xf numFmtId="3" fontId="15" fillId="0" borderId="11" xfId="63" applyNumberFormat="1" applyFont="1" applyFill="1" applyBorder="1" applyAlignment="1">
      <alignment vertical="center"/>
      <protection/>
    </xf>
    <xf numFmtId="180" fontId="15" fillId="0" borderId="11" xfId="63" applyNumberFormat="1" applyFont="1" applyFill="1" applyBorder="1" applyAlignment="1">
      <alignment vertical="center"/>
      <protection/>
    </xf>
    <xf numFmtId="0" fontId="15" fillId="0" borderId="11" xfId="63" applyFont="1" applyFill="1" applyBorder="1" applyAlignment="1">
      <alignment vertical="center"/>
      <protection/>
    </xf>
    <xf numFmtId="176" fontId="18" fillId="0" borderId="0" xfId="62" applyNumberFormat="1" applyFont="1" applyFill="1" applyBorder="1" applyAlignment="1" applyProtection="1">
      <alignment horizontal="right" vertical="center"/>
      <protection/>
    </xf>
    <xf numFmtId="180" fontId="19" fillId="0" borderId="10" xfId="63" applyNumberFormat="1" applyFont="1" applyFill="1" applyBorder="1" applyAlignment="1" applyProtection="1">
      <alignment vertical="center"/>
      <protection/>
    </xf>
    <xf numFmtId="180" fontId="19" fillId="0" borderId="0" xfId="63" applyNumberFormat="1" applyFont="1" applyFill="1" applyBorder="1" applyAlignment="1" applyProtection="1">
      <alignment vertical="center"/>
      <protection/>
    </xf>
    <xf numFmtId="3" fontId="19" fillId="0" borderId="0" xfId="63" applyNumberFormat="1" applyFont="1" applyFill="1" applyAlignment="1">
      <alignment vertical="center"/>
      <protection/>
    </xf>
    <xf numFmtId="176" fontId="18" fillId="0" borderId="0" xfId="62" applyNumberFormat="1" applyFont="1" applyFill="1" applyBorder="1" applyAlignment="1" applyProtection="1">
      <alignment horizontal="center" vertical="center"/>
      <protection/>
    </xf>
    <xf numFmtId="180" fontId="18" fillId="0" borderId="10" xfId="63" applyNumberFormat="1" applyFont="1" applyFill="1" applyBorder="1" applyAlignment="1" applyProtection="1">
      <alignment vertical="center"/>
      <protection/>
    </xf>
    <xf numFmtId="180" fontId="18" fillId="0" borderId="0" xfId="63" applyNumberFormat="1" applyFont="1" applyFill="1" applyBorder="1" applyAlignment="1" applyProtection="1">
      <alignment vertical="center"/>
      <protection/>
    </xf>
    <xf numFmtId="3" fontId="20" fillId="0" borderId="0" xfId="63" applyNumberFormat="1" applyFont="1" applyFill="1" applyBorder="1" applyAlignment="1">
      <alignment vertical="center"/>
      <protection/>
    </xf>
    <xf numFmtId="180" fontId="20" fillId="0" borderId="0" xfId="63" applyNumberFormat="1" applyFont="1" applyFill="1" applyBorder="1" applyAlignment="1">
      <alignment vertical="center"/>
      <protection/>
    </xf>
    <xf numFmtId="0" fontId="20" fillId="0" borderId="0" xfId="63" applyFont="1" applyFill="1" applyBorder="1" applyAlignment="1">
      <alignment vertical="center"/>
      <protection/>
    </xf>
    <xf numFmtId="3" fontId="20" fillId="0" borderId="0" xfId="63" applyNumberFormat="1" applyFont="1" applyFill="1" applyAlignment="1">
      <alignment vertical="center"/>
      <protection/>
    </xf>
    <xf numFmtId="176" fontId="18" fillId="0" borderId="0" xfId="62" applyNumberFormat="1" applyFont="1" applyFill="1" applyBorder="1" applyAlignment="1" applyProtection="1">
      <alignment horizontal="left" vertical="center"/>
      <protection/>
    </xf>
    <xf numFmtId="3" fontId="18" fillId="0" borderId="0" xfId="63" applyNumberFormat="1" applyFont="1" applyFill="1" applyAlignment="1" applyProtection="1">
      <alignment vertical="center"/>
      <protection locked="0"/>
    </xf>
    <xf numFmtId="3" fontId="18" fillId="0" borderId="0" xfId="63" applyNumberFormat="1" applyFont="1" applyFill="1" applyAlignment="1">
      <alignment horizontal="centerContinuous" vertical="center"/>
      <protection/>
    </xf>
    <xf numFmtId="3" fontId="18" fillId="0" borderId="0" xfId="63" applyNumberFormat="1" applyFont="1" applyFill="1" applyAlignment="1">
      <alignment vertical="center"/>
      <protection/>
    </xf>
    <xf numFmtId="178" fontId="18" fillId="0" borderId="0" xfId="64" applyNumberFormat="1" applyFont="1" applyFill="1" applyAlignment="1">
      <alignment horizontal="centerContinuous" vertical="center"/>
      <protection/>
    </xf>
    <xf numFmtId="178" fontId="18" fillId="0" borderId="0" xfId="64" applyNumberFormat="1" applyFont="1" applyFill="1" applyAlignment="1" applyProtection="1">
      <alignment vertical="center"/>
      <protection/>
    </xf>
    <xf numFmtId="178" fontId="18" fillId="0" borderId="0" xfId="64" applyNumberFormat="1" applyFont="1" applyFill="1" applyAlignment="1" applyProtection="1">
      <alignment horizontal="centerContinuous" vertical="center"/>
      <protection/>
    </xf>
    <xf numFmtId="3" fontId="18" fillId="0" borderId="0" xfId="63" applyNumberFormat="1" applyFont="1" applyFill="1" applyBorder="1" applyAlignment="1" applyProtection="1">
      <alignment horizontal="left" vertical="center"/>
      <protection locked="0"/>
    </xf>
    <xf numFmtId="3" fontId="18" fillId="0" borderId="0" xfId="63" applyNumberFormat="1" applyFont="1" applyFill="1" applyBorder="1" applyAlignment="1" applyProtection="1">
      <alignment vertical="center"/>
      <protection locked="0"/>
    </xf>
    <xf numFmtId="3" fontId="18" fillId="0" borderId="0" xfId="63" applyNumberFormat="1" applyFont="1" applyFill="1" applyBorder="1" applyAlignment="1">
      <alignment vertical="center"/>
      <protection/>
    </xf>
    <xf numFmtId="3" fontId="18" fillId="0" borderId="0" xfId="63" applyNumberFormat="1" applyFont="1" applyFill="1" applyBorder="1" applyAlignment="1">
      <alignment horizontal="centerContinuous" vertical="center"/>
      <protection/>
    </xf>
    <xf numFmtId="178" fontId="18" fillId="0" borderId="0" xfId="64" applyNumberFormat="1" applyFont="1" applyFill="1" applyBorder="1" applyAlignment="1" applyProtection="1">
      <alignment horizontal="left" vertical="center"/>
      <protection locked="0"/>
    </xf>
    <xf numFmtId="178" fontId="18" fillId="0" borderId="0" xfId="64" applyNumberFormat="1" applyFont="1" applyFill="1" applyBorder="1" applyAlignment="1">
      <alignment horizontal="left" vertical="center"/>
      <protection/>
    </xf>
    <xf numFmtId="178" fontId="18" fillId="0" borderId="0" xfId="66" applyNumberFormat="1" applyFont="1" applyFill="1" applyBorder="1" applyAlignment="1">
      <alignment horizontal="right" vertical="center"/>
      <protection/>
    </xf>
    <xf numFmtId="176" fontId="16" fillId="0" borderId="13" xfId="62" applyNumberFormat="1" applyFont="1" applyFill="1" applyBorder="1" applyAlignment="1">
      <alignment horizontal="center" vertical="center" wrapText="1" shrinkToFit="1"/>
      <protection/>
    </xf>
    <xf numFmtId="3" fontId="18" fillId="0" borderId="0" xfId="63" applyNumberFormat="1" applyFont="1" applyFill="1" applyAlignment="1" applyProtection="1">
      <alignment horizontal="center" vertical="center"/>
      <protection locked="0"/>
    </xf>
    <xf numFmtId="3" fontId="16" fillId="0" borderId="14" xfId="63" applyNumberFormat="1" applyFont="1" applyFill="1" applyBorder="1" applyAlignment="1">
      <alignment horizontal="center" vertical="center"/>
      <protection/>
    </xf>
    <xf numFmtId="3" fontId="16" fillId="0" borderId="15" xfId="63" applyNumberFormat="1" applyFont="1" applyFill="1" applyBorder="1" applyAlignment="1">
      <alignment horizontal="center" vertical="center"/>
      <protection/>
    </xf>
    <xf numFmtId="3" fontId="16" fillId="0" borderId="16" xfId="63" applyNumberFormat="1" applyFont="1" applyFill="1" applyBorder="1" applyAlignment="1">
      <alignment horizontal="center" vertical="center"/>
      <protection/>
    </xf>
    <xf numFmtId="178" fontId="16" fillId="0" borderId="14" xfId="64" applyNumberFormat="1" applyFont="1" applyFill="1" applyBorder="1" applyAlignment="1">
      <alignment horizontal="center" vertical="center"/>
      <protection/>
    </xf>
    <xf numFmtId="178" fontId="16" fillId="0" borderId="15" xfId="64" applyNumberFormat="1" applyFont="1" applyFill="1" applyBorder="1" applyAlignment="1">
      <alignment horizontal="center" vertical="center"/>
      <protection/>
    </xf>
    <xf numFmtId="176" fontId="16" fillId="0" borderId="17" xfId="62" applyNumberFormat="1" applyFont="1" applyFill="1" applyBorder="1" applyAlignment="1" applyProtection="1">
      <alignment horizontal="center" vertical="center"/>
      <protection/>
    </xf>
    <xf numFmtId="176" fontId="16" fillId="0" borderId="13" xfId="62" applyNumberFormat="1" applyFont="1" applyFill="1" applyBorder="1" applyAlignment="1" applyProtection="1">
      <alignment horizontal="center" vertical="center"/>
      <protection/>
    </xf>
    <xf numFmtId="176" fontId="16" fillId="0" borderId="17" xfId="62" applyNumberFormat="1" applyFont="1" applyFill="1" applyBorder="1" applyAlignment="1" applyProtection="1">
      <alignment horizontal="center" vertical="center" wrapText="1"/>
      <protection/>
    </xf>
    <xf numFmtId="176" fontId="16" fillId="0" borderId="13" xfId="62" applyNumberFormat="1" applyFont="1" applyFill="1" applyBorder="1" applyAlignment="1" applyProtection="1">
      <alignment horizontal="center" vertical="center" wrapText="1"/>
      <protection/>
    </xf>
    <xf numFmtId="176" fontId="12" fillId="0" borderId="17" xfId="62" applyNumberFormat="1" applyFont="1" applyFill="1" applyBorder="1" applyAlignment="1" applyProtection="1">
      <alignment horizontal="center" vertical="center" wrapText="1"/>
      <protection/>
    </xf>
    <xf numFmtId="176" fontId="12" fillId="0" borderId="13" xfId="62" applyNumberFormat="1" applyFont="1" applyFill="1" applyBorder="1" applyAlignment="1" applyProtection="1">
      <alignment horizontal="center" vertical="center" wrapText="1"/>
      <protection/>
    </xf>
    <xf numFmtId="178" fontId="16" fillId="0" borderId="17" xfId="64" applyNumberFormat="1" applyFont="1" applyFill="1" applyBorder="1" applyAlignment="1" applyProtection="1">
      <alignment horizontal="center" vertical="center"/>
      <protection/>
    </xf>
    <xf numFmtId="178" fontId="16" fillId="0" borderId="13" xfId="64" applyNumberFormat="1" applyFont="1" applyFill="1" applyBorder="1" applyAlignment="1" applyProtection="1">
      <alignment horizontal="center" vertical="center"/>
      <protection/>
    </xf>
    <xf numFmtId="3" fontId="16" fillId="0" borderId="14" xfId="63" applyNumberFormat="1" applyFont="1" applyFill="1" applyBorder="1" applyAlignment="1" applyProtection="1">
      <alignment horizontal="center" vertical="center"/>
      <protection/>
    </xf>
    <xf numFmtId="3" fontId="16" fillId="0" borderId="15" xfId="63" applyNumberFormat="1" applyFont="1" applyFill="1" applyBorder="1" applyAlignment="1" applyProtection="1">
      <alignment horizontal="center" vertical="center"/>
      <protection/>
    </xf>
    <xf numFmtId="3" fontId="16" fillId="0" borderId="16" xfId="63" applyNumberFormat="1" applyFont="1" applyFill="1" applyBorder="1" applyAlignment="1" applyProtection="1">
      <alignment horizontal="center" vertical="center"/>
      <protection/>
    </xf>
    <xf numFmtId="178" fontId="16" fillId="0" borderId="14" xfId="64" applyNumberFormat="1" applyFont="1" applyFill="1" applyBorder="1" applyAlignment="1" applyProtection="1">
      <alignment horizontal="center" vertical="center"/>
      <protection/>
    </xf>
    <xf numFmtId="178" fontId="16" fillId="0" borderId="16" xfId="64" applyNumberFormat="1" applyFont="1" applyFill="1" applyBorder="1" applyAlignment="1" applyProtection="1">
      <alignment horizontal="center" vertical="center"/>
      <protection/>
    </xf>
    <xf numFmtId="176" fontId="21" fillId="0" borderId="17" xfId="62" applyNumberFormat="1" applyFont="1" applyFill="1" applyBorder="1" applyAlignment="1" applyProtection="1">
      <alignment horizontal="center" vertical="center" wrapText="1"/>
      <protection/>
    </xf>
    <xf numFmtId="176" fontId="21" fillId="0" borderId="13" xfId="62" applyNumberFormat="1" applyFont="1" applyFill="1" applyBorder="1" applyAlignment="1" applyProtection="1">
      <alignment horizontal="center" vertical="center"/>
      <protection/>
    </xf>
    <xf numFmtId="176" fontId="16" fillId="0" borderId="17" xfId="62" applyNumberFormat="1" applyFont="1" applyFill="1" applyBorder="1" applyAlignment="1" applyProtection="1">
      <alignment horizontal="center" vertical="center" wrapText="1" shrinkToFit="1"/>
      <protection/>
    </xf>
    <xf numFmtId="176" fontId="16" fillId="0" borderId="18" xfId="62" applyNumberFormat="1" applyFont="1" applyFill="1" applyBorder="1" applyAlignment="1" applyProtection="1">
      <alignment horizontal="center" vertical="center" wrapText="1" shrinkToFit="1"/>
      <protection/>
    </xf>
    <xf numFmtId="176" fontId="16" fillId="0" borderId="13" xfId="62" applyNumberFormat="1" applyFont="1" applyFill="1" applyBorder="1" applyAlignment="1" applyProtection="1">
      <alignment horizontal="center" vertical="center" wrapText="1" shrinkToFit="1"/>
      <protection/>
    </xf>
    <xf numFmtId="176" fontId="16" fillId="0" borderId="12" xfId="62" applyNumberFormat="1" applyFont="1" applyFill="1" applyBorder="1" applyAlignment="1">
      <alignment horizontal="center" vertical="center"/>
      <protection/>
    </xf>
    <xf numFmtId="176" fontId="16" fillId="0" borderId="11" xfId="62" applyNumberFormat="1" applyFont="1" applyFill="1" applyBorder="1" applyAlignment="1">
      <alignment horizontal="center" vertical="center"/>
      <protection/>
    </xf>
    <xf numFmtId="176" fontId="16" fillId="0" borderId="19" xfId="62" applyNumberFormat="1" applyFont="1" applyFill="1" applyBorder="1" applyAlignment="1">
      <alignment horizontal="center" vertical="center"/>
      <protection/>
    </xf>
    <xf numFmtId="176" fontId="16" fillId="0" borderId="20" xfId="62" applyNumberFormat="1" applyFont="1" applyFill="1" applyBorder="1" applyAlignment="1" applyProtection="1">
      <alignment horizontal="center" vertical="center" wrapText="1"/>
      <protection/>
    </xf>
    <xf numFmtId="176" fontId="16" fillId="0" borderId="21" xfId="62" applyNumberFormat="1" applyFont="1" applyFill="1" applyBorder="1" applyAlignment="1" applyProtection="1">
      <alignment horizontal="center" vertical="center"/>
      <protection/>
    </xf>
    <xf numFmtId="176" fontId="16" fillId="0" borderId="19" xfId="62" applyNumberFormat="1" applyFont="1" applyFill="1" applyBorder="1" applyAlignment="1" applyProtection="1">
      <alignment horizontal="center" vertical="center"/>
      <protection/>
    </xf>
    <xf numFmtId="178" fontId="16" fillId="0" borderId="15" xfId="64" applyNumberFormat="1" applyFont="1" applyFill="1" applyBorder="1" applyAlignment="1" applyProtection="1">
      <alignment horizontal="center" vertical="center"/>
      <protection/>
    </xf>
    <xf numFmtId="176" fontId="16" fillId="0" borderId="18" xfId="62" applyNumberFormat="1" applyFont="1" applyFill="1" applyBorder="1" applyAlignment="1" applyProtection="1">
      <alignment horizontal="center" vertical="center"/>
      <protection/>
    </xf>
    <xf numFmtId="3" fontId="16" fillId="0" borderId="17" xfId="63" applyNumberFormat="1" applyFont="1" applyFill="1" applyBorder="1" applyAlignment="1" applyProtection="1">
      <alignment horizontal="center" vertical="center" textRotation="255"/>
      <protection/>
    </xf>
    <xf numFmtId="3" fontId="16" fillId="0" borderId="18" xfId="63" applyNumberFormat="1" applyFont="1" applyFill="1" applyBorder="1" applyAlignment="1" applyProtection="1">
      <alignment horizontal="center" vertical="center" textRotation="255"/>
      <protection/>
    </xf>
    <xf numFmtId="3" fontId="16" fillId="0" borderId="13" xfId="63" applyNumberFormat="1" applyFont="1" applyFill="1" applyBorder="1" applyAlignment="1" applyProtection="1">
      <alignment horizontal="center" vertical="center" textRotation="255"/>
      <protection/>
    </xf>
    <xf numFmtId="3" fontId="16" fillId="0" borderId="17" xfId="63" applyNumberFormat="1" applyFont="1" applyFill="1" applyBorder="1" applyAlignment="1" applyProtection="1">
      <alignment horizontal="center" vertical="center"/>
      <protection/>
    </xf>
    <xf numFmtId="3" fontId="16" fillId="0" borderId="18" xfId="63" applyNumberFormat="1" applyFont="1" applyFill="1" applyBorder="1" applyAlignment="1" applyProtection="1">
      <alignment horizontal="center" vertical="center"/>
      <protection/>
    </xf>
    <xf numFmtId="3" fontId="16" fillId="0" borderId="13" xfId="63" applyNumberFormat="1" applyFont="1" applyFill="1" applyBorder="1" applyAlignment="1" applyProtection="1">
      <alignment horizontal="center" vertical="center"/>
      <protection/>
    </xf>
    <xf numFmtId="178" fontId="16" fillId="0" borderId="22" xfId="65" applyNumberFormat="1" applyFont="1" applyFill="1" applyBorder="1" applyAlignment="1" applyProtection="1">
      <alignment horizontal="center" vertical="center" wrapText="1"/>
      <protection/>
    </xf>
    <xf numFmtId="178" fontId="16" fillId="0" borderId="10" xfId="65" applyNumberFormat="1" applyFont="1" applyFill="1" applyBorder="1" applyAlignment="1" applyProtection="1">
      <alignment horizontal="center" vertical="center" wrapText="1"/>
      <protection/>
    </xf>
    <xf numFmtId="178" fontId="16" fillId="0" borderId="12" xfId="65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12表 H14" xfId="63"/>
    <cellStyle name="標準_第13表 H14" xfId="64"/>
    <cellStyle name="標準_第22表  H14" xfId="65"/>
    <cellStyle name="標準_第27表 H1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21</xdr:row>
      <xdr:rowOff>209550</xdr:rowOff>
    </xdr:from>
    <xdr:to>
      <xdr:col>36</xdr:col>
      <xdr:colOff>600075</xdr:colOff>
      <xdr:row>37</xdr:row>
      <xdr:rowOff>152400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124450"/>
          <a:ext cx="228981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228600</xdr:rowOff>
    </xdr:from>
    <xdr:to>
      <xdr:col>33</xdr:col>
      <xdr:colOff>400050</xdr:colOff>
      <xdr:row>63</xdr:row>
      <xdr:rowOff>200025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29900"/>
          <a:ext cx="212693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K12"/>
  <sheetViews>
    <sheetView showGridLines="0" tabSelected="1" zoomScale="96" zoomScaleNormal="96" zoomScaleSheetLayoutView="96" workbookViewId="0" topLeftCell="A1">
      <pane xSplit="1" topLeftCell="B1" activePane="topRight" state="frozen"/>
      <selection pane="topLeft" activeCell="A4" sqref="A4"/>
      <selection pane="topRight" activeCell="A1" sqref="A1:O1"/>
    </sheetView>
  </sheetViews>
  <sheetFormatPr defaultColWidth="8.66015625" defaultRowHeight="18"/>
  <cols>
    <col min="1" max="1" width="12.08203125" style="1" customWidth="1"/>
    <col min="2" max="2" width="6.75" style="1" customWidth="1"/>
    <col min="3" max="4" width="6.58203125" style="1" customWidth="1"/>
    <col min="5" max="5" width="6.75" style="1" customWidth="1"/>
    <col min="6" max="7" width="6.58203125" style="1" customWidth="1"/>
    <col min="8" max="8" width="6.75" style="1" customWidth="1"/>
    <col min="9" max="15" width="6.58203125" style="1" customWidth="1"/>
    <col min="16" max="16" width="5.58203125" style="1" customWidth="1"/>
    <col min="17" max="36" width="4.25" style="1" customWidth="1"/>
    <col min="37" max="37" width="8" style="1" customWidth="1"/>
    <col min="38" max="51" width="3.75" style="1" customWidth="1"/>
    <col min="52" max="16384" width="9" style="1" customWidth="1"/>
  </cols>
  <sheetData>
    <row r="1" spans="1:36" s="25" customFormat="1" ht="18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27"/>
      <c r="R1" s="27"/>
      <c r="S1" s="27"/>
      <c r="T1" s="27"/>
      <c r="U1" s="27"/>
      <c r="V1" s="27"/>
      <c r="W1" s="27"/>
      <c r="X1" s="27"/>
      <c r="Y1" s="28"/>
      <c r="Z1" s="29"/>
      <c r="AA1" s="30"/>
      <c r="AB1" s="31"/>
      <c r="AC1" s="30"/>
      <c r="AD1" s="30"/>
      <c r="AE1" s="30"/>
      <c r="AF1" s="30"/>
      <c r="AG1" s="30"/>
      <c r="AH1" s="32"/>
      <c r="AI1" s="30"/>
      <c r="AJ1" s="30"/>
    </row>
    <row r="2" spans="1:37" s="25" customFormat="1" ht="18" customHeight="1">
      <c r="A2" s="33" t="s">
        <v>33</v>
      </c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4" t="s">
        <v>5</v>
      </c>
      <c r="Q2" s="34"/>
      <c r="R2" s="34"/>
      <c r="S2" s="34"/>
      <c r="T2" s="34"/>
      <c r="U2" s="35"/>
      <c r="V2" s="35"/>
      <c r="Y2" s="34"/>
      <c r="Z2" s="36"/>
      <c r="AA2" s="37"/>
      <c r="AB2" s="37"/>
      <c r="AC2" s="37"/>
      <c r="AD2" s="38"/>
      <c r="AE2" s="38"/>
      <c r="AF2" s="38"/>
      <c r="AG2" s="38"/>
      <c r="AH2" s="38"/>
      <c r="AI2" s="38"/>
      <c r="AJ2" s="39"/>
      <c r="AK2" s="39" t="s">
        <v>3</v>
      </c>
    </row>
    <row r="3" spans="1:37" s="2" customFormat="1" ht="24.75" customHeight="1">
      <c r="A3" s="68" t="s">
        <v>35</v>
      </c>
      <c r="B3" s="55" t="s">
        <v>32</v>
      </c>
      <c r="C3" s="56"/>
      <c r="D3" s="57"/>
      <c r="E3" s="42" t="s">
        <v>31</v>
      </c>
      <c r="F3" s="43"/>
      <c r="G3" s="43"/>
      <c r="H3" s="43"/>
      <c r="I3" s="43"/>
      <c r="J3" s="43"/>
      <c r="K3" s="43"/>
      <c r="L3" s="43"/>
      <c r="M3" s="43"/>
      <c r="N3" s="43"/>
      <c r="O3" s="44"/>
      <c r="P3" s="45" t="s">
        <v>37</v>
      </c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s="2" customFormat="1" ht="32.25" customHeight="1">
      <c r="A4" s="69"/>
      <c r="B4" s="76" t="s">
        <v>0</v>
      </c>
      <c r="C4" s="47" t="s">
        <v>11</v>
      </c>
      <c r="D4" s="47" t="s">
        <v>12</v>
      </c>
      <c r="E4" s="73" t="s">
        <v>17</v>
      </c>
      <c r="F4" s="62" t="s">
        <v>26</v>
      </c>
      <c r="G4" s="40" t="s">
        <v>28</v>
      </c>
      <c r="H4" s="65" t="s">
        <v>10</v>
      </c>
      <c r="I4" s="66"/>
      <c r="J4" s="66"/>
      <c r="K4" s="66"/>
      <c r="L4" s="66"/>
      <c r="M4" s="66"/>
      <c r="N4" s="66"/>
      <c r="O4" s="67"/>
      <c r="P4" s="58" t="s">
        <v>17</v>
      </c>
      <c r="Q4" s="71"/>
      <c r="R4" s="59"/>
      <c r="S4" s="58" t="s">
        <v>6</v>
      </c>
      <c r="T4" s="59"/>
      <c r="U4" s="58" t="s">
        <v>7</v>
      </c>
      <c r="V4" s="59"/>
      <c r="W4" s="58" t="s">
        <v>8</v>
      </c>
      <c r="X4" s="59"/>
      <c r="Y4" s="58" t="s">
        <v>18</v>
      </c>
      <c r="Z4" s="59"/>
      <c r="AA4" s="58" t="s">
        <v>19</v>
      </c>
      <c r="AB4" s="59"/>
      <c r="AC4" s="58" t="s">
        <v>20</v>
      </c>
      <c r="AD4" s="59"/>
      <c r="AE4" s="58" t="s">
        <v>21</v>
      </c>
      <c r="AF4" s="59"/>
      <c r="AG4" s="58" t="s">
        <v>22</v>
      </c>
      <c r="AH4" s="59"/>
      <c r="AI4" s="58" t="s">
        <v>23</v>
      </c>
      <c r="AJ4" s="59"/>
      <c r="AK4" s="79" t="s">
        <v>25</v>
      </c>
    </row>
    <row r="5" spans="1:37" s="3" customFormat="1" ht="19.5" customHeight="1">
      <c r="A5" s="69"/>
      <c r="B5" s="77"/>
      <c r="C5" s="72"/>
      <c r="D5" s="72"/>
      <c r="E5" s="74"/>
      <c r="F5" s="63"/>
      <c r="G5" s="62" t="s">
        <v>27</v>
      </c>
      <c r="H5" s="47" t="s">
        <v>0</v>
      </c>
      <c r="I5" s="49" t="s">
        <v>29</v>
      </c>
      <c r="J5" s="49" t="s">
        <v>13</v>
      </c>
      <c r="K5" s="51" t="s">
        <v>14</v>
      </c>
      <c r="L5" s="47" t="s">
        <v>15</v>
      </c>
      <c r="M5" s="47" t="s">
        <v>16</v>
      </c>
      <c r="N5" s="49" t="s">
        <v>30</v>
      </c>
      <c r="O5" s="60" t="s">
        <v>36</v>
      </c>
      <c r="P5" s="53" t="s">
        <v>0</v>
      </c>
      <c r="Q5" s="53" t="s">
        <v>1</v>
      </c>
      <c r="R5" s="53" t="s">
        <v>2</v>
      </c>
      <c r="S5" s="53" t="s">
        <v>1</v>
      </c>
      <c r="T5" s="53" t="s">
        <v>2</v>
      </c>
      <c r="U5" s="53" t="s">
        <v>1</v>
      </c>
      <c r="V5" s="53" t="s">
        <v>2</v>
      </c>
      <c r="W5" s="53" t="s">
        <v>1</v>
      </c>
      <c r="X5" s="53" t="s">
        <v>2</v>
      </c>
      <c r="Y5" s="53" t="s">
        <v>1</v>
      </c>
      <c r="Z5" s="53" t="s">
        <v>2</v>
      </c>
      <c r="AA5" s="53" t="s">
        <v>1</v>
      </c>
      <c r="AB5" s="53" t="s">
        <v>2</v>
      </c>
      <c r="AC5" s="53" t="s">
        <v>1</v>
      </c>
      <c r="AD5" s="53" t="s">
        <v>2</v>
      </c>
      <c r="AE5" s="53" t="s">
        <v>1</v>
      </c>
      <c r="AF5" s="53" t="s">
        <v>2</v>
      </c>
      <c r="AG5" s="53" t="s">
        <v>1</v>
      </c>
      <c r="AH5" s="53" t="s">
        <v>2</v>
      </c>
      <c r="AI5" s="53" t="s">
        <v>1</v>
      </c>
      <c r="AJ5" s="53" t="s">
        <v>2</v>
      </c>
      <c r="AK5" s="80"/>
    </row>
    <row r="6" spans="1:37" s="3" customFormat="1" ht="19.5" customHeight="1">
      <c r="A6" s="70"/>
      <c r="B6" s="78"/>
      <c r="C6" s="48"/>
      <c r="D6" s="48"/>
      <c r="E6" s="75"/>
      <c r="F6" s="64"/>
      <c r="G6" s="64"/>
      <c r="H6" s="48"/>
      <c r="I6" s="48"/>
      <c r="J6" s="50"/>
      <c r="K6" s="52"/>
      <c r="L6" s="48"/>
      <c r="M6" s="48"/>
      <c r="N6" s="48"/>
      <c r="O6" s="61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81"/>
    </row>
    <row r="7" spans="1:37" s="3" customFormat="1" ht="15" customHeight="1">
      <c r="A7" s="6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5"/>
      <c r="R7" s="5"/>
      <c r="S7" s="4"/>
      <c r="T7" s="5"/>
      <c r="U7" s="4"/>
      <c r="V7" s="4"/>
      <c r="W7" s="5"/>
      <c r="X7" s="4"/>
      <c r="Y7" s="5"/>
      <c r="Z7" s="5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s="18" customFormat="1" ht="15" customHeight="1">
      <c r="A8" s="15" t="s">
        <v>9</v>
      </c>
      <c r="B8" s="16">
        <f>B10</f>
        <v>1</v>
      </c>
      <c r="C8" s="17">
        <f aca="true" t="shared" si="0" ref="C8:AK8">C10</f>
        <v>1</v>
      </c>
      <c r="D8" s="17">
        <f t="shared" si="0"/>
        <v>0</v>
      </c>
      <c r="E8" s="17">
        <f t="shared" si="0"/>
        <v>11</v>
      </c>
      <c r="F8" s="17">
        <f t="shared" si="0"/>
        <v>9</v>
      </c>
      <c r="G8" s="17">
        <f t="shared" si="0"/>
        <v>0</v>
      </c>
      <c r="H8" s="17">
        <f t="shared" si="0"/>
        <v>2</v>
      </c>
      <c r="I8" s="17">
        <f t="shared" si="0"/>
        <v>1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7">
        <f t="shared" si="0"/>
        <v>1</v>
      </c>
      <c r="P8" s="17">
        <f t="shared" si="0"/>
        <v>140</v>
      </c>
      <c r="Q8" s="17">
        <f t="shared" si="0"/>
        <v>57</v>
      </c>
      <c r="R8" s="17">
        <f t="shared" si="0"/>
        <v>83</v>
      </c>
      <c r="S8" s="17">
        <f t="shared" si="0"/>
        <v>6</v>
      </c>
      <c r="T8" s="17">
        <f t="shared" si="0"/>
        <v>23</v>
      </c>
      <c r="U8" s="17">
        <f t="shared" si="0"/>
        <v>9</v>
      </c>
      <c r="V8" s="17">
        <f t="shared" si="0"/>
        <v>8</v>
      </c>
      <c r="W8" s="17">
        <f t="shared" si="0"/>
        <v>6</v>
      </c>
      <c r="X8" s="17">
        <f t="shared" si="0"/>
        <v>10</v>
      </c>
      <c r="Y8" s="17">
        <f t="shared" si="0"/>
        <v>4</v>
      </c>
      <c r="Z8" s="17">
        <f t="shared" si="0"/>
        <v>8</v>
      </c>
      <c r="AA8" s="17">
        <f t="shared" si="0"/>
        <v>4</v>
      </c>
      <c r="AB8" s="17">
        <f t="shared" si="0"/>
        <v>4</v>
      </c>
      <c r="AC8" s="17">
        <f t="shared" si="0"/>
        <v>7</v>
      </c>
      <c r="AD8" s="17">
        <f t="shared" si="0"/>
        <v>3</v>
      </c>
      <c r="AE8" s="17">
        <f t="shared" si="0"/>
        <v>11</v>
      </c>
      <c r="AF8" s="17">
        <f t="shared" si="0"/>
        <v>12</v>
      </c>
      <c r="AG8" s="17">
        <f t="shared" si="0"/>
        <v>4</v>
      </c>
      <c r="AH8" s="17">
        <f t="shared" si="0"/>
        <v>3</v>
      </c>
      <c r="AI8" s="17">
        <f t="shared" si="0"/>
        <v>6</v>
      </c>
      <c r="AJ8" s="17">
        <f t="shared" si="0"/>
        <v>12</v>
      </c>
      <c r="AK8" s="17">
        <f t="shared" si="0"/>
        <v>6</v>
      </c>
    </row>
    <row r="9" spans="1:37" s="25" customFormat="1" ht="18" customHeight="1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  <c r="AD9" s="23"/>
      <c r="AE9" s="24"/>
      <c r="AF9" s="22"/>
      <c r="AG9" s="22"/>
      <c r="AH9" s="22"/>
      <c r="AI9" s="21"/>
      <c r="AJ9" s="21"/>
      <c r="AK9" s="21"/>
    </row>
    <row r="10" spans="1:37" s="25" customFormat="1" ht="15" customHeight="1">
      <c r="A10" s="26" t="s">
        <v>4</v>
      </c>
      <c r="B10" s="20">
        <f>SUM(C10:D10)</f>
        <v>1</v>
      </c>
      <c r="C10" s="21">
        <v>1</v>
      </c>
      <c r="D10" s="21">
        <v>0</v>
      </c>
      <c r="E10" s="21">
        <f>SUM(F10:H10)</f>
        <v>11</v>
      </c>
      <c r="F10" s="21">
        <v>9</v>
      </c>
      <c r="G10" s="21">
        <v>0</v>
      </c>
      <c r="H10" s="21">
        <f>SUM(I10:O10)</f>
        <v>2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f>Q10+R10</f>
        <v>140</v>
      </c>
      <c r="Q10" s="21">
        <f>SUM(S10,U10,W10,Y10,AA10,AC10,AE10,AG10,AI10)</f>
        <v>57</v>
      </c>
      <c r="R10" s="21">
        <f>SUM(T10,V10,X10,Z10,AB10,AD10,AF10,AH10,AJ10)</f>
        <v>83</v>
      </c>
      <c r="S10" s="21">
        <v>6</v>
      </c>
      <c r="T10" s="21">
        <v>23</v>
      </c>
      <c r="U10" s="21">
        <v>9</v>
      </c>
      <c r="V10" s="21">
        <v>8</v>
      </c>
      <c r="W10" s="21">
        <v>6</v>
      </c>
      <c r="X10" s="21">
        <v>10</v>
      </c>
      <c r="Y10" s="21">
        <v>4</v>
      </c>
      <c r="Z10" s="21">
        <v>8</v>
      </c>
      <c r="AA10" s="21">
        <v>4</v>
      </c>
      <c r="AB10" s="21">
        <v>4</v>
      </c>
      <c r="AC10" s="21">
        <v>7</v>
      </c>
      <c r="AD10" s="21">
        <v>3</v>
      </c>
      <c r="AE10" s="21">
        <v>11</v>
      </c>
      <c r="AF10" s="21">
        <v>12</v>
      </c>
      <c r="AG10" s="21">
        <v>4</v>
      </c>
      <c r="AH10" s="21">
        <v>3</v>
      </c>
      <c r="AI10" s="21">
        <v>6</v>
      </c>
      <c r="AJ10" s="21">
        <v>12</v>
      </c>
      <c r="AK10" s="21">
        <v>6</v>
      </c>
    </row>
    <row r="11" spans="1:37" s="25" customFormat="1" ht="15" customHeight="1">
      <c r="A11" s="15" t="s">
        <v>24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  <c r="AD11" s="23"/>
      <c r="AE11" s="24"/>
      <c r="AF11" s="22"/>
      <c r="AG11" s="22"/>
      <c r="AH11" s="22"/>
      <c r="AI11" s="21"/>
      <c r="AJ11" s="21"/>
      <c r="AK11" s="21"/>
    </row>
    <row r="12" spans="1:37" s="3" customFormat="1" ht="15" customHeight="1">
      <c r="A12" s="9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E12" s="14"/>
      <c r="AF12" s="12"/>
      <c r="AG12" s="12"/>
      <c r="AH12" s="12"/>
      <c r="AI12" s="10"/>
      <c r="AJ12" s="10"/>
      <c r="AK12" s="10"/>
    </row>
    <row r="23" ht="18"/>
    <row r="24" ht="18"/>
    <row r="25" ht="18"/>
    <row r="26" ht="18"/>
    <row r="27" ht="18"/>
    <row r="28" ht="18"/>
    <row r="29" ht="18"/>
    <row r="30" ht="18"/>
    <row r="31" ht="18"/>
    <row r="32" ht="18"/>
    <row r="33" ht="18"/>
    <row r="34" ht="18"/>
    <row r="35" ht="18"/>
    <row r="36" ht="18"/>
    <row r="37" ht="18"/>
    <row r="47" ht="18"/>
    <row r="48" ht="18"/>
    <row r="49" ht="18"/>
    <row r="50" ht="18"/>
    <row r="51" ht="18"/>
    <row r="52" ht="18"/>
    <row r="53" ht="18"/>
    <row r="54" ht="18"/>
    <row r="55" ht="18"/>
    <row r="56" ht="18"/>
    <row r="57" ht="18"/>
    <row r="58" ht="18"/>
    <row r="59" ht="18"/>
    <row r="60" ht="18"/>
    <row r="61" ht="18"/>
    <row r="62" ht="18"/>
    <row r="63" ht="18"/>
  </sheetData>
  <sheetProtection/>
  <mergeCells count="52">
    <mergeCell ref="AK4:AK6"/>
    <mergeCell ref="AA4:AB4"/>
    <mergeCell ref="AC4:AD4"/>
    <mergeCell ref="AI5:AI6"/>
    <mergeCell ref="AJ5:AJ6"/>
    <mergeCell ref="AG4:AH4"/>
    <mergeCell ref="AI4:AJ4"/>
    <mergeCell ref="AE5:AE6"/>
    <mergeCell ref="AF5:AF6"/>
    <mergeCell ref="AG5:AG6"/>
    <mergeCell ref="A3:A6"/>
    <mergeCell ref="P4:R4"/>
    <mergeCell ref="C4:C6"/>
    <mergeCell ref="D4:D6"/>
    <mergeCell ref="Y4:Z4"/>
    <mergeCell ref="Y5:Y6"/>
    <mergeCell ref="E4:E6"/>
    <mergeCell ref="B4:B6"/>
    <mergeCell ref="P5:P6"/>
    <mergeCell ref="Z5:Z6"/>
    <mergeCell ref="F4:F6"/>
    <mergeCell ref="G5:G6"/>
    <mergeCell ref="Q5:Q6"/>
    <mergeCell ref="R5:R6"/>
    <mergeCell ref="L5:L6"/>
    <mergeCell ref="M5:M6"/>
    <mergeCell ref="N5:N6"/>
    <mergeCell ref="H4:O4"/>
    <mergeCell ref="AH5:AH6"/>
    <mergeCell ref="AE4:AF4"/>
    <mergeCell ref="W5:W6"/>
    <mergeCell ref="X5:X6"/>
    <mergeCell ref="W4:X4"/>
    <mergeCell ref="AA5:AA6"/>
    <mergeCell ref="AB5:AB6"/>
    <mergeCell ref="AC5:AC6"/>
    <mergeCell ref="U5:U6"/>
    <mergeCell ref="V5:V6"/>
    <mergeCell ref="S4:T4"/>
    <mergeCell ref="U4:V4"/>
    <mergeCell ref="O5:O6"/>
    <mergeCell ref="S5:S6"/>
    <mergeCell ref="A1:O1"/>
    <mergeCell ref="E3:O3"/>
    <mergeCell ref="P3:AK3"/>
    <mergeCell ref="H5:H6"/>
    <mergeCell ref="I5:I6"/>
    <mergeCell ref="J5:J6"/>
    <mergeCell ref="K5:K6"/>
    <mergeCell ref="AD5:AD6"/>
    <mergeCell ref="B3:D3"/>
    <mergeCell ref="T5:T6"/>
  </mergeCells>
  <printOptions/>
  <pageMargins left="0.5905511811023623" right="0.5905511811023623" top="0.7874015748031497" bottom="0.3937007874015748" header="0.5118110236220472" footer="0.5118110236220472"/>
  <pageSetup fitToWidth="2" fitToHeight="1" horizontalDpi="600" verticalDpi="600" orientation="portrait" paperSize="9" scale="68" r:id="rId2"/>
  <colBreaks count="2" manualBreakCount="2">
    <brk id="15" max="67" man="1"/>
    <brk id="37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　統計課</dc:creator>
  <cp:keywords/>
  <dc:description/>
  <cp:lastModifiedBy>office2013</cp:lastModifiedBy>
  <cp:lastPrinted>2019-02-18T08:46:43Z</cp:lastPrinted>
  <dcterms:created xsi:type="dcterms:W3CDTF">1999-10-25T01:45:54Z</dcterms:created>
  <dcterms:modified xsi:type="dcterms:W3CDTF">2019-02-21T08:10:50Z</dcterms:modified>
  <cp:category/>
  <cp:version/>
  <cp:contentType/>
  <cp:contentStatus/>
</cp:coreProperties>
</file>