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7590" yWindow="-75" windowWidth="7650" windowHeight="8955" tabRatio="875"/>
  </bookViews>
  <sheets>
    <sheet name="分析第１，２表" sheetId="15" r:id="rId1"/>
  </sheets>
  <definedNames>
    <definedName name="_xlnm.Print_Area" localSheetId="0">'分析第１，２表'!$A$1:$U$68</definedName>
  </definedNames>
  <calcPr calcId="145621"/>
</workbook>
</file>

<file path=xl/calcChain.xml><?xml version="1.0" encoding="utf-8"?>
<calcChain xmlns="http://schemas.openxmlformats.org/spreadsheetml/2006/main">
  <c r="F50" i="15" l="1"/>
  <c r="D50" i="15"/>
  <c r="B50" i="15"/>
</calcChain>
</file>

<file path=xl/sharedStrings.xml><?xml version="1.0" encoding="utf-8"?>
<sst xmlns="http://schemas.openxmlformats.org/spreadsheetml/2006/main" count="90" uniqueCount="66">
  <si>
    <t>１事業所当たり</t>
  </si>
  <si>
    <t>従業者１人当たり</t>
  </si>
  <si>
    <t>事  業  所  数</t>
  </si>
  <si>
    <t>従  業  者  数</t>
  </si>
  <si>
    <t>製 造 品 出 荷 額 等</t>
  </si>
  <si>
    <t>現 金 給 与 総 額</t>
  </si>
  <si>
    <t>製造品出荷額等</t>
  </si>
  <si>
    <t>(内国消費税額控除)</t>
  </si>
  <si>
    <t>（人）</t>
  </si>
  <si>
    <t>（百万円）</t>
  </si>
  <si>
    <t>（万円）</t>
  </si>
  <si>
    <t xml:space="preserve">    ９年(1997)</t>
  </si>
  <si>
    <t xml:space="preserve">    10年(1998)</t>
  </si>
  <si>
    <t xml:space="preserve">    11年(1999)</t>
  </si>
  <si>
    <t xml:space="preserve">    12年(2000)</t>
  </si>
  <si>
    <t>（名目）    Ａ</t>
  </si>
  <si>
    <t>（実質）Ａ／Ｂ×100</t>
  </si>
  <si>
    <t xml:space="preserve">    13年(2001)</t>
  </si>
  <si>
    <t xml:space="preserve">    14年(2002)</t>
  </si>
  <si>
    <t>第２表　事業所数，従業者数，製造品出荷額等，日銀国内企業物価指数（工業製品）の推移 　　（従業者４人以上の事業所）</t>
    <rPh sb="22" eb="24">
      <t>ニチギン</t>
    </rPh>
    <rPh sb="24" eb="26">
      <t>コクナイ</t>
    </rPh>
    <rPh sb="26" eb="32">
      <t>キギョウブッカシスウ</t>
    </rPh>
    <rPh sb="33" eb="37">
      <t>コウギョウセイヒン</t>
    </rPh>
    <phoneticPr fontId="3"/>
  </si>
  <si>
    <t xml:space="preserve">    15年(2003)</t>
  </si>
  <si>
    <t xml:space="preserve">    16年(2004)</t>
    <rPh sb="6" eb="7">
      <t>ネン</t>
    </rPh>
    <phoneticPr fontId="3"/>
  </si>
  <si>
    <t xml:space="preserve">    16年(2004)</t>
  </si>
  <si>
    <t>　　　　の推移（従業者４人以上の事業所）</t>
    <rPh sb="5" eb="7">
      <t>スイイ</t>
    </rPh>
    <phoneticPr fontId="3"/>
  </si>
  <si>
    <t xml:space="preserve">    17年(2005)</t>
    <rPh sb="6" eb="7">
      <t>ネン</t>
    </rPh>
    <phoneticPr fontId="3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</si>
  <si>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3"/>
  </si>
  <si>
    <t xml:space="preserve">    18年(2006)</t>
    <rPh sb="6" eb="7">
      <t>ネン</t>
    </rPh>
    <phoneticPr fontId="3"/>
  </si>
  <si>
    <t xml:space="preserve"> 付 加 価 値 額</t>
    <phoneticPr fontId="3"/>
  </si>
  <si>
    <t>平成３年(1991)</t>
    <rPh sb="0" eb="2">
      <t>ヘイセイ</t>
    </rPh>
    <phoneticPr fontId="3"/>
  </si>
  <si>
    <t xml:space="preserve">    19年(2007)</t>
    <rPh sb="6" eb="7">
      <t>ネン</t>
    </rPh>
    <phoneticPr fontId="3"/>
  </si>
  <si>
    <t xml:space="preserve">   平成３年(1991)</t>
    <rPh sb="3" eb="5">
      <t>ヘイセイ</t>
    </rPh>
    <phoneticPr fontId="3"/>
  </si>
  <si>
    <t>　　18年(2006)</t>
  </si>
  <si>
    <t>平成４年(1992)</t>
    <rPh sb="0" eb="2">
      <t>ヘイセイ</t>
    </rPh>
    <phoneticPr fontId="3"/>
  </si>
  <si>
    <t xml:space="preserve">    20年(2008)</t>
    <rPh sb="6" eb="7">
      <t>ネン</t>
    </rPh>
    <phoneticPr fontId="3"/>
  </si>
  <si>
    <t>平成５年(1993)</t>
    <rPh sb="0" eb="2">
      <t>ヘイセイ</t>
    </rPh>
    <phoneticPr fontId="3"/>
  </si>
  <si>
    <t xml:space="preserve">    21年(2009)</t>
    <rPh sb="6" eb="7">
      <t>ネン</t>
    </rPh>
    <phoneticPr fontId="3"/>
  </si>
  <si>
    <t>平成２年(1990)</t>
    <phoneticPr fontId="3"/>
  </si>
  <si>
    <t xml:space="preserve">    12年(2000)</t>
    <phoneticPr fontId="3"/>
  </si>
  <si>
    <t>　　17年(2005)</t>
    <phoneticPr fontId="3"/>
  </si>
  <si>
    <t>　　19年(2007)</t>
    <phoneticPr fontId="3"/>
  </si>
  <si>
    <t>　　20年(2008)</t>
    <phoneticPr fontId="3"/>
  </si>
  <si>
    <t>年　　　　次</t>
    <rPh sb="0" eb="1">
      <t>ネン</t>
    </rPh>
    <rPh sb="5" eb="6">
      <t>ジ</t>
    </rPh>
    <phoneticPr fontId="3"/>
  </si>
  <si>
    <t>　　　　　従業者29人以下は</t>
    <rPh sb="5" eb="8">
      <t>ジュウギョウシャ</t>
    </rPh>
    <rPh sb="10" eb="11">
      <t>ニン</t>
    </rPh>
    <rPh sb="11" eb="13">
      <t>イカ</t>
    </rPh>
    <phoneticPr fontId="3"/>
  </si>
  <si>
    <t>　　　　　　粗付加価値額</t>
    <rPh sb="6" eb="7">
      <t>アラ</t>
    </rPh>
    <rPh sb="7" eb="9">
      <t>フカ</t>
    </rPh>
    <rPh sb="9" eb="11">
      <t>カチ</t>
    </rPh>
    <rPh sb="11" eb="12">
      <t>ガク</t>
    </rPh>
    <phoneticPr fontId="3"/>
  </si>
  <si>
    <t xml:space="preserve">  従業者数</t>
    <rPh sb="2" eb="5">
      <t>ジュウギョウシャ</t>
    </rPh>
    <rPh sb="5" eb="6">
      <t>スウ</t>
    </rPh>
    <phoneticPr fontId="3"/>
  </si>
  <si>
    <t>現金給与総額</t>
    <rPh sb="0" eb="1">
      <t>ゲン</t>
    </rPh>
    <rPh sb="1" eb="2">
      <t>キン</t>
    </rPh>
    <rPh sb="2" eb="3">
      <t>キュウ</t>
    </rPh>
    <rPh sb="3" eb="4">
      <t>アタエ</t>
    </rPh>
    <rPh sb="4" eb="5">
      <t>ソウ</t>
    </rPh>
    <rPh sb="5" eb="6">
      <t>ガク</t>
    </rPh>
    <phoneticPr fontId="3"/>
  </si>
  <si>
    <t>　  従業者29人以下は</t>
    <rPh sb="3" eb="6">
      <t>ジュウギョウシャ</t>
    </rPh>
    <rPh sb="8" eb="9">
      <t>ニン</t>
    </rPh>
    <rPh sb="9" eb="11">
      <t>イカ</t>
    </rPh>
    <phoneticPr fontId="3"/>
  </si>
  <si>
    <t>　　  粗付加価値額</t>
    <rPh sb="4" eb="5">
      <t>アラ</t>
    </rPh>
    <rPh sb="5" eb="7">
      <t>フカ</t>
    </rPh>
    <rPh sb="7" eb="9">
      <t>カチ</t>
    </rPh>
    <rPh sb="9" eb="10">
      <t>ガク</t>
    </rPh>
    <phoneticPr fontId="3"/>
  </si>
  <si>
    <t>　事 業 所 数</t>
    <rPh sb="1" eb="2">
      <t>コト</t>
    </rPh>
    <rPh sb="3" eb="4">
      <t>ギョウ</t>
    </rPh>
    <rPh sb="5" eb="6">
      <t>トコロ</t>
    </rPh>
    <rPh sb="7" eb="8">
      <t>スウ</t>
    </rPh>
    <phoneticPr fontId="3"/>
  </si>
  <si>
    <t xml:space="preserve">  従 業 者 数</t>
    <rPh sb="2" eb="3">
      <t>ジュ</t>
    </rPh>
    <rPh sb="4" eb="5">
      <t>ギョウ</t>
    </rPh>
    <rPh sb="6" eb="7">
      <t>シャ</t>
    </rPh>
    <rPh sb="8" eb="9">
      <t>スウ</t>
    </rPh>
    <phoneticPr fontId="3"/>
  </si>
  <si>
    <t>製　　造　　品　　出　　荷　　額　　　等</t>
    <rPh sb="0" eb="1">
      <t>セイ</t>
    </rPh>
    <rPh sb="3" eb="4">
      <t>ヅクリ</t>
    </rPh>
    <rPh sb="6" eb="7">
      <t>ヒン</t>
    </rPh>
    <rPh sb="9" eb="10">
      <t>デ</t>
    </rPh>
    <rPh sb="12" eb="13">
      <t>ニ</t>
    </rPh>
    <rPh sb="15" eb="16">
      <t>ガク</t>
    </rPh>
    <rPh sb="19" eb="20">
      <t>トウ</t>
    </rPh>
    <phoneticPr fontId="3"/>
  </si>
  <si>
    <t>(工業製品)</t>
    <rPh sb="1" eb="3">
      <t>コウギョウ</t>
    </rPh>
    <rPh sb="3" eb="5">
      <t>セイヒン</t>
    </rPh>
    <phoneticPr fontId="3"/>
  </si>
  <si>
    <t>　国内企業物価指数</t>
    <rPh sb="1" eb="3">
      <t>コクナイ</t>
    </rPh>
    <rPh sb="3" eb="5">
      <t>キギョウ</t>
    </rPh>
    <rPh sb="5" eb="7">
      <t>ブッカ</t>
    </rPh>
    <rPh sb="7" eb="9">
      <t>シスウ</t>
    </rPh>
    <phoneticPr fontId="3"/>
  </si>
  <si>
    <t>Ｂ</t>
    <phoneticPr fontId="3"/>
  </si>
  <si>
    <t>第１表　事業所数，従業者数，製造品出荷額等，現金給与総額，付加価値額，1事業所当たり従   業者数・製造品出荷額等，従業者１人当たり製造品出荷額等・現金給与総額・付加価値額</t>
    <rPh sb="36" eb="39">
      <t>ジギョウショ</t>
    </rPh>
    <rPh sb="39" eb="40">
      <t>ア</t>
    </rPh>
    <rPh sb="42" eb="43">
      <t>ジュウ</t>
    </rPh>
    <phoneticPr fontId="3"/>
  </si>
  <si>
    <t>平成６年(1994)</t>
    <rPh sb="0" eb="2">
      <t>ヘイセイ</t>
    </rPh>
    <phoneticPr fontId="3"/>
  </si>
  <si>
    <t xml:space="preserve">    22年(2010)</t>
    <rPh sb="6" eb="7">
      <t>ネン</t>
    </rPh>
    <phoneticPr fontId="3"/>
  </si>
  <si>
    <t>　　21年(2009)</t>
    <phoneticPr fontId="3"/>
  </si>
  <si>
    <t>平成７年(1995)</t>
    <rPh sb="0" eb="1">
      <t>ヘイセイ</t>
    </rPh>
    <phoneticPr fontId="3"/>
  </si>
  <si>
    <t xml:space="preserve">    23年(2011)</t>
    <rPh sb="6" eb="7">
      <t>ネン</t>
    </rPh>
    <phoneticPr fontId="3"/>
  </si>
  <si>
    <t>　　23年(2011)</t>
    <phoneticPr fontId="3"/>
  </si>
  <si>
    <t>（平成22年＝100）</t>
    <phoneticPr fontId="3"/>
  </si>
  <si>
    <t>　　22年(2010)</t>
    <phoneticPr fontId="3"/>
  </si>
  <si>
    <t>平成８年(1996)</t>
    <rPh sb="0" eb="2">
      <t>ヘイセイ</t>
    </rPh>
    <phoneticPr fontId="3"/>
  </si>
  <si>
    <t xml:space="preserve">    24年(2012)</t>
    <rPh sb="6" eb="7">
      <t>ネン</t>
    </rPh>
    <phoneticPr fontId="3"/>
  </si>
  <si>
    <t>　　24年(2012)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</si>
</sst>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;&quot;△&quot;#,##0"/>
    <numFmt numFmtId="178" formatCode="#,##0.0;&quot;△&quot;#,##0.0"/>
  </numFmts>
  <fonts count="20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Continuous" vertical="top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top"/>
    </xf>
    <xf numFmtId="0" fontId="4" fillId="0" borderId="5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/>
    <xf numFmtId="3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/>
    </xf>
    <xf numFmtId="3" fontId="4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3" fontId="4" fillId="0" borderId="8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0" fontId="6" fillId="0" borderId="0" xfId="0" applyFont="1" applyFill="1"/>
    <xf numFmtId="0" fontId="2" fillId="0" borderId="0" xfId="0" applyFont="1" applyFill="1"/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/>
    <xf numFmtId="0" fontId="4" fillId="0" borderId="2" xfId="0" applyFont="1" applyFill="1" applyBorder="1" applyAlignment="1">
      <alignment horizontal="centerContinuous" vertical="top"/>
    </xf>
    <xf numFmtId="0" fontId="4" fillId="0" borderId="6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vertical="top"/>
    </xf>
    <xf numFmtId="0" fontId="5" fillId="0" borderId="1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Continuous"/>
    </xf>
    <xf numFmtId="0" fontId="5" fillId="0" borderId="0" xfId="0" quotePrefix="1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Continuous" vertical="top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0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horizontal="right" vertical="top"/>
    </xf>
    <xf numFmtId="0" fontId="4" fillId="0" borderId="12" xfId="0" applyFont="1" applyFill="1" applyBorder="1" applyAlignment="1">
      <alignment vertical="top"/>
    </xf>
    <xf numFmtId="0" fontId="4" fillId="0" borderId="12" xfId="0" applyFont="1" applyFill="1" applyBorder="1" applyAlignment="1">
      <alignment horizontal="right" vertical="top"/>
    </xf>
    <xf numFmtId="0" fontId="4" fillId="0" borderId="3" xfId="0" quotePrefix="1" applyFont="1" applyFill="1" applyBorder="1" applyAlignment="1">
      <alignment horizontal="left" vertical="top"/>
    </xf>
    <xf numFmtId="0" fontId="4" fillId="0" borderId="6" xfId="0" quotePrefix="1" applyFont="1" applyFill="1" applyBorder="1" applyAlignment="1">
      <alignment horizontal="right" vertical="top"/>
    </xf>
    <xf numFmtId="0" fontId="4" fillId="0" borderId="3" xfId="0" quotePrefix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/>
    <xf numFmtId="0" fontId="4" fillId="0" borderId="2" xfId="0" quotePrefix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0" fontId="7" fillId="0" borderId="0" xfId="0" quotePrefix="1" applyFont="1" applyFill="1" applyAlignment="1">
      <alignment horizontal="left"/>
    </xf>
    <xf numFmtId="0" fontId="4" fillId="0" borderId="13" xfId="0" quotePrefix="1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0" fontId="2" fillId="0" borderId="3" xfId="0" applyFont="1" applyFill="1" applyBorder="1"/>
    <xf numFmtId="176" fontId="2" fillId="0" borderId="8" xfId="0" applyNumberFormat="1" applyFont="1" applyFill="1" applyBorder="1"/>
    <xf numFmtId="0" fontId="2" fillId="0" borderId="8" xfId="0" applyFont="1" applyFill="1" applyBorder="1"/>
    <xf numFmtId="38" fontId="4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12" fillId="0" borderId="0" xfId="0" applyFont="1" applyFill="1"/>
    <xf numFmtId="176" fontId="13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distributed"/>
    </xf>
    <xf numFmtId="0" fontId="4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distributed" justifyLastLine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left"/>
    </xf>
    <xf numFmtId="0" fontId="14" fillId="0" borderId="0" xfId="0" quotePrefix="1" applyFont="1" applyFill="1" applyAlignment="1">
      <alignment horizontal="left" vertical="center"/>
    </xf>
    <xf numFmtId="0" fontId="15" fillId="0" borderId="2" xfId="0" quotePrefix="1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38" fontId="15" fillId="0" borderId="0" xfId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6</xdr:row>
      <xdr:rowOff>38100</xdr:rowOff>
    </xdr:from>
    <xdr:to>
      <xdr:col>9</xdr:col>
      <xdr:colOff>1123950</xdr:colOff>
      <xdr:row>7</xdr:row>
      <xdr:rowOff>123825</xdr:rowOff>
    </xdr:to>
    <xdr:sp macro="" textlink="">
      <xdr:nvSpPr>
        <xdr:cNvPr id="29" name="大かっこ 28"/>
        <xdr:cNvSpPr/>
      </xdr:nvSpPr>
      <xdr:spPr bwMode="auto">
        <a:xfrm>
          <a:off x="6886575" y="1028700"/>
          <a:ext cx="790575" cy="238125"/>
        </a:xfrm>
        <a:prstGeom prst="bracketPair">
          <a:avLst/>
        </a:prstGeom>
        <a:noFill/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　　　　　　　　　　　　　　　　　　　　　　　　　                       </a:t>
          </a:r>
        </a:p>
      </xdr:txBody>
    </xdr:sp>
    <xdr:clientData/>
  </xdr:twoCellAnchor>
  <xdr:twoCellAnchor>
    <xdr:from>
      <xdr:col>19</xdr:col>
      <xdr:colOff>114301</xdr:colOff>
      <xdr:row>6</xdr:row>
      <xdr:rowOff>38100</xdr:rowOff>
    </xdr:from>
    <xdr:to>
      <xdr:col>20</xdr:col>
      <xdr:colOff>57150</xdr:colOff>
      <xdr:row>7</xdr:row>
      <xdr:rowOff>123825</xdr:rowOff>
    </xdr:to>
    <xdr:sp macro="" textlink="">
      <xdr:nvSpPr>
        <xdr:cNvPr id="30" name="大かっこ 29"/>
        <xdr:cNvSpPr/>
      </xdr:nvSpPr>
      <xdr:spPr bwMode="auto">
        <a:xfrm>
          <a:off x="12249151" y="1028700"/>
          <a:ext cx="752474" cy="238125"/>
        </a:xfrm>
        <a:prstGeom prst="bracketPair">
          <a:avLst/>
        </a:prstGeom>
        <a:noFill/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　　　　　　　　　　　　　　　　　　　　　　　　　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U124"/>
  <sheetViews>
    <sheetView showGridLines="0" tabSelected="1" view="pageBreakPreview" zoomScaleNormal="100" zoomScaleSheetLayoutView="100" workbookViewId="0">
      <selection activeCell="F64" sqref="F64"/>
    </sheetView>
  </sheetViews>
  <sheetFormatPr defaultRowHeight="12" outlineLevelRow="1"/>
  <cols>
    <col min="1" max="1" width="12.5" style="28" customWidth="1"/>
    <col min="2" max="2" width="11" style="28" customWidth="1"/>
    <col min="3" max="3" width="1.796875" style="28" customWidth="1"/>
    <col min="4" max="4" width="12" style="28" customWidth="1"/>
    <col min="5" max="5" width="1.796875" style="28" customWidth="1"/>
    <col min="6" max="6" width="13.5" style="28" customWidth="1"/>
    <col min="7" max="7" width="1.796875" style="28" customWidth="1"/>
    <col min="8" max="8" width="12.59765625" style="28" customWidth="1"/>
    <col min="9" max="9" width="1.796875" style="28" customWidth="1"/>
    <col min="10" max="10" width="12.19921875" style="28" customWidth="1"/>
    <col min="11" max="11" width="1.796875" style="28" customWidth="1"/>
    <col min="12" max="12" width="9" style="28" customWidth="1"/>
    <col min="13" max="13" width="1.796875" style="28" customWidth="1"/>
    <col min="14" max="14" width="10.3984375" style="28" customWidth="1"/>
    <col min="15" max="15" width="1.796875" style="28" customWidth="1"/>
    <col min="16" max="16" width="9.5" style="28" customWidth="1"/>
    <col min="17" max="17" width="1.796875" style="28" customWidth="1"/>
    <col min="18" max="18" width="8.5" style="28" customWidth="1"/>
    <col min="19" max="19" width="1.796875" style="28" customWidth="1"/>
    <col min="20" max="20" width="8.5" style="28" customWidth="1"/>
    <col min="21" max="21" width="1.796875" style="28" customWidth="1"/>
    <col min="22" max="16384" width="8.796875" style="28"/>
  </cols>
  <sheetData>
    <row r="1" spans="1:21" s="74" customFormat="1" ht="17.25" customHeight="1">
      <c r="A1" s="94" t="s">
        <v>54</v>
      </c>
      <c r="E1" s="28"/>
    </row>
    <row r="2" spans="1:21" s="74" customFormat="1" ht="15" customHeight="1">
      <c r="A2" s="92" t="s">
        <v>23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9.9499999999999993" customHeight="1"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10" customFormat="1" ht="12" customHeight="1">
      <c r="A4" s="31"/>
      <c r="B4" s="3"/>
      <c r="C4" s="31"/>
      <c r="D4" s="3"/>
      <c r="E4" s="3"/>
      <c r="F4" s="30"/>
      <c r="G4" s="31"/>
      <c r="H4" s="3"/>
      <c r="I4" s="31"/>
      <c r="J4" s="30"/>
      <c r="K4" s="31"/>
      <c r="L4" s="3"/>
      <c r="M4" s="31"/>
      <c r="N4" s="3"/>
      <c r="O4" s="31"/>
      <c r="P4" s="37"/>
      <c r="Q4" s="31"/>
      <c r="R4" s="37"/>
      <c r="S4" s="31"/>
      <c r="T4" s="37"/>
      <c r="U4" s="3"/>
    </row>
    <row r="5" spans="1:21" s="10" customFormat="1" ht="12" customHeight="1">
      <c r="A5" s="5"/>
      <c r="B5" s="4"/>
      <c r="C5" s="5"/>
      <c r="D5" s="4"/>
      <c r="E5" s="4"/>
      <c r="F5" s="7"/>
      <c r="G5" s="5"/>
      <c r="H5" s="4"/>
      <c r="I5" s="5"/>
      <c r="J5" s="7"/>
      <c r="K5" s="5"/>
      <c r="L5" s="21" t="s">
        <v>0</v>
      </c>
      <c r="M5" s="19"/>
      <c r="N5" s="21" t="s">
        <v>0</v>
      </c>
      <c r="O5" s="19"/>
      <c r="P5" s="38" t="s">
        <v>1</v>
      </c>
      <c r="Q5" s="19"/>
      <c r="R5" s="38" t="s">
        <v>1</v>
      </c>
      <c r="S5" s="19"/>
      <c r="T5" s="38" t="s">
        <v>1</v>
      </c>
      <c r="U5" s="21"/>
    </row>
    <row r="6" spans="1:21" s="10" customFormat="1" ht="12" customHeight="1">
      <c r="A6" s="11" t="s">
        <v>41</v>
      </c>
      <c r="B6" s="24" t="s">
        <v>2</v>
      </c>
      <c r="C6" s="11"/>
      <c r="D6" s="24" t="s">
        <v>3</v>
      </c>
      <c r="E6" s="24"/>
      <c r="F6" s="73" t="s">
        <v>4</v>
      </c>
      <c r="G6" s="11"/>
      <c r="H6" s="24" t="s">
        <v>5</v>
      </c>
      <c r="I6" s="11"/>
      <c r="J6" s="20" t="s">
        <v>27</v>
      </c>
      <c r="K6" s="11"/>
      <c r="L6" s="80" t="s">
        <v>44</v>
      </c>
      <c r="M6" s="11"/>
      <c r="N6" s="18" t="s">
        <v>6</v>
      </c>
      <c r="O6" s="11"/>
      <c r="P6" s="18" t="s">
        <v>6</v>
      </c>
      <c r="Q6" s="11"/>
      <c r="R6" s="81" t="s">
        <v>45</v>
      </c>
      <c r="S6" s="11"/>
      <c r="T6" s="106" t="s">
        <v>25</v>
      </c>
      <c r="U6" s="107"/>
    </row>
    <row r="7" spans="1:21" s="10" customFormat="1" ht="12" customHeight="1">
      <c r="A7" s="5"/>
      <c r="C7" s="5"/>
      <c r="F7" s="7"/>
      <c r="G7" s="5"/>
      <c r="I7" s="5"/>
      <c r="J7" s="78" t="s">
        <v>42</v>
      </c>
      <c r="K7" s="5"/>
      <c r="L7" s="8"/>
      <c r="M7" s="34"/>
      <c r="N7" s="39" t="s">
        <v>7</v>
      </c>
      <c r="O7" s="34"/>
      <c r="P7" s="40" t="s">
        <v>7</v>
      </c>
      <c r="Q7" s="34"/>
      <c r="R7" s="41"/>
      <c r="S7" s="42"/>
      <c r="T7" s="78" t="s">
        <v>46</v>
      </c>
      <c r="U7" s="41"/>
    </row>
    <row r="8" spans="1:21" s="10" customFormat="1" ht="12" customHeight="1">
      <c r="A8" s="5"/>
      <c r="C8" s="5"/>
      <c r="F8" s="7"/>
      <c r="G8" s="5"/>
      <c r="I8" s="5"/>
      <c r="J8" s="79" t="s">
        <v>43</v>
      </c>
      <c r="K8" s="5"/>
      <c r="L8" s="18"/>
      <c r="M8" s="11"/>
      <c r="N8" s="43"/>
      <c r="O8" s="11"/>
      <c r="P8" s="43"/>
      <c r="Q8" s="11"/>
      <c r="R8" s="4"/>
      <c r="S8" s="11"/>
      <c r="T8" s="79" t="s">
        <v>47</v>
      </c>
      <c r="U8" s="18"/>
    </row>
    <row r="9" spans="1:21" s="51" customFormat="1" ht="12" customHeight="1">
      <c r="A9" s="36"/>
      <c r="B9" s="44"/>
      <c r="C9" s="36"/>
      <c r="D9" s="44"/>
      <c r="E9" s="45" t="s">
        <v>8</v>
      </c>
      <c r="F9" s="46"/>
      <c r="G9" s="35" t="s">
        <v>9</v>
      </c>
      <c r="H9" s="45"/>
      <c r="I9" s="35" t="s">
        <v>9</v>
      </c>
      <c r="J9" s="47"/>
      <c r="K9" s="35" t="s">
        <v>9</v>
      </c>
      <c r="L9" s="6"/>
      <c r="M9" s="35" t="s">
        <v>8</v>
      </c>
      <c r="N9" s="48"/>
      <c r="O9" s="49" t="s">
        <v>10</v>
      </c>
      <c r="P9" s="50"/>
      <c r="Q9" s="49" t="s">
        <v>10</v>
      </c>
      <c r="R9" s="6"/>
      <c r="S9" s="49" t="s">
        <v>10</v>
      </c>
      <c r="T9" s="6"/>
      <c r="U9" s="50" t="s">
        <v>10</v>
      </c>
    </row>
    <row r="10" spans="1:21" s="55" customFormat="1" ht="14.25" customHeight="1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4"/>
    </row>
    <row r="11" spans="1:21" s="67" customFormat="1" ht="14.25" hidden="1" customHeight="1" outlineLevel="1">
      <c r="A11" s="56" t="s">
        <v>36</v>
      </c>
      <c r="B11" s="57">
        <v>5152</v>
      </c>
      <c r="C11" s="57"/>
      <c r="D11" s="57">
        <v>165909</v>
      </c>
      <c r="E11" s="57"/>
      <c r="F11" s="22">
        <v>3735738</v>
      </c>
      <c r="G11" s="57"/>
      <c r="H11" s="22">
        <v>506039</v>
      </c>
      <c r="I11" s="57"/>
      <c r="J11" s="22">
        <v>1182460</v>
      </c>
      <c r="K11" s="57"/>
      <c r="L11" s="58">
        <v>32.200000000000003</v>
      </c>
      <c r="M11" s="57"/>
      <c r="N11" s="66">
        <v>64293</v>
      </c>
      <c r="O11" s="22"/>
      <c r="P11" s="66">
        <v>2052</v>
      </c>
      <c r="Q11" s="22"/>
      <c r="R11" s="22">
        <v>291</v>
      </c>
      <c r="S11" s="22"/>
      <c r="T11" s="57">
        <v>713</v>
      </c>
      <c r="U11" s="15"/>
    </row>
    <row r="12" spans="1:21" s="67" customFormat="1" ht="14.25" hidden="1" customHeight="1" outlineLevel="1">
      <c r="A12" s="72" t="s">
        <v>28</v>
      </c>
      <c r="B12" s="57">
        <v>5549</v>
      </c>
      <c r="C12" s="57"/>
      <c r="D12" s="57">
        <v>173884</v>
      </c>
      <c r="E12" s="57"/>
      <c r="F12" s="57">
        <v>3922519</v>
      </c>
      <c r="G12" s="57"/>
      <c r="H12" s="22">
        <v>544533</v>
      </c>
      <c r="I12" s="57"/>
      <c r="J12" s="57">
        <v>1320404</v>
      </c>
      <c r="K12" s="57"/>
      <c r="L12" s="58">
        <v>31.3</v>
      </c>
      <c r="M12" s="57"/>
      <c r="N12" s="66">
        <v>69212</v>
      </c>
      <c r="O12" s="22"/>
      <c r="P12" s="66">
        <v>2199</v>
      </c>
      <c r="Q12" s="22"/>
      <c r="R12" s="22">
        <v>318</v>
      </c>
      <c r="S12" s="22"/>
      <c r="T12" s="57">
        <v>759</v>
      </c>
      <c r="U12" s="17"/>
    </row>
    <row r="13" spans="1:21" s="67" customFormat="1" ht="14.25" hidden="1" customHeight="1" outlineLevel="1">
      <c r="A13" s="56" t="s">
        <v>32</v>
      </c>
      <c r="B13" s="57">
        <v>5447</v>
      </c>
      <c r="C13" s="57"/>
      <c r="D13" s="57">
        <v>171437</v>
      </c>
      <c r="E13" s="57"/>
      <c r="F13" s="57">
        <v>3859520</v>
      </c>
      <c r="G13" s="57"/>
      <c r="H13" s="22">
        <v>557058</v>
      </c>
      <c r="I13" s="57"/>
      <c r="J13" s="57">
        <v>1268540</v>
      </c>
      <c r="K13" s="57"/>
      <c r="L13" s="58">
        <v>31.5</v>
      </c>
      <c r="M13" s="57"/>
      <c r="N13" s="66">
        <v>70464</v>
      </c>
      <c r="O13" s="22"/>
      <c r="P13" s="66">
        <v>2237</v>
      </c>
      <c r="Q13" s="22"/>
      <c r="R13" s="22">
        <v>337</v>
      </c>
      <c r="S13" s="22"/>
      <c r="T13" s="57">
        <v>740</v>
      </c>
      <c r="U13" s="17"/>
    </row>
    <row r="14" spans="1:21" s="67" customFormat="1" ht="14.25" hidden="1" customHeight="1" outlineLevel="1">
      <c r="A14" s="56" t="s">
        <v>34</v>
      </c>
      <c r="B14" s="57">
        <v>5244</v>
      </c>
      <c r="C14" s="57"/>
      <c r="D14" s="57">
        <v>165213</v>
      </c>
      <c r="E14" s="57"/>
      <c r="F14" s="57">
        <v>3685873</v>
      </c>
      <c r="G14" s="57"/>
      <c r="H14" s="22">
        <v>563956</v>
      </c>
      <c r="I14" s="57"/>
      <c r="J14" s="57">
        <v>1229562</v>
      </c>
      <c r="K14" s="57"/>
      <c r="L14" s="58">
        <v>31.5</v>
      </c>
      <c r="M14" s="57"/>
      <c r="N14" s="66">
        <v>69794</v>
      </c>
      <c r="O14" s="22"/>
      <c r="P14" s="66">
        <v>2217</v>
      </c>
      <c r="Q14" s="22"/>
      <c r="R14" s="22">
        <v>356</v>
      </c>
      <c r="S14" s="22"/>
      <c r="T14" s="57">
        <v>744</v>
      </c>
      <c r="U14" s="17"/>
    </row>
    <row r="15" spans="1:21" s="67" customFormat="1" ht="14.25" hidden="1" customHeight="1" outlineLevel="1">
      <c r="A15" s="72" t="s">
        <v>55</v>
      </c>
      <c r="B15" s="57">
        <v>5038</v>
      </c>
      <c r="C15" s="57"/>
      <c r="D15" s="57">
        <v>158574</v>
      </c>
      <c r="E15" s="57"/>
      <c r="F15" s="57">
        <v>3632998</v>
      </c>
      <c r="G15" s="57"/>
      <c r="H15" s="22">
        <v>553209</v>
      </c>
      <c r="I15" s="57"/>
      <c r="J15" s="57">
        <v>1266592</v>
      </c>
      <c r="K15" s="57"/>
      <c r="L15" s="58">
        <v>31.5</v>
      </c>
      <c r="M15" s="57"/>
      <c r="N15" s="66">
        <v>69703</v>
      </c>
      <c r="O15" s="22"/>
      <c r="P15" s="66">
        <v>2216</v>
      </c>
      <c r="Q15" s="22"/>
      <c r="R15" s="22">
        <v>356</v>
      </c>
      <c r="S15" s="22"/>
      <c r="T15" s="57">
        <v>799</v>
      </c>
      <c r="U15" s="17"/>
    </row>
    <row r="16" spans="1:21" s="67" customFormat="1" ht="14.25" hidden="1" customHeight="1" collapsed="1">
      <c r="A16" s="56" t="s">
        <v>58</v>
      </c>
      <c r="B16" s="57">
        <v>4947</v>
      </c>
      <c r="C16" s="57"/>
      <c r="D16" s="57">
        <v>155585</v>
      </c>
      <c r="E16" s="57"/>
      <c r="F16" s="57">
        <v>3663416</v>
      </c>
      <c r="G16" s="57"/>
      <c r="H16" s="22">
        <v>552377</v>
      </c>
      <c r="I16" s="57"/>
      <c r="J16" s="57">
        <v>1287804</v>
      </c>
      <c r="K16" s="57"/>
      <c r="L16" s="58">
        <v>31.5</v>
      </c>
      <c r="M16" s="57"/>
      <c r="N16" s="66">
        <v>71653</v>
      </c>
      <c r="O16" s="22"/>
      <c r="P16" s="66">
        <v>2266</v>
      </c>
      <c r="Q16" s="22"/>
      <c r="R16" s="22">
        <v>360</v>
      </c>
      <c r="S16" s="22"/>
      <c r="T16" s="22">
        <v>828</v>
      </c>
      <c r="U16" s="17"/>
    </row>
    <row r="17" spans="1:21" s="67" customFormat="1" ht="14.25" customHeight="1">
      <c r="A17" s="56" t="s">
        <v>63</v>
      </c>
      <c r="B17" s="57">
        <v>4848</v>
      </c>
      <c r="C17" s="57"/>
      <c r="D17" s="57">
        <v>153293</v>
      </c>
      <c r="E17" s="57"/>
      <c r="F17" s="57">
        <v>3739762</v>
      </c>
      <c r="G17" s="57"/>
      <c r="H17" s="22">
        <v>553871</v>
      </c>
      <c r="I17" s="57"/>
      <c r="J17" s="57">
        <v>1312311</v>
      </c>
      <c r="K17" s="57"/>
      <c r="L17" s="58">
        <v>31.6</v>
      </c>
      <c r="M17" s="57"/>
      <c r="N17" s="66">
        <v>74435</v>
      </c>
      <c r="O17" s="22"/>
      <c r="P17" s="66">
        <v>2324</v>
      </c>
      <c r="Q17" s="22"/>
      <c r="R17" s="22">
        <v>362</v>
      </c>
      <c r="S17" s="22"/>
      <c r="T17" s="57">
        <v>856</v>
      </c>
      <c r="U17" s="17"/>
    </row>
    <row r="18" spans="1:21" s="67" customFormat="1" ht="14.25" customHeight="1">
      <c r="A18" s="56" t="s">
        <v>11</v>
      </c>
      <c r="B18" s="57">
        <v>4782</v>
      </c>
      <c r="C18" s="57"/>
      <c r="D18" s="57">
        <v>153177</v>
      </c>
      <c r="E18" s="57"/>
      <c r="F18" s="57">
        <v>3869298</v>
      </c>
      <c r="G18" s="57"/>
      <c r="H18" s="22">
        <v>566948</v>
      </c>
      <c r="I18" s="57"/>
      <c r="J18" s="57">
        <v>1318671</v>
      </c>
      <c r="K18" s="57"/>
      <c r="L18" s="58">
        <v>32</v>
      </c>
      <c r="M18" s="57"/>
      <c r="N18" s="66">
        <v>75671</v>
      </c>
      <c r="O18" s="22"/>
      <c r="P18" s="66">
        <v>2420</v>
      </c>
      <c r="Q18" s="22"/>
      <c r="R18" s="22">
        <v>373</v>
      </c>
      <c r="S18" s="22"/>
      <c r="T18" s="57">
        <v>861</v>
      </c>
      <c r="U18" s="17"/>
    </row>
    <row r="19" spans="1:21" s="67" customFormat="1" ht="14.25" customHeight="1">
      <c r="A19" s="56" t="s">
        <v>12</v>
      </c>
      <c r="B19" s="57">
        <v>4861</v>
      </c>
      <c r="C19" s="57"/>
      <c r="D19" s="57">
        <v>151971</v>
      </c>
      <c r="E19" s="57"/>
      <c r="F19" s="57">
        <v>3835788</v>
      </c>
      <c r="G19" s="57"/>
      <c r="H19" s="22">
        <v>567952</v>
      </c>
      <c r="I19" s="57"/>
      <c r="J19" s="57">
        <v>1246742</v>
      </c>
      <c r="K19" s="57"/>
      <c r="L19" s="58">
        <v>31.3</v>
      </c>
      <c r="M19" s="57"/>
      <c r="N19" s="66">
        <v>77852</v>
      </c>
      <c r="O19" s="22"/>
      <c r="P19" s="66">
        <v>2476</v>
      </c>
      <c r="Q19" s="22"/>
      <c r="R19" s="22">
        <v>387</v>
      </c>
      <c r="S19" s="22"/>
      <c r="T19" s="57">
        <v>820</v>
      </c>
      <c r="U19" s="17"/>
    </row>
    <row r="20" spans="1:21" s="67" customFormat="1" ht="14.25" customHeight="1">
      <c r="A20" s="56" t="s">
        <v>13</v>
      </c>
      <c r="B20" s="57">
        <v>4667</v>
      </c>
      <c r="C20" s="57"/>
      <c r="D20" s="57">
        <v>146720</v>
      </c>
      <c r="E20" s="57"/>
      <c r="F20" s="57">
        <v>3749249</v>
      </c>
      <c r="G20" s="57"/>
      <c r="H20" s="22">
        <v>547620</v>
      </c>
      <c r="I20" s="57"/>
      <c r="J20" s="57">
        <v>1292623</v>
      </c>
      <c r="K20" s="57"/>
      <c r="L20" s="58">
        <v>31.4</v>
      </c>
      <c r="M20" s="57"/>
      <c r="N20" s="66">
        <v>78838</v>
      </c>
      <c r="O20" s="22"/>
      <c r="P20" s="66">
        <v>2464</v>
      </c>
      <c r="Q20" s="22"/>
      <c r="R20" s="22">
        <v>381</v>
      </c>
      <c r="S20" s="22"/>
      <c r="T20" s="57">
        <v>881</v>
      </c>
      <c r="U20" s="17"/>
    </row>
    <row r="21" spans="1:21" s="67" customFormat="1" ht="14.25" customHeight="1">
      <c r="A21" s="56" t="s">
        <v>37</v>
      </c>
      <c r="B21" s="57">
        <v>4493</v>
      </c>
      <c r="C21" s="57"/>
      <c r="D21" s="57">
        <v>143768</v>
      </c>
      <c r="E21" s="57"/>
      <c r="F21" s="57">
        <v>3865118</v>
      </c>
      <c r="G21" s="57"/>
      <c r="H21" s="57">
        <v>539418</v>
      </c>
      <c r="I21" s="57"/>
      <c r="J21" s="57">
        <v>1362156</v>
      </c>
      <c r="K21" s="57"/>
      <c r="L21" s="58">
        <v>32</v>
      </c>
      <c r="M21" s="57"/>
      <c r="N21" s="66">
        <v>87326</v>
      </c>
      <c r="O21" s="22"/>
      <c r="P21" s="66">
        <v>2669</v>
      </c>
      <c r="Q21" s="22"/>
      <c r="R21" s="22">
        <v>395</v>
      </c>
      <c r="S21" s="22"/>
      <c r="T21" s="57">
        <v>947</v>
      </c>
      <c r="U21" s="17"/>
    </row>
    <row r="22" spans="1:21" s="67" customFormat="1" ht="14.25" customHeight="1">
      <c r="A22" s="56" t="s">
        <v>17</v>
      </c>
      <c r="B22" s="57">
        <v>4174</v>
      </c>
      <c r="C22" s="57"/>
      <c r="D22" s="57">
        <v>136565</v>
      </c>
      <c r="E22" s="57"/>
      <c r="F22" s="57">
        <v>3658847</v>
      </c>
      <c r="G22" s="57"/>
      <c r="H22" s="22">
        <v>516693</v>
      </c>
      <c r="I22" s="57"/>
      <c r="J22" s="57">
        <v>1234414</v>
      </c>
      <c r="K22" s="57"/>
      <c r="L22" s="58">
        <v>32.700000000000003</v>
      </c>
      <c r="M22" s="57"/>
      <c r="N22" s="66">
        <v>87534</v>
      </c>
      <c r="O22" s="22"/>
      <c r="P22" s="66">
        <v>2613</v>
      </c>
      <c r="Q22" s="22"/>
      <c r="R22" s="22">
        <v>395</v>
      </c>
      <c r="S22" s="22"/>
      <c r="T22" s="57">
        <v>901</v>
      </c>
      <c r="U22" s="17"/>
    </row>
    <row r="23" spans="1:21" s="67" customFormat="1" ht="14.25" customHeight="1">
      <c r="A23" s="56" t="s">
        <v>18</v>
      </c>
      <c r="B23" s="57">
        <v>3904</v>
      </c>
      <c r="C23" s="57"/>
      <c r="D23" s="57">
        <v>130784</v>
      </c>
      <c r="E23" s="57"/>
      <c r="F23" s="57">
        <v>3436282</v>
      </c>
      <c r="G23" s="57"/>
      <c r="H23" s="57">
        <v>478023</v>
      </c>
      <c r="I23" s="57"/>
      <c r="J23" s="57">
        <v>1115986</v>
      </c>
      <c r="K23" s="57"/>
      <c r="L23" s="58">
        <v>33.5</v>
      </c>
      <c r="M23" s="57"/>
      <c r="N23" s="66">
        <v>82312</v>
      </c>
      <c r="O23" s="22"/>
      <c r="P23" s="66">
        <v>2457</v>
      </c>
      <c r="Q23" s="22"/>
      <c r="R23" s="22">
        <v>366</v>
      </c>
      <c r="S23" s="22"/>
      <c r="T23" s="57">
        <v>853</v>
      </c>
      <c r="U23" s="17"/>
    </row>
    <row r="24" spans="1:21" s="67" customFormat="1" ht="14.25" customHeight="1">
      <c r="A24" s="56" t="s">
        <v>20</v>
      </c>
      <c r="B24" s="57">
        <v>3897</v>
      </c>
      <c r="C24" s="57"/>
      <c r="D24" s="57">
        <v>129523</v>
      </c>
      <c r="E24" s="57"/>
      <c r="F24" s="57">
        <v>3430038</v>
      </c>
      <c r="G24" s="57"/>
      <c r="H24" s="57">
        <v>470208</v>
      </c>
      <c r="I24" s="57"/>
      <c r="J24" s="57">
        <v>1120759</v>
      </c>
      <c r="K24" s="57"/>
      <c r="L24" s="58">
        <v>33.200000000000003</v>
      </c>
      <c r="M24" s="57"/>
      <c r="N24" s="66">
        <v>82730</v>
      </c>
      <c r="O24" s="22"/>
      <c r="P24" s="66">
        <v>2489</v>
      </c>
      <c r="Q24" s="22"/>
      <c r="R24" s="22">
        <v>363</v>
      </c>
      <c r="S24" s="22"/>
      <c r="T24" s="57">
        <v>865</v>
      </c>
      <c r="U24" s="17"/>
    </row>
    <row r="25" spans="1:21" s="67" customFormat="1" ht="14.25" customHeight="1">
      <c r="A25" s="56" t="s">
        <v>21</v>
      </c>
      <c r="B25" s="57">
        <v>3626</v>
      </c>
      <c r="C25" s="57"/>
      <c r="D25" s="57">
        <v>125867</v>
      </c>
      <c r="E25" s="57"/>
      <c r="F25" s="57">
        <v>3513591</v>
      </c>
      <c r="G25" s="57"/>
      <c r="H25" s="57">
        <v>465585</v>
      </c>
      <c r="I25" s="57"/>
      <c r="J25" s="57">
        <v>1123967</v>
      </c>
      <c r="K25" s="57"/>
      <c r="L25" s="58">
        <v>34.700000000000003</v>
      </c>
      <c r="M25" s="57"/>
      <c r="N25" s="66">
        <v>91315</v>
      </c>
      <c r="O25" s="22"/>
      <c r="P25" s="66">
        <v>2631</v>
      </c>
      <c r="Q25" s="22"/>
      <c r="R25" s="22">
        <v>370</v>
      </c>
      <c r="S25" s="22"/>
      <c r="T25" s="57">
        <v>893</v>
      </c>
      <c r="U25" s="17"/>
    </row>
    <row r="26" spans="1:21" s="67" customFormat="1" ht="14.25" customHeight="1">
      <c r="A26" s="56" t="s">
        <v>24</v>
      </c>
      <c r="B26" s="57">
        <v>3632</v>
      </c>
      <c r="C26" s="57"/>
      <c r="D26" s="57">
        <v>123882</v>
      </c>
      <c r="E26" s="57"/>
      <c r="F26" s="57">
        <v>3570238</v>
      </c>
      <c r="G26" s="57"/>
      <c r="H26" s="57">
        <v>452652</v>
      </c>
      <c r="I26" s="57"/>
      <c r="J26" s="57">
        <v>1157637</v>
      </c>
      <c r="K26" s="57"/>
      <c r="L26" s="58">
        <v>34.1</v>
      </c>
      <c r="M26" s="57"/>
      <c r="N26" s="66">
        <v>93029</v>
      </c>
      <c r="O26" s="22"/>
      <c r="P26" s="66">
        <v>2727</v>
      </c>
      <c r="Q26" s="22"/>
      <c r="R26" s="22">
        <v>365</v>
      </c>
      <c r="S26" s="22"/>
      <c r="T26" s="57">
        <v>934</v>
      </c>
      <c r="U26" s="17"/>
    </row>
    <row r="27" spans="1:21" s="67" customFormat="1" ht="14.25" customHeight="1">
      <c r="A27" s="56" t="s">
        <v>26</v>
      </c>
      <c r="B27" s="57">
        <v>3433</v>
      </c>
      <c r="C27" s="57"/>
      <c r="D27" s="57">
        <v>126006</v>
      </c>
      <c r="E27" s="57"/>
      <c r="F27" s="57">
        <v>3818410</v>
      </c>
      <c r="G27" s="57"/>
      <c r="H27" s="57">
        <v>463021</v>
      </c>
      <c r="I27" s="57"/>
      <c r="J27" s="57">
        <v>1214395</v>
      </c>
      <c r="K27" s="57"/>
      <c r="L27" s="58">
        <v>36.700000000000003</v>
      </c>
      <c r="M27" s="57"/>
      <c r="N27" s="66">
        <v>105834</v>
      </c>
      <c r="O27" s="22"/>
      <c r="P27" s="66">
        <v>2883</v>
      </c>
      <c r="Q27" s="22"/>
      <c r="R27" s="22">
        <v>367</v>
      </c>
      <c r="S27" s="22"/>
      <c r="T27" s="57">
        <v>964</v>
      </c>
      <c r="U27" s="17"/>
    </row>
    <row r="28" spans="1:21" s="67" customFormat="1" ht="14.25" customHeight="1">
      <c r="A28" s="56" t="s">
        <v>29</v>
      </c>
      <c r="B28" s="57">
        <v>3458</v>
      </c>
      <c r="C28" s="57"/>
      <c r="D28" s="57">
        <v>128632</v>
      </c>
      <c r="E28" s="57"/>
      <c r="F28" s="57">
        <v>3551616</v>
      </c>
      <c r="G28" s="57"/>
      <c r="H28" s="57">
        <v>475327</v>
      </c>
      <c r="I28" s="57"/>
      <c r="J28" s="57">
        <v>1174998</v>
      </c>
      <c r="K28" s="57"/>
      <c r="L28" s="58">
        <v>37.198380566801617</v>
      </c>
      <c r="M28" s="57"/>
      <c r="N28" s="66">
        <v>100175.05523423945</v>
      </c>
      <c r="O28" s="22"/>
      <c r="P28" s="66">
        <v>2692.995063436781</v>
      </c>
      <c r="Q28" s="22"/>
      <c r="R28" s="22">
        <v>369.52482275017104</v>
      </c>
      <c r="S28" s="22"/>
      <c r="T28" s="57">
        <v>913.45714130231977</v>
      </c>
      <c r="U28" s="17"/>
    </row>
    <row r="29" spans="1:21" s="67" customFormat="1" ht="14.25" customHeight="1">
      <c r="A29" s="56" t="s">
        <v>33</v>
      </c>
      <c r="B29" s="57">
        <v>3467</v>
      </c>
      <c r="C29" s="57"/>
      <c r="D29" s="57">
        <v>124885</v>
      </c>
      <c r="E29" s="57"/>
      <c r="F29" s="57">
        <v>3538700</v>
      </c>
      <c r="G29" s="57"/>
      <c r="H29" s="57">
        <v>464884</v>
      </c>
      <c r="I29" s="57"/>
      <c r="J29" s="57">
        <v>1108163</v>
      </c>
      <c r="K29" s="57"/>
      <c r="L29" s="58">
        <v>36</v>
      </c>
      <c r="M29" s="57"/>
      <c r="N29" s="66">
        <v>99579</v>
      </c>
      <c r="O29" s="22"/>
      <c r="P29" s="66">
        <v>2764</v>
      </c>
      <c r="Q29" s="22"/>
      <c r="R29" s="22">
        <v>372</v>
      </c>
      <c r="S29" s="22"/>
      <c r="T29" s="57">
        <v>887</v>
      </c>
      <c r="U29" s="17"/>
    </row>
    <row r="30" spans="1:21" s="67" customFormat="1" ht="14.25" customHeight="1">
      <c r="A30" s="56" t="s">
        <v>35</v>
      </c>
      <c r="B30" s="57">
        <v>3194</v>
      </c>
      <c r="C30" s="57"/>
      <c r="D30" s="57">
        <v>117341</v>
      </c>
      <c r="E30" s="57"/>
      <c r="F30" s="57">
        <v>2944135</v>
      </c>
      <c r="G30" s="57"/>
      <c r="H30" s="57">
        <v>422374</v>
      </c>
      <c r="I30" s="57"/>
      <c r="J30" s="57">
        <v>950315</v>
      </c>
      <c r="K30" s="57"/>
      <c r="L30" s="58">
        <v>36.700000000000003</v>
      </c>
      <c r="M30" s="57"/>
      <c r="N30" s="66">
        <v>89497</v>
      </c>
      <c r="O30" s="22"/>
      <c r="P30" s="66">
        <v>2436</v>
      </c>
      <c r="Q30" s="22"/>
      <c r="R30" s="22">
        <v>360</v>
      </c>
      <c r="S30" s="22"/>
      <c r="T30" s="57">
        <v>810</v>
      </c>
      <c r="U30" s="17"/>
    </row>
    <row r="31" spans="1:21" s="67" customFormat="1" ht="14.25" customHeight="1">
      <c r="A31" s="56" t="s">
        <v>56</v>
      </c>
      <c r="B31" s="57">
        <v>3084</v>
      </c>
      <c r="C31" s="57"/>
      <c r="D31" s="57">
        <v>116511</v>
      </c>
      <c r="E31" s="57"/>
      <c r="F31" s="57">
        <v>3568922</v>
      </c>
      <c r="G31" s="57"/>
      <c r="H31" s="57">
        <v>418415</v>
      </c>
      <c r="I31" s="103"/>
      <c r="J31" s="57">
        <v>1092968</v>
      </c>
      <c r="K31" s="57"/>
      <c r="L31" s="58">
        <v>37.78</v>
      </c>
      <c r="M31" s="57"/>
      <c r="N31" s="66">
        <v>109575</v>
      </c>
      <c r="O31" s="22"/>
      <c r="P31" s="66">
        <v>2900</v>
      </c>
      <c r="Q31" s="22"/>
      <c r="R31" s="22">
        <v>359</v>
      </c>
      <c r="S31" s="22"/>
      <c r="T31" s="57">
        <v>938</v>
      </c>
      <c r="U31" s="102"/>
    </row>
    <row r="32" spans="1:21" s="67" customFormat="1" ht="14.25" customHeight="1">
      <c r="A32" s="56" t="s">
        <v>59</v>
      </c>
      <c r="B32" s="57">
        <v>2668</v>
      </c>
      <c r="C32" s="57"/>
      <c r="D32" s="57">
        <v>102510</v>
      </c>
      <c r="E32" s="57"/>
      <c r="F32" s="57">
        <v>2767306</v>
      </c>
      <c r="G32" s="57"/>
      <c r="H32" s="57">
        <v>383543</v>
      </c>
      <c r="I32" s="57"/>
      <c r="J32" s="57">
        <v>897942</v>
      </c>
      <c r="K32" s="57"/>
      <c r="L32" s="104">
        <v>38.42</v>
      </c>
      <c r="M32" s="57"/>
      <c r="N32" s="66">
        <v>101099</v>
      </c>
      <c r="O32" s="22"/>
      <c r="P32" s="66">
        <v>2631</v>
      </c>
      <c r="Q32" s="22"/>
      <c r="R32" s="22">
        <v>374</v>
      </c>
      <c r="S32" s="22"/>
      <c r="T32" s="57">
        <v>876</v>
      </c>
      <c r="U32" s="102"/>
    </row>
    <row r="33" spans="1:21" s="67" customFormat="1" ht="14.25" customHeight="1">
      <c r="A33" s="95" t="s">
        <v>64</v>
      </c>
      <c r="B33" s="98">
        <v>2699</v>
      </c>
      <c r="C33" s="98"/>
      <c r="D33" s="98">
        <v>104456</v>
      </c>
      <c r="E33" s="98"/>
      <c r="F33" s="98">
        <v>3424202</v>
      </c>
      <c r="G33" s="98"/>
      <c r="H33" s="98">
        <v>391067</v>
      </c>
      <c r="I33" s="99"/>
      <c r="J33" s="98">
        <v>927995</v>
      </c>
      <c r="K33" s="98"/>
      <c r="L33" s="105">
        <v>38.700000000000003</v>
      </c>
      <c r="M33" s="98"/>
      <c r="N33" s="100">
        <v>121171</v>
      </c>
      <c r="O33" s="101"/>
      <c r="P33" s="100">
        <v>3131</v>
      </c>
      <c r="Q33" s="101"/>
      <c r="R33" s="101">
        <v>374</v>
      </c>
      <c r="S33" s="101"/>
      <c r="T33" s="98">
        <v>888</v>
      </c>
      <c r="U33" s="102"/>
    </row>
    <row r="34" spans="1:21" ht="14.25" customHeight="1">
      <c r="A34" s="23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25"/>
      <c r="O34" s="25"/>
      <c r="P34" s="25"/>
      <c r="Q34" s="25"/>
      <c r="R34" s="25"/>
      <c r="S34" s="25"/>
      <c r="T34" s="25"/>
      <c r="U34" s="59"/>
    </row>
    <row r="35" spans="1:21" ht="19.7" customHeight="1">
      <c r="A35" s="1"/>
      <c r="B35" s="1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9.7" customHeight="1"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9.7" customHeight="1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5" customHeight="1">
      <c r="A38" s="93" t="s">
        <v>19</v>
      </c>
    </row>
    <row r="39" spans="1:21" ht="15" customHeight="1">
      <c r="A39" s="60"/>
      <c r="D39" s="27"/>
      <c r="E39" s="27"/>
      <c r="F39" s="27"/>
      <c r="G39" s="27"/>
      <c r="H39" s="27"/>
      <c r="K39" s="32" t="s">
        <v>61</v>
      </c>
    </row>
    <row r="40" spans="1:21" ht="9.9499999999999993" customHeight="1">
      <c r="D40" s="27"/>
      <c r="E40" s="27"/>
      <c r="F40" s="27"/>
      <c r="G40" s="27"/>
      <c r="H40" s="27"/>
    </row>
    <row r="41" spans="1:21" ht="30" customHeight="1">
      <c r="A41" s="83"/>
      <c r="B41" s="3"/>
      <c r="C41" s="31"/>
      <c r="D41" s="3"/>
      <c r="E41" s="3"/>
      <c r="F41" s="88" t="s">
        <v>50</v>
      </c>
      <c r="G41" s="86"/>
      <c r="H41" s="86"/>
      <c r="I41" s="87"/>
      <c r="J41" s="90" t="s">
        <v>52</v>
      </c>
      <c r="K41" s="89"/>
    </row>
    <row r="42" spans="1:21" ht="15" customHeight="1">
      <c r="A42" s="11" t="s">
        <v>41</v>
      </c>
      <c r="B42" s="85" t="s">
        <v>48</v>
      </c>
      <c r="C42" s="5"/>
      <c r="D42" s="85" t="s">
        <v>49</v>
      </c>
      <c r="E42" s="4"/>
      <c r="F42" s="7"/>
      <c r="G42" s="4"/>
      <c r="H42" s="4"/>
      <c r="I42" s="84"/>
      <c r="J42" s="73" t="s">
        <v>51</v>
      </c>
      <c r="K42" s="33"/>
    </row>
    <row r="43" spans="1:21" ht="30" customHeight="1">
      <c r="A43" s="82"/>
      <c r="B43" s="12"/>
      <c r="C43" s="13"/>
      <c r="D43" s="12"/>
      <c r="E43" s="12"/>
      <c r="F43" s="61" t="s">
        <v>15</v>
      </c>
      <c r="G43" s="9"/>
      <c r="H43" s="29" t="s">
        <v>16</v>
      </c>
      <c r="I43" s="62"/>
      <c r="J43" s="91" t="s">
        <v>53</v>
      </c>
      <c r="K43" s="63"/>
    </row>
    <row r="44" spans="1:21" ht="14.25" customHeight="1">
      <c r="A44" s="14"/>
      <c r="B44" s="1"/>
      <c r="C44" s="1"/>
      <c r="D44" s="1"/>
      <c r="E44" s="1"/>
      <c r="F44" s="1"/>
      <c r="G44" s="1"/>
      <c r="H44" s="1"/>
      <c r="J44" s="2"/>
      <c r="K44" s="33"/>
    </row>
    <row r="45" spans="1:21" s="67" customFormat="1" ht="14.25" hidden="1" customHeight="1" outlineLevel="1">
      <c r="A45" s="56" t="s">
        <v>36</v>
      </c>
      <c r="B45" s="58">
        <v>141.9</v>
      </c>
      <c r="C45" s="58"/>
      <c r="D45" s="58">
        <v>133.9</v>
      </c>
      <c r="E45" s="58"/>
      <c r="F45" s="58">
        <v>104.6</v>
      </c>
      <c r="G45" s="58"/>
      <c r="H45" s="58">
        <v>94.660633484162901</v>
      </c>
      <c r="I45" s="58"/>
      <c r="J45" s="58">
        <v>110.5</v>
      </c>
      <c r="K45" s="69"/>
    </row>
    <row r="46" spans="1:21" s="67" customFormat="1" ht="14.25" hidden="1" customHeight="1" outlineLevel="1">
      <c r="A46" s="5" t="s">
        <v>30</v>
      </c>
      <c r="B46" s="58">
        <v>152.80000000000001</v>
      </c>
      <c r="C46" s="58"/>
      <c r="D46" s="58">
        <v>140.4</v>
      </c>
      <c r="E46" s="58"/>
      <c r="F46" s="58">
        <v>109.9</v>
      </c>
      <c r="G46" s="58"/>
      <c r="H46" s="58">
        <v>98.388540734109213</v>
      </c>
      <c r="I46" s="58"/>
      <c r="J46" s="58">
        <v>111.7</v>
      </c>
      <c r="K46" s="69"/>
    </row>
    <row r="47" spans="1:21" s="67" customFormat="1" ht="14.25" hidden="1" customHeight="1" outlineLevel="1">
      <c r="A47" s="56" t="s">
        <v>32</v>
      </c>
      <c r="B47" s="58">
        <v>150</v>
      </c>
      <c r="C47" s="58"/>
      <c r="D47" s="58">
        <v>138.4</v>
      </c>
      <c r="E47" s="58"/>
      <c r="F47" s="58">
        <v>108.1</v>
      </c>
      <c r="G47" s="58"/>
      <c r="H47" s="58">
        <v>97.739602169981922</v>
      </c>
      <c r="I47" s="68"/>
      <c r="J47" s="58">
        <v>110.6</v>
      </c>
      <c r="K47" s="69"/>
    </row>
    <row r="48" spans="1:21" s="67" customFormat="1" ht="14.25" hidden="1" customHeight="1" outlineLevel="1">
      <c r="A48" s="56" t="s">
        <v>34</v>
      </c>
      <c r="B48" s="58">
        <v>144.4</v>
      </c>
      <c r="C48" s="58"/>
      <c r="D48" s="58">
        <v>133.4</v>
      </c>
      <c r="E48" s="58"/>
      <c r="F48" s="58">
        <v>103.2</v>
      </c>
      <c r="G48" s="58"/>
      <c r="H48" s="58">
        <v>94.765840220385684</v>
      </c>
      <c r="I48" s="68"/>
      <c r="J48" s="58">
        <v>108.9</v>
      </c>
      <c r="K48" s="69"/>
    </row>
    <row r="49" spans="1:11" s="67" customFormat="1" ht="14.25" hidden="1" customHeight="1" outlineLevel="1">
      <c r="A49" s="72" t="s">
        <v>55</v>
      </c>
      <c r="B49" s="58">
        <v>138.69999999999999</v>
      </c>
      <c r="C49" s="58"/>
      <c r="D49" s="58">
        <v>128</v>
      </c>
      <c r="E49" s="58"/>
      <c r="F49" s="58">
        <v>101.8</v>
      </c>
      <c r="G49" s="58"/>
      <c r="H49" s="58">
        <v>95.229186155285305</v>
      </c>
      <c r="I49" s="68"/>
      <c r="J49" s="58">
        <v>106.9</v>
      </c>
      <c r="K49" s="69"/>
    </row>
    <row r="50" spans="1:11" s="67" customFormat="1" ht="14.25" hidden="1" customHeight="1" collapsed="1">
      <c r="A50" s="56" t="s">
        <v>58</v>
      </c>
      <c r="B50" s="58">
        <f>ROUND((B16*100)/B$31,1)</f>
        <v>160.4</v>
      </c>
      <c r="C50" s="58"/>
      <c r="D50" s="58">
        <f>ROUND((D16*100)/D$31,1)</f>
        <v>133.5</v>
      </c>
      <c r="E50" s="58"/>
      <c r="F50" s="58">
        <f>ROUND((F16*100)/F$31,1)</f>
        <v>102.6</v>
      </c>
      <c r="G50" s="58"/>
      <c r="H50" s="58">
        <v>95.229186155285305</v>
      </c>
      <c r="I50" s="68"/>
      <c r="J50" s="58">
        <v>103.35</v>
      </c>
      <c r="K50" s="69"/>
    </row>
    <row r="51" spans="1:11" s="67" customFormat="1" ht="14.25" customHeight="1">
      <c r="A51" s="56" t="s">
        <v>63</v>
      </c>
      <c r="B51" s="58">
        <v>157.19999999999999</v>
      </c>
      <c r="C51" s="58"/>
      <c r="D51" s="58">
        <v>131.6</v>
      </c>
      <c r="E51" s="58"/>
      <c r="F51" s="58">
        <v>104.8</v>
      </c>
      <c r="G51" s="58"/>
      <c r="H51" s="58">
        <v>103.1</v>
      </c>
      <c r="I51" s="68"/>
      <c r="J51" s="58">
        <v>101.6833333</v>
      </c>
      <c r="K51" s="69"/>
    </row>
    <row r="52" spans="1:11" s="67" customFormat="1" ht="14.25" customHeight="1">
      <c r="A52" s="56" t="s">
        <v>11</v>
      </c>
      <c r="B52" s="58">
        <v>155.1</v>
      </c>
      <c r="C52" s="58"/>
      <c r="D52" s="58">
        <v>131.5</v>
      </c>
      <c r="E52" s="58"/>
      <c r="F52" s="58">
        <v>108.4</v>
      </c>
      <c r="G52" s="58"/>
      <c r="H52" s="58">
        <v>106</v>
      </c>
      <c r="I52" s="68"/>
      <c r="J52" s="58">
        <v>102.2333333</v>
      </c>
      <c r="K52" s="69"/>
    </row>
    <row r="53" spans="1:11" s="67" customFormat="1" ht="14.25" customHeight="1">
      <c r="A53" s="56" t="s">
        <v>12</v>
      </c>
      <c r="B53" s="58">
        <v>157.6</v>
      </c>
      <c r="C53" s="58"/>
      <c r="D53" s="58">
        <v>130.4</v>
      </c>
      <c r="E53" s="58"/>
      <c r="F53" s="58">
        <v>107.5</v>
      </c>
      <c r="G53" s="58"/>
      <c r="H53" s="58">
        <v>106.5</v>
      </c>
      <c r="I53" s="68"/>
      <c r="J53" s="58">
        <v>100.9</v>
      </c>
      <c r="K53" s="69"/>
    </row>
    <row r="54" spans="1:11" s="67" customFormat="1" ht="14.25" customHeight="1">
      <c r="A54" s="56" t="s">
        <v>13</v>
      </c>
      <c r="B54" s="58">
        <v>151.30000000000001</v>
      </c>
      <c r="C54" s="58"/>
      <c r="D54" s="58">
        <v>125.9</v>
      </c>
      <c r="E54" s="58"/>
      <c r="F54" s="58">
        <v>105.1</v>
      </c>
      <c r="G54" s="58"/>
      <c r="H54" s="58">
        <v>105.8</v>
      </c>
      <c r="I54" s="68"/>
      <c r="J54" s="58">
        <v>99.358333329999994</v>
      </c>
      <c r="K54" s="69"/>
    </row>
    <row r="55" spans="1:11" s="71" customFormat="1" ht="14.25" customHeight="1">
      <c r="A55" s="56" t="s">
        <v>14</v>
      </c>
      <c r="B55" s="58">
        <v>145.69999999999999</v>
      </c>
      <c r="C55" s="76"/>
      <c r="D55" s="58">
        <v>123.4</v>
      </c>
      <c r="E55" s="76"/>
      <c r="F55" s="58">
        <v>108.3</v>
      </c>
      <c r="G55" s="58"/>
      <c r="H55" s="58">
        <v>108.8</v>
      </c>
      <c r="I55" s="77"/>
      <c r="J55" s="58">
        <v>99.55</v>
      </c>
      <c r="K55" s="70"/>
    </row>
    <row r="56" spans="1:11" s="67" customFormat="1" ht="14.25" customHeight="1">
      <c r="A56" s="56" t="s">
        <v>17</v>
      </c>
      <c r="B56" s="58">
        <v>135.30000000000001</v>
      </c>
      <c r="C56" s="58"/>
      <c r="D56" s="58">
        <v>117.2</v>
      </c>
      <c r="E56" s="58"/>
      <c r="F56" s="58">
        <v>102.5</v>
      </c>
      <c r="G56" s="58"/>
      <c r="H56" s="58">
        <v>105.4</v>
      </c>
      <c r="I56" s="68"/>
      <c r="J56" s="58">
        <v>97.224999999999994</v>
      </c>
      <c r="K56" s="69"/>
    </row>
    <row r="57" spans="1:11" s="67" customFormat="1" ht="14.25" customHeight="1">
      <c r="A57" s="56" t="s">
        <v>18</v>
      </c>
      <c r="B57" s="58">
        <v>126.6</v>
      </c>
      <c r="C57" s="58"/>
      <c r="D57" s="58">
        <v>112.3</v>
      </c>
      <c r="E57" s="58"/>
      <c r="F57" s="58">
        <v>96.3</v>
      </c>
      <c r="G57" s="58"/>
      <c r="H57" s="58">
        <v>101.2</v>
      </c>
      <c r="I57" s="68"/>
      <c r="J57" s="58">
        <v>95.158333330000005</v>
      </c>
      <c r="K57" s="69"/>
    </row>
    <row r="58" spans="1:11" s="67" customFormat="1" ht="14.25" customHeight="1">
      <c r="A58" s="56" t="s">
        <v>20</v>
      </c>
      <c r="B58" s="58">
        <v>126.4</v>
      </c>
      <c r="C58" s="58"/>
      <c r="D58" s="58">
        <v>111.2</v>
      </c>
      <c r="E58" s="58"/>
      <c r="F58" s="58">
        <v>96.1</v>
      </c>
      <c r="G58" s="58"/>
      <c r="H58" s="58">
        <v>101.8</v>
      </c>
      <c r="I58" s="68"/>
      <c r="J58" s="58">
        <v>94.375</v>
      </c>
      <c r="K58" s="69"/>
    </row>
    <row r="59" spans="1:11" s="71" customFormat="1" ht="14.25" customHeight="1">
      <c r="A59" s="56" t="s">
        <v>22</v>
      </c>
      <c r="B59" s="58">
        <v>117.6</v>
      </c>
      <c r="C59" s="58"/>
      <c r="D59" s="58">
        <v>108</v>
      </c>
      <c r="E59" s="58"/>
      <c r="F59" s="58">
        <v>98.4</v>
      </c>
      <c r="G59" s="58"/>
      <c r="H59" s="58">
        <v>103.1</v>
      </c>
      <c r="I59" s="68"/>
      <c r="J59" s="58">
        <v>95.433333329999996</v>
      </c>
      <c r="K59" s="70"/>
    </row>
    <row r="60" spans="1:11" s="67" customFormat="1" ht="14.25" customHeight="1">
      <c r="A60" s="56" t="s">
        <v>38</v>
      </c>
      <c r="B60" s="58">
        <v>117.8</v>
      </c>
      <c r="C60" s="58"/>
      <c r="D60" s="58">
        <v>106.3</v>
      </c>
      <c r="E60" s="58"/>
      <c r="F60" s="58">
        <v>100</v>
      </c>
      <c r="G60" s="58"/>
      <c r="H60" s="58">
        <v>102.7</v>
      </c>
      <c r="I60" s="68"/>
      <c r="J60" s="16">
        <v>97.375</v>
      </c>
      <c r="K60" s="69"/>
    </row>
    <row r="61" spans="1:11" s="67" customFormat="1" ht="14.25" customHeight="1">
      <c r="A61" s="56" t="s">
        <v>31</v>
      </c>
      <c r="B61" s="58">
        <v>111.3</v>
      </c>
      <c r="C61" s="58"/>
      <c r="D61" s="58">
        <v>108.1</v>
      </c>
      <c r="E61" s="58"/>
      <c r="F61" s="58">
        <v>107</v>
      </c>
      <c r="G61" s="58"/>
      <c r="H61" s="58">
        <v>107.6</v>
      </c>
      <c r="I61" s="68"/>
      <c r="J61" s="16">
        <v>99.433333329999996</v>
      </c>
      <c r="K61" s="69"/>
    </row>
    <row r="62" spans="1:11" s="67" customFormat="1" ht="14.25" customHeight="1">
      <c r="A62" s="56" t="s">
        <v>39</v>
      </c>
      <c r="B62" s="58">
        <v>112.1</v>
      </c>
      <c r="C62" s="58"/>
      <c r="D62" s="58">
        <v>110.4</v>
      </c>
      <c r="E62" s="58"/>
      <c r="F62" s="58">
        <v>99.5</v>
      </c>
      <c r="G62" s="58"/>
      <c r="H62" s="58">
        <v>98.4</v>
      </c>
      <c r="I62" s="68"/>
      <c r="J62" s="16">
        <v>101.0666667</v>
      </c>
      <c r="K62" s="69"/>
    </row>
    <row r="63" spans="1:11" s="67" customFormat="1" ht="14.25" customHeight="1">
      <c r="A63" s="56" t="s">
        <v>40</v>
      </c>
      <c r="B63" s="58">
        <v>112.4</v>
      </c>
      <c r="C63" s="58"/>
      <c r="D63" s="58">
        <v>107.2</v>
      </c>
      <c r="E63" s="58"/>
      <c r="F63" s="58">
        <v>99.2</v>
      </c>
      <c r="G63" s="58"/>
      <c r="H63" s="58">
        <v>94</v>
      </c>
      <c r="I63" s="68"/>
      <c r="J63" s="16">
        <v>105.5583333</v>
      </c>
      <c r="K63" s="69"/>
    </row>
    <row r="64" spans="1:11" s="67" customFormat="1" ht="14.25" customHeight="1">
      <c r="A64" s="56" t="s">
        <v>57</v>
      </c>
      <c r="B64" s="58">
        <v>103.6</v>
      </c>
      <c r="C64" s="58"/>
      <c r="D64" s="58">
        <v>100.7</v>
      </c>
      <c r="E64" s="58"/>
      <c r="F64" s="58">
        <v>82.5</v>
      </c>
      <c r="G64" s="58"/>
      <c r="H64" s="58">
        <v>82.4</v>
      </c>
      <c r="I64" s="68"/>
      <c r="J64" s="16">
        <v>100.08333330000001</v>
      </c>
      <c r="K64" s="69"/>
    </row>
    <row r="65" spans="1:11" s="67" customFormat="1" ht="14.25" customHeight="1">
      <c r="A65" s="56" t="s">
        <v>62</v>
      </c>
      <c r="B65" s="58">
        <v>100</v>
      </c>
      <c r="C65" s="58"/>
      <c r="D65" s="58">
        <v>100</v>
      </c>
      <c r="E65" s="58"/>
      <c r="F65" s="58">
        <v>100</v>
      </c>
      <c r="G65" s="58"/>
      <c r="H65" s="58">
        <v>100</v>
      </c>
      <c r="I65" s="68"/>
      <c r="J65" s="16">
        <v>99.991666670000001</v>
      </c>
      <c r="K65" s="69"/>
    </row>
    <row r="66" spans="1:11" s="67" customFormat="1" ht="14.25" customHeight="1">
      <c r="A66" s="56" t="s">
        <v>60</v>
      </c>
      <c r="B66" s="104">
        <v>86.5</v>
      </c>
      <c r="C66" s="104"/>
      <c r="D66" s="104">
        <v>88</v>
      </c>
      <c r="E66" s="104"/>
      <c r="F66" s="104">
        <v>77.5</v>
      </c>
      <c r="G66" s="104"/>
      <c r="H66" s="104">
        <v>76.5</v>
      </c>
      <c r="I66" s="68"/>
      <c r="J66" s="16">
        <v>101.33333330000001</v>
      </c>
      <c r="K66" s="69"/>
    </row>
    <row r="67" spans="1:11" s="67" customFormat="1" ht="14.25" customHeight="1">
      <c r="A67" s="95" t="s">
        <v>65</v>
      </c>
      <c r="B67" s="105">
        <v>87.5</v>
      </c>
      <c r="C67" s="105"/>
      <c r="D67" s="105">
        <v>89.7</v>
      </c>
      <c r="E67" s="105"/>
      <c r="F67" s="105">
        <v>95.9</v>
      </c>
      <c r="G67" s="105"/>
      <c r="H67" s="105">
        <v>96.2</v>
      </c>
      <c r="I67" s="96"/>
      <c r="J67" s="97">
        <v>99.7</v>
      </c>
      <c r="K67" s="69"/>
    </row>
    <row r="68" spans="1:11" ht="14.25" customHeight="1">
      <c r="A68" s="23"/>
      <c r="B68" s="26"/>
      <c r="C68" s="26"/>
      <c r="D68" s="26"/>
      <c r="E68" s="26"/>
      <c r="F68" s="26"/>
      <c r="G68" s="26"/>
      <c r="H68" s="26"/>
      <c r="I68" s="64"/>
      <c r="J68" s="64"/>
      <c r="K68" s="65"/>
    </row>
    <row r="69" spans="1:11" ht="15.95" customHeight="1"/>
    <row r="70" spans="1:11" ht="21.95" customHeight="1"/>
    <row r="71" spans="1:11" ht="15.95" customHeight="1"/>
    <row r="72" spans="1:11" ht="15.95" customHeight="1"/>
    <row r="73" spans="1:11" ht="15.95" customHeight="1"/>
    <row r="74" spans="1:11" ht="15.95" customHeight="1"/>
    <row r="75" spans="1:11" ht="15.95" customHeight="1"/>
    <row r="76" spans="1:11" ht="15.95" customHeight="1"/>
    <row r="77" spans="1:11" ht="15.95" customHeight="1"/>
    <row r="78" spans="1:11" ht="15.95" customHeight="1"/>
    <row r="79" spans="1:11" ht="15.95" customHeight="1"/>
    <row r="80" spans="1:11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</sheetData>
  <mergeCells count="1">
    <mergeCell ref="T6:U6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96" firstPageNumber="53" fitToWidth="2" orientation="portrait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分析第１，２表</vt:lpstr>
      <vt:lpstr>'分析第１，２表'!Print_Area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宮城県企画部統計課</dc:creator>
  <cp:lastModifiedBy>三澤　好一</cp:lastModifiedBy>
  <cp:lastPrinted>2013-10-02T07:11:59Z</cp:lastPrinted>
  <dcterms:created xsi:type="dcterms:W3CDTF">2003-12-28T11:07:46Z</dcterms:created>
  <dcterms:modified xsi:type="dcterms:W3CDTF">2014-03-24T04:27:36Z</dcterms:modified>
</cp:coreProperties>
</file>