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.236\disk1\(2)造林\○温暖化防止森林づくり推進事業\R6\02 チャレンジ！低コスト再造林実践提案\01 募集\一次募集\"/>
    </mc:Choice>
  </mc:AlternateContent>
  <bookViews>
    <workbookView xWindow="0" yWindow="0" windowWidth="20490" windowHeight="7530" activeTab="1"/>
  </bookViews>
  <sheets>
    <sheet name="植栽" sheetId="7" r:id="rId1"/>
    <sheet name="地拵え" sheetId="12" r:id="rId2"/>
    <sheet name="造材・小出し" sheetId="13" r:id="rId3"/>
    <sheet name="下刈" sheetId="14" r:id="rId4"/>
  </sheets>
  <definedNames>
    <definedName name="_xlnm.Print_Area" localSheetId="3">下刈!$A$1:$J$40</definedName>
    <definedName name="_xlnm.Print_Area" localSheetId="0">植栽!$A$1:$J$38</definedName>
    <definedName name="_xlnm.Print_Area" localSheetId="2">造材・小出し!$A$1:$J$43</definedName>
    <definedName name="_xlnm.Print_Area" localSheetId="1">地拵え!$A$1:$J$43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H24" i="14"/>
  <c r="H23" i="14"/>
  <c r="H25" i="14" s="1"/>
  <c r="H21" i="14"/>
  <c r="H20" i="14"/>
  <c r="H19" i="14"/>
  <c r="H22" i="14" s="1"/>
  <c r="H17" i="14"/>
  <c r="H16" i="14"/>
  <c r="H15" i="14"/>
  <c r="H18" i="14" s="1"/>
  <c r="H13" i="14"/>
  <c r="H12" i="14"/>
  <c r="H11" i="14"/>
  <c r="H14" i="14" s="1"/>
  <c r="H10" i="14"/>
  <c r="H9" i="14"/>
  <c r="H7" i="14"/>
  <c r="H6" i="14"/>
  <c r="H5" i="14"/>
  <c r="H4" i="14"/>
  <c r="H8" i="14" s="1"/>
  <c r="H23" i="13"/>
  <c r="H22" i="13"/>
  <c r="H24" i="13" s="1"/>
  <c r="H20" i="13"/>
  <c r="H19" i="13"/>
  <c r="H18" i="13"/>
  <c r="H21" i="13" s="1"/>
  <c r="H17" i="13"/>
  <c r="H16" i="13"/>
  <c r="H15" i="13"/>
  <c r="H14" i="13"/>
  <c r="H12" i="13"/>
  <c r="H11" i="13"/>
  <c r="H10" i="13"/>
  <c r="H9" i="13"/>
  <c r="H8" i="13"/>
  <c r="H13" i="13" s="1"/>
  <c r="H6" i="13"/>
  <c r="H5" i="13"/>
  <c r="H4" i="13"/>
  <c r="H3" i="13"/>
  <c r="H7" i="13" s="1"/>
  <c r="H23" i="12"/>
  <c r="H22" i="12"/>
  <c r="H24" i="12" s="1"/>
  <c r="H20" i="12"/>
  <c r="H19" i="12"/>
  <c r="H18" i="12"/>
  <c r="H16" i="12"/>
  <c r="H15" i="12"/>
  <c r="H14" i="12"/>
  <c r="H17" i="12" s="1"/>
  <c r="H12" i="12"/>
  <c r="H11" i="12"/>
  <c r="H10" i="12"/>
  <c r="H9" i="12"/>
  <c r="H8" i="12"/>
  <c r="H6" i="12"/>
  <c r="H5" i="12"/>
  <c r="H4" i="12"/>
  <c r="H3" i="12"/>
  <c r="H7" i="12" s="1"/>
  <c r="H32" i="7"/>
  <c r="H31" i="7"/>
  <c r="H33" i="7" s="1"/>
  <c r="H29" i="7"/>
  <c r="H24" i="7"/>
  <c r="H25" i="7"/>
  <c r="H10" i="7"/>
  <c r="H28" i="7"/>
  <c r="H27" i="7"/>
  <c r="H23" i="7"/>
  <c r="H21" i="7"/>
  <c r="H20" i="7"/>
  <c r="H19" i="7"/>
  <c r="H18" i="7"/>
  <c r="H17" i="7"/>
  <c r="H15" i="7"/>
  <c r="H14" i="7"/>
  <c r="H13" i="7"/>
  <c r="H12" i="7"/>
  <c r="H9" i="7"/>
  <c r="E26" i="14" l="1"/>
  <c r="H26" i="14" s="1"/>
  <c r="H28" i="14" s="1"/>
  <c r="H29" i="14"/>
  <c r="E25" i="13"/>
  <c r="H25" i="13" s="1"/>
  <c r="H27" i="13" s="1"/>
  <c r="H28" i="13"/>
  <c r="H21" i="12"/>
  <c r="E25" i="12"/>
  <c r="H25" i="12" s="1"/>
  <c r="H27" i="12" s="1"/>
  <c r="H13" i="12"/>
  <c r="H28" i="12"/>
  <c r="H16" i="7"/>
  <c r="H22" i="7"/>
  <c r="H30" i="7"/>
  <c r="H26" i="7"/>
  <c r="E34" i="7"/>
  <c r="H34" i="7" s="1"/>
  <c r="H36" i="7" s="1"/>
  <c r="H11" i="7"/>
  <c r="H37" i="7" s="1"/>
</calcChain>
</file>

<file path=xl/sharedStrings.xml><?xml version="1.0" encoding="utf-8"?>
<sst xmlns="http://schemas.openxmlformats.org/spreadsheetml/2006/main" count="169" uniqueCount="54">
  <si>
    <t>事業箇所</t>
    <rPh sb="0" eb="2">
      <t>ジギョウ</t>
    </rPh>
    <rPh sb="2" eb="4">
      <t>カショ</t>
    </rPh>
    <phoneticPr fontId="4"/>
  </si>
  <si>
    <t>施行面積</t>
    <rPh sb="0" eb="2">
      <t>セコウ</t>
    </rPh>
    <rPh sb="2" eb="4">
      <t>メンセキ</t>
    </rPh>
    <phoneticPr fontId="4"/>
  </si>
  <si>
    <t>品質規格</t>
    <rPh sb="0" eb="2">
      <t>ヒンシツ</t>
    </rPh>
    <rPh sb="2" eb="4">
      <t>キカク</t>
    </rPh>
    <phoneticPr fontId="4"/>
  </si>
  <si>
    <t>苗木代</t>
    <rPh sb="0" eb="2">
      <t>ナエギ</t>
    </rPh>
    <rPh sb="2" eb="3">
      <t>ダイ</t>
    </rPh>
    <phoneticPr fontId="4"/>
  </si>
  <si>
    <t>細計</t>
    <rPh sb="0" eb="1">
      <t>サイ</t>
    </rPh>
    <rPh sb="1" eb="2">
      <t>ケイ</t>
    </rPh>
    <phoneticPr fontId="4"/>
  </si>
  <si>
    <t>人</t>
    <rPh sb="0" eb="1">
      <t>ニン</t>
    </rPh>
    <phoneticPr fontId="4"/>
  </si>
  <si>
    <t>労務費</t>
    <rPh sb="0" eb="3">
      <t>ロウムヒ</t>
    </rPh>
    <phoneticPr fontId="4"/>
  </si>
  <si>
    <t>労災保険料</t>
    <rPh sb="0" eb="2">
      <t>ロウサイ</t>
    </rPh>
    <rPh sb="2" eb="4">
      <t>ホケン</t>
    </rPh>
    <rPh sb="4" eb="5">
      <t>リョウ</t>
    </rPh>
    <phoneticPr fontId="4"/>
  </si>
  <si>
    <t>円</t>
    <rPh sb="0" eb="1">
      <t>エン</t>
    </rPh>
    <phoneticPr fontId="4"/>
  </si>
  <si>
    <t>健康保険料</t>
    <rPh sb="0" eb="2">
      <t>ケンコウ</t>
    </rPh>
    <rPh sb="2" eb="5">
      <t>ホケンリョウ</t>
    </rPh>
    <phoneticPr fontId="4"/>
  </si>
  <si>
    <t>保険料</t>
    <rPh sb="0" eb="3">
      <t>ホケンリョウ</t>
    </rPh>
    <phoneticPr fontId="4"/>
  </si>
  <si>
    <t>厚生年金</t>
    <rPh sb="0" eb="2">
      <t>コウセイ</t>
    </rPh>
    <rPh sb="2" eb="4">
      <t>ネンキン</t>
    </rPh>
    <phoneticPr fontId="4"/>
  </si>
  <si>
    <t>雇用保険</t>
    <rPh sb="0" eb="2">
      <t>コヨウ</t>
    </rPh>
    <rPh sb="2" eb="4">
      <t>ホケン</t>
    </rPh>
    <phoneticPr fontId="4"/>
  </si>
  <si>
    <t>林退共</t>
    <rPh sb="0" eb="1">
      <t>ハヤシ</t>
    </rPh>
    <rPh sb="1" eb="2">
      <t>タイ</t>
    </rPh>
    <rPh sb="2" eb="3">
      <t>トモ</t>
    </rPh>
    <phoneticPr fontId="4"/>
  </si>
  <si>
    <t>機械搬送費</t>
    <rPh sb="0" eb="2">
      <t>キカイ</t>
    </rPh>
    <rPh sb="2" eb="4">
      <t>ハンソウ</t>
    </rPh>
    <rPh sb="4" eb="5">
      <t>ヒ</t>
    </rPh>
    <phoneticPr fontId="4"/>
  </si>
  <si>
    <t>運搬費</t>
    <rPh sb="0" eb="3">
      <t>ウンパンヒ</t>
    </rPh>
    <phoneticPr fontId="4"/>
  </si>
  <si>
    <t>機械損料</t>
    <rPh sb="0" eb="2">
      <t>キカイ</t>
    </rPh>
    <rPh sb="2" eb="4">
      <t>ソンリョウ</t>
    </rPh>
    <phoneticPr fontId="4"/>
  </si>
  <si>
    <t>諸経費</t>
    <rPh sb="0" eb="3">
      <t>ショケイヒ</t>
    </rPh>
    <phoneticPr fontId="4"/>
  </si>
  <si>
    <t>.</t>
    <phoneticPr fontId="4"/>
  </si>
  <si>
    <t>本</t>
    <rPh sb="0" eb="1">
      <t>ホン</t>
    </rPh>
    <phoneticPr fontId="1"/>
  </si>
  <si>
    <t>作業員</t>
    <rPh sb="0" eb="2">
      <t>サギョウ</t>
    </rPh>
    <rPh sb="2" eb="3">
      <t>イン</t>
    </rPh>
    <phoneticPr fontId="1"/>
  </si>
  <si>
    <t>人</t>
    <rPh sb="0" eb="1">
      <t>ニン</t>
    </rPh>
    <phoneticPr fontId="1"/>
  </si>
  <si>
    <t>日</t>
    <rPh sb="0" eb="1">
      <t>ヒ</t>
    </rPh>
    <phoneticPr fontId="4"/>
  </si>
  <si>
    <t>ha</t>
    <phoneticPr fontId="1"/>
  </si>
  <si>
    <t>その他
（　　　）</t>
    <rPh sb="2" eb="3">
      <t>タ</t>
    </rPh>
    <phoneticPr fontId="4"/>
  </si>
  <si>
    <t>植栽等経費に係る事業費　積算内訳書</t>
    <rPh sb="0" eb="3">
      <t>ショクサイナド</t>
    </rPh>
    <rPh sb="3" eb="5">
      <t>ケイヒ</t>
    </rPh>
    <rPh sb="6" eb="7">
      <t>カカ</t>
    </rPh>
    <rPh sb="8" eb="11">
      <t>ジギョウヒ</t>
    </rPh>
    <rPh sb="12" eb="14">
      <t>セキサン</t>
    </rPh>
    <rPh sb="14" eb="17">
      <t>ウチワケショ</t>
    </rPh>
    <phoneticPr fontId="4"/>
  </si>
  <si>
    <t>区 分</t>
    <rPh sb="0" eb="1">
      <t>ク</t>
    </rPh>
    <rPh sb="2" eb="3">
      <t>ブン</t>
    </rPh>
    <phoneticPr fontId="4"/>
  </si>
  <si>
    <t>数 量</t>
    <rPh sb="0" eb="1">
      <t>カズ</t>
    </rPh>
    <rPh sb="2" eb="3">
      <t>リョウ</t>
    </rPh>
    <phoneticPr fontId="4"/>
  </si>
  <si>
    <t>単 位</t>
    <rPh sb="0" eb="1">
      <t>タン</t>
    </rPh>
    <rPh sb="2" eb="3">
      <t>クライ</t>
    </rPh>
    <phoneticPr fontId="4"/>
  </si>
  <si>
    <t>単 価</t>
    <rPh sb="0" eb="1">
      <t>タン</t>
    </rPh>
    <rPh sb="2" eb="3">
      <t>アタイ</t>
    </rPh>
    <phoneticPr fontId="4"/>
  </si>
  <si>
    <t>金 額</t>
    <rPh sb="0" eb="1">
      <t>カネ</t>
    </rPh>
    <rPh sb="2" eb="3">
      <t>ガク</t>
    </rPh>
    <phoneticPr fontId="4"/>
  </si>
  <si>
    <t>備 考</t>
    <rPh sb="0" eb="1">
      <t>ビ</t>
    </rPh>
    <rPh sb="2" eb="3">
      <t>コウ</t>
    </rPh>
    <phoneticPr fontId="4"/>
  </si>
  <si>
    <t>植　栽</t>
    <rPh sb="0" eb="1">
      <t>ショク</t>
    </rPh>
    <rPh sb="2" eb="3">
      <t>サイ</t>
    </rPh>
    <phoneticPr fontId="4"/>
  </si>
  <si>
    <t>植栽経費 小計</t>
    <rPh sb="0" eb="2">
      <t>ショクサイ</t>
    </rPh>
    <rPh sb="2" eb="4">
      <t>ケイヒ</t>
    </rPh>
    <rPh sb="5" eb="7">
      <t>ショウケイ</t>
    </rPh>
    <phoneticPr fontId="4"/>
  </si>
  <si>
    <t>地拵え経費 小計</t>
    <rPh sb="0" eb="2">
      <t>ジゴシラ</t>
    </rPh>
    <rPh sb="3" eb="5">
      <t>ケイヒ</t>
    </rPh>
    <rPh sb="6" eb="8">
      <t>ショウケイ</t>
    </rPh>
    <phoneticPr fontId="4"/>
  </si>
  <si>
    <t>事 業 名</t>
    <rPh sb="0" eb="1">
      <t>コト</t>
    </rPh>
    <rPh sb="2" eb="3">
      <t>ゴウ</t>
    </rPh>
    <rPh sb="4" eb="5">
      <t>メイ</t>
    </rPh>
    <phoneticPr fontId="4"/>
  </si>
  <si>
    <t>１　植栽経費</t>
    <rPh sb="2" eb="4">
      <t>ショクサイ</t>
    </rPh>
    <rPh sb="4" eb="6">
      <t>ケイヒ</t>
    </rPh>
    <phoneticPr fontId="1"/>
  </si>
  <si>
    <t>事業費総計</t>
    <rPh sb="0" eb="3">
      <t>ジギョウヒ</t>
    </rPh>
    <rPh sb="3" eb="5">
      <t>ソウケイ</t>
    </rPh>
    <phoneticPr fontId="4"/>
  </si>
  <si>
    <t>円</t>
    <rPh sb="0" eb="1">
      <t>エン</t>
    </rPh>
    <phoneticPr fontId="1"/>
  </si>
  <si>
    <t>（実施設計書の「植栽等経費」に一致）</t>
    <rPh sb="1" eb="3">
      <t>ジッシ</t>
    </rPh>
    <rPh sb="3" eb="6">
      <t>セッケイショ</t>
    </rPh>
    <rPh sb="8" eb="10">
      <t>ショクサイ</t>
    </rPh>
    <rPh sb="10" eb="11">
      <t>トウ</t>
    </rPh>
    <rPh sb="11" eb="13">
      <t>ケイヒ</t>
    </rPh>
    <rPh sb="15" eb="17">
      <t>イッチ</t>
    </rPh>
    <phoneticPr fontId="4"/>
  </si>
  <si>
    <t>地拵え</t>
    <rPh sb="0" eb="2">
      <t>ジゴシラ</t>
    </rPh>
    <phoneticPr fontId="1"/>
  </si>
  <si>
    <t>２　地拵え経費</t>
    <rPh sb="2" eb="4">
      <t>ジゴシラ</t>
    </rPh>
    <rPh sb="5" eb="7">
      <t>ケイヒ</t>
    </rPh>
    <phoneticPr fontId="1"/>
  </si>
  <si>
    <t>①</t>
    <phoneticPr fontId="1"/>
  </si>
  <si>
    <t>②</t>
    <phoneticPr fontId="1"/>
  </si>
  <si>
    <t>３　造材・小出し経費</t>
    <rPh sb="2" eb="3">
      <t>ゾウ</t>
    </rPh>
    <rPh sb="3" eb="4">
      <t>ザイ</t>
    </rPh>
    <rPh sb="5" eb="7">
      <t>コダ</t>
    </rPh>
    <rPh sb="8" eb="10">
      <t>ケイヒ</t>
    </rPh>
    <phoneticPr fontId="1"/>
  </si>
  <si>
    <t>造材・小出し</t>
    <rPh sb="0" eb="1">
      <t>ゾウ</t>
    </rPh>
    <rPh sb="1" eb="2">
      <t>ザイ</t>
    </rPh>
    <rPh sb="3" eb="5">
      <t>コダ</t>
    </rPh>
    <phoneticPr fontId="1"/>
  </si>
  <si>
    <t>造材・小出し経費 小計</t>
    <rPh sb="0" eb="1">
      <t>ゾウ</t>
    </rPh>
    <rPh sb="1" eb="2">
      <t>ザイ</t>
    </rPh>
    <rPh sb="3" eb="5">
      <t>コダ</t>
    </rPh>
    <rPh sb="6" eb="8">
      <t>ケイヒ</t>
    </rPh>
    <rPh sb="9" eb="11">
      <t>ショウケイ</t>
    </rPh>
    <phoneticPr fontId="4"/>
  </si>
  <si>
    <t>③</t>
    <phoneticPr fontId="1"/>
  </si>
  <si>
    <t>下刈り</t>
    <rPh sb="0" eb="2">
      <t>シタカリ</t>
    </rPh>
    <phoneticPr fontId="1"/>
  </si>
  <si>
    <t>下刈経費 小計</t>
    <rPh sb="0" eb="2">
      <t>シタカリ</t>
    </rPh>
    <rPh sb="2" eb="4">
      <t>ケイヒ</t>
    </rPh>
    <rPh sb="5" eb="7">
      <t>ショウケイ</t>
    </rPh>
    <phoneticPr fontId="4"/>
  </si>
  <si>
    <t>④</t>
    <phoneticPr fontId="1"/>
  </si>
  <si>
    <t>４　下刈経費（１回分）</t>
    <rPh sb="2" eb="4">
      <t>シタカリ</t>
    </rPh>
    <rPh sb="4" eb="6">
      <t>ケイヒ</t>
    </rPh>
    <rPh sb="8" eb="9">
      <t>カイ</t>
    </rPh>
    <rPh sb="9" eb="10">
      <t>ブン</t>
    </rPh>
    <phoneticPr fontId="1"/>
  </si>
  <si>
    <t>①＋②＋③</t>
    <phoneticPr fontId="1"/>
  </si>
  <si>
    <t>令和６年度チャレンジ！みやぎ500万本造林事業</t>
    <rPh sb="0" eb="2">
      <t>レイワ</t>
    </rPh>
    <rPh sb="3" eb="5">
      <t>ネンド</t>
    </rPh>
    <rPh sb="17" eb="18">
      <t>マン</t>
    </rPh>
    <rPh sb="18" eb="19">
      <t>ポン</t>
    </rPh>
    <rPh sb="19" eb="21">
      <t>ゾウリン</t>
    </rPh>
    <rPh sb="21" eb="23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</si>
</sst>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00%"/>
    <numFmt numFmtId="178" formatCode="#,##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1">
      <alignment vertical="center"/>
    </xf>
    <xf numFmtId="38" fontId="2" fillId="0" borderId="0" xfId="2">
      <alignment vertical="center"/>
    </xf>
    <xf numFmtId="0" fontId="2" fillId="0" borderId="8" xfId="1" applyBorder="1">
      <alignment vertical="center"/>
    </xf>
    <xf numFmtId="38" fontId="2" fillId="0" borderId="8" xfId="2" applyBorder="1">
      <alignment vertical="center"/>
    </xf>
    <xf numFmtId="0" fontId="2" fillId="0" borderId="9" xfId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0" fontId="2" fillId="0" borderId="13" xfId="1" applyBorder="1">
      <alignment vertical="center"/>
    </xf>
    <xf numFmtId="38" fontId="2" fillId="0" borderId="13" xfId="2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38" fontId="2" fillId="0" borderId="15" xfId="2" applyBorder="1">
      <alignment vertical="center"/>
    </xf>
    <xf numFmtId="0" fontId="2" fillId="0" borderId="16" xfId="1" applyBorder="1">
      <alignment vertical="center"/>
    </xf>
    <xf numFmtId="0" fontId="2" fillId="0" borderId="17" xfId="1" applyBorder="1">
      <alignment vertical="center"/>
    </xf>
    <xf numFmtId="38" fontId="2" fillId="0" borderId="17" xfId="2" applyBorder="1">
      <alignment vertical="center"/>
    </xf>
    <xf numFmtId="0" fontId="2" fillId="0" borderId="12" xfId="1" applyBorder="1">
      <alignment vertical="center"/>
    </xf>
    <xf numFmtId="0" fontId="2" fillId="0" borderId="9" xfId="1" applyBorder="1">
      <alignment vertical="center"/>
    </xf>
    <xf numFmtId="176" fontId="2" fillId="0" borderId="9" xfId="2" applyNumberFormat="1" applyBorder="1">
      <alignment vertical="center"/>
    </xf>
    <xf numFmtId="38" fontId="2" fillId="0" borderId="9" xfId="2" applyBorder="1">
      <alignment vertical="center"/>
    </xf>
    <xf numFmtId="0" fontId="5" fillId="0" borderId="10" xfId="1" applyFont="1" applyBorder="1">
      <alignment vertical="center"/>
    </xf>
    <xf numFmtId="176" fontId="2" fillId="0" borderId="15" xfId="2" applyNumberFormat="1" applyBorder="1">
      <alignment vertical="center"/>
    </xf>
    <xf numFmtId="38" fontId="2" fillId="0" borderId="16" xfId="1" applyNumberFormat="1" applyBorder="1">
      <alignment vertical="center"/>
    </xf>
    <xf numFmtId="176" fontId="2" fillId="0" borderId="17" xfId="2" applyNumberFormat="1" applyBorder="1">
      <alignment vertical="center"/>
    </xf>
    <xf numFmtId="0" fontId="2" fillId="0" borderId="17" xfId="1" applyBorder="1" applyAlignment="1">
      <alignment horizontal="left" vertical="center"/>
    </xf>
    <xf numFmtId="38" fontId="2" fillId="0" borderId="24" xfId="2" applyBorder="1">
      <alignment vertical="center"/>
    </xf>
    <xf numFmtId="0" fontId="5" fillId="0" borderId="12" xfId="1" applyFont="1" applyBorder="1">
      <alignment vertical="center"/>
    </xf>
    <xf numFmtId="177" fontId="2" fillId="0" borderId="9" xfId="1" applyNumberFormat="1" applyBorder="1">
      <alignment vertical="center"/>
    </xf>
    <xf numFmtId="0" fontId="2" fillId="0" borderId="10" xfId="1" applyBorder="1" applyAlignment="1">
      <alignment vertical="center" shrinkToFit="1"/>
    </xf>
    <xf numFmtId="177" fontId="2" fillId="0" borderId="17" xfId="1" applyNumberFormat="1" applyBorder="1">
      <alignment vertical="center"/>
    </xf>
    <xf numFmtId="0" fontId="2" fillId="0" borderId="12" xfId="1" applyBorder="1" applyAlignment="1">
      <alignment vertical="center" shrinkToFit="1"/>
    </xf>
    <xf numFmtId="38" fontId="0" fillId="0" borderId="17" xfId="2" applyFont="1" applyBorder="1" applyAlignment="1">
      <alignment horizontal="right" vertical="center"/>
    </xf>
    <xf numFmtId="176" fontId="0" fillId="0" borderId="9" xfId="2" applyNumberFormat="1" applyFont="1" applyBorder="1">
      <alignment vertical="center"/>
    </xf>
    <xf numFmtId="0" fontId="2" fillId="0" borderId="10" xfId="1" applyBorder="1">
      <alignment vertical="center"/>
    </xf>
    <xf numFmtId="38" fontId="2" fillId="0" borderId="9" xfId="2" applyFont="1" applyFill="1" applyBorder="1">
      <alignment vertical="center"/>
    </xf>
    <xf numFmtId="9" fontId="6" fillId="0" borderId="9" xfId="3" applyFont="1" applyFill="1" applyBorder="1" applyAlignment="1">
      <alignment horizontal="right" vertical="center"/>
    </xf>
    <xf numFmtId="0" fontId="2" fillId="0" borderId="10" xfId="1" applyBorder="1" applyAlignment="1">
      <alignment horizontal="right" vertical="center"/>
    </xf>
    <xf numFmtId="176" fontId="2" fillId="0" borderId="13" xfId="2" applyNumberFormat="1" applyBorder="1">
      <alignment vertical="center"/>
    </xf>
    <xf numFmtId="0" fontId="5" fillId="0" borderId="14" xfId="1" applyFont="1" applyBorder="1">
      <alignment vertical="center"/>
    </xf>
    <xf numFmtId="38" fontId="2" fillId="0" borderId="31" xfId="2" applyBorder="1">
      <alignment vertical="center"/>
    </xf>
    <xf numFmtId="0" fontId="2" fillId="0" borderId="32" xfId="1" applyBorder="1">
      <alignment vertical="center"/>
    </xf>
    <xf numFmtId="38" fontId="2" fillId="0" borderId="30" xfId="2" applyBorder="1" applyAlignment="1">
      <alignment horizontal="right" vertical="center"/>
    </xf>
    <xf numFmtId="0" fontId="2" fillId="0" borderId="19" xfId="1" applyBorder="1" applyAlignment="1">
      <alignment horizontal="center" vertical="center" shrinkToFit="1"/>
    </xf>
    <xf numFmtId="0" fontId="2" fillId="0" borderId="21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wrapText="1" shrinkToFit="1"/>
    </xf>
    <xf numFmtId="0" fontId="2" fillId="0" borderId="24" xfId="1" applyBorder="1" applyAlignment="1">
      <alignment horizontal="center" vertical="center" shrinkToFit="1"/>
    </xf>
    <xf numFmtId="0" fontId="2" fillId="0" borderId="15" xfId="1" applyBorder="1" applyAlignment="1">
      <alignment horizontal="center" vertical="center" shrinkToFit="1"/>
    </xf>
    <xf numFmtId="0" fontId="2" fillId="0" borderId="25" xfId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27" xfId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4" xfId="1" applyBorder="1" applyAlignment="1">
      <alignment horizontal="left"/>
    </xf>
    <xf numFmtId="0" fontId="0" fillId="0" borderId="4" xfId="0" applyBorder="1" applyAlignment="1">
      <alignment horizontal="left"/>
    </xf>
    <xf numFmtId="178" fontId="2" fillId="0" borderId="31" xfId="1" applyNumberForma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0" fontId="2" fillId="0" borderId="11" xfId="1" applyBorder="1" applyAlignment="1">
      <alignment horizontal="center" vertical="center" textRotation="255"/>
    </xf>
    <xf numFmtId="0" fontId="2" fillId="0" borderId="7" xfId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2" fillId="0" borderId="20" xfId="1" applyBorder="1" applyAlignment="1">
      <alignment horizontal="center" vertical="center" shrinkToFit="1"/>
    </xf>
    <xf numFmtId="0" fontId="2" fillId="0" borderId="33" xfId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3" fillId="0" borderId="0" xfId="2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29" xfId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2" fillId="0" borderId="31" xfId="1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38" fontId="2" fillId="0" borderId="0" xfId="2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28</xdr:row>
      <xdr:rowOff>123824</xdr:rowOff>
    </xdr:from>
    <xdr:to>
      <xdr:col>1</xdr:col>
      <xdr:colOff>504825</xdr:colOff>
      <xdr:row>29</xdr:row>
      <xdr:rowOff>123824</xdr:rowOff>
    </xdr:to>
    <xdr:sp macro="" textlink="">
      <xdr:nvSpPr>
        <xdr:cNvPr id="2" name="正方形/長方形 1"/>
        <xdr:cNvSpPr/>
      </xdr:nvSpPr>
      <xdr:spPr>
        <a:xfrm>
          <a:off x="361950" y="7153274"/>
          <a:ext cx="476250" cy="238125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ﾘｰｽ含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19</xdr:row>
      <xdr:rowOff>123825</xdr:rowOff>
    </xdr:from>
    <xdr:to>
      <xdr:col>1</xdr:col>
      <xdr:colOff>504825</xdr:colOff>
      <xdr:row>20</xdr:row>
      <xdr:rowOff>123825</xdr:rowOff>
    </xdr:to>
    <xdr:sp macro="" textlink="">
      <xdr:nvSpPr>
        <xdr:cNvPr id="2" name="正方形/長方形 1"/>
        <xdr:cNvSpPr/>
      </xdr:nvSpPr>
      <xdr:spPr>
        <a:xfrm>
          <a:off x="361950" y="4838700"/>
          <a:ext cx="476250" cy="238125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ﾘｰｽ含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29</xdr:row>
      <xdr:rowOff>28575</xdr:rowOff>
    </xdr:from>
    <xdr:to>
      <xdr:col>7</xdr:col>
      <xdr:colOff>47625</xdr:colOff>
      <xdr:row>34</xdr:row>
      <xdr:rowOff>28575</xdr:rowOff>
    </xdr:to>
    <xdr:sp macro="" textlink="">
      <xdr:nvSpPr>
        <xdr:cNvPr id="2" name="正方形/長方形 1"/>
        <xdr:cNvSpPr/>
      </xdr:nvSpPr>
      <xdr:spPr>
        <a:xfrm>
          <a:off x="1304925" y="7067550"/>
          <a:ext cx="3829050" cy="85725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 b="1">
              <a:solidFill>
                <a:schemeClr val="tx1"/>
              </a:solidFill>
            </a:rPr>
            <a:t>一貫作業システムに該当しない場合は記載不要</a:t>
          </a:r>
        </a:p>
      </xdr:txBody>
    </xdr:sp>
    <xdr:clientData/>
  </xdr:twoCellAnchor>
  <xdr:twoCellAnchor>
    <xdr:from>
      <xdr:col>1</xdr:col>
      <xdr:colOff>47625</xdr:colOff>
      <xdr:row>19</xdr:row>
      <xdr:rowOff>133350</xdr:rowOff>
    </xdr:from>
    <xdr:to>
      <xdr:col>1</xdr:col>
      <xdr:colOff>523875</xdr:colOff>
      <xdr:row>20</xdr:row>
      <xdr:rowOff>133350</xdr:rowOff>
    </xdr:to>
    <xdr:sp macro="" textlink="">
      <xdr:nvSpPr>
        <xdr:cNvPr id="3" name="正方形/長方形 2"/>
        <xdr:cNvSpPr/>
      </xdr:nvSpPr>
      <xdr:spPr>
        <a:xfrm>
          <a:off x="381000" y="4848225"/>
          <a:ext cx="476250" cy="238125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ﾘｰｽ含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30</xdr:row>
      <xdr:rowOff>28577</xdr:rowOff>
    </xdr:from>
    <xdr:to>
      <xdr:col>8</xdr:col>
      <xdr:colOff>447675</xdr:colOff>
      <xdr:row>31</xdr:row>
      <xdr:rowOff>114301</xdr:rowOff>
    </xdr:to>
    <xdr:sp macro="" textlink="">
      <xdr:nvSpPr>
        <xdr:cNvPr id="2" name="正方形/長方形 1"/>
        <xdr:cNvSpPr/>
      </xdr:nvSpPr>
      <xdr:spPr>
        <a:xfrm>
          <a:off x="228600" y="7400927"/>
          <a:ext cx="6105525" cy="257174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>
              <a:solidFill>
                <a:schemeClr val="tx1"/>
              </a:solidFill>
            </a:rPr>
            <a:t>事業費には含めませんが、コスト縮減率の算出基礎とするため、本表も記載願います。</a:t>
          </a:r>
        </a:p>
      </xdr:txBody>
    </xdr:sp>
    <xdr:clientData/>
  </xdr:twoCellAnchor>
  <xdr:twoCellAnchor>
    <xdr:from>
      <xdr:col>1</xdr:col>
      <xdr:colOff>47625</xdr:colOff>
      <xdr:row>20</xdr:row>
      <xdr:rowOff>133350</xdr:rowOff>
    </xdr:from>
    <xdr:to>
      <xdr:col>1</xdr:col>
      <xdr:colOff>523875</xdr:colOff>
      <xdr:row>21</xdr:row>
      <xdr:rowOff>133350</xdr:rowOff>
    </xdr:to>
    <xdr:sp macro="" textlink="">
      <xdr:nvSpPr>
        <xdr:cNvPr id="3" name="正方形/長方形 2"/>
        <xdr:cNvSpPr/>
      </xdr:nvSpPr>
      <xdr:spPr>
        <a:xfrm>
          <a:off x="381000" y="4848225"/>
          <a:ext cx="476250" cy="238125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ﾘｰｽ含</a:t>
          </a:r>
        </a:p>
      </xdr:txBody>
    </xdr:sp>
    <xdr:clientData/>
  </xdr:twoCellAnchor>
  <xdr:twoCellAnchor>
    <xdr:from>
      <xdr:col>0</xdr:col>
      <xdr:colOff>219075</xdr:colOff>
      <xdr:row>32</xdr:row>
      <xdr:rowOff>47625</xdr:rowOff>
    </xdr:from>
    <xdr:to>
      <xdr:col>8</xdr:col>
      <xdr:colOff>447675</xdr:colOff>
      <xdr:row>33</xdr:row>
      <xdr:rowOff>133349</xdr:rowOff>
    </xdr:to>
    <xdr:sp macro="" textlink="">
      <xdr:nvSpPr>
        <xdr:cNvPr id="4" name="正方形/長方形 3"/>
        <xdr:cNvSpPr/>
      </xdr:nvSpPr>
      <xdr:spPr>
        <a:xfrm>
          <a:off x="219075" y="7762875"/>
          <a:ext cx="6115050" cy="257174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>
              <a:solidFill>
                <a:schemeClr val="tx1"/>
              </a:solidFill>
            </a:rPr>
            <a:t>下刈経費が１回目とそれ以降で異なる場合は、適宜シートを追加願います。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workbookViewId="0">
      <selection activeCell="D4" sqref="D4:G4"/>
    </sheetView>
  </sheetViews>
  <sheetFormatPr defaultRowHeight="13.5" x14ac:dyDescent="0.4"/>
  <cols>
    <col min="1" max="1" width="4.375" style="1" customWidth="1"/>
    <col min="2" max="2" width="7.125" style="1" customWidth="1"/>
    <col min="3" max="3" width="9.125" style="1" customWidth="1"/>
    <col min="4" max="4" width="19.75" style="1" customWidth="1"/>
    <col min="5" max="5" width="10.5" style="2" bestFit="1" customWidth="1"/>
    <col min="6" max="6" width="6" style="1" customWidth="1"/>
    <col min="7" max="7" width="9.875" style="2" customWidth="1"/>
    <col min="8" max="8" width="10.5" style="2" bestFit="1" customWidth="1"/>
    <col min="9" max="9" width="10" style="1" customWidth="1"/>
    <col min="10" max="10" width="0.5" style="1" customWidth="1"/>
    <col min="11" max="251" width="9" style="1"/>
    <col min="252" max="252" width="8.75" style="1" customWidth="1"/>
    <col min="253" max="253" width="12.375" style="1" customWidth="1"/>
    <col min="254" max="254" width="19.75" style="1" customWidth="1"/>
    <col min="255" max="255" width="10.5" style="1" bestFit="1" customWidth="1"/>
    <col min="256" max="256" width="6" style="1" customWidth="1"/>
    <col min="257" max="257" width="8" style="1" customWidth="1"/>
    <col min="258" max="258" width="10.5" style="1" bestFit="1" customWidth="1"/>
    <col min="259" max="259" width="10" style="1" customWidth="1"/>
    <col min="260" max="260" width="9" style="1"/>
    <col min="261" max="261" width="9.25" style="1" bestFit="1" customWidth="1"/>
    <col min="262" max="507" width="9" style="1"/>
    <col min="508" max="508" width="8.75" style="1" customWidth="1"/>
    <col min="509" max="509" width="12.375" style="1" customWidth="1"/>
    <col min="510" max="510" width="19.75" style="1" customWidth="1"/>
    <col min="511" max="511" width="10.5" style="1" bestFit="1" customWidth="1"/>
    <col min="512" max="512" width="6" style="1" customWidth="1"/>
    <col min="513" max="513" width="8" style="1" customWidth="1"/>
    <col min="514" max="514" width="10.5" style="1" bestFit="1" customWidth="1"/>
    <col min="515" max="515" width="10" style="1" customWidth="1"/>
    <col min="516" max="516" width="9" style="1"/>
    <col min="517" max="517" width="9.25" style="1" bestFit="1" customWidth="1"/>
    <col min="518" max="763" width="9" style="1"/>
    <col min="764" max="764" width="8.75" style="1" customWidth="1"/>
    <col min="765" max="765" width="12.375" style="1" customWidth="1"/>
    <col min="766" max="766" width="19.75" style="1" customWidth="1"/>
    <col min="767" max="767" width="10.5" style="1" bestFit="1" customWidth="1"/>
    <col min="768" max="768" width="6" style="1" customWidth="1"/>
    <col min="769" max="769" width="8" style="1" customWidth="1"/>
    <col min="770" max="770" width="10.5" style="1" bestFit="1" customWidth="1"/>
    <col min="771" max="771" width="10" style="1" customWidth="1"/>
    <col min="772" max="772" width="9" style="1"/>
    <col min="773" max="773" width="9.25" style="1" bestFit="1" customWidth="1"/>
    <col min="774" max="1019" width="9" style="1"/>
    <col min="1020" max="1020" width="8.75" style="1" customWidth="1"/>
    <col min="1021" max="1021" width="12.375" style="1" customWidth="1"/>
    <col min="1022" max="1022" width="19.75" style="1" customWidth="1"/>
    <col min="1023" max="1023" width="10.5" style="1" bestFit="1" customWidth="1"/>
    <col min="1024" max="1024" width="6" style="1" customWidth="1"/>
    <col min="1025" max="1025" width="8" style="1" customWidth="1"/>
    <col min="1026" max="1026" width="10.5" style="1" bestFit="1" customWidth="1"/>
    <col min="1027" max="1027" width="10" style="1" customWidth="1"/>
    <col min="1028" max="1028" width="9" style="1"/>
    <col min="1029" max="1029" width="9.25" style="1" bestFit="1" customWidth="1"/>
    <col min="1030" max="1275" width="9" style="1"/>
    <col min="1276" max="1276" width="8.75" style="1" customWidth="1"/>
    <col min="1277" max="1277" width="12.375" style="1" customWidth="1"/>
    <col min="1278" max="1278" width="19.75" style="1" customWidth="1"/>
    <col min="1279" max="1279" width="10.5" style="1" bestFit="1" customWidth="1"/>
    <col min="1280" max="1280" width="6" style="1" customWidth="1"/>
    <col min="1281" max="1281" width="8" style="1" customWidth="1"/>
    <col min="1282" max="1282" width="10.5" style="1" bestFit="1" customWidth="1"/>
    <col min="1283" max="1283" width="10" style="1" customWidth="1"/>
    <col min="1284" max="1284" width="9" style="1"/>
    <col min="1285" max="1285" width="9.25" style="1" bestFit="1" customWidth="1"/>
    <col min="1286" max="1531" width="9" style="1"/>
    <col min="1532" max="1532" width="8.75" style="1" customWidth="1"/>
    <col min="1533" max="1533" width="12.375" style="1" customWidth="1"/>
    <col min="1534" max="1534" width="19.75" style="1" customWidth="1"/>
    <col min="1535" max="1535" width="10.5" style="1" bestFit="1" customWidth="1"/>
    <col min="1536" max="1536" width="6" style="1" customWidth="1"/>
    <col min="1537" max="1537" width="8" style="1" customWidth="1"/>
    <col min="1538" max="1538" width="10.5" style="1" bestFit="1" customWidth="1"/>
    <col min="1539" max="1539" width="10" style="1" customWidth="1"/>
    <col min="1540" max="1540" width="9" style="1"/>
    <col min="1541" max="1541" width="9.25" style="1" bestFit="1" customWidth="1"/>
    <col min="1542" max="1787" width="9" style="1"/>
    <col min="1788" max="1788" width="8.75" style="1" customWidth="1"/>
    <col min="1789" max="1789" width="12.375" style="1" customWidth="1"/>
    <col min="1790" max="1790" width="19.75" style="1" customWidth="1"/>
    <col min="1791" max="1791" width="10.5" style="1" bestFit="1" customWidth="1"/>
    <col min="1792" max="1792" width="6" style="1" customWidth="1"/>
    <col min="1793" max="1793" width="8" style="1" customWidth="1"/>
    <col min="1794" max="1794" width="10.5" style="1" bestFit="1" customWidth="1"/>
    <col min="1795" max="1795" width="10" style="1" customWidth="1"/>
    <col min="1796" max="1796" width="9" style="1"/>
    <col min="1797" max="1797" width="9.25" style="1" bestFit="1" customWidth="1"/>
    <col min="1798" max="2043" width="9" style="1"/>
    <col min="2044" max="2044" width="8.75" style="1" customWidth="1"/>
    <col min="2045" max="2045" width="12.375" style="1" customWidth="1"/>
    <col min="2046" max="2046" width="19.75" style="1" customWidth="1"/>
    <col min="2047" max="2047" width="10.5" style="1" bestFit="1" customWidth="1"/>
    <col min="2048" max="2048" width="6" style="1" customWidth="1"/>
    <col min="2049" max="2049" width="8" style="1" customWidth="1"/>
    <col min="2050" max="2050" width="10.5" style="1" bestFit="1" customWidth="1"/>
    <col min="2051" max="2051" width="10" style="1" customWidth="1"/>
    <col min="2052" max="2052" width="9" style="1"/>
    <col min="2053" max="2053" width="9.25" style="1" bestFit="1" customWidth="1"/>
    <col min="2054" max="2299" width="9" style="1"/>
    <col min="2300" max="2300" width="8.75" style="1" customWidth="1"/>
    <col min="2301" max="2301" width="12.375" style="1" customWidth="1"/>
    <col min="2302" max="2302" width="19.75" style="1" customWidth="1"/>
    <col min="2303" max="2303" width="10.5" style="1" bestFit="1" customWidth="1"/>
    <col min="2304" max="2304" width="6" style="1" customWidth="1"/>
    <col min="2305" max="2305" width="8" style="1" customWidth="1"/>
    <col min="2306" max="2306" width="10.5" style="1" bestFit="1" customWidth="1"/>
    <col min="2307" max="2307" width="10" style="1" customWidth="1"/>
    <col min="2308" max="2308" width="9" style="1"/>
    <col min="2309" max="2309" width="9.25" style="1" bestFit="1" customWidth="1"/>
    <col min="2310" max="2555" width="9" style="1"/>
    <col min="2556" max="2556" width="8.75" style="1" customWidth="1"/>
    <col min="2557" max="2557" width="12.375" style="1" customWidth="1"/>
    <col min="2558" max="2558" width="19.75" style="1" customWidth="1"/>
    <col min="2559" max="2559" width="10.5" style="1" bestFit="1" customWidth="1"/>
    <col min="2560" max="2560" width="6" style="1" customWidth="1"/>
    <col min="2561" max="2561" width="8" style="1" customWidth="1"/>
    <col min="2562" max="2562" width="10.5" style="1" bestFit="1" customWidth="1"/>
    <col min="2563" max="2563" width="10" style="1" customWidth="1"/>
    <col min="2564" max="2564" width="9" style="1"/>
    <col min="2565" max="2565" width="9.25" style="1" bestFit="1" customWidth="1"/>
    <col min="2566" max="2811" width="9" style="1"/>
    <col min="2812" max="2812" width="8.75" style="1" customWidth="1"/>
    <col min="2813" max="2813" width="12.375" style="1" customWidth="1"/>
    <col min="2814" max="2814" width="19.75" style="1" customWidth="1"/>
    <col min="2815" max="2815" width="10.5" style="1" bestFit="1" customWidth="1"/>
    <col min="2816" max="2816" width="6" style="1" customWidth="1"/>
    <col min="2817" max="2817" width="8" style="1" customWidth="1"/>
    <col min="2818" max="2818" width="10.5" style="1" bestFit="1" customWidth="1"/>
    <col min="2819" max="2819" width="10" style="1" customWidth="1"/>
    <col min="2820" max="2820" width="9" style="1"/>
    <col min="2821" max="2821" width="9.25" style="1" bestFit="1" customWidth="1"/>
    <col min="2822" max="3067" width="9" style="1"/>
    <col min="3068" max="3068" width="8.75" style="1" customWidth="1"/>
    <col min="3069" max="3069" width="12.375" style="1" customWidth="1"/>
    <col min="3070" max="3070" width="19.75" style="1" customWidth="1"/>
    <col min="3071" max="3071" width="10.5" style="1" bestFit="1" customWidth="1"/>
    <col min="3072" max="3072" width="6" style="1" customWidth="1"/>
    <col min="3073" max="3073" width="8" style="1" customWidth="1"/>
    <col min="3074" max="3074" width="10.5" style="1" bestFit="1" customWidth="1"/>
    <col min="3075" max="3075" width="10" style="1" customWidth="1"/>
    <col min="3076" max="3076" width="9" style="1"/>
    <col min="3077" max="3077" width="9.25" style="1" bestFit="1" customWidth="1"/>
    <col min="3078" max="3323" width="9" style="1"/>
    <col min="3324" max="3324" width="8.75" style="1" customWidth="1"/>
    <col min="3325" max="3325" width="12.375" style="1" customWidth="1"/>
    <col min="3326" max="3326" width="19.75" style="1" customWidth="1"/>
    <col min="3327" max="3327" width="10.5" style="1" bestFit="1" customWidth="1"/>
    <col min="3328" max="3328" width="6" style="1" customWidth="1"/>
    <col min="3329" max="3329" width="8" style="1" customWidth="1"/>
    <col min="3330" max="3330" width="10.5" style="1" bestFit="1" customWidth="1"/>
    <col min="3331" max="3331" width="10" style="1" customWidth="1"/>
    <col min="3332" max="3332" width="9" style="1"/>
    <col min="3333" max="3333" width="9.25" style="1" bestFit="1" customWidth="1"/>
    <col min="3334" max="3579" width="9" style="1"/>
    <col min="3580" max="3580" width="8.75" style="1" customWidth="1"/>
    <col min="3581" max="3581" width="12.375" style="1" customWidth="1"/>
    <col min="3582" max="3582" width="19.75" style="1" customWidth="1"/>
    <col min="3583" max="3583" width="10.5" style="1" bestFit="1" customWidth="1"/>
    <col min="3584" max="3584" width="6" style="1" customWidth="1"/>
    <col min="3585" max="3585" width="8" style="1" customWidth="1"/>
    <col min="3586" max="3586" width="10.5" style="1" bestFit="1" customWidth="1"/>
    <col min="3587" max="3587" width="10" style="1" customWidth="1"/>
    <col min="3588" max="3588" width="9" style="1"/>
    <col min="3589" max="3589" width="9.25" style="1" bestFit="1" customWidth="1"/>
    <col min="3590" max="3835" width="9" style="1"/>
    <col min="3836" max="3836" width="8.75" style="1" customWidth="1"/>
    <col min="3837" max="3837" width="12.375" style="1" customWidth="1"/>
    <col min="3838" max="3838" width="19.75" style="1" customWidth="1"/>
    <col min="3839" max="3839" width="10.5" style="1" bestFit="1" customWidth="1"/>
    <col min="3840" max="3840" width="6" style="1" customWidth="1"/>
    <col min="3841" max="3841" width="8" style="1" customWidth="1"/>
    <col min="3842" max="3842" width="10.5" style="1" bestFit="1" customWidth="1"/>
    <col min="3843" max="3843" width="10" style="1" customWidth="1"/>
    <col min="3844" max="3844" width="9" style="1"/>
    <col min="3845" max="3845" width="9.25" style="1" bestFit="1" customWidth="1"/>
    <col min="3846" max="4091" width="9" style="1"/>
    <col min="4092" max="4092" width="8.75" style="1" customWidth="1"/>
    <col min="4093" max="4093" width="12.375" style="1" customWidth="1"/>
    <col min="4094" max="4094" width="19.75" style="1" customWidth="1"/>
    <col min="4095" max="4095" width="10.5" style="1" bestFit="1" customWidth="1"/>
    <col min="4096" max="4096" width="6" style="1" customWidth="1"/>
    <col min="4097" max="4097" width="8" style="1" customWidth="1"/>
    <col min="4098" max="4098" width="10.5" style="1" bestFit="1" customWidth="1"/>
    <col min="4099" max="4099" width="10" style="1" customWidth="1"/>
    <col min="4100" max="4100" width="9" style="1"/>
    <col min="4101" max="4101" width="9.25" style="1" bestFit="1" customWidth="1"/>
    <col min="4102" max="4347" width="9" style="1"/>
    <col min="4348" max="4348" width="8.75" style="1" customWidth="1"/>
    <col min="4349" max="4349" width="12.375" style="1" customWidth="1"/>
    <col min="4350" max="4350" width="19.75" style="1" customWidth="1"/>
    <col min="4351" max="4351" width="10.5" style="1" bestFit="1" customWidth="1"/>
    <col min="4352" max="4352" width="6" style="1" customWidth="1"/>
    <col min="4353" max="4353" width="8" style="1" customWidth="1"/>
    <col min="4354" max="4354" width="10.5" style="1" bestFit="1" customWidth="1"/>
    <col min="4355" max="4355" width="10" style="1" customWidth="1"/>
    <col min="4356" max="4356" width="9" style="1"/>
    <col min="4357" max="4357" width="9.25" style="1" bestFit="1" customWidth="1"/>
    <col min="4358" max="4603" width="9" style="1"/>
    <col min="4604" max="4604" width="8.75" style="1" customWidth="1"/>
    <col min="4605" max="4605" width="12.375" style="1" customWidth="1"/>
    <col min="4606" max="4606" width="19.75" style="1" customWidth="1"/>
    <col min="4607" max="4607" width="10.5" style="1" bestFit="1" customWidth="1"/>
    <col min="4608" max="4608" width="6" style="1" customWidth="1"/>
    <col min="4609" max="4609" width="8" style="1" customWidth="1"/>
    <col min="4610" max="4610" width="10.5" style="1" bestFit="1" customWidth="1"/>
    <col min="4611" max="4611" width="10" style="1" customWidth="1"/>
    <col min="4612" max="4612" width="9" style="1"/>
    <col min="4613" max="4613" width="9.25" style="1" bestFit="1" customWidth="1"/>
    <col min="4614" max="4859" width="9" style="1"/>
    <col min="4860" max="4860" width="8.75" style="1" customWidth="1"/>
    <col min="4861" max="4861" width="12.375" style="1" customWidth="1"/>
    <col min="4862" max="4862" width="19.75" style="1" customWidth="1"/>
    <col min="4863" max="4863" width="10.5" style="1" bestFit="1" customWidth="1"/>
    <col min="4864" max="4864" width="6" style="1" customWidth="1"/>
    <col min="4865" max="4865" width="8" style="1" customWidth="1"/>
    <col min="4866" max="4866" width="10.5" style="1" bestFit="1" customWidth="1"/>
    <col min="4867" max="4867" width="10" style="1" customWidth="1"/>
    <col min="4868" max="4868" width="9" style="1"/>
    <col min="4869" max="4869" width="9.25" style="1" bestFit="1" customWidth="1"/>
    <col min="4870" max="5115" width="9" style="1"/>
    <col min="5116" max="5116" width="8.75" style="1" customWidth="1"/>
    <col min="5117" max="5117" width="12.375" style="1" customWidth="1"/>
    <col min="5118" max="5118" width="19.75" style="1" customWidth="1"/>
    <col min="5119" max="5119" width="10.5" style="1" bestFit="1" customWidth="1"/>
    <col min="5120" max="5120" width="6" style="1" customWidth="1"/>
    <col min="5121" max="5121" width="8" style="1" customWidth="1"/>
    <col min="5122" max="5122" width="10.5" style="1" bestFit="1" customWidth="1"/>
    <col min="5123" max="5123" width="10" style="1" customWidth="1"/>
    <col min="5124" max="5124" width="9" style="1"/>
    <col min="5125" max="5125" width="9.25" style="1" bestFit="1" customWidth="1"/>
    <col min="5126" max="5371" width="9" style="1"/>
    <col min="5372" max="5372" width="8.75" style="1" customWidth="1"/>
    <col min="5373" max="5373" width="12.375" style="1" customWidth="1"/>
    <col min="5374" max="5374" width="19.75" style="1" customWidth="1"/>
    <col min="5375" max="5375" width="10.5" style="1" bestFit="1" customWidth="1"/>
    <col min="5376" max="5376" width="6" style="1" customWidth="1"/>
    <col min="5377" max="5377" width="8" style="1" customWidth="1"/>
    <col min="5378" max="5378" width="10.5" style="1" bestFit="1" customWidth="1"/>
    <col min="5379" max="5379" width="10" style="1" customWidth="1"/>
    <col min="5380" max="5380" width="9" style="1"/>
    <col min="5381" max="5381" width="9.25" style="1" bestFit="1" customWidth="1"/>
    <col min="5382" max="5627" width="9" style="1"/>
    <col min="5628" max="5628" width="8.75" style="1" customWidth="1"/>
    <col min="5629" max="5629" width="12.375" style="1" customWidth="1"/>
    <col min="5630" max="5630" width="19.75" style="1" customWidth="1"/>
    <col min="5631" max="5631" width="10.5" style="1" bestFit="1" customWidth="1"/>
    <col min="5632" max="5632" width="6" style="1" customWidth="1"/>
    <col min="5633" max="5633" width="8" style="1" customWidth="1"/>
    <col min="5634" max="5634" width="10.5" style="1" bestFit="1" customWidth="1"/>
    <col min="5635" max="5635" width="10" style="1" customWidth="1"/>
    <col min="5636" max="5636" width="9" style="1"/>
    <col min="5637" max="5637" width="9.25" style="1" bestFit="1" customWidth="1"/>
    <col min="5638" max="5883" width="9" style="1"/>
    <col min="5884" max="5884" width="8.75" style="1" customWidth="1"/>
    <col min="5885" max="5885" width="12.375" style="1" customWidth="1"/>
    <col min="5886" max="5886" width="19.75" style="1" customWidth="1"/>
    <col min="5887" max="5887" width="10.5" style="1" bestFit="1" customWidth="1"/>
    <col min="5888" max="5888" width="6" style="1" customWidth="1"/>
    <col min="5889" max="5889" width="8" style="1" customWidth="1"/>
    <col min="5890" max="5890" width="10.5" style="1" bestFit="1" customWidth="1"/>
    <col min="5891" max="5891" width="10" style="1" customWidth="1"/>
    <col min="5892" max="5892" width="9" style="1"/>
    <col min="5893" max="5893" width="9.25" style="1" bestFit="1" customWidth="1"/>
    <col min="5894" max="6139" width="9" style="1"/>
    <col min="6140" max="6140" width="8.75" style="1" customWidth="1"/>
    <col min="6141" max="6141" width="12.375" style="1" customWidth="1"/>
    <col min="6142" max="6142" width="19.75" style="1" customWidth="1"/>
    <col min="6143" max="6143" width="10.5" style="1" bestFit="1" customWidth="1"/>
    <col min="6144" max="6144" width="6" style="1" customWidth="1"/>
    <col min="6145" max="6145" width="8" style="1" customWidth="1"/>
    <col min="6146" max="6146" width="10.5" style="1" bestFit="1" customWidth="1"/>
    <col min="6147" max="6147" width="10" style="1" customWidth="1"/>
    <col min="6148" max="6148" width="9" style="1"/>
    <col min="6149" max="6149" width="9.25" style="1" bestFit="1" customWidth="1"/>
    <col min="6150" max="6395" width="9" style="1"/>
    <col min="6396" max="6396" width="8.75" style="1" customWidth="1"/>
    <col min="6397" max="6397" width="12.375" style="1" customWidth="1"/>
    <col min="6398" max="6398" width="19.75" style="1" customWidth="1"/>
    <col min="6399" max="6399" width="10.5" style="1" bestFit="1" customWidth="1"/>
    <col min="6400" max="6400" width="6" style="1" customWidth="1"/>
    <col min="6401" max="6401" width="8" style="1" customWidth="1"/>
    <col min="6402" max="6402" width="10.5" style="1" bestFit="1" customWidth="1"/>
    <col min="6403" max="6403" width="10" style="1" customWidth="1"/>
    <col min="6404" max="6404" width="9" style="1"/>
    <col min="6405" max="6405" width="9.25" style="1" bestFit="1" customWidth="1"/>
    <col min="6406" max="6651" width="9" style="1"/>
    <col min="6652" max="6652" width="8.75" style="1" customWidth="1"/>
    <col min="6653" max="6653" width="12.375" style="1" customWidth="1"/>
    <col min="6654" max="6654" width="19.75" style="1" customWidth="1"/>
    <col min="6655" max="6655" width="10.5" style="1" bestFit="1" customWidth="1"/>
    <col min="6656" max="6656" width="6" style="1" customWidth="1"/>
    <col min="6657" max="6657" width="8" style="1" customWidth="1"/>
    <col min="6658" max="6658" width="10.5" style="1" bestFit="1" customWidth="1"/>
    <col min="6659" max="6659" width="10" style="1" customWidth="1"/>
    <col min="6660" max="6660" width="9" style="1"/>
    <col min="6661" max="6661" width="9.25" style="1" bestFit="1" customWidth="1"/>
    <col min="6662" max="6907" width="9" style="1"/>
    <col min="6908" max="6908" width="8.75" style="1" customWidth="1"/>
    <col min="6909" max="6909" width="12.375" style="1" customWidth="1"/>
    <col min="6910" max="6910" width="19.75" style="1" customWidth="1"/>
    <col min="6911" max="6911" width="10.5" style="1" bestFit="1" customWidth="1"/>
    <col min="6912" max="6912" width="6" style="1" customWidth="1"/>
    <col min="6913" max="6913" width="8" style="1" customWidth="1"/>
    <col min="6914" max="6914" width="10.5" style="1" bestFit="1" customWidth="1"/>
    <col min="6915" max="6915" width="10" style="1" customWidth="1"/>
    <col min="6916" max="6916" width="9" style="1"/>
    <col min="6917" max="6917" width="9.25" style="1" bestFit="1" customWidth="1"/>
    <col min="6918" max="7163" width="9" style="1"/>
    <col min="7164" max="7164" width="8.75" style="1" customWidth="1"/>
    <col min="7165" max="7165" width="12.375" style="1" customWidth="1"/>
    <col min="7166" max="7166" width="19.75" style="1" customWidth="1"/>
    <col min="7167" max="7167" width="10.5" style="1" bestFit="1" customWidth="1"/>
    <col min="7168" max="7168" width="6" style="1" customWidth="1"/>
    <col min="7169" max="7169" width="8" style="1" customWidth="1"/>
    <col min="7170" max="7170" width="10.5" style="1" bestFit="1" customWidth="1"/>
    <col min="7171" max="7171" width="10" style="1" customWidth="1"/>
    <col min="7172" max="7172" width="9" style="1"/>
    <col min="7173" max="7173" width="9.25" style="1" bestFit="1" customWidth="1"/>
    <col min="7174" max="7419" width="9" style="1"/>
    <col min="7420" max="7420" width="8.75" style="1" customWidth="1"/>
    <col min="7421" max="7421" width="12.375" style="1" customWidth="1"/>
    <col min="7422" max="7422" width="19.75" style="1" customWidth="1"/>
    <col min="7423" max="7423" width="10.5" style="1" bestFit="1" customWidth="1"/>
    <col min="7424" max="7424" width="6" style="1" customWidth="1"/>
    <col min="7425" max="7425" width="8" style="1" customWidth="1"/>
    <col min="7426" max="7426" width="10.5" style="1" bestFit="1" customWidth="1"/>
    <col min="7427" max="7427" width="10" style="1" customWidth="1"/>
    <col min="7428" max="7428" width="9" style="1"/>
    <col min="7429" max="7429" width="9.25" style="1" bestFit="1" customWidth="1"/>
    <col min="7430" max="7675" width="9" style="1"/>
    <col min="7676" max="7676" width="8.75" style="1" customWidth="1"/>
    <col min="7677" max="7677" width="12.375" style="1" customWidth="1"/>
    <col min="7678" max="7678" width="19.75" style="1" customWidth="1"/>
    <col min="7679" max="7679" width="10.5" style="1" bestFit="1" customWidth="1"/>
    <col min="7680" max="7680" width="6" style="1" customWidth="1"/>
    <col min="7681" max="7681" width="8" style="1" customWidth="1"/>
    <col min="7682" max="7682" width="10.5" style="1" bestFit="1" customWidth="1"/>
    <col min="7683" max="7683" width="10" style="1" customWidth="1"/>
    <col min="7684" max="7684" width="9" style="1"/>
    <col min="7685" max="7685" width="9.25" style="1" bestFit="1" customWidth="1"/>
    <col min="7686" max="7931" width="9" style="1"/>
    <col min="7932" max="7932" width="8.75" style="1" customWidth="1"/>
    <col min="7933" max="7933" width="12.375" style="1" customWidth="1"/>
    <col min="7934" max="7934" width="19.75" style="1" customWidth="1"/>
    <col min="7935" max="7935" width="10.5" style="1" bestFit="1" customWidth="1"/>
    <col min="7936" max="7936" width="6" style="1" customWidth="1"/>
    <col min="7937" max="7937" width="8" style="1" customWidth="1"/>
    <col min="7938" max="7938" width="10.5" style="1" bestFit="1" customWidth="1"/>
    <col min="7939" max="7939" width="10" style="1" customWidth="1"/>
    <col min="7940" max="7940" width="9" style="1"/>
    <col min="7941" max="7941" width="9.25" style="1" bestFit="1" customWidth="1"/>
    <col min="7942" max="8187" width="9" style="1"/>
    <col min="8188" max="8188" width="8.75" style="1" customWidth="1"/>
    <col min="8189" max="8189" width="12.375" style="1" customWidth="1"/>
    <col min="8190" max="8190" width="19.75" style="1" customWidth="1"/>
    <col min="8191" max="8191" width="10.5" style="1" bestFit="1" customWidth="1"/>
    <col min="8192" max="8192" width="6" style="1" customWidth="1"/>
    <col min="8193" max="8193" width="8" style="1" customWidth="1"/>
    <col min="8194" max="8194" width="10.5" style="1" bestFit="1" customWidth="1"/>
    <col min="8195" max="8195" width="10" style="1" customWidth="1"/>
    <col min="8196" max="8196" width="9" style="1"/>
    <col min="8197" max="8197" width="9.25" style="1" bestFit="1" customWidth="1"/>
    <col min="8198" max="8443" width="9" style="1"/>
    <col min="8444" max="8444" width="8.75" style="1" customWidth="1"/>
    <col min="8445" max="8445" width="12.375" style="1" customWidth="1"/>
    <col min="8446" max="8446" width="19.75" style="1" customWidth="1"/>
    <col min="8447" max="8447" width="10.5" style="1" bestFit="1" customWidth="1"/>
    <col min="8448" max="8448" width="6" style="1" customWidth="1"/>
    <col min="8449" max="8449" width="8" style="1" customWidth="1"/>
    <col min="8450" max="8450" width="10.5" style="1" bestFit="1" customWidth="1"/>
    <col min="8451" max="8451" width="10" style="1" customWidth="1"/>
    <col min="8452" max="8452" width="9" style="1"/>
    <col min="8453" max="8453" width="9.25" style="1" bestFit="1" customWidth="1"/>
    <col min="8454" max="8699" width="9" style="1"/>
    <col min="8700" max="8700" width="8.75" style="1" customWidth="1"/>
    <col min="8701" max="8701" width="12.375" style="1" customWidth="1"/>
    <col min="8702" max="8702" width="19.75" style="1" customWidth="1"/>
    <col min="8703" max="8703" width="10.5" style="1" bestFit="1" customWidth="1"/>
    <col min="8704" max="8704" width="6" style="1" customWidth="1"/>
    <col min="8705" max="8705" width="8" style="1" customWidth="1"/>
    <col min="8706" max="8706" width="10.5" style="1" bestFit="1" customWidth="1"/>
    <col min="8707" max="8707" width="10" style="1" customWidth="1"/>
    <col min="8708" max="8708" width="9" style="1"/>
    <col min="8709" max="8709" width="9.25" style="1" bestFit="1" customWidth="1"/>
    <col min="8710" max="8955" width="9" style="1"/>
    <col min="8956" max="8956" width="8.75" style="1" customWidth="1"/>
    <col min="8957" max="8957" width="12.375" style="1" customWidth="1"/>
    <col min="8958" max="8958" width="19.75" style="1" customWidth="1"/>
    <col min="8959" max="8959" width="10.5" style="1" bestFit="1" customWidth="1"/>
    <col min="8960" max="8960" width="6" style="1" customWidth="1"/>
    <col min="8961" max="8961" width="8" style="1" customWidth="1"/>
    <col min="8962" max="8962" width="10.5" style="1" bestFit="1" customWidth="1"/>
    <col min="8963" max="8963" width="10" style="1" customWidth="1"/>
    <col min="8964" max="8964" width="9" style="1"/>
    <col min="8965" max="8965" width="9.25" style="1" bestFit="1" customWidth="1"/>
    <col min="8966" max="9211" width="9" style="1"/>
    <col min="9212" max="9212" width="8.75" style="1" customWidth="1"/>
    <col min="9213" max="9213" width="12.375" style="1" customWidth="1"/>
    <col min="9214" max="9214" width="19.75" style="1" customWidth="1"/>
    <col min="9215" max="9215" width="10.5" style="1" bestFit="1" customWidth="1"/>
    <col min="9216" max="9216" width="6" style="1" customWidth="1"/>
    <col min="9217" max="9217" width="8" style="1" customWidth="1"/>
    <col min="9218" max="9218" width="10.5" style="1" bestFit="1" customWidth="1"/>
    <col min="9219" max="9219" width="10" style="1" customWidth="1"/>
    <col min="9220" max="9220" width="9" style="1"/>
    <col min="9221" max="9221" width="9.25" style="1" bestFit="1" customWidth="1"/>
    <col min="9222" max="9467" width="9" style="1"/>
    <col min="9468" max="9468" width="8.75" style="1" customWidth="1"/>
    <col min="9469" max="9469" width="12.375" style="1" customWidth="1"/>
    <col min="9470" max="9470" width="19.75" style="1" customWidth="1"/>
    <col min="9471" max="9471" width="10.5" style="1" bestFit="1" customWidth="1"/>
    <col min="9472" max="9472" width="6" style="1" customWidth="1"/>
    <col min="9473" max="9473" width="8" style="1" customWidth="1"/>
    <col min="9474" max="9474" width="10.5" style="1" bestFit="1" customWidth="1"/>
    <col min="9475" max="9475" width="10" style="1" customWidth="1"/>
    <col min="9476" max="9476" width="9" style="1"/>
    <col min="9477" max="9477" width="9.25" style="1" bestFit="1" customWidth="1"/>
    <col min="9478" max="9723" width="9" style="1"/>
    <col min="9724" max="9724" width="8.75" style="1" customWidth="1"/>
    <col min="9725" max="9725" width="12.375" style="1" customWidth="1"/>
    <col min="9726" max="9726" width="19.75" style="1" customWidth="1"/>
    <col min="9727" max="9727" width="10.5" style="1" bestFit="1" customWidth="1"/>
    <col min="9728" max="9728" width="6" style="1" customWidth="1"/>
    <col min="9729" max="9729" width="8" style="1" customWidth="1"/>
    <col min="9730" max="9730" width="10.5" style="1" bestFit="1" customWidth="1"/>
    <col min="9731" max="9731" width="10" style="1" customWidth="1"/>
    <col min="9732" max="9732" width="9" style="1"/>
    <col min="9733" max="9733" width="9.25" style="1" bestFit="1" customWidth="1"/>
    <col min="9734" max="9979" width="9" style="1"/>
    <col min="9980" max="9980" width="8.75" style="1" customWidth="1"/>
    <col min="9981" max="9981" width="12.375" style="1" customWidth="1"/>
    <col min="9982" max="9982" width="19.75" style="1" customWidth="1"/>
    <col min="9983" max="9983" width="10.5" style="1" bestFit="1" customWidth="1"/>
    <col min="9984" max="9984" width="6" style="1" customWidth="1"/>
    <col min="9985" max="9985" width="8" style="1" customWidth="1"/>
    <col min="9986" max="9986" width="10.5" style="1" bestFit="1" customWidth="1"/>
    <col min="9987" max="9987" width="10" style="1" customWidth="1"/>
    <col min="9988" max="9988" width="9" style="1"/>
    <col min="9989" max="9989" width="9.25" style="1" bestFit="1" customWidth="1"/>
    <col min="9990" max="10235" width="9" style="1"/>
    <col min="10236" max="10236" width="8.75" style="1" customWidth="1"/>
    <col min="10237" max="10237" width="12.375" style="1" customWidth="1"/>
    <col min="10238" max="10238" width="19.75" style="1" customWidth="1"/>
    <col min="10239" max="10239" width="10.5" style="1" bestFit="1" customWidth="1"/>
    <col min="10240" max="10240" width="6" style="1" customWidth="1"/>
    <col min="10241" max="10241" width="8" style="1" customWidth="1"/>
    <col min="10242" max="10242" width="10.5" style="1" bestFit="1" customWidth="1"/>
    <col min="10243" max="10243" width="10" style="1" customWidth="1"/>
    <col min="10244" max="10244" width="9" style="1"/>
    <col min="10245" max="10245" width="9.25" style="1" bestFit="1" customWidth="1"/>
    <col min="10246" max="10491" width="9" style="1"/>
    <col min="10492" max="10492" width="8.75" style="1" customWidth="1"/>
    <col min="10493" max="10493" width="12.375" style="1" customWidth="1"/>
    <col min="10494" max="10494" width="19.75" style="1" customWidth="1"/>
    <col min="10495" max="10495" width="10.5" style="1" bestFit="1" customWidth="1"/>
    <col min="10496" max="10496" width="6" style="1" customWidth="1"/>
    <col min="10497" max="10497" width="8" style="1" customWidth="1"/>
    <col min="10498" max="10498" width="10.5" style="1" bestFit="1" customWidth="1"/>
    <col min="10499" max="10499" width="10" style="1" customWidth="1"/>
    <col min="10500" max="10500" width="9" style="1"/>
    <col min="10501" max="10501" width="9.25" style="1" bestFit="1" customWidth="1"/>
    <col min="10502" max="10747" width="9" style="1"/>
    <col min="10748" max="10748" width="8.75" style="1" customWidth="1"/>
    <col min="10749" max="10749" width="12.375" style="1" customWidth="1"/>
    <col min="10750" max="10750" width="19.75" style="1" customWidth="1"/>
    <col min="10751" max="10751" width="10.5" style="1" bestFit="1" customWidth="1"/>
    <col min="10752" max="10752" width="6" style="1" customWidth="1"/>
    <col min="10753" max="10753" width="8" style="1" customWidth="1"/>
    <col min="10754" max="10754" width="10.5" style="1" bestFit="1" customWidth="1"/>
    <col min="10755" max="10755" width="10" style="1" customWidth="1"/>
    <col min="10756" max="10756" width="9" style="1"/>
    <col min="10757" max="10757" width="9.25" style="1" bestFit="1" customWidth="1"/>
    <col min="10758" max="11003" width="9" style="1"/>
    <col min="11004" max="11004" width="8.75" style="1" customWidth="1"/>
    <col min="11005" max="11005" width="12.375" style="1" customWidth="1"/>
    <col min="11006" max="11006" width="19.75" style="1" customWidth="1"/>
    <col min="11007" max="11007" width="10.5" style="1" bestFit="1" customWidth="1"/>
    <col min="11008" max="11008" width="6" style="1" customWidth="1"/>
    <col min="11009" max="11009" width="8" style="1" customWidth="1"/>
    <col min="11010" max="11010" width="10.5" style="1" bestFit="1" customWidth="1"/>
    <col min="11011" max="11011" width="10" style="1" customWidth="1"/>
    <col min="11012" max="11012" width="9" style="1"/>
    <col min="11013" max="11013" width="9.25" style="1" bestFit="1" customWidth="1"/>
    <col min="11014" max="11259" width="9" style="1"/>
    <col min="11260" max="11260" width="8.75" style="1" customWidth="1"/>
    <col min="11261" max="11261" width="12.375" style="1" customWidth="1"/>
    <col min="11262" max="11262" width="19.75" style="1" customWidth="1"/>
    <col min="11263" max="11263" width="10.5" style="1" bestFit="1" customWidth="1"/>
    <col min="11264" max="11264" width="6" style="1" customWidth="1"/>
    <col min="11265" max="11265" width="8" style="1" customWidth="1"/>
    <col min="11266" max="11266" width="10.5" style="1" bestFit="1" customWidth="1"/>
    <col min="11267" max="11267" width="10" style="1" customWidth="1"/>
    <col min="11268" max="11268" width="9" style="1"/>
    <col min="11269" max="11269" width="9.25" style="1" bestFit="1" customWidth="1"/>
    <col min="11270" max="11515" width="9" style="1"/>
    <col min="11516" max="11516" width="8.75" style="1" customWidth="1"/>
    <col min="11517" max="11517" width="12.375" style="1" customWidth="1"/>
    <col min="11518" max="11518" width="19.75" style="1" customWidth="1"/>
    <col min="11519" max="11519" width="10.5" style="1" bestFit="1" customWidth="1"/>
    <col min="11520" max="11520" width="6" style="1" customWidth="1"/>
    <col min="11521" max="11521" width="8" style="1" customWidth="1"/>
    <col min="11522" max="11522" width="10.5" style="1" bestFit="1" customWidth="1"/>
    <col min="11523" max="11523" width="10" style="1" customWidth="1"/>
    <col min="11524" max="11524" width="9" style="1"/>
    <col min="11525" max="11525" width="9.25" style="1" bestFit="1" customWidth="1"/>
    <col min="11526" max="11771" width="9" style="1"/>
    <col min="11772" max="11772" width="8.75" style="1" customWidth="1"/>
    <col min="11773" max="11773" width="12.375" style="1" customWidth="1"/>
    <col min="11774" max="11774" width="19.75" style="1" customWidth="1"/>
    <col min="11775" max="11775" width="10.5" style="1" bestFit="1" customWidth="1"/>
    <col min="11776" max="11776" width="6" style="1" customWidth="1"/>
    <col min="11777" max="11777" width="8" style="1" customWidth="1"/>
    <col min="11778" max="11778" width="10.5" style="1" bestFit="1" customWidth="1"/>
    <col min="11779" max="11779" width="10" style="1" customWidth="1"/>
    <col min="11780" max="11780" width="9" style="1"/>
    <col min="11781" max="11781" width="9.25" style="1" bestFit="1" customWidth="1"/>
    <col min="11782" max="12027" width="9" style="1"/>
    <col min="12028" max="12028" width="8.75" style="1" customWidth="1"/>
    <col min="12029" max="12029" width="12.375" style="1" customWidth="1"/>
    <col min="12030" max="12030" width="19.75" style="1" customWidth="1"/>
    <col min="12031" max="12031" width="10.5" style="1" bestFit="1" customWidth="1"/>
    <col min="12032" max="12032" width="6" style="1" customWidth="1"/>
    <col min="12033" max="12033" width="8" style="1" customWidth="1"/>
    <col min="12034" max="12034" width="10.5" style="1" bestFit="1" customWidth="1"/>
    <col min="12035" max="12035" width="10" style="1" customWidth="1"/>
    <col min="12036" max="12036" width="9" style="1"/>
    <col min="12037" max="12037" width="9.25" style="1" bestFit="1" customWidth="1"/>
    <col min="12038" max="12283" width="9" style="1"/>
    <col min="12284" max="12284" width="8.75" style="1" customWidth="1"/>
    <col min="12285" max="12285" width="12.375" style="1" customWidth="1"/>
    <col min="12286" max="12286" width="19.75" style="1" customWidth="1"/>
    <col min="12287" max="12287" width="10.5" style="1" bestFit="1" customWidth="1"/>
    <col min="12288" max="12288" width="6" style="1" customWidth="1"/>
    <col min="12289" max="12289" width="8" style="1" customWidth="1"/>
    <col min="12290" max="12290" width="10.5" style="1" bestFit="1" customWidth="1"/>
    <col min="12291" max="12291" width="10" style="1" customWidth="1"/>
    <col min="12292" max="12292" width="9" style="1"/>
    <col min="12293" max="12293" width="9.25" style="1" bestFit="1" customWidth="1"/>
    <col min="12294" max="12539" width="9" style="1"/>
    <col min="12540" max="12540" width="8.75" style="1" customWidth="1"/>
    <col min="12541" max="12541" width="12.375" style="1" customWidth="1"/>
    <col min="12542" max="12542" width="19.75" style="1" customWidth="1"/>
    <col min="12543" max="12543" width="10.5" style="1" bestFit="1" customWidth="1"/>
    <col min="12544" max="12544" width="6" style="1" customWidth="1"/>
    <col min="12545" max="12545" width="8" style="1" customWidth="1"/>
    <col min="12546" max="12546" width="10.5" style="1" bestFit="1" customWidth="1"/>
    <col min="12547" max="12547" width="10" style="1" customWidth="1"/>
    <col min="12548" max="12548" width="9" style="1"/>
    <col min="12549" max="12549" width="9.25" style="1" bestFit="1" customWidth="1"/>
    <col min="12550" max="12795" width="9" style="1"/>
    <col min="12796" max="12796" width="8.75" style="1" customWidth="1"/>
    <col min="12797" max="12797" width="12.375" style="1" customWidth="1"/>
    <col min="12798" max="12798" width="19.75" style="1" customWidth="1"/>
    <col min="12799" max="12799" width="10.5" style="1" bestFit="1" customWidth="1"/>
    <col min="12800" max="12800" width="6" style="1" customWidth="1"/>
    <col min="12801" max="12801" width="8" style="1" customWidth="1"/>
    <col min="12802" max="12802" width="10.5" style="1" bestFit="1" customWidth="1"/>
    <col min="12803" max="12803" width="10" style="1" customWidth="1"/>
    <col min="12804" max="12804" width="9" style="1"/>
    <col min="12805" max="12805" width="9.25" style="1" bestFit="1" customWidth="1"/>
    <col min="12806" max="13051" width="9" style="1"/>
    <col min="13052" max="13052" width="8.75" style="1" customWidth="1"/>
    <col min="13053" max="13053" width="12.375" style="1" customWidth="1"/>
    <col min="13054" max="13054" width="19.75" style="1" customWidth="1"/>
    <col min="13055" max="13055" width="10.5" style="1" bestFit="1" customWidth="1"/>
    <col min="13056" max="13056" width="6" style="1" customWidth="1"/>
    <col min="13057" max="13057" width="8" style="1" customWidth="1"/>
    <col min="13058" max="13058" width="10.5" style="1" bestFit="1" customWidth="1"/>
    <col min="13059" max="13059" width="10" style="1" customWidth="1"/>
    <col min="13060" max="13060" width="9" style="1"/>
    <col min="13061" max="13061" width="9.25" style="1" bestFit="1" customWidth="1"/>
    <col min="13062" max="13307" width="9" style="1"/>
    <col min="13308" max="13308" width="8.75" style="1" customWidth="1"/>
    <col min="13309" max="13309" width="12.375" style="1" customWidth="1"/>
    <col min="13310" max="13310" width="19.75" style="1" customWidth="1"/>
    <col min="13311" max="13311" width="10.5" style="1" bestFit="1" customWidth="1"/>
    <col min="13312" max="13312" width="6" style="1" customWidth="1"/>
    <col min="13313" max="13313" width="8" style="1" customWidth="1"/>
    <col min="13314" max="13314" width="10.5" style="1" bestFit="1" customWidth="1"/>
    <col min="13315" max="13315" width="10" style="1" customWidth="1"/>
    <col min="13316" max="13316" width="9" style="1"/>
    <col min="13317" max="13317" width="9.25" style="1" bestFit="1" customWidth="1"/>
    <col min="13318" max="13563" width="9" style="1"/>
    <col min="13564" max="13564" width="8.75" style="1" customWidth="1"/>
    <col min="13565" max="13565" width="12.375" style="1" customWidth="1"/>
    <col min="13566" max="13566" width="19.75" style="1" customWidth="1"/>
    <col min="13567" max="13567" width="10.5" style="1" bestFit="1" customWidth="1"/>
    <col min="13568" max="13568" width="6" style="1" customWidth="1"/>
    <col min="13569" max="13569" width="8" style="1" customWidth="1"/>
    <col min="13570" max="13570" width="10.5" style="1" bestFit="1" customWidth="1"/>
    <col min="13571" max="13571" width="10" style="1" customWidth="1"/>
    <col min="13572" max="13572" width="9" style="1"/>
    <col min="13573" max="13573" width="9.25" style="1" bestFit="1" customWidth="1"/>
    <col min="13574" max="13819" width="9" style="1"/>
    <col min="13820" max="13820" width="8.75" style="1" customWidth="1"/>
    <col min="13821" max="13821" width="12.375" style="1" customWidth="1"/>
    <col min="13822" max="13822" width="19.75" style="1" customWidth="1"/>
    <col min="13823" max="13823" width="10.5" style="1" bestFit="1" customWidth="1"/>
    <col min="13824" max="13824" width="6" style="1" customWidth="1"/>
    <col min="13825" max="13825" width="8" style="1" customWidth="1"/>
    <col min="13826" max="13826" width="10.5" style="1" bestFit="1" customWidth="1"/>
    <col min="13827" max="13827" width="10" style="1" customWidth="1"/>
    <col min="13828" max="13828" width="9" style="1"/>
    <col min="13829" max="13829" width="9.25" style="1" bestFit="1" customWidth="1"/>
    <col min="13830" max="14075" width="9" style="1"/>
    <col min="14076" max="14076" width="8.75" style="1" customWidth="1"/>
    <col min="14077" max="14077" width="12.375" style="1" customWidth="1"/>
    <col min="14078" max="14078" width="19.75" style="1" customWidth="1"/>
    <col min="14079" max="14079" width="10.5" style="1" bestFit="1" customWidth="1"/>
    <col min="14080" max="14080" width="6" style="1" customWidth="1"/>
    <col min="14081" max="14081" width="8" style="1" customWidth="1"/>
    <col min="14082" max="14082" width="10.5" style="1" bestFit="1" customWidth="1"/>
    <col min="14083" max="14083" width="10" style="1" customWidth="1"/>
    <col min="14084" max="14084" width="9" style="1"/>
    <col min="14085" max="14085" width="9.25" style="1" bestFit="1" customWidth="1"/>
    <col min="14086" max="14331" width="9" style="1"/>
    <col min="14332" max="14332" width="8.75" style="1" customWidth="1"/>
    <col min="14333" max="14333" width="12.375" style="1" customWidth="1"/>
    <col min="14334" max="14334" width="19.75" style="1" customWidth="1"/>
    <col min="14335" max="14335" width="10.5" style="1" bestFit="1" customWidth="1"/>
    <col min="14336" max="14336" width="6" style="1" customWidth="1"/>
    <col min="14337" max="14337" width="8" style="1" customWidth="1"/>
    <col min="14338" max="14338" width="10.5" style="1" bestFit="1" customWidth="1"/>
    <col min="14339" max="14339" width="10" style="1" customWidth="1"/>
    <col min="14340" max="14340" width="9" style="1"/>
    <col min="14341" max="14341" width="9.25" style="1" bestFit="1" customWidth="1"/>
    <col min="14342" max="14587" width="9" style="1"/>
    <col min="14588" max="14588" width="8.75" style="1" customWidth="1"/>
    <col min="14589" max="14589" width="12.375" style="1" customWidth="1"/>
    <col min="14590" max="14590" width="19.75" style="1" customWidth="1"/>
    <col min="14591" max="14591" width="10.5" style="1" bestFit="1" customWidth="1"/>
    <col min="14592" max="14592" width="6" style="1" customWidth="1"/>
    <col min="14593" max="14593" width="8" style="1" customWidth="1"/>
    <col min="14594" max="14594" width="10.5" style="1" bestFit="1" customWidth="1"/>
    <col min="14595" max="14595" width="10" style="1" customWidth="1"/>
    <col min="14596" max="14596" width="9" style="1"/>
    <col min="14597" max="14597" width="9.25" style="1" bestFit="1" customWidth="1"/>
    <col min="14598" max="14843" width="9" style="1"/>
    <col min="14844" max="14844" width="8.75" style="1" customWidth="1"/>
    <col min="14845" max="14845" width="12.375" style="1" customWidth="1"/>
    <col min="14846" max="14846" width="19.75" style="1" customWidth="1"/>
    <col min="14847" max="14847" width="10.5" style="1" bestFit="1" customWidth="1"/>
    <col min="14848" max="14848" width="6" style="1" customWidth="1"/>
    <col min="14849" max="14849" width="8" style="1" customWidth="1"/>
    <col min="14850" max="14850" width="10.5" style="1" bestFit="1" customWidth="1"/>
    <col min="14851" max="14851" width="10" style="1" customWidth="1"/>
    <col min="14852" max="14852" width="9" style="1"/>
    <col min="14853" max="14853" width="9.25" style="1" bestFit="1" customWidth="1"/>
    <col min="14854" max="15099" width="9" style="1"/>
    <col min="15100" max="15100" width="8.75" style="1" customWidth="1"/>
    <col min="15101" max="15101" width="12.375" style="1" customWidth="1"/>
    <col min="15102" max="15102" width="19.75" style="1" customWidth="1"/>
    <col min="15103" max="15103" width="10.5" style="1" bestFit="1" customWidth="1"/>
    <col min="15104" max="15104" width="6" style="1" customWidth="1"/>
    <col min="15105" max="15105" width="8" style="1" customWidth="1"/>
    <col min="15106" max="15106" width="10.5" style="1" bestFit="1" customWidth="1"/>
    <col min="15107" max="15107" width="10" style="1" customWidth="1"/>
    <col min="15108" max="15108" width="9" style="1"/>
    <col min="15109" max="15109" width="9.25" style="1" bestFit="1" customWidth="1"/>
    <col min="15110" max="15355" width="9" style="1"/>
    <col min="15356" max="15356" width="8.75" style="1" customWidth="1"/>
    <col min="15357" max="15357" width="12.375" style="1" customWidth="1"/>
    <col min="15358" max="15358" width="19.75" style="1" customWidth="1"/>
    <col min="15359" max="15359" width="10.5" style="1" bestFit="1" customWidth="1"/>
    <col min="15360" max="15360" width="6" style="1" customWidth="1"/>
    <col min="15361" max="15361" width="8" style="1" customWidth="1"/>
    <col min="15362" max="15362" width="10.5" style="1" bestFit="1" customWidth="1"/>
    <col min="15363" max="15363" width="10" style="1" customWidth="1"/>
    <col min="15364" max="15364" width="9" style="1"/>
    <col min="15365" max="15365" width="9.25" style="1" bestFit="1" customWidth="1"/>
    <col min="15366" max="15611" width="9" style="1"/>
    <col min="15612" max="15612" width="8.75" style="1" customWidth="1"/>
    <col min="15613" max="15613" width="12.375" style="1" customWidth="1"/>
    <col min="15614" max="15614" width="19.75" style="1" customWidth="1"/>
    <col min="15615" max="15615" width="10.5" style="1" bestFit="1" customWidth="1"/>
    <col min="15616" max="15616" width="6" style="1" customWidth="1"/>
    <col min="15617" max="15617" width="8" style="1" customWidth="1"/>
    <col min="15618" max="15618" width="10.5" style="1" bestFit="1" customWidth="1"/>
    <col min="15619" max="15619" width="10" style="1" customWidth="1"/>
    <col min="15620" max="15620" width="9" style="1"/>
    <col min="15621" max="15621" width="9.25" style="1" bestFit="1" customWidth="1"/>
    <col min="15622" max="15867" width="9" style="1"/>
    <col min="15868" max="15868" width="8.75" style="1" customWidth="1"/>
    <col min="15869" max="15869" width="12.375" style="1" customWidth="1"/>
    <col min="15870" max="15870" width="19.75" style="1" customWidth="1"/>
    <col min="15871" max="15871" width="10.5" style="1" bestFit="1" customWidth="1"/>
    <col min="15872" max="15872" width="6" style="1" customWidth="1"/>
    <col min="15873" max="15873" width="8" style="1" customWidth="1"/>
    <col min="15874" max="15874" width="10.5" style="1" bestFit="1" customWidth="1"/>
    <col min="15875" max="15875" width="10" style="1" customWidth="1"/>
    <col min="15876" max="15876" width="9" style="1"/>
    <col min="15877" max="15877" width="9.25" style="1" bestFit="1" customWidth="1"/>
    <col min="15878" max="16123" width="9" style="1"/>
    <col min="16124" max="16124" width="8.75" style="1" customWidth="1"/>
    <col min="16125" max="16125" width="12.375" style="1" customWidth="1"/>
    <col min="16126" max="16126" width="19.75" style="1" customWidth="1"/>
    <col min="16127" max="16127" width="10.5" style="1" bestFit="1" customWidth="1"/>
    <col min="16128" max="16128" width="6" style="1" customWidth="1"/>
    <col min="16129" max="16129" width="8" style="1" customWidth="1"/>
    <col min="16130" max="16130" width="10.5" style="1" bestFit="1" customWidth="1"/>
    <col min="16131" max="16131" width="10" style="1" customWidth="1"/>
    <col min="16132" max="16132" width="9" style="1"/>
    <col min="16133" max="16133" width="9.25" style="1" bestFit="1" customWidth="1"/>
    <col min="16134" max="16384" width="9" style="1"/>
  </cols>
  <sheetData>
    <row r="1" spans="1:9" ht="18.75" x14ac:dyDescent="0.4">
      <c r="C1" s="74" t="s">
        <v>25</v>
      </c>
      <c r="D1" s="74"/>
      <c r="E1" s="74"/>
      <c r="F1" s="74"/>
      <c r="G1" s="74"/>
      <c r="H1" s="74"/>
    </row>
    <row r="2" spans="1:9" ht="14.25" thickBot="1" x14ac:dyDescent="0.45"/>
    <row r="3" spans="1:9" ht="18.95" customHeight="1" x14ac:dyDescent="0.4">
      <c r="A3" s="75" t="s">
        <v>35</v>
      </c>
      <c r="B3" s="76"/>
      <c r="C3" s="77"/>
      <c r="D3" s="78" t="s">
        <v>53</v>
      </c>
      <c r="E3" s="79"/>
      <c r="F3" s="79"/>
      <c r="G3" s="79"/>
      <c r="H3" s="79"/>
      <c r="I3" s="80"/>
    </row>
    <row r="4" spans="1:9" ht="18.95" customHeight="1" x14ac:dyDescent="0.4">
      <c r="A4" s="81" t="s">
        <v>0</v>
      </c>
      <c r="B4" s="82"/>
      <c r="C4" s="83"/>
      <c r="D4" s="51"/>
      <c r="E4" s="52"/>
      <c r="F4" s="52"/>
      <c r="G4" s="53"/>
      <c r="H4" s="5" t="s">
        <v>1</v>
      </c>
      <c r="I4" s="36" t="s">
        <v>23</v>
      </c>
    </row>
    <row r="5" spans="1:9" ht="15" customHeight="1" x14ac:dyDescent="0.4">
      <c r="A5" s="63" t="s">
        <v>37</v>
      </c>
      <c r="B5" s="64"/>
      <c r="C5" s="65"/>
      <c r="D5" s="69" t="s">
        <v>52</v>
      </c>
      <c r="E5" s="70"/>
      <c r="F5" s="64" t="s">
        <v>38</v>
      </c>
      <c r="G5" s="71" t="s">
        <v>39</v>
      </c>
      <c r="H5" s="64"/>
      <c r="I5" s="72"/>
    </row>
    <row r="6" spans="1:9" ht="25.5" customHeight="1" thickBot="1" x14ac:dyDescent="0.45">
      <c r="A6" s="66"/>
      <c r="B6" s="67"/>
      <c r="C6" s="68"/>
      <c r="D6" s="56">
        <f>H37+地拵え!H28+造材・小出し!H28</f>
        <v>0</v>
      </c>
      <c r="E6" s="57"/>
      <c r="F6" s="67"/>
      <c r="G6" s="67"/>
      <c r="H6" s="67"/>
      <c r="I6" s="73"/>
    </row>
    <row r="7" spans="1:9" ht="45" customHeight="1" x14ac:dyDescent="0.4">
      <c r="A7" s="54" t="s">
        <v>36</v>
      </c>
      <c r="B7" s="55"/>
      <c r="C7" s="55"/>
      <c r="D7" s="55"/>
      <c r="E7" s="55"/>
      <c r="F7" s="55"/>
      <c r="G7" s="55"/>
      <c r="H7" s="55"/>
      <c r="I7" s="55"/>
    </row>
    <row r="8" spans="1:9" ht="22.5" customHeight="1" thickBot="1" x14ac:dyDescent="0.45">
      <c r="A8" s="81" t="s">
        <v>26</v>
      </c>
      <c r="B8" s="82"/>
      <c r="C8" s="83"/>
      <c r="D8" s="5" t="s">
        <v>2</v>
      </c>
      <c r="E8" s="6" t="s">
        <v>27</v>
      </c>
      <c r="F8" s="5" t="s">
        <v>28</v>
      </c>
      <c r="G8" s="6" t="s">
        <v>29</v>
      </c>
      <c r="H8" s="6" t="s">
        <v>30</v>
      </c>
      <c r="I8" s="7" t="s">
        <v>31</v>
      </c>
    </row>
    <row r="9" spans="1:9" ht="18.95" customHeight="1" thickTop="1" x14ac:dyDescent="0.4">
      <c r="A9" s="58" t="s">
        <v>32</v>
      </c>
      <c r="B9" s="62" t="s">
        <v>3</v>
      </c>
      <c r="C9" s="8"/>
      <c r="D9" s="8"/>
      <c r="E9" s="9"/>
      <c r="F9" s="8" t="s">
        <v>19</v>
      </c>
      <c r="G9" s="9"/>
      <c r="H9" s="9">
        <f>E9*G9</f>
        <v>0</v>
      </c>
      <c r="I9" s="10"/>
    </row>
    <row r="10" spans="1:9" ht="18.95" customHeight="1" x14ac:dyDescent="0.4">
      <c r="A10" s="59"/>
      <c r="B10" s="43"/>
      <c r="C10" s="14"/>
      <c r="D10" s="14"/>
      <c r="E10" s="15"/>
      <c r="F10" s="14"/>
      <c r="G10" s="15"/>
      <c r="H10" s="15">
        <f>E10*G10</f>
        <v>0</v>
      </c>
      <c r="I10" s="16"/>
    </row>
    <row r="11" spans="1:9" ht="18.95" customHeight="1" x14ac:dyDescent="0.4">
      <c r="A11" s="59"/>
      <c r="B11" s="44"/>
      <c r="C11" s="11" t="s">
        <v>4</v>
      </c>
      <c r="D11" s="11"/>
      <c r="E11" s="12"/>
      <c r="F11" s="11"/>
      <c r="G11" s="12"/>
      <c r="H11" s="12">
        <f>SUM(H9:H10)</f>
        <v>0</v>
      </c>
      <c r="I11" s="13"/>
    </row>
    <row r="12" spans="1:9" ht="18.95" customHeight="1" x14ac:dyDescent="0.4">
      <c r="A12" s="60"/>
      <c r="B12" s="42" t="s">
        <v>6</v>
      </c>
      <c r="C12" s="17"/>
      <c r="D12" s="17" t="s">
        <v>20</v>
      </c>
      <c r="E12" s="18"/>
      <c r="F12" s="17" t="s">
        <v>21</v>
      </c>
      <c r="G12" s="19"/>
      <c r="H12" s="19">
        <f>E12*G12</f>
        <v>0</v>
      </c>
      <c r="I12" s="20"/>
    </row>
    <row r="13" spans="1:9" ht="18.95" customHeight="1" x14ac:dyDescent="0.4">
      <c r="A13" s="60"/>
      <c r="B13" s="43"/>
      <c r="C13" s="14"/>
      <c r="D13" s="14"/>
      <c r="E13" s="23"/>
      <c r="F13" s="14"/>
      <c r="G13" s="15"/>
      <c r="H13" s="15">
        <f t="shared" ref="H13:H14" si="0">E13*G13</f>
        <v>0</v>
      </c>
      <c r="I13" s="26"/>
    </row>
    <row r="14" spans="1:9" ht="18.95" customHeight="1" x14ac:dyDescent="0.4">
      <c r="A14" s="60"/>
      <c r="B14" s="43"/>
      <c r="C14" s="14"/>
      <c r="D14" s="14"/>
      <c r="E14" s="23"/>
      <c r="F14" s="14"/>
      <c r="G14" s="15"/>
      <c r="H14" s="25">
        <f t="shared" si="0"/>
        <v>0</v>
      </c>
      <c r="I14" s="16"/>
    </row>
    <row r="15" spans="1:9" ht="18.95" customHeight="1" x14ac:dyDescent="0.4">
      <c r="A15" s="60"/>
      <c r="B15" s="43"/>
      <c r="C15" s="24"/>
      <c r="D15" s="14"/>
      <c r="E15" s="23"/>
      <c r="F15" s="14"/>
      <c r="G15" s="15"/>
      <c r="H15" s="15">
        <f>E15*G15</f>
        <v>0</v>
      </c>
      <c r="I15" s="16"/>
    </row>
    <row r="16" spans="1:9" ht="18.95" customHeight="1" x14ac:dyDescent="0.4">
      <c r="A16" s="60"/>
      <c r="B16" s="44"/>
      <c r="C16" s="11" t="s">
        <v>4</v>
      </c>
      <c r="D16" s="11"/>
      <c r="E16" s="21"/>
      <c r="F16" s="11" t="s">
        <v>5</v>
      </c>
      <c r="G16" s="12"/>
      <c r="H16" s="12">
        <f>SUM(H12:H15)</f>
        <v>0</v>
      </c>
      <c r="I16" s="22"/>
    </row>
    <row r="17" spans="1:9" ht="18.95" customHeight="1" x14ac:dyDescent="0.4">
      <c r="A17" s="60"/>
      <c r="B17" s="42" t="s">
        <v>10</v>
      </c>
      <c r="C17" s="17"/>
      <c r="D17" s="17" t="s">
        <v>7</v>
      </c>
      <c r="E17" s="19"/>
      <c r="F17" s="17" t="s">
        <v>8</v>
      </c>
      <c r="G17" s="27"/>
      <c r="H17" s="19">
        <f>INT(E17*G17)</f>
        <v>0</v>
      </c>
      <c r="I17" s="28"/>
    </row>
    <row r="18" spans="1:9" ht="18.95" customHeight="1" x14ac:dyDescent="0.4">
      <c r="A18" s="60"/>
      <c r="B18" s="43"/>
      <c r="C18" s="14"/>
      <c r="D18" s="14" t="s">
        <v>9</v>
      </c>
      <c r="E18" s="15"/>
      <c r="F18" s="14" t="s">
        <v>8</v>
      </c>
      <c r="G18" s="29"/>
      <c r="H18" s="15">
        <f>INT(E18*G18)</f>
        <v>0</v>
      </c>
      <c r="I18" s="30"/>
    </row>
    <row r="19" spans="1:9" ht="18.95" customHeight="1" x14ac:dyDescent="0.4">
      <c r="A19" s="60"/>
      <c r="B19" s="43"/>
      <c r="C19" s="14"/>
      <c r="D19" s="14" t="s">
        <v>11</v>
      </c>
      <c r="E19" s="15"/>
      <c r="F19" s="14" t="s">
        <v>8</v>
      </c>
      <c r="G19" s="29"/>
      <c r="H19" s="15">
        <f>INT(E19*G19)</f>
        <v>0</v>
      </c>
      <c r="I19" s="30"/>
    </row>
    <row r="20" spans="1:9" ht="18.95" customHeight="1" x14ac:dyDescent="0.4">
      <c r="A20" s="60"/>
      <c r="B20" s="43"/>
      <c r="C20" s="14"/>
      <c r="D20" s="14" t="s">
        <v>12</v>
      </c>
      <c r="E20" s="15"/>
      <c r="F20" s="14" t="s">
        <v>8</v>
      </c>
      <c r="G20" s="29"/>
      <c r="H20" s="15">
        <f>INT(E20*G20)</f>
        <v>0</v>
      </c>
      <c r="I20" s="30"/>
    </row>
    <row r="21" spans="1:9" ht="18.95" customHeight="1" x14ac:dyDescent="0.4">
      <c r="A21" s="60"/>
      <c r="B21" s="43"/>
      <c r="C21" s="14"/>
      <c r="D21" s="14" t="s">
        <v>13</v>
      </c>
      <c r="E21" s="23"/>
      <c r="F21" s="14" t="s">
        <v>8</v>
      </c>
      <c r="G21" s="31"/>
      <c r="H21" s="15">
        <f>E21*470</f>
        <v>0</v>
      </c>
      <c r="I21" s="16"/>
    </row>
    <row r="22" spans="1:9" ht="18.95" customHeight="1" x14ac:dyDescent="0.4">
      <c r="A22" s="60"/>
      <c r="B22" s="44"/>
      <c r="C22" s="11" t="s">
        <v>4</v>
      </c>
      <c r="D22" s="11"/>
      <c r="E22" s="12"/>
      <c r="F22" s="11"/>
      <c r="G22" s="12"/>
      <c r="H22" s="12">
        <f>SUM(H17:H21)</f>
        <v>0</v>
      </c>
      <c r="I22" s="13"/>
    </row>
    <row r="23" spans="1:9" ht="18.95" customHeight="1" x14ac:dyDescent="0.4">
      <c r="A23" s="60"/>
      <c r="B23" s="42" t="s">
        <v>15</v>
      </c>
      <c r="C23" s="17"/>
      <c r="D23" s="17" t="s">
        <v>14</v>
      </c>
      <c r="E23" s="32"/>
      <c r="F23" s="17" t="s">
        <v>22</v>
      </c>
      <c r="G23" s="19"/>
      <c r="H23" s="19">
        <f>E23*G23</f>
        <v>0</v>
      </c>
      <c r="I23" s="33"/>
    </row>
    <row r="24" spans="1:9" ht="18.95" customHeight="1" x14ac:dyDescent="0.4">
      <c r="A24" s="60"/>
      <c r="B24" s="43"/>
      <c r="C24" s="14"/>
      <c r="D24" s="14"/>
      <c r="E24" s="15"/>
      <c r="F24" s="14"/>
      <c r="G24" s="15"/>
      <c r="H24" s="15">
        <f t="shared" ref="H24:H25" si="1">E24*G24</f>
        <v>0</v>
      </c>
      <c r="I24" s="16"/>
    </row>
    <row r="25" spans="1:9" ht="18.95" customHeight="1" x14ac:dyDescent="0.4">
      <c r="A25" s="60"/>
      <c r="B25" s="43"/>
      <c r="C25" s="14"/>
      <c r="D25" s="14"/>
      <c r="E25" s="15"/>
      <c r="F25" s="14"/>
      <c r="G25" s="15"/>
      <c r="H25" s="15">
        <f t="shared" si="1"/>
        <v>0</v>
      </c>
      <c r="I25" s="16"/>
    </row>
    <row r="26" spans="1:9" ht="18.95" customHeight="1" x14ac:dyDescent="0.4">
      <c r="A26" s="60"/>
      <c r="B26" s="44"/>
      <c r="C26" s="11" t="s">
        <v>4</v>
      </c>
      <c r="D26" s="11"/>
      <c r="E26" s="12"/>
      <c r="F26" s="11"/>
      <c r="G26" s="12"/>
      <c r="H26" s="12">
        <f>SUM(H23:H25)</f>
        <v>0</v>
      </c>
      <c r="I26" s="13"/>
    </row>
    <row r="27" spans="1:9" ht="18.95" customHeight="1" x14ac:dyDescent="0.4">
      <c r="A27" s="60"/>
      <c r="B27" s="42" t="s">
        <v>16</v>
      </c>
      <c r="C27" s="17"/>
      <c r="D27" s="17"/>
      <c r="E27" s="18"/>
      <c r="F27" s="17"/>
      <c r="G27" s="19"/>
      <c r="H27" s="19">
        <f>INT(E27*G27)</f>
        <v>0</v>
      </c>
      <c r="I27" s="33"/>
    </row>
    <row r="28" spans="1:9" ht="18.95" customHeight="1" x14ac:dyDescent="0.4">
      <c r="A28" s="60"/>
      <c r="B28" s="43"/>
      <c r="C28" s="14"/>
      <c r="D28" s="14"/>
      <c r="E28" s="23"/>
      <c r="F28" s="14"/>
      <c r="G28" s="15"/>
      <c r="H28" s="15">
        <f t="shared" ref="H28:H29" si="2">INT(E28*G28)</f>
        <v>0</v>
      </c>
      <c r="I28" s="16"/>
    </row>
    <row r="29" spans="1:9" ht="18.95" customHeight="1" x14ac:dyDescent="0.4">
      <c r="A29" s="60"/>
      <c r="B29" s="43"/>
      <c r="C29" s="14"/>
      <c r="D29" s="14"/>
      <c r="E29" s="23"/>
      <c r="F29" s="14"/>
      <c r="G29" s="15"/>
      <c r="H29" s="15">
        <f t="shared" si="2"/>
        <v>0</v>
      </c>
      <c r="I29" s="16"/>
    </row>
    <row r="30" spans="1:9" ht="18.95" customHeight="1" x14ac:dyDescent="0.4">
      <c r="A30" s="60"/>
      <c r="B30" s="44"/>
      <c r="C30" s="11" t="s">
        <v>4</v>
      </c>
      <c r="D30" s="11"/>
      <c r="E30" s="12"/>
      <c r="F30" s="11"/>
      <c r="G30" s="12"/>
      <c r="H30" s="12">
        <f>SUM(H27:H29)</f>
        <v>0</v>
      </c>
      <c r="I30" s="13"/>
    </row>
    <row r="31" spans="1:9" ht="18.95" customHeight="1" x14ac:dyDescent="0.4">
      <c r="A31" s="60"/>
      <c r="B31" s="42" t="s">
        <v>17</v>
      </c>
      <c r="C31" s="17"/>
      <c r="D31" s="17"/>
      <c r="E31" s="18"/>
      <c r="F31" s="17"/>
      <c r="G31" s="19"/>
      <c r="H31" s="19">
        <f>INT(E31*G31)</f>
        <v>0</v>
      </c>
      <c r="I31" s="33"/>
    </row>
    <row r="32" spans="1:9" ht="18.95" customHeight="1" x14ac:dyDescent="0.4">
      <c r="A32" s="60"/>
      <c r="B32" s="43"/>
      <c r="C32" s="14"/>
      <c r="D32" s="14"/>
      <c r="E32" s="15"/>
      <c r="F32" s="14"/>
      <c r="G32" s="15"/>
      <c r="H32" s="15">
        <f t="shared" ref="H32" si="3">INT(E32*G32)</f>
        <v>0</v>
      </c>
      <c r="I32" s="16"/>
    </row>
    <row r="33" spans="1:9" ht="18.95" customHeight="1" x14ac:dyDescent="0.4">
      <c r="A33" s="60"/>
      <c r="B33" s="44"/>
      <c r="C33" s="11" t="s">
        <v>4</v>
      </c>
      <c r="D33" s="11"/>
      <c r="E33" s="12"/>
      <c r="F33" s="11"/>
      <c r="G33" s="12"/>
      <c r="H33" s="12">
        <f>SUM(H31:H32)</f>
        <v>0</v>
      </c>
      <c r="I33" s="13"/>
    </row>
    <row r="34" spans="1:9" ht="18.95" customHeight="1" x14ac:dyDescent="0.4">
      <c r="A34" s="61"/>
      <c r="B34" s="45" t="s">
        <v>24</v>
      </c>
      <c r="C34" s="17"/>
      <c r="D34" s="17"/>
      <c r="E34" s="34">
        <f>H16+H26+H30</f>
        <v>0</v>
      </c>
      <c r="F34" s="17"/>
      <c r="G34" s="35"/>
      <c r="H34" s="19">
        <f>INT(E34*0.1)</f>
        <v>0</v>
      </c>
      <c r="I34" s="33"/>
    </row>
    <row r="35" spans="1:9" ht="18.95" customHeight="1" x14ac:dyDescent="0.4">
      <c r="A35" s="61"/>
      <c r="B35" s="46"/>
      <c r="C35" s="14"/>
      <c r="D35" s="14"/>
      <c r="E35" s="15"/>
      <c r="F35" s="14"/>
      <c r="G35" s="15"/>
      <c r="H35" s="15"/>
      <c r="I35" s="16"/>
    </row>
    <row r="36" spans="1:9" ht="18.95" customHeight="1" thickBot="1" x14ac:dyDescent="0.45">
      <c r="A36" s="61"/>
      <c r="B36" s="47"/>
      <c r="C36" s="11" t="s">
        <v>4</v>
      </c>
      <c r="D36" s="11"/>
      <c r="E36" s="12"/>
      <c r="F36" s="11"/>
      <c r="G36" s="12"/>
      <c r="H36" s="25">
        <f>SUM(H34:H35)</f>
        <v>0</v>
      </c>
      <c r="I36" s="13"/>
    </row>
    <row r="37" spans="1:9" ht="25.5" customHeight="1" thickTop="1" thickBot="1" x14ac:dyDescent="0.45">
      <c r="A37" s="48" t="s">
        <v>33</v>
      </c>
      <c r="B37" s="49"/>
      <c r="C37" s="50"/>
      <c r="D37" s="3"/>
      <c r="E37" s="4"/>
      <c r="F37" s="3"/>
      <c r="G37" s="39"/>
      <c r="H37" s="41">
        <f>SUMIF($C$9:$C$36,"細計",$H$9:$H$36)</f>
        <v>0</v>
      </c>
      <c r="I37" s="40" t="s">
        <v>42</v>
      </c>
    </row>
    <row r="38" spans="1:9" ht="7.5" customHeight="1" x14ac:dyDescent="0.4"/>
    <row r="42" spans="1:9" x14ac:dyDescent="0.4">
      <c r="I42" s="1" t="s">
        <v>18</v>
      </c>
    </row>
  </sheetData>
  <mergeCells count="21">
    <mergeCell ref="C1:H1"/>
    <mergeCell ref="A3:C3"/>
    <mergeCell ref="D3:I3"/>
    <mergeCell ref="A4:C4"/>
    <mergeCell ref="A8:C8"/>
    <mergeCell ref="B31:B33"/>
    <mergeCell ref="B34:B36"/>
    <mergeCell ref="A37:C37"/>
    <mergeCell ref="D4:G4"/>
    <mergeCell ref="A7:I7"/>
    <mergeCell ref="D6:E6"/>
    <mergeCell ref="A9:A36"/>
    <mergeCell ref="B9:B11"/>
    <mergeCell ref="B12:B16"/>
    <mergeCell ref="B17:B22"/>
    <mergeCell ref="B23:B26"/>
    <mergeCell ref="A5:C6"/>
    <mergeCell ref="F5:F6"/>
    <mergeCell ref="D5:E5"/>
    <mergeCell ref="G5:I6"/>
    <mergeCell ref="B27:B30"/>
  </mergeCells>
  <phoneticPr fontId="1"/>
  <pageMargins left="0.78740157480314965" right="0.39370078740157483" top="0.98425196850393704" bottom="0.98425196850393704" header="0.51181102362204722" footer="0.51181102362204722"/>
  <pageSetup paperSize="9" scale="9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Normal="100" workbookViewId="0">
      <selection activeCell="D4" sqref="D4"/>
    </sheetView>
  </sheetViews>
  <sheetFormatPr defaultRowHeight="13.5" x14ac:dyDescent="0.4"/>
  <cols>
    <col min="1" max="1" width="4.375" style="1" customWidth="1"/>
    <col min="2" max="2" width="7.125" style="1" customWidth="1"/>
    <col min="3" max="3" width="9.125" style="1" customWidth="1"/>
    <col min="4" max="4" width="19.75" style="1" customWidth="1"/>
    <col min="5" max="5" width="10.5" style="2" bestFit="1" customWidth="1"/>
    <col min="6" max="6" width="6" style="1" customWidth="1"/>
    <col min="7" max="7" width="9.875" style="2" customWidth="1"/>
    <col min="8" max="8" width="10.5" style="2" bestFit="1" customWidth="1"/>
    <col min="9" max="9" width="10" style="1" customWidth="1"/>
    <col min="10" max="10" width="0.5" style="1" customWidth="1"/>
    <col min="11" max="251" width="9" style="1"/>
    <col min="252" max="252" width="8.75" style="1" customWidth="1"/>
    <col min="253" max="253" width="12.375" style="1" customWidth="1"/>
    <col min="254" max="254" width="19.75" style="1" customWidth="1"/>
    <col min="255" max="255" width="10.5" style="1" bestFit="1" customWidth="1"/>
    <col min="256" max="256" width="6" style="1" customWidth="1"/>
    <col min="257" max="257" width="8" style="1" customWidth="1"/>
    <col min="258" max="258" width="10.5" style="1" bestFit="1" customWidth="1"/>
    <col min="259" max="259" width="10" style="1" customWidth="1"/>
    <col min="260" max="260" width="9" style="1"/>
    <col min="261" max="261" width="9.25" style="1" bestFit="1" customWidth="1"/>
    <col min="262" max="507" width="9" style="1"/>
    <col min="508" max="508" width="8.75" style="1" customWidth="1"/>
    <col min="509" max="509" width="12.375" style="1" customWidth="1"/>
    <col min="510" max="510" width="19.75" style="1" customWidth="1"/>
    <col min="511" max="511" width="10.5" style="1" bestFit="1" customWidth="1"/>
    <col min="512" max="512" width="6" style="1" customWidth="1"/>
    <col min="513" max="513" width="8" style="1" customWidth="1"/>
    <col min="514" max="514" width="10.5" style="1" bestFit="1" customWidth="1"/>
    <col min="515" max="515" width="10" style="1" customWidth="1"/>
    <col min="516" max="516" width="9" style="1"/>
    <col min="517" max="517" width="9.25" style="1" bestFit="1" customWidth="1"/>
    <col min="518" max="763" width="9" style="1"/>
    <col min="764" max="764" width="8.75" style="1" customWidth="1"/>
    <col min="765" max="765" width="12.375" style="1" customWidth="1"/>
    <col min="766" max="766" width="19.75" style="1" customWidth="1"/>
    <col min="767" max="767" width="10.5" style="1" bestFit="1" customWidth="1"/>
    <col min="768" max="768" width="6" style="1" customWidth="1"/>
    <col min="769" max="769" width="8" style="1" customWidth="1"/>
    <col min="770" max="770" width="10.5" style="1" bestFit="1" customWidth="1"/>
    <col min="771" max="771" width="10" style="1" customWidth="1"/>
    <col min="772" max="772" width="9" style="1"/>
    <col min="773" max="773" width="9.25" style="1" bestFit="1" customWidth="1"/>
    <col min="774" max="1019" width="9" style="1"/>
    <col min="1020" max="1020" width="8.75" style="1" customWidth="1"/>
    <col min="1021" max="1021" width="12.375" style="1" customWidth="1"/>
    <col min="1022" max="1022" width="19.75" style="1" customWidth="1"/>
    <col min="1023" max="1023" width="10.5" style="1" bestFit="1" customWidth="1"/>
    <col min="1024" max="1024" width="6" style="1" customWidth="1"/>
    <col min="1025" max="1025" width="8" style="1" customWidth="1"/>
    <col min="1026" max="1026" width="10.5" style="1" bestFit="1" customWidth="1"/>
    <col min="1027" max="1027" width="10" style="1" customWidth="1"/>
    <col min="1028" max="1028" width="9" style="1"/>
    <col min="1029" max="1029" width="9.25" style="1" bestFit="1" customWidth="1"/>
    <col min="1030" max="1275" width="9" style="1"/>
    <col min="1276" max="1276" width="8.75" style="1" customWidth="1"/>
    <col min="1277" max="1277" width="12.375" style="1" customWidth="1"/>
    <col min="1278" max="1278" width="19.75" style="1" customWidth="1"/>
    <col min="1279" max="1279" width="10.5" style="1" bestFit="1" customWidth="1"/>
    <col min="1280" max="1280" width="6" style="1" customWidth="1"/>
    <col min="1281" max="1281" width="8" style="1" customWidth="1"/>
    <col min="1282" max="1282" width="10.5" style="1" bestFit="1" customWidth="1"/>
    <col min="1283" max="1283" width="10" style="1" customWidth="1"/>
    <col min="1284" max="1284" width="9" style="1"/>
    <col min="1285" max="1285" width="9.25" style="1" bestFit="1" customWidth="1"/>
    <col min="1286" max="1531" width="9" style="1"/>
    <col min="1532" max="1532" width="8.75" style="1" customWidth="1"/>
    <col min="1533" max="1533" width="12.375" style="1" customWidth="1"/>
    <col min="1534" max="1534" width="19.75" style="1" customWidth="1"/>
    <col min="1535" max="1535" width="10.5" style="1" bestFit="1" customWidth="1"/>
    <col min="1536" max="1536" width="6" style="1" customWidth="1"/>
    <col min="1537" max="1537" width="8" style="1" customWidth="1"/>
    <col min="1538" max="1538" width="10.5" style="1" bestFit="1" customWidth="1"/>
    <col min="1539" max="1539" width="10" style="1" customWidth="1"/>
    <col min="1540" max="1540" width="9" style="1"/>
    <col min="1541" max="1541" width="9.25" style="1" bestFit="1" customWidth="1"/>
    <col min="1542" max="1787" width="9" style="1"/>
    <col min="1788" max="1788" width="8.75" style="1" customWidth="1"/>
    <col min="1789" max="1789" width="12.375" style="1" customWidth="1"/>
    <col min="1790" max="1790" width="19.75" style="1" customWidth="1"/>
    <col min="1791" max="1791" width="10.5" style="1" bestFit="1" customWidth="1"/>
    <col min="1792" max="1792" width="6" style="1" customWidth="1"/>
    <col min="1793" max="1793" width="8" style="1" customWidth="1"/>
    <col min="1794" max="1794" width="10.5" style="1" bestFit="1" customWidth="1"/>
    <col min="1795" max="1795" width="10" style="1" customWidth="1"/>
    <col min="1796" max="1796" width="9" style="1"/>
    <col min="1797" max="1797" width="9.25" style="1" bestFit="1" customWidth="1"/>
    <col min="1798" max="2043" width="9" style="1"/>
    <col min="2044" max="2044" width="8.75" style="1" customWidth="1"/>
    <col min="2045" max="2045" width="12.375" style="1" customWidth="1"/>
    <col min="2046" max="2046" width="19.75" style="1" customWidth="1"/>
    <col min="2047" max="2047" width="10.5" style="1" bestFit="1" customWidth="1"/>
    <col min="2048" max="2048" width="6" style="1" customWidth="1"/>
    <col min="2049" max="2049" width="8" style="1" customWidth="1"/>
    <col min="2050" max="2050" width="10.5" style="1" bestFit="1" customWidth="1"/>
    <col min="2051" max="2051" width="10" style="1" customWidth="1"/>
    <col min="2052" max="2052" width="9" style="1"/>
    <col min="2053" max="2053" width="9.25" style="1" bestFit="1" customWidth="1"/>
    <col min="2054" max="2299" width="9" style="1"/>
    <col min="2300" max="2300" width="8.75" style="1" customWidth="1"/>
    <col min="2301" max="2301" width="12.375" style="1" customWidth="1"/>
    <col min="2302" max="2302" width="19.75" style="1" customWidth="1"/>
    <col min="2303" max="2303" width="10.5" style="1" bestFit="1" customWidth="1"/>
    <col min="2304" max="2304" width="6" style="1" customWidth="1"/>
    <col min="2305" max="2305" width="8" style="1" customWidth="1"/>
    <col min="2306" max="2306" width="10.5" style="1" bestFit="1" customWidth="1"/>
    <col min="2307" max="2307" width="10" style="1" customWidth="1"/>
    <col min="2308" max="2308" width="9" style="1"/>
    <col min="2309" max="2309" width="9.25" style="1" bestFit="1" customWidth="1"/>
    <col min="2310" max="2555" width="9" style="1"/>
    <col min="2556" max="2556" width="8.75" style="1" customWidth="1"/>
    <col min="2557" max="2557" width="12.375" style="1" customWidth="1"/>
    <col min="2558" max="2558" width="19.75" style="1" customWidth="1"/>
    <col min="2559" max="2559" width="10.5" style="1" bestFit="1" customWidth="1"/>
    <col min="2560" max="2560" width="6" style="1" customWidth="1"/>
    <col min="2561" max="2561" width="8" style="1" customWidth="1"/>
    <col min="2562" max="2562" width="10.5" style="1" bestFit="1" customWidth="1"/>
    <col min="2563" max="2563" width="10" style="1" customWidth="1"/>
    <col min="2564" max="2564" width="9" style="1"/>
    <col min="2565" max="2565" width="9.25" style="1" bestFit="1" customWidth="1"/>
    <col min="2566" max="2811" width="9" style="1"/>
    <col min="2812" max="2812" width="8.75" style="1" customWidth="1"/>
    <col min="2813" max="2813" width="12.375" style="1" customWidth="1"/>
    <col min="2814" max="2814" width="19.75" style="1" customWidth="1"/>
    <col min="2815" max="2815" width="10.5" style="1" bestFit="1" customWidth="1"/>
    <col min="2816" max="2816" width="6" style="1" customWidth="1"/>
    <col min="2817" max="2817" width="8" style="1" customWidth="1"/>
    <col min="2818" max="2818" width="10.5" style="1" bestFit="1" customWidth="1"/>
    <col min="2819" max="2819" width="10" style="1" customWidth="1"/>
    <col min="2820" max="2820" width="9" style="1"/>
    <col min="2821" max="2821" width="9.25" style="1" bestFit="1" customWidth="1"/>
    <col min="2822" max="3067" width="9" style="1"/>
    <col min="3068" max="3068" width="8.75" style="1" customWidth="1"/>
    <col min="3069" max="3069" width="12.375" style="1" customWidth="1"/>
    <col min="3070" max="3070" width="19.75" style="1" customWidth="1"/>
    <col min="3071" max="3071" width="10.5" style="1" bestFit="1" customWidth="1"/>
    <col min="3072" max="3072" width="6" style="1" customWidth="1"/>
    <col min="3073" max="3073" width="8" style="1" customWidth="1"/>
    <col min="3074" max="3074" width="10.5" style="1" bestFit="1" customWidth="1"/>
    <col min="3075" max="3075" width="10" style="1" customWidth="1"/>
    <col min="3076" max="3076" width="9" style="1"/>
    <col min="3077" max="3077" width="9.25" style="1" bestFit="1" customWidth="1"/>
    <col min="3078" max="3323" width="9" style="1"/>
    <col min="3324" max="3324" width="8.75" style="1" customWidth="1"/>
    <col min="3325" max="3325" width="12.375" style="1" customWidth="1"/>
    <col min="3326" max="3326" width="19.75" style="1" customWidth="1"/>
    <col min="3327" max="3327" width="10.5" style="1" bestFit="1" customWidth="1"/>
    <col min="3328" max="3328" width="6" style="1" customWidth="1"/>
    <col min="3329" max="3329" width="8" style="1" customWidth="1"/>
    <col min="3330" max="3330" width="10.5" style="1" bestFit="1" customWidth="1"/>
    <col min="3331" max="3331" width="10" style="1" customWidth="1"/>
    <col min="3332" max="3332" width="9" style="1"/>
    <col min="3333" max="3333" width="9.25" style="1" bestFit="1" customWidth="1"/>
    <col min="3334" max="3579" width="9" style="1"/>
    <col min="3580" max="3580" width="8.75" style="1" customWidth="1"/>
    <col min="3581" max="3581" width="12.375" style="1" customWidth="1"/>
    <col min="3582" max="3582" width="19.75" style="1" customWidth="1"/>
    <col min="3583" max="3583" width="10.5" style="1" bestFit="1" customWidth="1"/>
    <col min="3584" max="3584" width="6" style="1" customWidth="1"/>
    <col min="3585" max="3585" width="8" style="1" customWidth="1"/>
    <col min="3586" max="3586" width="10.5" style="1" bestFit="1" customWidth="1"/>
    <col min="3587" max="3587" width="10" style="1" customWidth="1"/>
    <col min="3588" max="3588" width="9" style="1"/>
    <col min="3589" max="3589" width="9.25" style="1" bestFit="1" customWidth="1"/>
    <col min="3590" max="3835" width="9" style="1"/>
    <col min="3836" max="3836" width="8.75" style="1" customWidth="1"/>
    <col min="3837" max="3837" width="12.375" style="1" customWidth="1"/>
    <col min="3838" max="3838" width="19.75" style="1" customWidth="1"/>
    <col min="3839" max="3839" width="10.5" style="1" bestFit="1" customWidth="1"/>
    <col min="3840" max="3840" width="6" style="1" customWidth="1"/>
    <col min="3841" max="3841" width="8" style="1" customWidth="1"/>
    <col min="3842" max="3842" width="10.5" style="1" bestFit="1" customWidth="1"/>
    <col min="3843" max="3843" width="10" style="1" customWidth="1"/>
    <col min="3844" max="3844" width="9" style="1"/>
    <col min="3845" max="3845" width="9.25" style="1" bestFit="1" customWidth="1"/>
    <col min="3846" max="4091" width="9" style="1"/>
    <col min="4092" max="4092" width="8.75" style="1" customWidth="1"/>
    <col min="4093" max="4093" width="12.375" style="1" customWidth="1"/>
    <col min="4094" max="4094" width="19.75" style="1" customWidth="1"/>
    <col min="4095" max="4095" width="10.5" style="1" bestFit="1" customWidth="1"/>
    <col min="4096" max="4096" width="6" style="1" customWidth="1"/>
    <col min="4097" max="4097" width="8" style="1" customWidth="1"/>
    <col min="4098" max="4098" width="10.5" style="1" bestFit="1" customWidth="1"/>
    <col min="4099" max="4099" width="10" style="1" customWidth="1"/>
    <col min="4100" max="4100" width="9" style="1"/>
    <col min="4101" max="4101" width="9.25" style="1" bestFit="1" customWidth="1"/>
    <col min="4102" max="4347" width="9" style="1"/>
    <col min="4348" max="4348" width="8.75" style="1" customWidth="1"/>
    <col min="4349" max="4349" width="12.375" style="1" customWidth="1"/>
    <col min="4350" max="4350" width="19.75" style="1" customWidth="1"/>
    <col min="4351" max="4351" width="10.5" style="1" bestFit="1" customWidth="1"/>
    <col min="4352" max="4352" width="6" style="1" customWidth="1"/>
    <col min="4353" max="4353" width="8" style="1" customWidth="1"/>
    <col min="4354" max="4354" width="10.5" style="1" bestFit="1" customWidth="1"/>
    <col min="4355" max="4355" width="10" style="1" customWidth="1"/>
    <col min="4356" max="4356" width="9" style="1"/>
    <col min="4357" max="4357" width="9.25" style="1" bestFit="1" customWidth="1"/>
    <col min="4358" max="4603" width="9" style="1"/>
    <col min="4604" max="4604" width="8.75" style="1" customWidth="1"/>
    <col min="4605" max="4605" width="12.375" style="1" customWidth="1"/>
    <col min="4606" max="4606" width="19.75" style="1" customWidth="1"/>
    <col min="4607" max="4607" width="10.5" style="1" bestFit="1" customWidth="1"/>
    <col min="4608" max="4608" width="6" style="1" customWidth="1"/>
    <col min="4609" max="4609" width="8" style="1" customWidth="1"/>
    <col min="4610" max="4610" width="10.5" style="1" bestFit="1" customWidth="1"/>
    <col min="4611" max="4611" width="10" style="1" customWidth="1"/>
    <col min="4612" max="4612" width="9" style="1"/>
    <col min="4613" max="4613" width="9.25" style="1" bestFit="1" customWidth="1"/>
    <col min="4614" max="4859" width="9" style="1"/>
    <col min="4860" max="4860" width="8.75" style="1" customWidth="1"/>
    <col min="4861" max="4861" width="12.375" style="1" customWidth="1"/>
    <col min="4862" max="4862" width="19.75" style="1" customWidth="1"/>
    <col min="4863" max="4863" width="10.5" style="1" bestFit="1" customWidth="1"/>
    <col min="4864" max="4864" width="6" style="1" customWidth="1"/>
    <col min="4865" max="4865" width="8" style="1" customWidth="1"/>
    <col min="4866" max="4866" width="10.5" style="1" bestFit="1" customWidth="1"/>
    <col min="4867" max="4867" width="10" style="1" customWidth="1"/>
    <col min="4868" max="4868" width="9" style="1"/>
    <col min="4869" max="4869" width="9.25" style="1" bestFit="1" customWidth="1"/>
    <col min="4870" max="5115" width="9" style="1"/>
    <col min="5116" max="5116" width="8.75" style="1" customWidth="1"/>
    <col min="5117" max="5117" width="12.375" style="1" customWidth="1"/>
    <col min="5118" max="5118" width="19.75" style="1" customWidth="1"/>
    <col min="5119" max="5119" width="10.5" style="1" bestFit="1" customWidth="1"/>
    <col min="5120" max="5120" width="6" style="1" customWidth="1"/>
    <col min="5121" max="5121" width="8" style="1" customWidth="1"/>
    <col min="5122" max="5122" width="10.5" style="1" bestFit="1" customWidth="1"/>
    <col min="5123" max="5123" width="10" style="1" customWidth="1"/>
    <col min="5124" max="5124" width="9" style="1"/>
    <col min="5125" max="5125" width="9.25" style="1" bestFit="1" customWidth="1"/>
    <col min="5126" max="5371" width="9" style="1"/>
    <col min="5372" max="5372" width="8.75" style="1" customWidth="1"/>
    <col min="5373" max="5373" width="12.375" style="1" customWidth="1"/>
    <col min="5374" max="5374" width="19.75" style="1" customWidth="1"/>
    <col min="5375" max="5375" width="10.5" style="1" bestFit="1" customWidth="1"/>
    <col min="5376" max="5376" width="6" style="1" customWidth="1"/>
    <col min="5377" max="5377" width="8" style="1" customWidth="1"/>
    <col min="5378" max="5378" width="10.5" style="1" bestFit="1" customWidth="1"/>
    <col min="5379" max="5379" width="10" style="1" customWidth="1"/>
    <col min="5380" max="5380" width="9" style="1"/>
    <col min="5381" max="5381" width="9.25" style="1" bestFit="1" customWidth="1"/>
    <col min="5382" max="5627" width="9" style="1"/>
    <col min="5628" max="5628" width="8.75" style="1" customWidth="1"/>
    <col min="5629" max="5629" width="12.375" style="1" customWidth="1"/>
    <col min="5630" max="5630" width="19.75" style="1" customWidth="1"/>
    <col min="5631" max="5631" width="10.5" style="1" bestFit="1" customWidth="1"/>
    <col min="5632" max="5632" width="6" style="1" customWidth="1"/>
    <col min="5633" max="5633" width="8" style="1" customWidth="1"/>
    <col min="5634" max="5634" width="10.5" style="1" bestFit="1" customWidth="1"/>
    <col min="5635" max="5635" width="10" style="1" customWidth="1"/>
    <col min="5636" max="5636" width="9" style="1"/>
    <col min="5637" max="5637" width="9.25" style="1" bestFit="1" customWidth="1"/>
    <col min="5638" max="5883" width="9" style="1"/>
    <col min="5884" max="5884" width="8.75" style="1" customWidth="1"/>
    <col min="5885" max="5885" width="12.375" style="1" customWidth="1"/>
    <col min="5886" max="5886" width="19.75" style="1" customWidth="1"/>
    <col min="5887" max="5887" width="10.5" style="1" bestFit="1" customWidth="1"/>
    <col min="5888" max="5888" width="6" style="1" customWidth="1"/>
    <col min="5889" max="5889" width="8" style="1" customWidth="1"/>
    <col min="5890" max="5890" width="10.5" style="1" bestFit="1" customWidth="1"/>
    <col min="5891" max="5891" width="10" style="1" customWidth="1"/>
    <col min="5892" max="5892" width="9" style="1"/>
    <col min="5893" max="5893" width="9.25" style="1" bestFit="1" customWidth="1"/>
    <col min="5894" max="6139" width="9" style="1"/>
    <col min="6140" max="6140" width="8.75" style="1" customWidth="1"/>
    <col min="6141" max="6141" width="12.375" style="1" customWidth="1"/>
    <col min="6142" max="6142" width="19.75" style="1" customWidth="1"/>
    <col min="6143" max="6143" width="10.5" style="1" bestFit="1" customWidth="1"/>
    <col min="6144" max="6144" width="6" style="1" customWidth="1"/>
    <col min="6145" max="6145" width="8" style="1" customWidth="1"/>
    <col min="6146" max="6146" width="10.5" style="1" bestFit="1" customWidth="1"/>
    <col min="6147" max="6147" width="10" style="1" customWidth="1"/>
    <col min="6148" max="6148" width="9" style="1"/>
    <col min="6149" max="6149" width="9.25" style="1" bestFit="1" customWidth="1"/>
    <col min="6150" max="6395" width="9" style="1"/>
    <col min="6396" max="6396" width="8.75" style="1" customWidth="1"/>
    <col min="6397" max="6397" width="12.375" style="1" customWidth="1"/>
    <col min="6398" max="6398" width="19.75" style="1" customWidth="1"/>
    <col min="6399" max="6399" width="10.5" style="1" bestFit="1" customWidth="1"/>
    <col min="6400" max="6400" width="6" style="1" customWidth="1"/>
    <col min="6401" max="6401" width="8" style="1" customWidth="1"/>
    <col min="6402" max="6402" width="10.5" style="1" bestFit="1" customWidth="1"/>
    <col min="6403" max="6403" width="10" style="1" customWidth="1"/>
    <col min="6404" max="6404" width="9" style="1"/>
    <col min="6405" max="6405" width="9.25" style="1" bestFit="1" customWidth="1"/>
    <col min="6406" max="6651" width="9" style="1"/>
    <col min="6652" max="6652" width="8.75" style="1" customWidth="1"/>
    <col min="6653" max="6653" width="12.375" style="1" customWidth="1"/>
    <col min="6654" max="6654" width="19.75" style="1" customWidth="1"/>
    <col min="6655" max="6655" width="10.5" style="1" bestFit="1" customWidth="1"/>
    <col min="6656" max="6656" width="6" style="1" customWidth="1"/>
    <col min="6657" max="6657" width="8" style="1" customWidth="1"/>
    <col min="6658" max="6658" width="10.5" style="1" bestFit="1" customWidth="1"/>
    <col min="6659" max="6659" width="10" style="1" customWidth="1"/>
    <col min="6660" max="6660" width="9" style="1"/>
    <col min="6661" max="6661" width="9.25" style="1" bestFit="1" customWidth="1"/>
    <col min="6662" max="6907" width="9" style="1"/>
    <col min="6908" max="6908" width="8.75" style="1" customWidth="1"/>
    <col min="6909" max="6909" width="12.375" style="1" customWidth="1"/>
    <col min="6910" max="6910" width="19.75" style="1" customWidth="1"/>
    <col min="6911" max="6911" width="10.5" style="1" bestFit="1" customWidth="1"/>
    <col min="6912" max="6912" width="6" style="1" customWidth="1"/>
    <col min="6913" max="6913" width="8" style="1" customWidth="1"/>
    <col min="6914" max="6914" width="10.5" style="1" bestFit="1" customWidth="1"/>
    <col min="6915" max="6915" width="10" style="1" customWidth="1"/>
    <col min="6916" max="6916" width="9" style="1"/>
    <col min="6917" max="6917" width="9.25" style="1" bestFit="1" customWidth="1"/>
    <col min="6918" max="7163" width="9" style="1"/>
    <col min="7164" max="7164" width="8.75" style="1" customWidth="1"/>
    <col min="7165" max="7165" width="12.375" style="1" customWidth="1"/>
    <col min="7166" max="7166" width="19.75" style="1" customWidth="1"/>
    <col min="7167" max="7167" width="10.5" style="1" bestFit="1" customWidth="1"/>
    <col min="7168" max="7168" width="6" style="1" customWidth="1"/>
    <col min="7169" max="7169" width="8" style="1" customWidth="1"/>
    <col min="7170" max="7170" width="10.5" style="1" bestFit="1" customWidth="1"/>
    <col min="7171" max="7171" width="10" style="1" customWidth="1"/>
    <col min="7172" max="7172" width="9" style="1"/>
    <col min="7173" max="7173" width="9.25" style="1" bestFit="1" customWidth="1"/>
    <col min="7174" max="7419" width="9" style="1"/>
    <col min="7420" max="7420" width="8.75" style="1" customWidth="1"/>
    <col min="7421" max="7421" width="12.375" style="1" customWidth="1"/>
    <col min="7422" max="7422" width="19.75" style="1" customWidth="1"/>
    <col min="7423" max="7423" width="10.5" style="1" bestFit="1" customWidth="1"/>
    <col min="7424" max="7424" width="6" style="1" customWidth="1"/>
    <col min="7425" max="7425" width="8" style="1" customWidth="1"/>
    <col min="7426" max="7426" width="10.5" style="1" bestFit="1" customWidth="1"/>
    <col min="7427" max="7427" width="10" style="1" customWidth="1"/>
    <col min="7428" max="7428" width="9" style="1"/>
    <col min="7429" max="7429" width="9.25" style="1" bestFit="1" customWidth="1"/>
    <col min="7430" max="7675" width="9" style="1"/>
    <col min="7676" max="7676" width="8.75" style="1" customWidth="1"/>
    <col min="7677" max="7677" width="12.375" style="1" customWidth="1"/>
    <col min="7678" max="7678" width="19.75" style="1" customWidth="1"/>
    <col min="7679" max="7679" width="10.5" style="1" bestFit="1" customWidth="1"/>
    <col min="7680" max="7680" width="6" style="1" customWidth="1"/>
    <col min="7681" max="7681" width="8" style="1" customWidth="1"/>
    <col min="7682" max="7682" width="10.5" style="1" bestFit="1" customWidth="1"/>
    <col min="7683" max="7683" width="10" style="1" customWidth="1"/>
    <col min="7684" max="7684" width="9" style="1"/>
    <col min="7685" max="7685" width="9.25" style="1" bestFit="1" customWidth="1"/>
    <col min="7686" max="7931" width="9" style="1"/>
    <col min="7932" max="7932" width="8.75" style="1" customWidth="1"/>
    <col min="7933" max="7933" width="12.375" style="1" customWidth="1"/>
    <col min="7934" max="7934" width="19.75" style="1" customWidth="1"/>
    <col min="7935" max="7935" width="10.5" style="1" bestFit="1" customWidth="1"/>
    <col min="7936" max="7936" width="6" style="1" customWidth="1"/>
    <col min="7937" max="7937" width="8" style="1" customWidth="1"/>
    <col min="7938" max="7938" width="10.5" style="1" bestFit="1" customWidth="1"/>
    <col min="7939" max="7939" width="10" style="1" customWidth="1"/>
    <col min="7940" max="7940" width="9" style="1"/>
    <col min="7941" max="7941" width="9.25" style="1" bestFit="1" customWidth="1"/>
    <col min="7942" max="8187" width="9" style="1"/>
    <col min="8188" max="8188" width="8.75" style="1" customWidth="1"/>
    <col min="8189" max="8189" width="12.375" style="1" customWidth="1"/>
    <col min="8190" max="8190" width="19.75" style="1" customWidth="1"/>
    <col min="8191" max="8191" width="10.5" style="1" bestFit="1" customWidth="1"/>
    <col min="8192" max="8192" width="6" style="1" customWidth="1"/>
    <col min="8193" max="8193" width="8" style="1" customWidth="1"/>
    <col min="8194" max="8194" width="10.5" style="1" bestFit="1" customWidth="1"/>
    <col min="8195" max="8195" width="10" style="1" customWidth="1"/>
    <col min="8196" max="8196" width="9" style="1"/>
    <col min="8197" max="8197" width="9.25" style="1" bestFit="1" customWidth="1"/>
    <col min="8198" max="8443" width="9" style="1"/>
    <col min="8444" max="8444" width="8.75" style="1" customWidth="1"/>
    <col min="8445" max="8445" width="12.375" style="1" customWidth="1"/>
    <col min="8446" max="8446" width="19.75" style="1" customWidth="1"/>
    <col min="8447" max="8447" width="10.5" style="1" bestFit="1" customWidth="1"/>
    <col min="8448" max="8448" width="6" style="1" customWidth="1"/>
    <col min="8449" max="8449" width="8" style="1" customWidth="1"/>
    <col min="8450" max="8450" width="10.5" style="1" bestFit="1" customWidth="1"/>
    <col min="8451" max="8451" width="10" style="1" customWidth="1"/>
    <col min="8452" max="8452" width="9" style="1"/>
    <col min="8453" max="8453" width="9.25" style="1" bestFit="1" customWidth="1"/>
    <col min="8454" max="8699" width="9" style="1"/>
    <col min="8700" max="8700" width="8.75" style="1" customWidth="1"/>
    <col min="8701" max="8701" width="12.375" style="1" customWidth="1"/>
    <col min="8702" max="8702" width="19.75" style="1" customWidth="1"/>
    <col min="8703" max="8703" width="10.5" style="1" bestFit="1" customWidth="1"/>
    <col min="8704" max="8704" width="6" style="1" customWidth="1"/>
    <col min="8705" max="8705" width="8" style="1" customWidth="1"/>
    <col min="8706" max="8706" width="10.5" style="1" bestFit="1" customWidth="1"/>
    <col min="8707" max="8707" width="10" style="1" customWidth="1"/>
    <col min="8708" max="8708" width="9" style="1"/>
    <col min="8709" max="8709" width="9.25" style="1" bestFit="1" customWidth="1"/>
    <col min="8710" max="8955" width="9" style="1"/>
    <col min="8956" max="8956" width="8.75" style="1" customWidth="1"/>
    <col min="8957" max="8957" width="12.375" style="1" customWidth="1"/>
    <col min="8958" max="8958" width="19.75" style="1" customWidth="1"/>
    <col min="8959" max="8959" width="10.5" style="1" bestFit="1" customWidth="1"/>
    <col min="8960" max="8960" width="6" style="1" customWidth="1"/>
    <col min="8961" max="8961" width="8" style="1" customWidth="1"/>
    <col min="8962" max="8962" width="10.5" style="1" bestFit="1" customWidth="1"/>
    <col min="8963" max="8963" width="10" style="1" customWidth="1"/>
    <col min="8964" max="8964" width="9" style="1"/>
    <col min="8965" max="8965" width="9.25" style="1" bestFit="1" customWidth="1"/>
    <col min="8966" max="9211" width="9" style="1"/>
    <col min="9212" max="9212" width="8.75" style="1" customWidth="1"/>
    <col min="9213" max="9213" width="12.375" style="1" customWidth="1"/>
    <col min="9214" max="9214" width="19.75" style="1" customWidth="1"/>
    <col min="9215" max="9215" width="10.5" style="1" bestFit="1" customWidth="1"/>
    <col min="9216" max="9216" width="6" style="1" customWidth="1"/>
    <col min="9217" max="9217" width="8" style="1" customWidth="1"/>
    <col min="9218" max="9218" width="10.5" style="1" bestFit="1" customWidth="1"/>
    <col min="9219" max="9219" width="10" style="1" customWidth="1"/>
    <col min="9220" max="9220" width="9" style="1"/>
    <col min="9221" max="9221" width="9.25" style="1" bestFit="1" customWidth="1"/>
    <col min="9222" max="9467" width="9" style="1"/>
    <col min="9468" max="9468" width="8.75" style="1" customWidth="1"/>
    <col min="9469" max="9469" width="12.375" style="1" customWidth="1"/>
    <col min="9470" max="9470" width="19.75" style="1" customWidth="1"/>
    <col min="9471" max="9471" width="10.5" style="1" bestFit="1" customWidth="1"/>
    <col min="9472" max="9472" width="6" style="1" customWidth="1"/>
    <col min="9473" max="9473" width="8" style="1" customWidth="1"/>
    <col min="9474" max="9474" width="10.5" style="1" bestFit="1" customWidth="1"/>
    <col min="9475" max="9475" width="10" style="1" customWidth="1"/>
    <col min="9476" max="9476" width="9" style="1"/>
    <col min="9477" max="9477" width="9.25" style="1" bestFit="1" customWidth="1"/>
    <col min="9478" max="9723" width="9" style="1"/>
    <col min="9724" max="9724" width="8.75" style="1" customWidth="1"/>
    <col min="9725" max="9725" width="12.375" style="1" customWidth="1"/>
    <col min="9726" max="9726" width="19.75" style="1" customWidth="1"/>
    <col min="9727" max="9727" width="10.5" style="1" bestFit="1" customWidth="1"/>
    <col min="9728" max="9728" width="6" style="1" customWidth="1"/>
    <col min="9729" max="9729" width="8" style="1" customWidth="1"/>
    <col min="9730" max="9730" width="10.5" style="1" bestFit="1" customWidth="1"/>
    <col min="9731" max="9731" width="10" style="1" customWidth="1"/>
    <col min="9732" max="9732" width="9" style="1"/>
    <col min="9733" max="9733" width="9.25" style="1" bestFit="1" customWidth="1"/>
    <col min="9734" max="9979" width="9" style="1"/>
    <col min="9980" max="9980" width="8.75" style="1" customWidth="1"/>
    <col min="9981" max="9981" width="12.375" style="1" customWidth="1"/>
    <col min="9982" max="9982" width="19.75" style="1" customWidth="1"/>
    <col min="9983" max="9983" width="10.5" style="1" bestFit="1" customWidth="1"/>
    <col min="9984" max="9984" width="6" style="1" customWidth="1"/>
    <col min="9985" max="9985" width="8" style="1" customWidth="1"/>
    <col min="9986" max="9986" width="10.5" style="1" bestFit="1" customWidth="1"/>
    <col min="9987" max="9987" width="10" style="1" customWidth="1"/>
    <col min="9988" max="9988" width="9" style="1"/>
    <col min="9989" max="9989" width="9.25" style="1" bestFit="1" customWidth="1"/>
    <col min="9990" max="10235" width="9" style="1"/>
    <col min="10236" max="10236" width="8.75" style="1" customWidth="1"/>
    <col min="10237" max="10237" width="12.375" style="1" customWidth="1"/>
    <col min="10238" max="10238" width="19.75" style="1" customWidth="1"/>
    <col min="10239" max="10239" width="10.5" style="1" bestFit="1" customWidth="1"/>
    <col min="10240" max="10240" width="6" style="1" customWidth="1"/>
    <col min="10241" max="10241" width="8" style="1" customWidth="1"/>
    <col min="10242" max="10242" width="10.5" style="1" bestFit="1" customWidth="1"/>
    <col min="10243" max="10243" width="10" style="1" customWidth="1"/>
    <col min="10244" max="10244" width="9" style="1"/>
    <col min="10245" max="10245" width="9.25" style="1" bestFit="1" customWidth="1"/>
    <col min="10246" max="10491" width="9" style="1"/>
    <col min="10492" max="10492" width="8.75" style="1" customWidth="1"/>
    <col min="10493" max="10493" width="12.375" style="1" customWidth="1"/>
    <col min="10494" max="10494" width="19.75" style="1" customWidth="1"/>
    <col min="10495" max="10495" width="10.5" style="1" bestFit="1" customWidth="1"/>
    <col min="10496" max="10496" width="6" style="1" customWidth="1"/>
    <col min="10497" max="10497" width="8" style="1" customWidth="1"/>
    <col min="10498" max="10498" width="10.5" style="1" bestFit="1" customWidth="1"/>
    <col min="10499" max="10499" width="10" style="1" customWidth="1"/>
    <col min="10500" max="10500" width="9" style="1"/>
    <col min="10501" max="10501" width="9.25" style="1" bestFit="1" customWidth="1"/>
    <col min="10502" max="10747" width="9" style="1"/>
    <col min="10748" max="10748" width="8.75" style="1" customWidth="1"/>
    <col min="10749" max="10749" width="12.375" style="1" customWidth="1"/>
    <col min="10750" max="10750" width="19.75" style="1" customWidth="1"/>
    <col min="10751" max="10751" width="10.5" style="1" bestFit="1" customWidth="1"/>
    <col min="10752" max="10752" width="6" style="1" customWidth="1"/>
    <col min="10753" max="10753" width="8" style="1" customWidth="1"/>
    <col min="10754" max="10754" width="10.5" style="1" bestFit="1" customWidth="1"/>
    <col min="10755" max="10755" width="10" style="1" customWidth="1"/>
    <col min="10756" max="10756" width="9" style="1"/>
    <col min="10757" max="10757" width="9.25" style="1" bestFit="1" customWidth="1"/>
    <col min="10758" max="11003" width="9" style="1"/>
    <col min="11004" max="11004" width="8.75" style="1" customWidth="1"/>
    <col min="11005" max="11005" width="12.375" style="1" customWidth="1"/>
    <col min="11006" max="11006" width="19.75" style="1" customWidth="1"/>
    <col min="11007" max="11007" width="10.5" style="1" bestFit="1" customWidth="1"/>
    <col min="11008" max="11008" width="6" style="1" customWidth="1"/>
    <col min="11009" max="11009" width="8" style="1" customWidth="1"/>
    <col min="11010" max="11010" width="10.5" style="1" bestFit="1" customWidth="1"/>
    <col min="11011" max="11011" width="10" style="1" customWidth="1"/>
    <col min="11012" max="11012" width="9" style="1"/>
    <col min="11013" max="11013" width="9.25" style="1" bestFit="1" customWidth="1"/>
    <col min="11014" max="11259" width="9" style="1"/>
    <col min="11260" max="11260" width="8.75" style="1" customWidth="1"/>
    <col min="11261" max="11261" width="12.375" style="1" customWidth="1"/>
    <col min="11262" max="11262" width="19.75" style="1" customWidth="1"/>
    <col min="11263" max="11263" width="10.5" style="1" bestFit="1" customWidth="1"/>
    <col min="11264" max="11264" width="6" style="1" customWidth="1"/>
    <col min="11265" max="11265" width="8" style="1" customWidth="1"/>
    <col min="11266" max="11266" width="10.5" style="1" bestFit="1" customWidth="1"/>
    <col min="11267" max="11267" width="10" style="1" customWidth="1"/>
    <col min="11268" max="11268" width="9" style="1"/>
    <col min="11269" max="11269" width="9.25" style="1" bestFit="1" customWidth="1"/>
    <col min="11270" max="11515" width="9" style="1"/>
    <col min="11516" max="11516" width="8.75" style="1" customWidth="1"/>
    <col min="11517" max="11517" width="12.375" style="1" customWidth="1"/>
    <col min="11518" max="11518" width="19.75" style="1" customWidth="1"/>
    <col min="11519" max="11519" width="10.5" style="1" bestFit="1" customWidth="1"/>
    <col min="11520" max="11520" width="6" style="1" customWidth="1"/>
    <col min="11521" max="11521" width="8" style="1" customWidth="1"/>
    <col min="11522" max="11522" width="10.5" style="1" bestFit="1" customWidth="1"/>
    <col min="11523" max="11523" width="10" style="1" customWidth="1"/>
    <col min="11524" max="11524" width="9" style="1"/>
    <col min="11525" max="11525" width="9.25" style="1" bestFit="1" customWidth="1"/>
    <col min="11526" max="11771" width="9" style="1"/>
    <col min="11772" max="11772" width="8.75" style="1" customWidth="1"/>
    <col min="11773" max="11773" width="12.375" style="1" customWidth="1"/>
    <col min="11774" max="11774" width="19.75" style="1" customWidth="1"/>
    <col min="11775" max="11775" width="10.5" style="1" bestFit="1" customWidth="1"/>
    <col min="11776" max="11776" width="6" style="1" customWidth="1"/>
    <col min="11777" max="11777" width="8" style="1" customWidth="1"/>
    <col min="11778" max="11778" width="10.5" style="1" bestFit="1" customWidth="1"/>
    <col min="11779" max="11779" width="10" style="1" customWidth="1"/>
    <col min="11780" max="11780" width="9" style="1"/>
    <col min="11781" max="11781" width="9.25" style="1" bestFit="1" customWidth="1"/>
    <col min="11782" max="12027" width="9" style="1"/>
    <col min="12028" max="12028" width="8.75" style="1" customWidth="1"/>
    <col min="12029" max="12029" width="12.375" style="1" customWidth="1"/>
    <col min="12030" max="12030" width="19.75" style="1" customWidth="1"/>
    <col min="12031" max="12031" width="10.5" style="1" bestFit="1" customWidth="1"/>
    <col min="12032" max="12032" width="6" style="1" customWidth="1"/>
    <col min="12033" max="12033" width="8" style="1" customWidth="1"/>
    <col min="12034" max="12034" width="10.5" style="1" bestFit="1" customWidth="1"/>
    <col min="12035" max="12035" width="10" style="1" customWidth="1"/>
    <col min="12036" max="12036" width="9" style="1"/>
    <col min="12037" max="12037" width="9.25" style="1" bestFit="1" customWidth="1"/>
    <col min="12038" max="12283" width="9" style="1"/>
    <col min="12284" max="12284" width="8.75" style="1" customWidth="1"/>
    <col min="12285" max="12285" width="12.375" style="1" customWidth="1"/>
    <col min="12286" max="12286" width="19.75" style="1" customWidth="1"/>
    <col min="12287" max="12287" width="10.5" style="1" bestFit="1" customWidth="1"/>
    <col min="12288" max="12288" width="6" style="1" customWidth="1"/>
    <col min="12289" max="12289" width="8" style="1" customWidth="1"/>
    <col min="12290" max="12290" width="10.5" style="1" bestFit="1" customWidth="1"/>
    <col min="12291" max="12291" width="10" style="1" customWidth="1"/>
    <col min="12292" max="12292" width="9" style="1"/>
    <col min="12293" max="12293" width="9.25" style="1" bestFit="1" customWidth="1"/>
    <col min="12294" max="12539" width="9" style="1"/>
    <col min="12540" max="12540" width="8.75" style="1" customWidth="1"/>
    <col min="12541" max="12541" width="12.375" style="1" customWidth="1"/>
    <col min="12542" max="12542" width="19.75" style="1" customWidth="1"/>
    <col min="12543" max="12543" width="10.5" style="1" bestFit="1" customWidth="1"/>
    <col min="12544" max="12544" width="6" style="1" customWidth="1"/>
    <col min="12545" max="12545" width="8" style="1" customWidth="1"/>
    <col min="12546" max="12546" width="10.5" style="1" bestFit="1" customWidth="1"/>
    <col min="12547" max="12547" width="10" style="1" customWidth="1"/>
    <col min="12548" max="12548" width="9" style="1"/>
    <col min="12549" max="12549" width="9.25" style="1" bestFit="1" customWidth="1"/>
    <col min="12550" max="12795" width="9" style="1"/>
    <col min="12796" max="12796" width="8.75" style="1" customWidth="1"/>
    <col min="12797" max="12797" width="12.375" style="1" customWidth="1"/>
    <col min="12798" max="12798" width="19.75" style="1" customWidth="1"/>
    <col min="12799" max="12799" width="10.5" style="1" bestFit="1" customWidth="1"/>
    <col min="12800" max="12800" width="6" style="1" customWidth="1"/>
    <col min="12801" max="12801" width="8" style="1" customWidth="1"/>
    <col min="12802" max="12802" width="10.5" style="1" bestFit="1" customWidth="1"/>
    <col min="12803" max="12803" width="10" style="1" customWidth="1"/>
    <col min="12804" max="12804" width="9" style="1"/>
    <col min="12805" max="12805" width="9.25" style="1" bestFit="1" customWidth="1"/>
    <col min="12806" max="13051" width="9" style="1"/>
    <col min="13052" max="13052" width="8.75" style="1" customWidth="1"/>
    <col min="13053" max="13053" width="12.375" style="1" customWidth="1"/>
    <col min="13054" max="13054" width="19.75" style="1" customWidth="1"/>
    <col min="13055" max="13055" width="10.5" style="1" bestFit="1" customWidth="1"/>
    <col min="13056" max="13056" width="6" style="1" customWidth="1"/>
    <col min="13057" max="13057" width="8" style="1" customWidth="1"/>
    <col min="13058" max="13058" width="10.5" style="1" bestFit="1" customWidth="1"/>
    <col min="13059" max="13059" width="10" style="1" customWidth="1"/>
    <col min="13060" max="13060" width="9" style="1"/>
    <col min="13061" max="13061" width="9.25" style="1" bestFit="1" customWidth="1"/>
    <col min="13062" max="13307" width="9" style="1"/>
    <col min="13308" max="13308" width="8.75" style="1" customWidth="1"/>
    <col min="13309" max="13309" width="12.375" style="1" customWidth="1"/>
    <col min="13310" max="13310" width="19.75" style="1" customWidth="1"/>
    <col min="13311" max="13311" width="10.5" style="1" bestFit="1" customWidth="1"/>
    <col min="13312" max="13312" width="6" style="1" customWidth="1"/>
    <col min="13313" max="13313" width="8" style="1" customWidth="1"/>
    <col min="13314" max="13314" width="10.5" style="1" bestFit="1" customWidth="1"/>
    <col min="13315" max="13315" width="10" style="1" customWidth="1"/>
    <col min="13316" max="13316" width="9" style="1"/>
    <col min="13317" max="13317" width="9.25" style="1" bestFit="1" customWidth="1"/>
    <col min="13318" max="13563" width="9" style="1"/>
    <col min="13564" max="13564" width="8.75" style="1" customWidth="1"/>
    <col min="13565" max="13565" width="12.375" style="1" customWidth="1"/>
    <col min="13566" max="13566" width="19.75" style="1" customWidth="1"/>
    <col min="13567" max="13567" width="10.5" style="1" bestFit="1" customWidth="1"/>
    <col min="13568" max="13568" width="6" style="1" customWidth="1"/>
    <col min="13569" max="13569" width="8" style="1" customWidth="1"/>
    <col min="13570" max="13570" width="10.5" style="1" bestFit="1" customWidth="1"/>
    <col min="13571" max="13571" width="10" style="1" customWidth="1"/>
    <col min="13572" max="13572" width="9" style="1"/>
    <col min="13573" max="13573" width="9.25" style="1" bestFit="1" customWidth="1"/>
    <col min="13574" max="13819" width="9" style="1"/>
    <col min="13820" max="13820" width="8.75" style="1" customWidth="1"/>
    <col min="13821" max="13821" width="12.375" style="1" customWidth="1"/>
    <col min="13822" max="13822" width="19.75" style="1" customWidth="1"/>
    <col min="13823" max="13823" width="10.5" style="1" bestFit="1" customWidth="1"/>
    <col min="13824" max="13824" width="6" style="1" customWidth="1"/>
    <col min="13825" max="13825" width="8" style="1" customWidth="1"/>
    <col min="13826" max="13826" width="10.5" style="1" bestFit="1" customWidth="1"/>
    <col min="13827" max="13827" width="10" style="1" customWidth="1"/>
    <col min="13828" max="13828" width="9" style="1"/>
    <col min="13829" max="13829" width="9.25" style="1" bestFit="1" customWidth="1"/>
    <col min="13830" max="14075" width="9" style="1"/>
    <col min="14076" max="14076" width="8.75" style="1" customWidth="1"/>
    <col min="14077" max="14077" width="12.375" style="1" customWidth="1"/>
    <col min="14078" max="14078" width="19.75" style="1" customWidth="1"/>
    <col min="14079" max="14079" width="10.5" style="1" bestFit="1" customWidth="1"/>
    <col min="14080" max="14080" width="6" style="1" customWidth="1"/>
    <col min="14081" max="14081" width="8" style="1" customWidth="1"/>
    <col min="14082" max="14082" width="10.5" style="1" bestFit="1" customWidth="1"/>
    <col min="14083" max="14083" width="10" style="1" customWidth="1"/>
    <col min="14084" max="14084" width="9" style="1"/>
    <col min="14085" max="14085" width="9.25" style="1" bestFit="1" customWidth="1"/>
    <col min="14086" max="14331" width="9" style="1"/>
    <col min="14332" max="14332" width="8.75" style="1" customWidth="1"/>
    <col min="14333" max="14333" width="12.375" style="1" customWidth="1"/>
    <col min="14334" max="14334" width="19.75" style="1" customWidth="1"/>
    <col min="14335" max="14335" width="10.5" style="1" bestFit="1" customWidth="1"/>
    <col min="14336" max="14336" width="6" style="1" customWidth="1"/>
    <col min="14337" max="14337" width="8" style="1" customWidth="1"/>
    <col min="14338" max="14338" width="10.5" style="1" bestFit="1" customWidth="1"/>
    <col min="14339" max="14339" width="10" style="1" customWidth="1"/>
    <col min="14340" max="14340" width="9" style="1"/>
    <col min="14341" max="14341" width="9.25" style="1" bestFit="1" customWidth="1"/>
    <col min="14342" max="14587" width="9" style="1"/>
    <col min="14588" max="14588" width="8.75" style="1" customWidth="1"/>
    <col min="14589" max="14589" width="12.375" style="1" customWidth="1"/>
    <col min="14590" max="14590" width="19.75" style="1" customWidth="1"/>
    <col min="14591" max="14591" width="10.5" style="1" bestFit="1" customWidth="1"/>
    <col min="14592" max="14592" width="6" style="1" customWidth="1"/>
    <col min="14593" max="14593" width="8" style="1" customWidth="1"/>
    <col min="14594" max="14594" width="10.5" style="1" bestFit="1" customWidth="1"/>
    <col min="14595" max="14595" width="10" style="1" customWidth="1"/>
    <col min="14596" max="14596" width="9" style="1"/>
    <col min="14597" max="14597" width="9.25" style="1" bestFit="1" customWidth="1"/>
    <col min="14598" max="14843" width="9" style="1"/>
    <col min="14844" max="14844" width="8.75" style="1" customWidth="1"/>
    <col min="14845" max="14845" width="12.375" style="1" customWidth="1"/>
    <col min="14846" max="14846" width="19.75" style="1" customWidth="1"/>
    <col min="14847" max="14847" width="10.5" style="1" bestFit="1" customWidth="1"/>
    <col min="14848" max="14848" width="6" style="1" customWidth="1"/>
    <col min="14849" max="14849" width="8" style="1" customWidth="1"/>
    <col min="14850" max="14850" width="10.5" style="1" bestFit="1" customWidth="1"/>
    <col min="14851" max="14851" width="10" style="1" customWidth="1"/>
    <col min="14852" max="14852" width="9" style="1"/>
    <col min="14853" max="14853" width="9.25" style="1" bestFit="1" customWidth="1"/>
    <col min="14854" max="15099" width="9" style="1"/>
    <col min="15100" max="15100" width="8.75" style="1" customWidth="1"/>
    <col min="15101" max="15101" width="12.375" style="1" customWidth="1"/>
    <col min="15102" max="15102" width="19.75" style="1" customWidth="1"/>
    <col min="15103" max="15103" width="10.5" style="1" bestFit="1" customWidth="1"/>
    <col min="15104" max="15104" width="6" style="1" customWidth="1"/>
    <col min="15105" max="15105" width="8" style="1" customWidth="1"/>
    <col min="15106" max="15106" width="10.5" style="1" bestFit="1" customWidth="1"/>
    <col min="15107" max="15107" width="10" style="1" customWidth="1"/>
    <col min="15108" max="15108" width="9" style="1"/>
    <col min="15109" max="15109" width="9.25" style="1" bestFit="1" customWidth="1"/>
    <col min="15110" max="15355" width="9" style="1"/>
    <col min="15356" max="15356" width="8.75" style="1" customWidth="1"/>
    <col min="15357" max="15357" width="12.375" style="1" customWidth="1"/>
    <col min="15358" max="15358" width="19.75" style="1" customWidth="1"/>
    <col min="15359" max="15359" width="10.5" style="1" bestFit="1" customWidth="1"/>
    <col min="15360" max="15360" width="6" style="1" customWidth="1"/>
    <col min="15361" max="15361" width="8" style="1" customWidth="1"/>
    <col min="15362" max="15362" width="10.5" style="1" bestFit="1" customWidth="1"/>
    <col min="15363" max="15363" width="10" style="1" customWidth="1"/>
    <col min="15364" max="15364" width="9" style="1"/>
    <col min="15365" max="15365" width="9.25" style="1" bestFit="1" customWidth="1"/>
    <col min="15366" max="15611" width="9" style="1"/>
    <col min="15612" max="15612" width="8.75" style="1" customWidth="1"/>
    <col min="15613" max="15613" width="12.375" style="1" customWidth="1"/>
    <col min="15614" max="15614" width="19.75" style="1" customWidth="1"/>
    <col min="15615" max="15615" width="10.5" style="1" bestFit="1" customWidth="1"/>
    <col min="15616" max="15616" width="6" style="1" customWidth="1"/>
    <col min="15617" max="15617" width="8" style="1" customWidth="1"/>
    <col min="15618" max="15618" width="10.5" style="1" bestFit="1" customWidth="1"/>
    <col min="15619" max="15619" width="10" style="1" customWidth="1"/>
    <col min="15620" max="15620" width="9" style="1"/>
    <col min="15621" max="15621" width="9.25" style="1" bestFit="1" customWidth="1"/>
    <col min="15622" max="15867" width="9" style="1"/>
    <col min="15868" max="15868" width="8.75" style="1" customWidth="1"/>
    <col min="15869" max="15869" width="12.375" style="1" customWidth="1"/>
    <col min="15870" max="15870" width="19.75" style="1" customWidth="1"/>
    <col min="15871" max="15871" width="10.5" style="1" bestFit="1" customWidth="1"/>
    <col min="15872" max="15872" width="6" style="1" customWidth="1"/>
    <col min="15873" max="15873" width="8" style="1" customWidth="1"/>
    <col min="15874" max="15874" width="10.5" style="1" bestFit="1" customWidth="1"/>
    <col min="15875" max="15875" width="10" style="1" customWidth="1"/>
    <col min="15876" max="15876" width="9" style="1"/>
    <col min="15877" max="15877" width="9.25" style="1" bestFit="1" customWidth="1"/>
    <col min="15878" max="16123" width="9" style="1"/>
    <col min="16124" max="16124" width="8.75" style="1" customWidth="1"/>
    <col min="16125" max="16125" width="12.375" style="1" customWidth="1"/>
    <col min="16126" max="16126" width="19.75" style="1" customWidth="1"/>
    <col min="16127" max="16127" width="10.5" style="1" bestFit="1" customWidth="1"/>
    <col min="16128" max="16128" width="6" style="1" customWidth="1"/>
    <col min="16129" max="16129" width="8" style="1" customWidth="1"/>
    <col min="16130" max="16130" width="10.5" style="1" bestFit="1" customWidth="1"/>
    <col min="16131" max="16131" width="10" style="1" customWidth="1"/>
    <col min="16132" max="16132" width="9" style="1"/>
    <col min="16133" max="16133" width="9.25" style="1" bestFit="1" customWidth="1"/>
    <col min="16134" max="16384" width="9" style="1"/>
  </cols>
  <sheetData>
    <row r="1" spans="1:9" ht="30" customHeight="1" x14ac:dyDescent="0.4">
      <c r="A1" s="85" t="s">
        <v>41</v>
      </c>
      <c r="B1" s="86"/>
      <c r="C1" s="86"/>
      <c r="D1" s="86"/>
      <c r="E1" s="86"/>
      <c r="F1" s="86"/>
      <c r="G1" s="86"/>
      <c r="H1" s="86"/>
      <c r="I1" s="86"/>
    </row>
    <row r="2" spans="1:9" ht="22.5" customHeight="1" thickBot="1" x14ac:dyDescent="0.45">
      <c r="A2" s="83" t="s">
        <v>26</v>
      </c>
      <c r="B2" s="82"/>
      <c r="C2" s="83"/>
      <c r="D2" s="5" t="s">
        <v>2</v>
      </c>
      <c r="E2" s="6" t="s">
        <v>27</v>
      </c>
      <c r="F2" s="5" t="s">
        <v>28</v>
      </c>
      <c r="G2" s="6" t="s">
        <v>29</v>
      </c>
      <c r="H2" s="6" t="s">
        <v>30</v>
      </c>
      <c r="I2" s="7" t="s">
        <v>31</v>
      </c>
    </row>
    <row r="3" spans="1:9" ht="18.95" customHeight="1" thickTop="1" x14ac:dyDescent="0.4">
      <c r="A3" s="87" t="s">
        <v>40</v>
      </c>
      <c r="B3" s="62" t="s">
        <v>6</v>
      </c>
      <c r="C3" s="8"/>
      <c r="D3" s="8" t="s">
        <v>20</v>
      </c>
      <c r="E3" s="37"/>
      <c r="F3" s="8" t="s">
        <v>21</v>
      </c>
      <c r="G3" s="9"/>
      <c r="H3" s="9">
        <f>E3*G3</f>
        <v>0</v>
      </c>
      <c r="I3" s="38"/>
    </row>
    <row r="4" spans="1:9" ht="18.95" customHeight="1" x14ac:dyDescent="0.4">
      <c r="A4" s="88"/>
      <c r="B4" s="43"/>
      <c r="C4" s="14"/>
      <c r="D4" s="14"/>
      <c r="E4" s="23"/>
      <c r="F4" s="14"/>
      <c r="G4" s="15"/>
      <c r="H4" s="15">
        <f t="shared" ref="H4:H5" si="0">E4*G4</f>
        <v>0</v>
      </c>
      <c r="I4" s="26"/>
    </row>
    <row r="5" spans="1:9" ht="18.95" customHeight="1" x14ac:dyDescent="0.4">
      <c r="A5" s="88"/>
      <c r="B5" s="43"/>
      <c r="C5" s="14"/>
      <c r="D5" s="14"/>
      <c r="E5" s="23"/>
      <c r="F5" s="14"/>
      <c r="G5" s="15"/>
      <c r="H5" s="25">
        <f t="shared" si="0"/>
        <v>0</v>
      </c>
      <c r="I5" s="16"/>
    </row>
    <row r="6" spans="1:9" ht="18.95" customHeight="1" x14ac:dyDescent="0.4">
      <c r="A6" s="88"/>
      <c r="B6" s="43"/>
      <c r="C6" s="24"/>
      <c r="D6" s="14"/>
      <c r="E6" s="23"/>
      <c r="F6" s="14"/>
      <c r="G6" s="15"/>
      <c r="H6" s="15">
        <f>E6*G6</f>
        <v>0</v>
      </c>
      <c r="I6" s="16"/>
    </row>
    <row r="7" spans="1:9" ht="18.95" customHeight="1" x14ac:dyDescent="0.4">
      <c r="A7" s="88"/>
      <c r="B7" s="44"/>
      <c r="C7" s="11" t="s">
        <v>4</v>
      </c>
      <c r="D7" s="11"/>
      <c r="E7" s="21"/>
      <c r="F7" s="11" t="s">
        <v>5</v>
      </c>
      <c r="G7" s="12"/>
      <c r="H7" s="12">
        <f>SUM(H3:H6)</f>
        <v>0</v>
      </c>
      <c r="I7" s="22"/>
    </row>
    <row r="8" spans="1:9" ht="18.95" customHeight="1" x14ac:dyDescent="0.4">
      <c r="A8" s="88"/>
      <c r="B8" s="42" t="s">
        <v>10</v>
      </c>
      <c r="C8" s="17"/>
      <c r="D8" s="17" t="s">
        <v>7</v>
      </c>
      <c r="E8" s="19"/>
      <c r="F8" s="17" t="s">
        <v>8</v>
      </c>
      <c r="G8" s="27"/>
      <c r="H8" s="19">
        <f>INT(E8*G8)</f>
        <v>0</v>
      </c>
      <c r="I8" s="28"/>
    </row>
    <row r="9" spans="1:9" ht="18.95" customHeight="1" x14ac:dyDescent="0.4">
      <c r="A9" s="88"/>
      <c r="B9" s="43"/>
      <c r="C9" s="14"/>
      <c r="D9" s="14" t="s">
        <v>9</v>
      </c>
      <c r="E9" s="15"/>
      <c r="F9" s="14" t="s">
        <v>8</v>
      </c>
      <c r="G9" s="29"/>
      <c r="H9" s="15">
        <f>INT(E9*G9)</f>
        <v>0</v>
      </c>
      <c r="I9" s="30"/>
    </row>
    <row r="10" spans="1:9" ht="18.95" customHeight="1" x14ac:dyDescent="0.4">
      <c r="A10" s="88"/>
      <c r="B10" s="43"/>
      <c r="C10" s="14"/>
      <c r="D10" s="14" t="s">
        <v>11</v>
      </c>
      <c r="E10" s="15"/>
      <c r="F10" s="14" t="s">
        <v>8</v>
      </c>
      <c r="G10" s="29"/>
      <c r="H10" s="15">
        <f>INT(E10*G10)</f>
        <v>0</v>
      </c>
      <c r="I10" s="30"/>
    </row>
    <row r="11" spans="1:9" ht="18.95" customHeight="1" x14ac:dyDescent="0.4">
      <c r="A11" s="88"/>
      <c r="B11" s="43"/>
      <c r="C11" s="14"/>
      <c r="D11" s="14" t="s">
        <v>12</v>
      </c>
      <c r="E11" s="15"/>
      <c r="F11" s="14" t="s">
        <v>8</v>
      </c>
      <c r="G11" s="29"/>
      <c r="H11" s="15">
        <f>INT(E11*G11)</f>
        <v>0</v>
      </c>
      <c r="I11" s="30"/>
    </row>
    <row r="12" spans="1:9" ht="18.95" customHeight="1" x14ac:dyDescent="0.4">
      <c r="A12" s="88"/>
      <c r="B12" s="43"/>
      <c r="C12" s="14"/>
      <c r="D12" s="14" t="s">
        <v>13</v>
      </c>
      <c r="E12" s="23"/>
      <c r="F12" s="14" t="s">
        <v>8</v>
      </c>
      <c r="G12" s="31"/>
      <c r="H12" s="15">
        <f>E12*470</f>
        <v>0</v>
      </c>
      <c r="I12" s="16"/>
    </row>
    <row r="13" spans="1:9" ht="18.95" customHeight="1" x14ac:dyDescent="0.4">
      <c r="A13" s="88"/>
      <c r="B13" s="44"/>
      <c r="C13" s="11" t="s">
        <v>4</v>
      </c>
      <c r="D13" s="11"/>
      <c r="E13" s="12"/>
      <c r="F13" s="11"/>
      <c r="G13" s="12"/>
      <c r="H13" s="12">
        <f>SUM(H8:H12)</f>
        <v>0</v>
      </c>
      <c r="I13" s="13"/>
    </row>
    <row r="14" spans="1:9" ht="18.95" customHeight="1" x14ac:dyDescent="0.4">
      <c r="A14" s="88"/>
      <c r="B14" s="42" t="s">
        <v>15</v>
      </c>
      <c r="C14" s="17"/>
      <c r="D14" s="17" t="s">
        <v>14</v>
      </c>
      <c r="E14" s="32"/>
      <c r="F14" s="17" t="s">
        <v>22</v>
      </c>
      <c r="G14" s="19"/>
      <c r="H14" s="19">
        <f>E14*G14</f>
        <v>0</v>
      </c>
      <c r="I14" s="33"/>
    </row>
    <row r="15" spans="1:9" ht="18.95" customHeight="1" x14ac:dyDescent="0.4">
      <c r="A15" s="88"/>
      <c r="B15" s="43"/>
      <c r="C15" s="14"/>
      <c r="D15" s="14"/>
      <c r="E15" s="15"/>
      <c r="F15" s="14"/>
      <c r="G15" s="15"/>
      <c r="H15" s="15">
        <f t="shared" ref="H15:H16" si="1">E15*G15</f>
        <v>0</v>
      </c>
      <c r="I15" s="16"/>
    </row>
    <row r="16" spans="1:9" ht="18.95" customHeight="1" x14ac:dyDescent="0.4">
      <c r="A16" s="88"/>
      <c r="B16" s="43"/>
      <c r="C16" s="14"/>
      <c r="D16" s="14"/>
      <c r="E16" s="15"/>
      <c r="F16" s="14"/>
      <c r="G16" s="15"/>
      <c r="H16" s="15">
        <f t="shared" si="1"/>
        <v>0</v>
      </c>
      <c r="I16" s="16"/>
    </row>
    <row r="17" spans="1:9" ht="18.95" customHeight="1" x14ac:dyDescent="0.4">
      <c r="A17" s="88"/>
      <c r="B17" s="44"/>
      <c r="C17" s="11" t="s">
        <v>4</v>
      </c>
      <c r="D17" s="11"/>
      <c r="E17" s="12"/>
      <c r="F17" s="11"/>
      <c r="G17" s="12"/>
      <c r="H17" s="12">
        <f>SUM(H14:H16)</f>
        <v>0</v>
      </c>
      <c r="I17" s="13"/>
    </row>
    <row r="18" spans="1:9" ht="18.95" customHeight="1" x14ac:dyDescent="0.4">
      <c r="A18" s="88"/>
      <c r="B18" s="42" t="s">
        <v>16</v>
      </c>
      <c r="C18" s="17"/>
      <c r="D18" s="17"/>
      <c r="E18" s="18"/>
      <c r="F18" s="17"/>
      <c r="G18" s="19"/>
      <c r="H18" s="19">
        <f>INT(E18*G18)</f>
        <v>0</v>
      </c>
      <c r="I18" s="33"/>
    </row>
    <row r="19" spans="1:9" ht="18.95" customHeight="1" x14ac:dyDescent="0.4">
      <c r="A19" s="88"/>
      <c r="B19" s="43"/>
      <c r="C19" s="14"/>
      <c r="D19" s="14"/>
      <c r="E19" s="23"/>
      <c r="F19" s="14"/>
      <c r="G19" s="15"/>
      <c r="H19" s="15">
        <f t="shared" ref="H19:H20" si="2">INT(E19*G19)</f>
        <v>0</v>
      </c>
      <c r="I19" s="16"/>
    </row>
    <row r="20" spans="1:9" ht="18.95" customHeight="1" x14ac:dyDescent="0.4">
      <c r="A20" s="88"/>
      <c r="B20" s="43"/>
      <c r="C20" s="14"/>
      <c r="D20" s="14"/>
      <c r="E20" s="23"/>
      <c r="F20" s="14"/>
      <c r="G20" s="15"/>
      <c r="H20" s="15">
        <f t="shared" si="2"/>
        <v>0</v>
      </c>
      <c r="I20" s="16"/>
    </row>
    <row r="21" spans="1:9" ht="18.95" customHeight="1" x14ac:dyDescent="0.4">
      <c r="A21" s="88"/>
      <c r="B21" s="44"/>
      <c r="C21" s="11" t="s">
        <v>4</v>
      </c>
      <c r="D21" s="11"/>
      <c r="E21" s="12"/>
      <c r="F21" s="11"/>
      <c r="G21" s="12"/>
      <c r="H21" s="12">
        <f>SUM(H18:H20)</f>
        <v>0</v>
      </c>
      <c r="I21" s="13"/>
    </row>
    <row r="22" spans="1:9" ht="18.95" customHeight="1" x14ac:dyDescent="0.4">
      <c r="A22" s="88"/>
      <c r="B22" s="42" t="s">
        <v>17</v>
      </c>
      <c r="C22" s="17"/>
      <c r="D22" s="17"/>
      <c r="E22" s="18"/>
      <c r="F22" s="17"/>
      <c r="G22" s="19"/>
      <c r="H22" s="19">
        <f>INT(E22*G22)</f>
        <v>0</v>
      </c>
      <c r="I22" s="33"/>
    </row>
    <row r="23" spans="1:9" ht="18.95" customHeight="1" x14ac:dyDescent="0.4">
      <c r="A23" s="88"/>
      <c r="B23" s="43"/>
      <c r="C23" s="14"/>
      <c r="D23" s="14"/>
      <c r="E23" s="15"/>
      <c r="F23" s="14"/>
      <c r="G23" s="15"/>
      <c r="H23" s="15">
        <f t="shared" ref="H23" si="3">INT(E23*G23)</f>
        <v>0</v>
      </c>
      <c r="I23" s="16"/>
    </row>
    <row r="24" spans="1:9" ht="18.95" customHeight="1" x14ac:dyDescent="0.4">
      <c r="A24" s="88"/>
      <c r="B24" s="44"/>
      <c r="C24" s="11" t="s">
        <v>4</v>
      </c>
      <c r="D24" s="11"/>
      <c r="E24" s="12"/>
      <c r="F24" s="11"/>
      <c r="G24" s="12"/>
      <c r="H24" s="12">
        <f>SUM(H22:H23)</f>
        <v>0</v>
      </c>
      <c r="I24" s="13"/>
    </row>
    <row r="25" spans="1:9" ht="18.95" customHeight="1" x14ac:dyDescent="0.4">
      <c r="A25" s="89"/>
      <c r="B25" s="45" t="s">
        <v>24</v>
      </c>
      <c r="C25" s="17"/>
      <c r="D25" s="17"/>
      <c r="E25" s="34">
        <f>H7+H17+H21</f>
        <v>0</v>
      </c>
      <c r="F25" s="17"/>
      <c r="G25" s="35"/>
      <c r="H25" s="19">
        <f>INT(E25*0.1)</f>
        <v>0</v>
      </c>
      <c r="I25" s="33"/>
    </row>
    <row r="26" spans="1:9" ht="18.95" customHeight="1" x14ac:dyDescent="0.4">
      <c r="A26" s="89"/>
      <c r="B26" s="46"/>
      <c r="C26" s="14"/>
      <c r="D26" s="14"/>
      <c r="E26" s="15"/>
      <c r="F26" s="14"/>
      <c r="G26" s="15"/>
      <c r="H26" s="15"/>
      <c r="I26" s="16"/>
    </row>
    <row r="27" spans="1:9" ht="18.95" customHeight="1" thickBot="1" x14ac:dyDescent="0.45">
      <c r="A27" s="89"/>
      <c r="B27" s="47"/>
      <c r="C27" s="11" t="s">
        <v>4</v>
      </c>
      <c r="D27" s="11"/>
      <c r="E27" s="12"/>
      <c r="F27" s="11"/>
      <c r="G27" s="12"/>
      <c r="H27" s="25">
        <f>SUM(H25:H26)</f>
        <v>0</v>
      </c>
      <c r="I27" s="13"/>
    </row>
    <row r="28" spans="1:9" ht="25.5" customHeight="1" thickTop="1" thickBot="1" x14ac:dyDescent="0.45">
      <c r="A28" s="84" t="s">
        <v>34</v>
      </c>
      <c r="B28" s="49"/>
      <c r="C28" s="50"/>
      <c r="D28" s="3"/>
      <c r="E28" s="4"/>
      <c r="F28" s="3"/>
      <c r="G28" s="39"/>
      <c r="H28" s="41">
        <f>SUMIF($C$3:$C$27,"細計",$H$3:$H$27)</f>
        <v>0</v>
      </c>
      <c r="I28" s="40" t="s">
        <v>43</v>
      </c>
    </row>
    <row r="29" spans="1:9" ht="7.5" customHeight="1" x14ac:dyDescent="0.4"/>
    <row r="33" spans="9:9" x14ac:dyDescent="0.4">
      <c r="I33" s="1" t="s">
        <v>18</v>
      </c>
    </row>
  </sheetData>
  <mergeCells count="10">
    <mergeCell ref="A28:C28"/>
    <mergeCell ref="A1:I1"/>
    <mergeCell ref="A2:C2"/>
    <mergeCell ref="A3:A27"/>
    <mergeCell ref="B3:B7"/>
    <mergeCell ref="B8:B13"/>
    <mergeCell ref="B14:B17"/>
    <mergeCell ref="B18:B21"/>
    <mergeCell ref="B22:B24"/>
    <mergeCell ref="B25:B27"/>
  </mergeCells>
  <phoneticPr fontId="1"/>
  <pageMargins left="0.78740157480314965" right="0.39370078740157483" top="0.98425196850393704" bottom="0.98425196850393704" header="0.51181102362204722" footer="0.51181102362204722"/>
  <pageSetup paperSize="9" scale="9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topLeftCell="A19" zoomScaleNormal="100" workbookViewId="0">
      <selection activeCell="G11" sqref="G11"/>
    </sheetView>
  </sheetViews>
  <sheetFormatPr defaultRowHeight="13.5" x14ac:dyDescent="0.4"/>
  <cols>
    <col min="1" max="1" width="4.375" style="1" customWidth="1"/>
    <col min="2" max="2" width="7.125" style="1" customWidth="1"/>
    <col min="3" max="3" width="9.125" style="1" customWidth="1"/>
    <col min="4" max="4" width="19.75" style="1" customWidth="1"/>
    <col min="5" max="5" width="10.5" style="2" bestFit="1" customWidth="1"/>
    <col min="6" max="6" width="6" style="1" customWidth="1"/>
    <col min="7" max="7" width="9.875" style="2" customWidth="1"/>
    <col min="8" max="8" width="10.5" style="2" bestFit="1" customWidth="1"/>
    <col min="9" max="9" width="10" style="1" customWidth="1"/>
    <col min="10" max="10" width="0.5" style="1" customWidth="1"/>
    <col min="11" max="251" width="9" style="1"/>
    <col min="252" max="252" width="8.75" style="1" customWidth="1"/>
    <col min="253" max="253" width="12.375" style="1" customWidth="1"/>
    <col min="254" max="254" width="19.75" style="1" customWidth="1"/>
    <col min="255" max="255" width="10.5" style="1" bestFit="1" customWidth="1"/>
    <col min="256" max="256" width="6" style="1" customWidth="1"/>
    <col min="257" max="257" width="8" style="1" customWidth="1"/>
    <col min="258" max="258" width="10.5" style="1" bestFit="1" customWidth="1"/>
    <col min="259" max="259" width="10" style="1" customWidth="1"/>
    <col min="260" max="260" width="9" style="1"/>
    <col min="261" max="261" width="9.25" style="1" bestFit="1" customWidth="1"/>
    <col min="262" max="507" width="9" style="1"/>
    <col min="508" max="508" width="8.75" style="1" customWidth="1"/>
    <col min="509" max="509" width="12.375" style="1" customWidth="1"/>
    <col min="510" max="510" width="19.75" style="1" customWidth="1"/>
    <col min="511" max="511" width="10.5" style="1" bestFit="1" customWidth="1"/>
    <col min="512" max="512" width="6" style="1" customWidth="1"/>
    <col min="513" max="513" width="8" style="1" customWidth="1"/>
    <col min="514" max="514" width="10.5" style="1" bestFit="1" customWidth="1"/>
    <col min="515" max="515" width="10" style="1" customWidth="1"/>
    <col min="516" max="516" width="9" style="1"/>
    <col min="517" max="517" width="9.25" style="1" bestFit="1" customWidth="1"/>
    <col min="518" max="763" width="9" style="1"/>
    <col min="764" max="764" width="8.75" style="1" customWidth="1"/>
    <col min="765" max="765" width="12.375" style="1" customWidth="1"/>
    <col min="766" max="766" width="19.75" style="1" customWidth="1"/>
    <col min="767" max="767" width="10.5" style="1" bestFit="1" customWidth="1"/>
    <col min="768" max="768" width="6" style="1" customWidth="1"/>
    <col min="769" max="769" width="8" style="1" customWidth="1"/>
    <col min="770" max="770" width="10.5" style="1" bestFit="1" customWidth="1"/>
    <col min="771" max="771" width="10" style="1" customWidth="1"/>
    <col min="772" max="772" width="9" style="1"/>
    <col min="773" max="773" width="9.25" style="1" bestFit="1" customWidth="1"/>
    <col min="774" max="1019" width="9" style="1"/>
    <col min="1020" max="1020" width="8.75" style="1" customWidth="1"/>
    <col min="1021" max="1021" width="12.375" style="1" customWidth="1"/>
    <col min="1022" max="1022" width="19.75" style="1" customWidth="1"/>
    <col min="1023" max="1023" width="10.5" style="1" bestFit="1" customWidth="1"/>
    <col min="1024" max="1024" width="6" style="1" customWidth="1"/>
    <col min="1025" max="1025" width="8" style="1" customWidth="1"/>
    <col min="1026" max="1026" width="10.5" style="1" bestFit="1" customWidth="1"/>
    <col min="1027" max="1027" width="10" style="1" customWidth="1"/>
    <col min="1028" max="1028" width="9" style="1"/>
    <col min="1029" max="1029" width="9.25" style="1" bestFit="1" customWidth="1"/>
    <col min="1030" max="1275" width="9" style="1"/>
    <col min="1276" max="1276" width="8.75" style="1" customWidth="1"/>
    <col min="1277" max="1277" width="12.375" style="1" customWidth="1"/>
    <col min="1278" max="1278" width="19.75" style="1" customWidth="1"/>
    <col min="1279" max="1279" width="10.5" style="1" bestFit="1" customWidth="1"/>
    <col min="1280" max="1280" width="6" style="1" customWidth="1"/>
    <col min="1281" max="1281" width="8" style="1" customWidth="1"/>
    <col min="1282" max="1282" width="10.5" style="1" bestFit="1" customWidth="1"/>
    <col min="1283" max="1283" width="10" style="1" customWidth="1"/>
    <col min="1284" max="1284" width="9" style="1"/>
    <col min="1285" max="1285" width="9.25" style="1" bestFit="1" customWidth="1"/>
    <col min="1286" max="1531" width="9" style="1"/>
    <col min="1532" max="1532" width="8.75" style="1" customWidth="1"/>
    <col min="1533" max="1533" width="12.375" style="1" customWidth="1"/>
    <col min="1534" max="1534" width="19.75" style="1" customWidth="1"/>
    <col min="1535" max="1535" width="10.5" style="1" bestFit="1" customWidth="1"/>
    <col min="1536" max="1536" width="6" style="1" customWidth="1"/>
    <col min="1537" max="1537" width="8" style="1" customWidth="1"/>
    <col min="1538" max="1538" width="10.5" style="1" bestFit="1" customWidth="1"/>
    <col min="1539" max="1539" width="10" style="1" customWidth="1"/>
    <col min="1540" max="1540" width="9" style="1"/>
    <col min="1541" max="1541" width="9.25" style="1" bestFit="1" customWidth="1"/>
    <col min="1542" max="1787" width="9" style="1"/>
    <col min="1788" max="1788" width="8.75" style="1" customWidth="1"/>
    <col min="1789" max="1789" width="12.375" style="1" customWidth="1"/>
    <col min="1790" max="1790" width="19.75" style="1" customWidth="1"/>
    <col min="1791" max="1791" width="10.5" style="1" bestFit="1" customWidth="1"/>
    <col min="1792" max="1792" width="6" style="1" customWidth="1"/>
    <col min="1793" max="1793" width="8" style="1" customWidth="1"/>
    <col min="1794" max="1794" width="10.5" style="1" bestFit="1" customWidth="1"/>
    <col min="1795" max="1795" width="10" style="1" customWidth="1"/>
    <col min="1796" max="1796" width="9" style="1"/>
    <col min="1797" max="1797" width="9.25" style="1" bestFit="1" customWidth="1"/>
    <col min="1798" max="2043" width="9" style="1"/>
    <col min="2044" max="2044" width="8.75" style="1" customWidth="1"/>
    <col min="2045" max="2045" width="12.375" style="1" customWidth="1"/>
    <col min="2046" max="2046" width="19.75" style="1" customWidth="1"/>
    <col min="2047" max="2047" width="10.5" style="1" bestFit="1" customWidth="1"/>
    <col min="2048" max="2048" width="6" style="1" customWidth="1"/>
    <col min="2049" max="2049" width="8" style="1" customWidth="1"/>
    <col min="2050" max="2050" width="10.5" style="1" bestFit="1" customWidth="1"/>
    <col min="2051" max="2051" width="10" style="1" customWidth="1"/>
    <col min="2052" max="2052" width="9" style="1"/>
    <col min="2053" max="2053" width="9.25" style="1" bestFit="1" customWidth="1"/>
    <col min="2054" max="2299" width="9" style="1"/>
    <col min="2300" max="2300" width="8.75" style="1" customWidth="1"/>
    <col min="2301" max="2301" width="12.375" style="1" customWidth="1"/>
    <col min="2302" max="2302" width="19.75" style="1" customWidth="1"/>
    <col min="2303" max="2303" width="10.5" style="1" bestFit="1" customWidth="1"/>
    <col min="2304" max="2304" width="6" style="1" customWidth="1"/>
    <col min="2305" max="2305" width="8" style="1" customWidth="1"/>
    <col min="2306" max="2306" width="10.5" style="1" bestFit="1" customWidth="1"/>
    <col min="2307" max="2307" width="10" style="1" customWidth="1"/>
    <col min="2308" max="2308" width="9" style="1"/>
    <col min="2309" max="2309" width="9.25" style="1" bestFit="1" customWidth="1"/>
    <col min="2310" max="2555" width="9" style="1"/>
    <col min="2556" max="2556" width="8.75" style="1" customWidth="1"/>
    <col min="2557" max="2557" width="12.375" style="1" customWidth="1"/>
    <col min="2558" max="2558" width="19.75" style="1" customWidth="1"/>
    <col min="2559" max="2559" width="10.5" style="1" bestFit="1" customWidth="1"/>
    <col min="2560" max="2560" width="6" style="1" customWidth="1"/>
    <col min="2561" max="2561" width="8" style="1" customWidth="1"/>
    <col min="2562" max="2562" width="10.5" style="1" bestFit="1" customWidth="1"/>
    <col min="2563" max="2563" width="10" style="1" customWidth="1"/>
    <col min="2564" max="2564" width="9" style="1"/>
    <col min="2565" max="2565" width="9.25" style="1" bestFit="1" customWidth="1"/>
    <col min="2566" max="2811" width="9" style="1"/>
    <col min="2812" max="2812" width="8.75" style="1" customWidth="1"/>
    <col min="2813" max="2813" width="12.375" style="1" customWidth="1"/>
    <col min="2814" max="2814" width="19.75" style="1" customWidth="1"/>
    <col min="2815" max="2815" width="10.5" style="1" bestFit="1" customWidth="1"/>
    <col min="2816" max="2816" width="6" style="1" customWidth="1"/>
    <col min="2817" max="2817" width="8" style="1" customWidth="1"/>
    <col min="2818" max="2818" width="10.5" style="1" bestFit="1" customWidth="1"/>
    <col min="2819" max="2819" width="10" style="1" customWidth="1"/>
    <col min="2820" max="2820" width="9" style="1"/>
    <col min="2821" max="2821" width="9.25" style="1" bestFit="1" customWidth="1"/>
    <col min="2822" max="3067" width="9" style="1"/>
    <col min="3068" max="3068" width="8.75" style="1" customWidth="1"/>
    <col min="3069" max="3069" width="12.375" style="1" customWidth="1"/>
    <col min="3070" max="3070" width="19.75" style="1" customWidth="1"/>
    <col min="3071" max="3071" width="10.5" style="1" bestFit="1" customWidth="1"/>
    <col min="3072" max="3072" width="6" style="1" customWidth="1"/>
    <col min="3073" max="3073" width="8" style="1" customWidth="1"/>
    <col min="3074" max="3074" width="10.5" style="1" bestFit="1" customWidth="1"/>
    <col min="3075" max="3075" width="10" style="1" customWidth="1"/>
    <col min="3076" max="3076" width="9" style="1"/>
    <col min="3077" max="3077" width="9.25" style="1" bestFit="1" customWidth="1"/>
    <col min="3078" max="3323" width="9" style="1"/>
    <col min="3324" max="3324" width="8.75" style="1" customWidth="1"/>
    <col min="3325" max="3325" width="12.375" style="1" customWidth="1"/>
    <col min="3326" max="3326" width="19.75" style="1" customWidth="1"/>
    <col min="3327" max="3327" width="10.5" style="1" bestFit="1" customWidth="1"/>
    <col min="3328" max="3328" width="6" style="1" customWidth="1"/>
    <col min="3329" max="3329" width="8" style="1" customWidth="1"/>
    <col min="3330" max="3330" width="10.5" style="1" bestFit="1" customWidth="1"/>
    <col min="3331" max="3331" width="10" style="1" customWidth="1"/>
    <col min="3332" max="3332" width="9" style="1"/>
    <col min="3333" max="3333" width="9.25" style="1" bestFit="1" customWidth="1"/>
    <col min="3334" max="3579" width="9" style="1"/>
    <col min="3580" max="3580" width="8.75" style="1" customWidth="1"/>
    <col min="3581" max="3581" width="12.375" style="1" customWidth="1"/>
    <col min="3582" max="3582" width="19.75" style="1" customWidth="1"/>
    <col min="3583" max="3583" width="10.5" style="1" bestFit="1" customWidth="1"/>
    <col min="3584" max="3584" width="6" style="1" customWidth="1"/>
    <col min="3585" max="3585" width="8" style="1" customWidth="1"/>
    <col min="3586" max="3586" width="10.5" style="1" bestFit="1" customWidth="1"/>
    <col min="3587" max="3587" width="10" style="1" customWidth="1"/>
    <col min="3588" max="3588" width="9" style="1"/>
    <col min="3589" max="3589" width="9.25" style="1" bestFit="1" customWidth="1"/>
    <col min="3590" max="3835" width="9" style="1"/>
    <col min="3836" max="3836" width="8.75" style="1" customWidth="1"/>
    <col min="3837" max="3837" width="12.375" style="1" customWidth="1"/>
    <col min="3838" max="3838" width="19.75" style="1" customWidth="1"/>
    <col min="3839" max="3839" width="10.5" style="1" bestFit="1" customWidth="1"/>
    <col min="3840" max="3840" width="6" style="1" customWidth="1"/>
    <col min="3841" max="3841" width="8" style="1" customWidth="1"/>
    <col min="3842" max="3842" width="10.5" style="1" bestFit="1" customWidth="1"/>
    <col min="3843" max="3843" width="10" style="1" customWidth="1"/>
    <col min="3844" max="3844" width="9" style="1"/>
    <col min="3845" max="3845" width="9.25" style="1" bestFit="1" customWidth="1"/>
    <col min="3846" max="4091" width="9" style="1"/>
    <col min="4092" max="4092" width="8.75" style="1" customWidth="1"/>
    <col min="4093" max="4093" width="12.375" style="1" customWidth="1"/>
    <col min="4094" max="4094" width="19.75" style="1" customWidth="1"/>
    <col min="4095" max="4095" width="10.5" style="1" bestFit="1" customWidth="1"/>
    <col min="4096" max="4096" width="6" style="1" customWidth="1"/>
    <col min="4097" max="4097" width="8" style="1" customWidth="1"/>
    <col min="4098" max="4098" width="10.5" style="1" bestFit="1" customWidth="1"/>
    <col min="4099" max="4099" width="10" style="1" customWidth="1"/>
    <col min="4100" max="4100" width="9" style="1"/>
    <col min="4101" max="4101" width="9.25" style="1" bestFit="1" customWidth="1"/>
    <col min="4102" max="4347" width="9" style="1"/>
    <col min="4348" max="4348" width="8.75" style="1" customWidth="1"/>
    <col min="4349" max="4349" width="12.375" style="1" customWidth="1"/>
    <col min="4350" max="4350" width="19.75" style="1" customWidth="1"/>
    <col min="4351" max="4351" width="10.5" style="1" bestFit="1" customWidth="1"/>
    <col min="4352" max="4352" width="6" style="1" customWidth="1"/>
    <col min="4353" max="4353" width="8" style="1" customWidth="1"/>
    <col min="4354" max="4354" width="10.5" style="1" bestFit="1" customWidth="1"/>
    <col min="4355" max="4355" width="10" style="1" customWidth="1"/>
    <col min="4356" max="4356" width="9" style="1"/>
    <col min="4357" max="4357" width="9.25" style="1" bestFit="1" customWidth="1"/>
    <col min="4358" max="4603" width="9" style="1"/>
    <col min="4604" max="4604" width="8.75" style="1" customWidth="1"/>
    <col min="4605" max="4605" width="12.375" style="1" customWidth="1"/>
    <col min="4606" max="4606" width="19.75" style="1" customWidth="1"/>
    <col min="4607" max="4607" width="10.5" style="1" bestFit="1" customWidth="1"/>
    <col min="4608" max="4608" width="6" style="1" customWidth="1"/>
    <col min="4609" max="4609" width="8" style="1" customWidth="1"/>
    <col min="4610" max="4610" width="10.5" style="1" bestFit="1" customWidth="1"/>
    <col min="4611" max="4611" width="10" style="1" customWidth="1"/>
    <col min="4612" max="4612" width="9" style="1"/>
    <col min="4613" max="4613" width="9.25" style="1" bestFit="1" customWidth="1"/>
    <col min="4614" max="4859" width="9" style="1"/>
    <col min="4860" max="4860" width="8.75" style="1" customWidth="1"/>
    <col min="4861" max="4861" width="12.375" style="1" customWidth="1"/>
    <col min="4862" max="4862" width="19.75" style="1" customWidth="1"/>
    <col min="4863" max="4863" width="10.5" style="1" bestFit="1" customWidth="1"/>
    <col min="4864" max="4864" width="6" style="1" customWidth="1"/>
    <col min="4865" max="4865" width="8" style="1" customWidth="1"/>
    <col min="4866" max="4866" width="10.5" style="1" bestFit="1" customWidth="1"/>
    <col min="4867" max="4867" width="10" style="1" customWidth="1"/>
    <col min="4868" max="4868" width="9" style="1"/>
    <col min="4869" max="4869" width="9.25" style="1" bestFit="1" customWidth="1"/>
    <col min="4870" max="5115" width="9" style="1"/>
    <col min="5116" max="5116" width="8.75" style="1" customWidth="1"/>
    <col min="5117" max="5117" width="12.375" style="1" customWidth="1"/>
    <col min="5118" max="5118" width="19.75" style="1" customWidth="1"/>
    <col min="5119" max="5119" width="10.5" style="1" bestFit="1" customWidth="1"/>
    <col min="5120" max="5120" width="6" style="1" customWidth="1"/>
    <col min="5121" max="5121" width="8" style="1" customWidth="1"/>
    <col min="5122" max="5122" width="10.5" style="1" bestFit="1" customWidth="1"/>
    <col min="5123" max="5123" width="10" style="1" customWidth="1"/>
    <col min="5124" max="5124" width="9" style="1"/>
    <col min="5125" max="5125" width="9.25" style="1" bestFit="1" customWidth="1"/>
    <col min="5126" max="5371" width="9" style="1"/>
    <col min="5372" max="5372" width="8.75" style="1" customWidth="1"/>
    <col min="5373" max="5373" width="12.375" style="1" customWidth="1"/>
    <col min="5374" max="5374" width="19.75" style="1" customWidth="1"/>
    <col min="5375" max="5375" width="10.5" style="1" bestFit="1" customWidth="1"/>
    <col min="5376" max="5376" width="6" style="1" customWidth="1"/>
    <col min="5377" max="5377" width="8" style="1" customWidth="1"/>
    <col min="5378" max="5378" width="10.5" style="1" bestFit="1" customWidth="1"/>
    <col min="5379" max="5379" width="10" style="1" customWidth="1"/>
    <col min="5380" max="5380" width="9" style="1"/>
    <col min="5381" max="5381" width="9.25" style="1" bestFit="1" customWidth="1"/>
    <col min="5382" max="5627" width="9" style="1"/>
    <col min="5628" max="5628" width="8.75" style="1" customWidth="1"/>
    <col min="5629" max="5629" width="12.375" style="1" customWidth="1"/>
    <col min="5630" max="5630" width="19.75" style="1" customWidth="1"/>
    <col min="5631" max="5631" width="10.5" style="1" bestFit="1" customWidth="1"/>
    <col min="5632" max="5632" width="6" style="1" customWidth="1"/>
    <col min="5633" max="5633" width="8" style="1" customWidth="1"/>
    <col min="5634" max="5634" width="10.5" style="1" bestFit="1" customWidth="1"/>
    <col min="5635" max="5635" width="10" style="1" customWidth="1"/>
    <col min="5636" max="5636" width="9" style="1"/>
    <col min="5637" max="5637" width="9.25" style="1" bestFit="1" customWidth="1"/>
    <col min="5638" max="5883" width="9" style="1"/>
    <col min="5884" max="5884" width="8.75" style="1" customWidth="1"/>
    <col min="5885" max="5885" width="12.375" style="1" customWidth="1"/>
    <col min="5886" max="5886" width="19.75" style="1" customWidth="1"/>
    <col min="5887" max="5887" width="10.5" style="1" bestFit="1" customWidth="1"/>
    <col min="5888" max="5888" width="6" style="1" customWidth="1"/>
    <col min="5889" max="5889" width="8" style="1" customWidth="1"/>
    <col min="5890" max="5890" width="10.5" style="1" bestFit="1" customWidth="1"/>
    <col min="5891" max="5891" width="10" style="1" customWidth="1"/>
    <col min="5892" max="5892" width="9" style="1"/>
    <col min="5893" max="5893" width="9.25" style="1" bestFit="1" customWidth="1"/>
    <col min="5894" max="6139" width="9" style="1"/>
    <col min="6140" max="6140" width="8.75" style="1" customWidth="1"/>
    <col min="6141" max="6141" width="12.375" style="1" customWidth="1"/>
    <col min="6142" max="6142" width="19.75" style="1" customWidth="1"/>
    <col min="6143" max="6143" width="10.5" style="1" bestFit="1" customWidth="1"/>
    <col min="6144" max="6144" width="6" style="1" customWidth="1"/>
    <col min="6145" max="6145" width="8" style="1" customWidth="1"/>
    <col min="6146" max="6146" width="10.5" style="1" bestFit="1" customWidth="1"/>
    <col min="6147" max="6147" width="10" style="1" customWidth="1"/>
    <col min="6148" max="6148" width="9" style="1"/>
    <col min="6149" max="6149" width="9.25" style="1" bestFit="1" customWidth="1"/>
    <col min="6150" max="6395" width="9" style="1"/>
    <col min="6396" max="6396" width="8.75" style="1" customWidth="1"/>
    <col min="6397" max="6397" width="12.375" style="1" customWidth="1"/>
    <col min="6398" max="6398" width="19.75" style="1" customWidth="1"/>
    <col min="6399" max="6399" width="10.5" style="1" bestFit="1" customWidth="1"/>
    <col min="6400" max="6400" width="6" style="1" customWidth="1"/>
    <col min="6401" max="6401" width="8" style="1" customWidth="1"/>
    <col min="6402" max="6402" width="10.5" style="1" bestFit="1" customWidth="1"/>
    <col min="6403" max="6403" width="10" style="1" customWidth="1"/>
    <col min="6404" max="6404" width="9" style="1"/>
    <col min="6405" max="6405" width="9.25" style="1" bestFit="1" customWidth="1"/>
    <col min="6406" max="6651" width="9" style="1"/>
    <col min="6652" max="6652" width="8.75" style="1" customWidth="1"/>
    <col min="6653" max="6653" width="12.375" style="1" customWidth="1"/>
    <col min="6654" max="6654" width="19.75" style="1" customWidth="1"/>
    <col min="6655" max="6655" width="10.5" style="1" bestFit="1" customWidth="1"/>
    <col min="6656" max="6656" width="6" style="1" customWidth="1"/>
    <col min="6657" max="6657" width="8" style="1" customWidth="1"/>
    <col min="6658" max="6658" width="10.5" style="1" bestFit="1" customWidth="1"/>
    <col min="6659" max="6659" width="10" style="1" customWidth="1"/>
    <col min="6660" max="6660" width="9" style="1"/>
    <col min="6661" max="6661" width="9.25" style="1" bestFit="1" customWidth="1"/>
    <col min="6662" max="6907" width="9" style="1"/>
    <col min="6908" max="6908" width="8.75" style="1" customWidth="1"/>
    <col min="6909" max="6909" width="12.375" style="1" customWidth="1"/>
    <col min="6910" max="6910" width="19.75" style="1" customWidth="1"/>
    <col min="6911" max="6911" width="10.5" style="1" bestFit="1" customWidth="1"/>
    <col min="6912" max="6912" width="6" style="1" customWidth="1"/>
    <col min="6913" max="6913" width="8" style="1" customWidth="1"/>
    <col min="6914" max="6914" width="10.5" style="1" bestFit="1" customWidth="1"/>
    <col min="6915" max="6915" width="10" style="1" customWidth="1"/>
    <col min="6916" max="6916" width="9" style="1"/>
    <col min="6917" max="6917" width="9.25" style="1" bestFit="1" customWidth="1"/>
    <col min="6918" max="7163" width="9" style="1"/>
    <col min="7164" max="7164" width="8.75" style="1" customWidth="1"/>
    <col min="7165" max="7165" width="12.375" style="1" customWidth="1"/>
    <col min="7166" max="7166" width="19.75" style="1" customWidth="1"/>
    <col min="7167" max="7167" width="10.5" style="1" bestFit="1" customWidth="1"/>
    <col min="7168" max="7168" width="6" style="1" customWidth="1"/>
    <col min="7169" max="7169" width="8" style="1" customWidth="1"/>
    <col min="7170" max="7170" width="10.5" style="1" bestFit="1" customWidth="1"/>
    <col min="7171" max="7171" width="10" style="1" customWidth="1"/>
    <col min="7172" max="7172" width="9" style="1"/>
    <col min="7173" max="7173" width="9.25" style="1" bestFit="1" customWidth="1"/>
    <col min="7174" max="7419" width="9" style="1"/>
    <col min="7420" max="7420" width="8.75" style="1" customWidth="1"/>
    <col min="7421" max="7421" width="12.375" style="1" customWidth="1"/>
    <col min="7422" max="7422" width="19.75" style="1" customWidth="1"/>
    <col min="7423" max="7423" width="10.5" style="1" bestFit="1" customWidth="1"/>
    <col min="7424" max="7424" width="6" style="1" customWidth="1"/>
    <col min="7425" max="7425" width="8" style="1" customWidth="1"/>
    <col min="7426" max="7426" width="10.5" style="1" bestFit="1" customWidth="1"/>
    <col min="7427" max="7427" width="10" style="1" customWidth="1"/>
    <col min="7428" max="7428" width="9" style="1"/>
    <col min="7429" max="7429" width="9.25" style="1" bestFit="1" customWidth="1"/>
    <col min="7430" max="7675" width="9" style="1"/>
    <col min="7676" max="7676" width="8.75" style="1" customWidth="1"/>
    <col min="7677" max="7677" width="12.375" style="1" customWidth="1"/>
    <col min="7678" max="7678" width="19.75" style="1" customWidth="1"/>
    <col min="7679" max="7679" width="10.5" style="1" bestFit="1" customWidth="1"/>
    <col min="7680" max="7680" width="6" style="1" customWidth="1"/>
    <col min="7681" max="7681" width="8" style="1" customWidth="1"/>
    <col min="7682" max="7682" width="10.5" style="1" bestFit="1" customWidth="1"/>
    <col min="7683" max="7683" width="10" style="1" customWidth="1"/>
    <col min="7684" max="7684" width="9" style="1"/>
    <col min="7685" max="7685" width="9.25" style="1" bestFit="1" customWidth="1"/>
    <col min="7686" max="7931" width="9" style="1"/>
    <col min="7932" max="7932" width="8.75" style="1" customWidth="1"/>
    <col min="7933" max="7933" width="12.375" style="1" customWidth="1"/>
    <col min="7934" max="7934" width="19.75" style="1" customWidth="1"/>
    <col min="7935" max="7935" width="10.5" style="1" bestFit="1" customWidth="1"/>
    <col min="7936" max="7936" width="6" style="1" customWidth="1"/>
    <col min="7937" max="7937" width="8" style="1" customWidth="1"/>
    <col min="7938" max="7938" width="10.5" style="1" bestFit="1" customWidth="1"/>
    <col min="7939" max="7939" width="10" style="1" customWidth="1"/>
    <col min="7940" max="7940" width="9" style="1"/>
    <col min="7941" max="7941" width="9.25" style="1" bestFit="1" customWidth="1"/>
    <col min="7942" max="8187" width="9" style="1"/>
    <col min="8188" max="8188" width="8.75" style="1" customWidth="1"/>
    <col min="8189" max="8189" width="12.375" style="1" customWidth="1"/>
    <col min="8190" max="8190" width="19.75" style="1" customWidth="1"/>
    <col min="8191" max="8191" width="10.5" style="1" bestFit="1" customWidth="1"/>
    <col min="8192" max="8192" width="6" style="1" customWidth="1"/>
    <col min="8193" max="8193" width="8" style="1" customWidth="1"/>
    <col min="8194" max="8194" width="10.5" style="1" bestFit="1" customWidth="1"/>
    <col min="8195" max="8195" width="10" style="1" customWidth="1"/>
    <col min="8196" max="8196" width="9" style="1"/>
    <col min="8197" max="8197" width="9.25" style="1" bestFit="1" customWidth="1"/>
    <col min="8198" max="8443" width="9" style="1"/>
    <col min="8444" max="8444" width="8.75" style="1" customWidth="1"/>
    <col min="8445" max="8445" width="12.375" style="1" customWidth="1"/>
    <col min="8446" max="8446" width="19.75" style="1" customWidth="1"/>
    <col min="8447" max="8447" width="10.5" style="1" bestFit="1" customWidth="1"/>
    <col min="8448" max="8448" width="6" style="1" customWidth="1"/>
    <col min="8449" max="8449" width="8" style="1" customWidth="1"/>
    <col min="8450" max="8450" width="10.5" style="1" bestFit="1" customWidth="1"/>
    <col min="8451" max="8451" width="10" style="1" customWidth="1"/>
    <col min="8452" max="8452" width="9" style="1"/>
    <col min="8453" max="8453" width="9.25" style="1" bestFit="1" customWidth="1"/>
    <col min="8454" max="8699" width="9" style="1"/>
    <col min="8700" max="8700" width="8.75" style="1" customWidth="1"/>
    <col min="8701" max="8701" width="12.375" style="1" customWidth="1"/>
    <col min="8702" max="8702" width="19.75" style="1" customWidth="1"/>
    <col min="8703" max="8703" width="10.5" style="1" bestFit="1" customWidth="1"/>
    <col min="8704" max="8704" width="6" style="1" customWidth="1"/>
    <col min="8705" max="8705" width="8" style="1" customWidth="1"/>
    <col min="8706" max="8706" width="10.5" style="1" bestFit="1" customWidth="1"/>
    <col min="8707" max="8707" width="10" style="1" customWidth="1"/>
    <col min="8708" max="8708" width="9" style="1"/>
    <col min="8709" max="8709" width="9.25" style="1" bestFit="1" customWidth="1"/>
    <col min="8710" max="8955" width="9" style="1"/>
    <col min="8956" max="8956" width="8.75" style="1" customWidth="1"/>
    <col min="8957" max="8957" width="12.375" style="1" customWidth="1"/>
    <col min="8958" max="8958" width="19.75" style="1" customWidth="1"/>
    <col min="8959" max="8959" width="10.5" style="1" bestFit="1" customWidth="1"/>
    <col min="8960" max="8960" width="6" style="1" customWidth="1"/>
    <col min="8961" max="8961" width="8" style="1" customWidth="1"/>
    <col min="8962" max="8962" width="10.5" style="1" bestFit="1" customWidth="1"/>
    <col min="8963" max="8963" width="10" style="1" customWidth="1"/>
    <col min="8964" max="8964" width="9" style="1"/>
    <col min="8965" max="8965" width="9.25" style="1" bestFit="1" customWidth="1"/>
    <col min="8966" max="9211" width="9" style="1"/>
    <col min="9212" max="9212" width="8.75" style="1" customWidth="1"/>
    <col min="9213" max="9213" width="12.375" style="1" customWidth="1"/>
    <col min="9214" max="9214" width="19.75" style="1" customWidth="1"/>
    <col min="9215" max="9215" width="10.5" style="1" bestFit="1" customWidth="1"/>
    <col min="9216" max="9216" width="6" style="1" customWidth="1"/>
    <col min="9217" max="9217" width="8" style="1" customWidth="1"/>
    <col min="9218" max="9218" width="10.5" style="1" bestFit="1" customWidth="1"/>
    <col min="9219" max="9219" width="10" style="1" customWidth="1"/>
    <col min="9220" max="9220" width="9" style="1"/>
    <col min="9221" max="9221" width="9.25" style="1" bestFit="1" customWidth="1"/>
    <col min="9222" max="9467" width="9" style="1"/>
    <col min="9468" max="9468" width="8.75" style="1" customWidth="1"/>
    <col min="9469" max="9469" width="12.375" style="1" customWidth="1"/>
    <col min="9470" max="9470" width="19.75" style="1" customWidth="1"/>
    <col min="9471" max="9471" width="10.5" style="1" bestFit="1" customWidth="1"/>
    <col min="9472" max="9472" width="6" style="1" customWidth="1"/>
    <col min="9473" max="9473" width="8" style="1" customWidth="1"/>
    <col min="9474" max="9474" width="10.5" style="1" bestFit="1" customWidth="1"/>
    <col min="9475" max="9475" width="10" style="1" customWidth="1"/>
    <col min="9476" max="9476" width="9" style="1"/>
    <col min="9477" max="9477" width="9.25" style="1" bestFit="1" customWidth="1"/>
    <col min="9478" max="9723" width="9" style="1"/>
    <col min="9724" max="9724" width="8.75" style="1" customWidth="1"/>
    <col min="9725" max="9725" width="12.375" style="1" customWidth="1"/>
    <col min="9726" max="9726" width="19.75" style="1" customWidth="1"/>
    <col min="9727" max="9727" width="10.5" style="1" bestFit="1" customWidth="1"/>
    <col min="9728" max="9728" width="6" style="1" customWidth="1"/>
    <col min="9729" max="9729" width="8" style="1" customWidth="1"/>
    <col min="9730" max="9730" width="10.5" style="1" bestFit="1" customWidth="1"/>
    <col min="9731" max="9731" width="10" style="1" customWidth="1"/>
    <col min="9732" max="9732" width="9" style="1"/>
    <col min="9733" max="9733" width="9.25" style="1" bestFit="1" customWidth="1"/>
    <col min="9734" max="9979" width="9" style="1"/>
    <col min="9980" max="9980" width="8.75" style="1" customWidth="1"/>
    <col min="9981" max="9981" width="12.375" style="1" customWidth="1"/>
    <col min="9982" max="9982" width="19.75" style="1" customWidth="1"/>
    <col min="9983" max="9983" width="10.5" style="1" bestFit="1" customWidth="1"/>
    <col min="9984" max="9984" width="6" style="1" customWidth="1"/>
    <col min="9985" max="9985" width="8" style="1" customWidth="1"/>
    <col min="9986" max="9986" width="10.5" style="1" bestFit="1" customWidth="1"/>
    <col min="9987" max="9987" width="10" style="1" customWidth="1"/>
    <col min="9988" max="9988" width="9" style="1"/>
    <col min="9989" max="9989" width="9.25" style="1" bestFit="1" customWidth="1"/>
    <col min="9990" max="10235" width="9" style="1"/>
    <col min="10236" max="10236" width="8.75" style="1" customWidth="1"/>
    <col min="10237" max="10237" width="12.375" style="1" customWidth="1"/>
    <col min="10238" max="10238" width="19.75" style="1" customWidth="1"/>
    <col min="10239" max="10239" width="10.5" style="1" bestFit="1" customWidth="1"/>
    <col min="10240" max="10240" width="6" style="1" customWidth="1"/>
    <col min="10241" max="10241" width="8" style="1" customWidth="1"/>
    <col min="10242" max="10242" width="10.5" style="1" bestFit="1" customWidth="1"/>
    <col min="10243" max="10243" width="10" style="1" customWidth="1"/>
    <col min="10244" max="10244" width="9" style="1"/>
    <col min="10245" max="10245" width="9.25" style="1" bestFit="1" customWidth="1"/>
    <col min="10246" max="10491" width="9" style="1"/>
    <col min="10492" max="10492" width="8.75" style="1" customWidth="1"/>
    <col min="10493" max="10493" width="12.375" style="1" customWidth="1"/>
    <col min="10494" max="10494" width="19.75" style="1" customWidth="1"/>
    <col min="10495" max="10495" width="10.5" style="1" bestFit="1" customWidth="1"/>
    <col min="10496" max="10496" width="6" style="1" customWidth="1"/>
    <col min="10497" max="10497" width="8" style="1" customWidth="1"/>
    <col min="10498" max="10498" width="10.5" style="1" bestFit="1" customWidth="1"/>
    <col min="10499" max="10499" width="10" style="1" customWidth="1"/>
    <col min="10500" max="10500" width="9" style="1"/>
    <col min="10501" max="10501" width="9.25" style="1" bestFit="1" customWidth="1"/>
    <col min="10502" max="10747" width="9" style="1"/>
    <col min="10748" max="10748" width="8.75" style="1" customWidth="1"/>
    <col min="10749" max="10749" width="12.375" style="1" customWidth="1"/>
    <col min="10750" max="10750" width="19.75" style="1" customWidth="1"/>
    <col min="10751" max="10751" width="10.5" style="1" bestFit="1" customWidth="1"/>
    <col min="10752" max="10752" width="6" style="1" customWidth="1"/>
    <col min="10753" max="10753" width="8" style="1" customWidth="1"/>
    <col min="10754" max="10754" width="10.5" style="1" bestFit="1" customWidth="1"/>
    <col min="10755" max="10755" width="10" style="1" customWidth="1"/>
    <col min="10756" max="10756" width="9" style="1"/>
    <col min="10757" max="10757" width="9.25" style="1" bestFit="1" customWidth="1"/>
    <col min="10758" max="11003" width="9" style="1"/>
    <col min="11004" max="11004" width="8.75" style="1" customWidth="1"/>
    <col min="11005" max="11005" width="12.375" style="1" customWidth="1"/>
    <col min="11006" max="11006" width="19.75" style="1" customWidth="1"/>
    <col min="11007" max="11007" width="10.5" style="1" bestFit="1" customWidth="1"/>
    <col min="11008" max="11008" width="6" style="1" customWidth="1"/>
    <col min="11009" max="11009" width="8" style="1" customWidth="1"/>
    <col min="11010" max="11010" width="10.5" style="1" bestFit="1" customWidth="1"/>
    <col min="11011" max="11011" width="10" style="1" customWidth="1"/>
    <col min="11012" max="11012" width="9" style="1"/>
    <col min="11013" max="11013" width="9.25" style="1" bestFit="1" customWidth="1"/>
    <col min="11014" max="11259" width="9" style="1"/>
    <col min="11260" max="11260" width="8.75" style="1" customWidth="1"/>
    <col min="11261" max="11261" width="12.375" style="1" customWidth="1"/>
    <col min="11262" max="11262" width="19.75" style="1" customWidth="1"/>
    <col min="11263" max="11263" width="10.5" style="1" bestFit="1" customWidth="1"/>
    <col min="11264" max="11264" width="6" style="1" customWidth="1"/>
    <col min="11265" max="11265" width="8" style="1" customWidth="1"/>
    <col min="11266" max="11266" width="10.5" style="1" bestFit="1" customWidth="1"/>
    <col min="11267" max="11267" width="10" style="1" customWidth="1"/>
    <col min="11268" max="11268" width="9" style="1"/>
    <col min="11269" max="11269" width="9.25" style="1" bestFit="1" customWidth="1"/>
    <col min="11270" max="11515" width="9" style="1"/>
    <col min="11516" max="11516" width="8.75" style="1" customWidth="1"/>
    <col min="11517" max="11517" width="12.375" style="1" customWidth="1"/>
    <col min="11518" max="11518" width="19.75" style="1" customWidth="1"/>
    <col min="11519" max="11519" width="10.5" style="1" bestFit="1" customWidth="1"/>
    <col min="11520" max="11520" width="6" style="1" customWidth="1"/>
    <col min="11521" max="11521" width="8" style="1" customWidth="1"/>
    <col min="11522" max="11522" width="10.5" style="1" bestFit="1" customWidth="1"/>
    <col min="11523" max="11523" width="10" style="1" customWidth="1"/>
    <col min="11524" max="11524" width="9" style="1"/>
    <col min="11525" max="11525" width="9.25" style="1" bestFit="1" customWidth="1"/>
    <col min="11526" max="11771" width="9" style="1"/>
    <col min="11772" max="11772" width="8.75" style="1" customWidth="1"/>
    <col min="11773" max="11773" width="12.375" style="1" customWidth="1"/>
    <col min="11774" max="11774" width="19.75" style="1" customWidth="1"/>
    <col min="11775" max="11775" width="10.5" style="1" bestFit="1" customWidth="1"/>
    <col min="11776" max="11776" width="6" style="1" customWidth="1"/>
    <col min="11777" max="11777" width="8" style="1" customWidth="1"/>
    <col min="11778" max="11778" width="10.5" style="1" bestFit="1" customWidth="1"/>
    <col min="11779" max="11779" width="10" style="1" customWidth="1"/>
    <col min="11780" max="11780" width="9" style="1"/>
    <col min="11781" max="11781" width="9.25" style="1" bestFit="1" customWidth="1"/>
    <col min="11782" max="12027" width="9" style="1"/>
    <col min="12028" max="12028" width="8.75" style="1" customWidth="1"/>
    <col min="12029" max="12029" width="12.375" style="1" customWidth="1"/>
    <col min="12030" max="12030" width="19.75" style="1" customWidth="1"/>
    <col min="12031" max="12031" width="10.5" style="1" bestFit="1" customWidth="1"/>
    <col min="12032" max="12032" width="6" style="1" customWidth="1"/>
    <col min="12033" max="12033" width="8" style="1" customWidth="1"/>
    <col min="12034" max="12034" width="10.5" style="1" bestFit="1" customWidth="1"/>
    <col min="12035" max="12035" width="10" style="1" customWidth="1"/>
    <col min="12036" max="12036" width="9" style="1"/>
    <col min="12037" max="12037" width="9.25" style="1" bestFit="1" customWidth="1"/>
    <col min="12038" max="12283" width="9" style="1"/>
    <col min="12284" max="12284" width="8.75" style="1" customWidth="1"/>
    <col min="12285" max="12285" width="12.375" style="1" customWidth="1"/>
    <col min="12286" max="12286" width="19.75" style="1" customWidth="1"/>
    <col min="12287" max="12287" width="10.5" style="1" bestFit="1" customWidth="1"/>
    <col min="12288" max="12288" width="6" style="1" customWidth="1"/>
    <col min="12289" max="12289" width="8" style="1" customWidth="1"/>
    <col min="12290" max="12290" width="10.5" style="1" bestFit="1" customWidth="1"/>
    <col min="12291" max="12291" width="10" style="1" customWidth="1"/>
    <col min="12292" max="12292" width="9" style="1"/>
    <col min="12293" max="12293" width="9.25" style="1" bestFit="1" customWidth="1"/>
    <col min="12294" max="12539" width="9" style="1"/>
    <col min="12540" max="12540" width="8.75" style="1" customWidth="1"/>
    <col min="12541" max="12541" width="12.375" style="1" customWidth="1"/>
    <col min="12542" max="12542" width="19.75" style="1" customWidth="1"/>
    <col min="12543" max="12543" width="10.5" style="1" bestFit="1" customWidth="1"/>
    <col min="12544" max="12544" width="6" style="1" customWidth="1"/>
    <col min="12545" max="12545" width="8" style="1" customWidth="1"/>
    <col min="12546" max="12546" width="10.5" style="1" bestFit="1" customWidth="1"/>
    <col min="12547" max="12547" width="10" style="1" customWidth="1"/>
    <col min="12548" max="12548" width="9" style="1"/>
    <col min="12549" max="12549" width="9.25" style="1" bestFit="1" customWidth="1"/>
    <col min="12550" max="12795" width="9" style="1"/>
    <col min="12796" max="12796" width="8.75" style="1" customWidth="1"/>
    <col min="12797" max="12797" width="12.375" style="1" customWidth="1"/>
    <col min="12798" max="12798" width="19.75" style="1" customWidth="1"/>
    <col min="12799" max="12799" width="10.5" style="1" bestFit="1" customWidth="1"/>
    <col min="12800" max="12800" width="6" style="1" customWidth="1"/>
    <col min="12801" max="12801" width="8" style="1" customWidth="1"/>
    <col min="12802" max="12802" width="10.5" style="1" bestFit="1" customWidth="1"/>
    <col min="12803" max="12803" width="10" style="1" customWidth="1"/>
    <col min="12804" max="12804" width="9" style="1"/>
    <col min="12805" max="12805" width="9.25" style="1" bestFit="1" customWidth="1"/>
    <col min="12806" max="13051" width="9" style="1"/>
    <col min="13052" max="13052" width="8.75" style="1" customWidth="1"/>
    <col min="13053" max="13053" width="12.375" style="1" customWidth="1"/>
    <col min="13054" max="13054" width="19.75" style="1" customWidth="1"/>
    <col min="13055" max="13055" width="10.5" style="1" bestFit="1" customWidth="1"/>
    <col min="13056" max="13056" width="6" style="1" customWidth="1"/>
    <col min="13057" max="13057" width="8" style="1" customWidth="1"/>
    <col min="13058" max="13058" width="10.5" style="1" bestFit="1" customWidth="1"/>
    <col min="13059" max="13059" width="10" style="1" customWidth="1"/>
    <col min="13060" max="13060" width="9" style="1"/>
    <col min="13061" max="13061" width="9.25" style="1" bestFit="1" customWidth="1"/>
    <col min="13062" max="13307" width="9" style="1"/>
    <col min="13308" max="13308" width="8.75" style="1" customWidth="1"/>
    <col min="13309" max="13309" width="12.375" style="1" customWidth="1"/>
    <col min="13310" max="13310" width="19.75" style="1" customWidth="1"/>
    <col min="13311" max="13311" width="10.5" style="1" bestFit="1" customWidth="1"/>
    <col min="13312" max="13312" width="6" style="1" customWidth="1"/>
    <col min="13313" max="13313" width="8" style="1" customWidth="1"/>
    <col min="13314" max="13314" width="10.5" style="1" bestFit="1" customWidth="1"/>
    <col min="13315" max="13315" width="10" style="1" customWidth="1"/>
    <col min="13316" max="13316" width="9" style="1"/>
    <col min="13317" max="13317" width="9.25" style="1" bestFit="1" customWidth="1"/>
    <col min="13318" max="13563" width="9" style="1"/>
    <col min="13564" max="13564" width="8.75" style="1" customWidth="1"/>
    <col min="13565" max="13565" width="12.375" style="1" customWidth="1"/>
    <col min="13566" max="13566" width="19.75" style="1" customWidth="1"/>
    <col min="13567" max="13567" width="10.5" style="1" bestFit="1" customWidth="1"/>
    <col min="13568" max="13568" width="6" style="1" customWidth="1"/>
    <col min="13569" max="13569" width="8" style="1" customWidth="1"/>
    <col min="13570" max="13570" width="10.5" style="1" bestFit="1" customWidth="1"/>
    <col min="13571" max="13571" width="10" style="1" customWidth="1"/>
    <col min="13572" max="13572" width="9" style="1"/>
    <col min="13573" max="13573" width="9.25" style="1" bestFit="1" customWidth="1"/>
    <col min="13574" max="13819" width="9" style="1"/>
    <col min="13820" max="13820" width="8.75" style="1" customWidth="1"/>
    <col min="13821" max="13821" width="12.375" style="1" customWidth="1"/>
    <col min="13822" max="13822" width="19.75" style="1" customWidth="1"/>
    <col min="13823" max="13823" width="10.5" style="1" bestFit="1" customWidth="1"/>
    <col min="13824" max="13824" width="6" style="1" customWidth="1"/>
    <col min="13825" max="13825" width="8" style="1" customWidth="1"/>
    <col min="13826" max="13826" width="10.5" style="1" bestFit="1" customWidth="1"/>
    <col min="13827" max="13827" width="10" style="1" customWidth="1"/>
    <col min="13828" max="13828" width="9" style="1"/>
    <col min="13829" max="13829" width="9.25" style="1" bestFit="1" customWidth="1"/>
    <col min="13830" max="14075" width="9" style="1"/>
    <col min="14076" max="14076" width="8.75" style="1" customWidth="1"/>
    <col min="14077" max="14077" width="12.375" style="1" customWidth="1"/>
    <col min="14078" max="14078" width="19.75" style="1" customWidth="1"/>
    <col min="14079" max="14079" width="10.5" style="1" bestFit="1" customWidth="1"/>
    <col min="14080" max="14080" width="6" style="1" customWidth="1"/>
    <col min="14081" max="14081" width="8" style="1" customWidth="1"/>
    <col min="14082" max="14082" width="10.5" style="1" bestFit="1" customWidth="1"/>
    <col min="14083" max="14083" width="10" style="1" customWidth="1"/>
    <col min="14084" max="14084" width="9" style="1"/>
    <col min="14085" max="14085" width="9.25" style="1" bestFit="1" customWidth="1"/>
    <col min="14086" max="14331" width="9" style="1"/>
    <col min="14332" max="14332" width="8.75" style="1" customWidth="1"/>
    <col min="14333" max="14333" width="12.375" style="1" customWidth="1"/>
    <col min="14334" max="14334" width="19.75" style="1" customWidth="1"/>
    <col min="14335" max="14335" width="10.5" style="1" bestFit="1" customWidth="1"/>
    <col min="14336" max="14336" width="6" style="1" customWidth="1"/>
    <col min="14337" max="14337" width="8" style="1" customWidth="1"/>
    <col min="14338" max="14338" width="10.5" style="1" bestFit="1" customWidth="1"/>
    <col min="14339" max="14339" width="10" style="1" customWidth="1"/>
    <col min="14340" max="14340" width="9" style="1"/>
    <col min="14341" max="14341" width="9.25" style="1" bestFit="1" customWidth="1"/>
    <col min="14342" max="14587" width="9" style="1"/>
    <col min="14588" max="14588" width="8.75" style="1" customWidth="1"/>
    <col min="14589" max="14589" width="12.375" style="1" customWidth="1"/>
    <col min="14590" max="14590" width="19.75" style="1" customWidth="1"/>
    <col min="14591" max="14591" width="10.5" style="1" bestFit="1" customWidth="1"/>
    <col min="14592" max="14592" width="6" style="1" customWidth="1"/>
    <col min="14593" max="14593" width="8" style="1" customWidth="1"/>
    <col min="14594" max="14594" width="10.5" style="1" bestFit="1" customWidth="1"/>
    <col min="14595" max="14595" width="10" style="1" customWidth="1"/>
    <col min="14596" max="14596" width="9" style="1"/>
    <col min="14597" max="14597" width="9.25" style="1" bestFit="1" customWidth="1"/>
    <col min="14598" max="14843" width="9" style="1"/>
    <col min="14844" max="14844" width="8.75" style="1" customWidth="1"/>
    <col min="14845" max="14845" width="12.375" style="1" customWidth="1"/>
    <col min="14846" max="14846" width="19.75" style="1" customWidth="1"/>
    <col min="14847" max="14847" width="10.5" style="1" bestFit="1" customWidth="1"/>
    <col min="14848" max="14848" width="6" style="1" customWidth="1"/>
    <col min="14849" max="14849" width="8" style="1" customWidth="1"/>
    <col min="14850" max="14850" width="10.5" style="1" bestFit="1" customWidth="1"/>
    <col min="14851" max="14851" width="10" style="1" customWidth="1"/>
    <col min="14852" max="14852" width="9" style="1"/>
    <col min="14853" max="14853" width="9.25" style="1" bestFit="1" customWidth="1"/>
    <col min="14854" max="15099" width="9" style="1"/>
    <col min="15100" max="15100" width="8.75" style="1" customWidth="1"/>
    <col min="15101" max="15101" width="12.375" style="1" customWidth="1"/>
    <col min="15102" max="15102" width="19.75" style="1" customWidth="1"/>
    <col min="15103" max="15103" width="10.5" style="1" bestFit="1" customWidth="1"/>
    <col min="15104" max="15104" width="6" style="1" customWidth="1"/>
    <col min="15105" max="15105" width="8" style="1" customWidth="1"/>
    <col min="15106" max="15106" width="10.5" style="1" bestFit="1" customWidth="1"/>
    <col min="15107" max="15107" width="10" style="1" customWidth="1"/>
    <col min="15108" max="15108" width="9" style="1"/>
    <col min="15109" max="15109" width="9.25" style="1" bestFit="1" customWidth="1"/>
    <col min="15110" max="15355" width="9" style="1"/>
    <col min="15356" max="15356" width="8.75" style="1" customWidth="1"/>
    <col min="15357" max="15357" width="12.375" style="1" customWidth="1"/>
    <col min="15358" max="15358" width="19.75" style="1" customWidth="1"/>
    <col min="15359" max="15359" width="10.5" style="1" bestFit="1" customWidth="1"/>
    <col min="15360" max="15360" width="6" style="1" customWidth="1"/>
    <col min="15361" max="15361" width="8" style="1" customWidth="1"/>
    <col min="15362" max="15362" width="10.5" style="1" bestFit="1" customWidth="1"/>
    <col min="15363" max="15363" width="10" style="1" customWidth="1"/>
    <col min="15364" max="15364" width="9" style="1"/>
    <col min="15365" max="15365" width="9.25" style="1" bestFit="1" customWidth="1"/>
    <col min="15366" max="15611" width="9" style="1"/>
    <col min="15612" max="15612" width="8.75" style="1" customWidth="1"/>
    <col min="15613" max="15613" width="12.375" style="1" customWidth="1"/>
    <col min="15614" max="15614" width="19.75" style="1" customWidth="1"/>
    <col min="15615" max="15615" width="10.5" style="1" bestFit="1" customWidth="1"/>
    <col min="15616" max="15616" width="6" style="1" customWidth="1"/>
    <col min="15617" max="15617" width="8" style="1" customWidth="1"/>
    <col min="15618" max="15618" width="10.5" style="1" bestFit="1" customWidth="1"/>
    <col min="15619" max="15619" width="10" style="1" customWidth="1"/>
    <col min="15620" max="15620" width="9" style="1"/>
    <col min="15621" max="15621" width="9.25" style="1" bestFit="1" customWidth="1"/>
    <col min="15622" max="15867" width="9" style="1"/>
    <col min="15868" max="15868" width="8.75" style="1" customWidth="1"/>
    <col min="15869" max="15869" width="12.375" style="1" customWidth="1"/>
    <col min="15870" max="15870" width="19.75" style="1" customWidth="1"/>
    <col min="15871" max="15871" width="10.5" style="1" bestFit="1" customWidth="1"/>
    <col min="15872" max="15872" width="6" style="1" customWidth="1"/>
    <col min="15873" max="15873" width="8" style="1" customWidth="1"/>
    <col min="15874" max="15874" width="10.5" style="1" bestFit="1" customWidth="1"/>
    <col min="15875" max="15875" width="10" style="1" customWidth="1"/>
    <col min="15876" max="15876" width="9" style="1"/>
    <col min="15877" max="15877" width="9.25" style="1" bestFit="1" customWidth="1"/>
    <col min="15878" max="16123" width="9" style="1"/>
    <col min="16124" max="16124" width="8.75" style="1" customWidth="1"/>
    <col min="16125" max="16125" width="12.375" style="1" customWidth="1"/>
    <col min="16126" max="16126" width="19.75" style="1" customWidth="1"/>
    <col min="16127" max="16127" width="10.5" style="1" bestFit="1" customWidth="1"/>
    <col min="16128" max="16128" width="6" style="1" customWidth="1"/>
    <col min="16129" max="16129" width="8" style="1" customWidth="1"/>
    <col min="16130" max="16130" width="10.5" style="1" bestFit="1" customWidth="1"/>
    <col min="16131" max="16131" width="10" style="1" customWidth="1"/>
    <col min="16132" max="16132" width="9" style="1"/>
    <col min="16133" max="16133" width="9.25" style="1" bestFit="1" customWidth="1"/>
    <col min="16134" max="16384" width="9" style="1"/>
  </cols>
  <sheetData>
    <row r="1" spans="1:9" ht="30" customHeight="1" x14ac:dyDescent="0.4">
      <c r="A1" s="85" t="s">
        <v>44</v>
      </c>
      <c r="B1" s="86"/>
      <c r="C1" s="86"/>
      <c r="D1" s="86"/>
      <c r="E1" s="86"/>
      <c r="F1" s="86"/>
      <c r="G1" s="86"/>
      <c r="H1" s="86"/>
      <c r="I1" s="86"/>
    </row>
    <row r="2" spans="1:9" ht="22.5" customHeight="1" thickBot="1" x14ac:dyDescent="0.45">
      <c r="A2" s="83" t="s">
        <v>26</v>
      </c>
      <c r="B2" s="82"/>
      <c r="C2" s="83"/>
      <c r="D2" s="5" t="s">
        <v>2</v>
      </c>
      <c r="E2" s="6" t="s">
        <v>27</v>
      </c>
      <c r="F2" s="5" t="s">
        <v>28</v>
      </c>
      <c r="G2" s="6" t="s">
        <v>29</v>
      </c>
      <c r="H2" s="6" t="s">
        <v>30</v>
      </c>
      <c r="I2" s="7" t="s">
        <v>31</v>
      </c>
    </row>
    <row r="3" spans="1:9" ht="18.95" customHeight="1" thickTop="1" x14ac:dyDescent="0.4">
      <c r="A3" s="87" t="s">
        <v>45</v>
      </c>
      <c r="B3" s="62" t="s">
        <v>6</v>
      </c>
      <c r="C3" s="8"/>
      <c r="D3" s="8" t="s">
        <v>20</v>
      </c>
      <c r="E3" s="37"/>
      <c r="F3" s="8" t="s">
        <v>21</v>
      </c>
      <c r="G3" s="9"/>
      <c r="H3" s="9">
        <f>E3*G3</f>
        <v>0</v>
      </c>
      <c r="I3" s="38"/>
    </row>
    <row r="4" spans="1:9" ht="18.95" customHeight="1" x14ac:dyDescent="0.4">
      <c r="A4" s="88"/>
      <c r="B4" s="43"/>
      <c r="C4" s="14"/>
      <c r="D4" s="14"/>
      <c r="E4" s="23"/>
      <c r="F4" s="14"/>
      <c r="G4" s="15"/>
      <c r="H4" s="15">
        <f t="shared" ref="H4:H5" si="0">E4*G4</f>
        <v>0</v>
      </c>
      <c r="I4" s="26"/>
    </row>
    <row r="5" spans="1:9" ht="18.95" customHeight="1" x14ac:dyDescent="0.4">
      <c r="A5" s="88"/>
      <c r="B5" s="43"/>
      <c r="C5" s="14"/>
      <c r="D5" s="14"/>
      <c r="E5" s="23"/>
      <c r="F5" s="14"/>
      <c r="G5" s="15"/>
      <c r="H5" s="25">
        <f t="shared" si="0"/>
        <v>0</v>
      </c>
      <c r="I5" s="16"/>
    </row>
    <row r="6" spans="1:9" ht="18.95" customHeight="1" x14ac:dyDescent="0.4">
      <c r="A6" s="88"/>
      <c r="B6" s="43"/>
      <c r="C6" s="24"/>
      <c r="D6" s="14"/>
      <c r="E6" s="23"/>
      <c r="F6" s="14"/>
      <c r="G6" s="15"/>
      <c r="H6" s="15">
        <f>E6*G6</f>
        <v>0</v>
      </c>
      <c r="I6" s="16"/>
    </row>
    <row r="7" spans="1:9" ht="18.95" customHeight="1" x14ac:dyDescent="0.4">
      <c r="A7" s="88"/>
      <c r="B7" s="44"/>
      <c r="C7" s="11" t="s">
        <v>4</v>
      </c>
      <c r="D7" s="11"/>
      <c r="E7" s="21"/>
      <c r="F7" s="11" t="s">
        <v>5</v>
      </c>
      <c r="G7" s="12"/>
      <c r="H7" s="12">
        <f>SUM(H3:H6)</f>
        <v>0</v>
      </c>
      <c r="I7" s="22"/>
    </row>
    <row r="8" spans="1:9" ht="18.95" customHeight="1" x14ac:dyDescent="0.4">
      <c r="A8" s="88"/>
      <c r="B8" s="42" t="s">
        <v>10</v>
      </c>
      <c r="C8" s="17"/>
      <c r="D8" s="17" t="s">
        <v>7</v>
      </c>
      <c r="E8" s="19"/>
      <c r="F8" s="17" t="s">
        <v>8</v>
      </c>
      <c r="G8" s="27"/>
      <c r="H8" s="19">
        <f>INT(E8*G8)</f>
        <v>0</v>
      </c>
      <c r="I8" s="28"/>
    </row>
    <row r="9" spans="1:9" ht="18.95" customHeight="1" x14ac:dyDescent="0.4">
      <c r="A9" s="88"/>
      <c r="B9" s="43"/>
      <c r="C9" s="14"/>
      <c r="D9" s="14" t="s">
        <v>9</v>
      </c>
      <c r="E9" s="15"/>
      <c r="F9" s="14" t="s">
        <v>8</v>
      </c>
      <c r="G9" s="29"/>
      <c r="H9" s="15">
        <f>INT(E9*G9)</f>
        <v>0</v>
      </c>
      <c r="I9" s="30"/>
    </row>
    <row r="10" spans="1:9" ht="18.95" customHeight="1" x14ac:dyDescent="0.4">
      <c r="A10" s="88"/>
      <c r="B10" s="43"/>
      <c r="C10" s="14"/>
      <c r="D10" s="14" t="s">
        <v>11</v>
      </c>
      <c r="E10" s="15"/>
      <c r="F10" s="14" t="s">
        <v>8</v>
      </c>
      <c r="G10" s="29"/>
      <c r="H10" s="15">
        <f>INT(E10*G10)</f>
        <v>0</v>
      </c>
      <c r="I10" s="30"/>
    </row>
    <row r="11" spans="1:9" ht="18.95" customHeight="1" x14ac:dyDescent="0.4">
      <c r="A11" s="88"/>
      <c r="B11" s="43"/>
      <c r="C11" s="14"/>
      <c r="D11" s="14" t="s">
        <v>12</v>
      </c>
      <c r="E11" s="15"/>
      <c r="F11" s="14" t="s">
        <v>8</v>
      </c>
      <c r="G11" s="29"/>
      <c r="H11" s="15">
        <f>INT(E11*G11)</f>
        <v>0</v>
      </c>
      <c r="I11" s="30"/>
    </row>
    <row r="12" spans="1:9" ht="18.95" customHeight="1" x14ac:dyDescent="0.4">
      <c r="A12" s="88"/>
      <c r="B12" s="43"/>
      <c r="C12" s="14"/>
      <c r="D12" s="14" t="s">
        <v>13</v>
      </c>
      <c r="E12" s="23"/>
      <c r="F12" s="14" t="s">
        <v>8</v>
      </c>
      <c r="G12" s="31"/>
      <c r="H12" s="15">
        <f>E12*470</f>
        <v>0</v>
      </c>
      <c r="I12" s="16"/>
    </row>
    <row r="13" spans="1:9" ht="18.95" customHeight="1" x14ac:dyDescent="0.4">
      <c r="A13" s="88"/>
      <c r="B13" s="44"/>
      <c r="C13" s="11" t="s">
        <v>4</v>
      </c>
      <c r="D13" s="11"/>
      <c r="E13" s="12"/>
      <c r="F13" s="11"/>
      <c r="G13" s="12"/>
      <c r="H13" s="12">
        <f>SUM(H8:H12)</f>
        <v>0</v>
      </c>
      <c r="I13" s="13"/>
    </row>
    <row r="14" spans="1:9" ht="18.95" customHeight="1" x14ac:dyDescent="0.4">
      <c r="A14" s="88"/>
      <c r="B14" s="42" t="s">
        <v>15</v>
      </c>
      <c r="C14" s="17"/>
      <c r="D14" s="17" t="s">
        <v>14</v>
      </c>
      <c r="E14" s="32"/>
      <c r="F14" s="17" t="s">
        <v>22</v>
      </c>
      <c r="G14" s="19"/>
      <c r="H14" s="19">
        <f>E14*G14</f>
        <v>0</v>
      </c>
      <c r="I14" s="33"/>
    </row>
    <row r="15" spans="1:9" ht="18.95" customHeight="1" x14ac:dyDescent="0.4">
      <c r="A15" s="88"/>
      <c r="B15" s="43"/>
      <c r="C15" s="14"/>
      <c r="D15" s="14"/>
      <c r="E15" s="15"/>
      <c r="F15" s="14"/>
      <c r="G15" s="15"/>
      <c r="H15" s="15">
        <f t="shared" ref="H15:H16" si="1">E15*G15</f>
        <v>0</v>
      </c>
      <c r="I15" s="16"/>
    </row>
    <row r="16" spans="1:9" ht="18.95" customHeight="1" x14ac:dyDescent="0.4">
      <c r="A16" s="88"/>
      <c r="B16" s="43"/>
      <c r="C16" s="14"/>
      <c r="D16" s="14"/>
      <c r="E16" s="15"/>
      <c r="F16" s="14"/>
      <c r="G16" s="15"/>
      <c r="H16" s="15">
        <f t="shared" si="1"/>
        <v>0</v>
      </c>
      <c r="I16" s="16"/>
    </row>
    <row r="17" spans="1:9" ht="18.95" customHeight="1" x14ac:dyDescent="0.4">
      <c r="A17" s="88"/>
      <c r="B17" s="44"/>
      <c r="C17" s="11" t="s">
        <v>4</v>
      </c>
      <c r="D17" s="11"/>
      <c r="E17" s="12"/>
      <c r="F17" s="11"/>
      <c r="G17" s="12"/>
      <c r="H17" s="12">
        <f>SUM(H14:H16)</f>
        <v>0</v>
      </c>
      <c r="I17" s="13"/>
    </row>
    <row r="18" spans="1:9" ht="18.95" customHeight="1" x14ac:dyDescent="0.4">
      <c r="A18" s="88"/>
      <c r="B18" s="42" t="s">
        <v>16</v>
      </c>
      <c r="C18" s="17"/>
      <c r="D18" s="17"/>
      <c r="E18" s="18"/>
      <c r="F18" s="17"/>
      <c r="G18" s="19"/>
      <c r="H18" s="19">
        <f>INT(E18*G18)</f>
        <v>0</v>
      </c>
      <c r="I18" s="33"/>
    </row>
    <row r="19" spans="1:9" ht="18.95" customHeight="1" x14ac:dyDescent="0.4">
      <c r="A19" s="88"/>
      <c r="B19" s="43"/>
      <c r="C19" s="14"/>
      <c r="D19" s="14"/>
      <c r="E19" s="23"/>
      <c r="F19" s="14"/>
      <c r="G19" s="15"/>
      <c r="H19" s="15">
        <f t="shared" ref="H19:H20" si="2">INT(E19*G19)</f>
        <v>0</v>
      </c>
      <c r="I19" s="16"/>
    </row>
    <row r="20" spans="1:9" ht="18.95" customHeight="1" x14ac:dyDescent="0.4">
      <c r="A20" s="88"/>
      <c r="B20" s="43"/>
      <c r="C20" s="14"/>
      <c r="D20" s="14"/>
      <c r="E20" s="23"/>
      <c r="F20" s="14"/>
      <c r="G20" s="15"/>
      <c r="H20" s="15">
        <f t="shared" si="2"/>
        <v>0</v>
      </c>
      <c r="I20" s="16"/>
    </row>
    <row r="21" spans="1:9" ht="18.95" customHeight="1" x14ac:dyDescent="0.4">
      <c r="A21" s="88"/>
      <c r="B21" s="44"/>
      <c r="C21" s="11" t="s">
        <v>4</v>
      </c>
      <c r="D21" s="11"/>
      <c r="E21" s="12"/>
      <c r="F21" s="11"/>
      <c r="G21" s="12"/>
      <c r="H21" s="12">
        <f>SUM(H18:H20)</f>
        <v>0</v>
      </c>
      <c r="I21" s="13"/>
    </row>
    <row r="22" spans="1:9" ht="18.95" customHeight="1" x14ac:dyDescent="0.4">
      <c r="A22" s="88"/>
      <c r="B22" s="42" t="s">
        <v>17</v>
      </c>
      <c r="C22" s="17"/>
      <c r="D22" s="17"/>
      <c r="E22" s="18"/>
      <c r="F22" s="17"/>
      <c r="G22" s="19"/>
      <c r="H22" s="19">
        <f>INT(E22*G22)</f>
        <v>0</v>
      </c>
      <c r="I22" s="33"/>
    </row>
    <row r="23" spans="1:9" ht="18.95" customHeight="1" x14ac:dyDescent="0.4">
      <c r="A23" s="88"/>
      <c r="B23" s="43"/>
      <c r="C23" s="14"/>
      <c r="D23" s="14"/>
      <c r="E23" s="15"/>
      <c r="F23" s="14"/>
      <c r="G23" s="15"/>
      <c r="H23" s="15">
        <f t="shared" ref="H23" si="3">INT(E23*G23)</f>
        <v>0</v>
      </c>
      <c r="I23" s="16"/>
    </row>
    <row r="24" spans="1:9" ht="18.95" customHeight="1" x14ac:dyDescent="0.4">
      <c r="A24" s="88"/>
      <c r="B24" s="44"/>
      <c r="C24" s="11" t="s">
        <v>4</v>
      </c>
      <c r="D24" s="11"/>
      <c r="E24" s="12"/>
      <c r="F24" s="11"/>
      <c r="G24" s="12"/>
      <c r="H24" s="12">
        <f>SUM(H22:H23)</f>
        <v>0</v>
      </c>
      <c r="I24" s="13"/>
    </row>
    <row r="25" spans="1:9" ht="18.95" customHeight="1" x14ac:dyDescent="0.4">
      <c r="A25" s="89"/>
      <c r="B25" s="45" t="s">
        <v>24</v>
      </c>
      <c r="C25" s="17"/>
      <c r="D25" s="17"/>
      <c r="E25" s="34">
        <f>H7+H17+H21</f>
        <v>0</v>
      </c>
      <c r="F25" s="17"/>
      <c r="G25" s="35"/>
      <c r="H25" s="19">
        <f>INT(E25*0.1)</f>
        <v>0</v>
      </c>
      <c r="I25" s="33"/>
    </row>
    <row r="26" spans="1:9" ht="18.95" customHeight="1" x14ac:dyDescent="0.4">
      <c r="A26" s="89"/>
      <c r="B26" s="46"/>
      <c r="C26" s="14"/>
      <c r="D26" s="14"/>
      <c r="E26" s="15"/>
      <c r="F26" s="14"/>
      <c r="G26" s="15"/>
      <c r="H26" s="15"/>
      <c r="I26" s="16"/>
    </row>
    <row r="27" spans="1:9" ht="18.95" customHeight="1" thickBot="1" x14ac:dyDescent="0.45">
      <c r="A27" s="89"/>
      <c r="B27" s="47"/>
      <c r="C27" s="11" t="s">
        <v>4</v>
      </c>
      <c r="D27" s="11"/>
      <c r="E27" s="12"/>
      <c r="F27" s="11"/>
      <c r="G27" s="12"/>
      <c r="H27" s="25">
        <f>SUM(H25:H26)</f>
        <v>0</v>
      </c>
      <c r="I27" s="13"/>
    </row>
    <row r="28" spans="1:9" ht="25.5" customHeight="1" thickTop="1" thickBot="1" x14ac:dyDescent="0.45">
      <c r="A28" s="90" t="s">
        <v>46</v>
      </c>
      <c r="B28" s="91"/>
      <c r="C28" s="92"/>
      <c r="D28" s="3"/>
      <c r="E28" s="4"/>
      <c r="F28" s="3"/>
      <c r="G28" s="39"/>
      <c r="H28" s="41">
        <f>SUMIF($C$3:$C$27,"細計",$H$3:$H$27)</f>
        <v>0</v>
      </c>
      <c r="I28" s="40" t="s">
        <v>47</v>
      </c>
    </row>
    <row r="29" spans="1:9" ht="7.5" customHeight="1" x14ac:dyDescent="0.4"/>
    <row r="33" spans="9:9" x14ac:dyDescent="0.4">
      <c r="I33" s="1" t="s">
        <v>18</v>
      </c>
    </row>
  </sheetData>
  <mergeCells count="10">
    <mergeCell ref="A28:C28"/>
    <mergeCell ref="A1:I1"/>
    <mergeCell ref="A2:C2"/>
    <mergeCell ref="A3:A27"/>
    <mergeCell ref="B3:B7"/>
    <mergeCell ref="B8:B13"/>
    <mergeCell ref="B14:B17"/>
    <mergeCell ref="B18:B21"/>
    <mergeCell ref="B22:B24"/>
    <mergeCell ref="B25:B27"/>
  </mergeCells>
  <phoneticPr fontId="1"/>
  <pageMargins left="0.78740157480314965" right="0.39370078740157483" top="0.98425196850393704" bottom="0.98425196850393704" header="0.51181102362204722" footer="0.51181102362204722"/>
  <pageSetup paperSize="9" scale="9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workbookViewId="0">
      <selection activeCell="D10" sqref="D10"/>
    </sheetView>
  </sheetViews>
  <sheetFormatPr defaultRowHeight="13.5" x14ac:dyDescent="0.4"/>
  <cols>
    <col min="1" max="1" width="4.375" style="1" customWidth="1"/>
    <col min="2" max="2" width="7.125" style="1" customWidth="1"/>
    <col min="3" max="3" width="9.125" style="1" customWidth="1"/>
    <col min="4" max="4" width="19.75" style="1" customWidth="1"/>
    <col min="5" max="5" width="10.5" style="2" bestFit="1" customWidth="1"/>
    <col min="6" max="6" width="6" style="1" customWidth="1"/>
    <col min="7" max="7" width="9.875" style="2" customWidth="1"/>
    <col min="8" max="8" width="10.5" style="2" bestFit="1" customWidth="1"/>
    <col min="9" max="9" width="10" style="1" customWidth="1"/>
    <col min="10" max="10" width="0.5" style="1" customWidth="1"/>
    <col min="11" max="251" width="9" style="1"/>
    <col min="252" max="252" width="8.75" style="1" customWidth="1"/>
    <col min="253" max="253" width="12.375" style="1" customWidth="1"/>
    <col min="254" max="254" width="19.75" style="1" customWidth="1"/>
    <col min="255" max="255" width="10.5" style="1" bestFit="1" customWidth="1"/>
    <col min="256" max="256" width="6" style="1" customWidth="1"/>
    <col min="257" max="257" width="8" style="1" customWidth="1"/>
    <col min="258" max="258" width="10.5" style="1" bestFit="1" customWidth="1"/>
    <col min="259" max="259" width="10" style="1" customWidth="1"/>
    <col min="260" max="260" width="9" style="1"/>
    <col min="261" max="261" width="9.25" style="1" bestFit="1" customWidth="1"/>
    <col min="262" max="507" width="9" style="1"/>
    <col min="508" max="508" width="8.75" style="1" customWidth="1"/>
    <col min="509" max="509" width="12.375" style="1" customWidth="1"/>
    <col min="510" max="510" width="19.75" style="1" customWidth="1"/>
    <col min="511" max="511" width="10.5" style="1" bestFit="1" customWidth="1"/>
    <col min="512" max="512" width="6" style="1" customWidth="1"/>
    <col min="513" max="513" width="8" style="1" customWidth="1"/>
    <col min="514" max="514" width="10.5" style="1" bestFit="1" customWidth="1"/>
    <col min="515" max="515" width="10" style="1" customWidth="1"/>
    <col min="516" max="516" width="9" style="1"/>
    <col min="517" max="517" width="9.25" style="1" bestFit="1" customWidth="1"/>
    <col min="518" max="763" width="9" style="1"/>
    <col min="764" max="764" width="8.75" style="1" customWidth="1"/>
    <col min="765" max="765" width="12.375" style="1" customWidth="1"/>
    <col min="766" max="766" width="19.75" style="1" customWidth="1"/>
    <col min="767" max="767" width="10.5" style="1" bestFit="1" customWidth="1"/>
    <col min="768" max="768" width="6" style="1" customWidth="1"/>
    <col min="769" max="769" width="8" style="1" customWidth="1"/>
    <col min="770" max="770" width="10.5" style="1" bestFit="1" customWidth="1"/>
    <col min="771" max="771" width="10" style="1" customWidth="1"/>
    <col min="772" max="772" width="9" style="1"/>
    <col min="773" max="773" width="9.25" style="1" bestFit="1" customWidth="1"/>
    <col min="774" max="1019" width="9" style="1"/>
    <col min="1020" max="1020" width="8.75" style="1" customWidth="1"/>
    <col min="1021" max="1021" width="12.375" style="1" customWidth="1"/>
    <col min="1022" max="1022" width="19.75" style="1" customWidth="1"/>
    <col min="1023" max="1023" width="10.5" style="1" bestFit="1" customWidth="1"/>
    <col min="1024" max="1024" width="6" style="1" customWidth="1"/>
    <col min="1025" max="1025" width="8" style="1" customWidth="1"/>
    <col min="1026" max="1026" width="10.5" style="1" bestFit="1" customWidth="1"/>
    <col min="1027" max="1027" width="10" style="1" customWidth="1"/>
    <col min="1028" max="1028" width="9" style="1"/>
    <col min="1029" max="1029" width="9.25" style="1" bestFit="1" customWidth="1"/>
    <col min="1030" max="1275" width="9" style="1"/>
    <col min="1276" max="1276" width="8.75" style="1" customWidth="1"/>
    <col min="1277" max="1277" width="12.375" style="1" customWidth="1"/>
    <col min="1278" max="1278" width="19.75" style="1" customWidth="1"/>
    <col min="1279" max="1279" width="10.5" style="1" bestFit="1" customWidth="1"/>
    <col min="1280" max="1280" width="6" style="1" customWidth="1"/>
    <col min="1281" max="1281" width="8" style="1" customWidth="1"/>
    <col min="1282" max="1282" width="10.5" style="1" bestFit="1" customWidth="1"/>
    <col min="1283" max="1283" width="10" style="1" customWidth="1"/>
    <col min="1284" max="1284" width="9" style="1"/>
    <col min="1285" max="1285" width="9.25" style="1" bestFit="1" customWidth="1"/>
    <col min="1286" max="1531" width="9" style="1"/>
    <col min="1532" max="1532" width="8.75" style="1" customWidth="1"/>
    <col min="1533" max="1533" width="12.375" style="1" customWidth="1"/>
    <col min="1534" max="1534" width="19.75" style="1" customWidth="1"/>
    <col min="1535" max="1535" width="10.5" style="1" bestFit="1" customWidth="1"/>
    <col min="1536" max="1536" width="6" style="1" customWidth="1"/>
    <col min="1537" max="1537" width="8" style="1" customWidth="1"/>
    <col min="1538" max="1538" width="10.5" style="1" bestFit="1" customWidth="1"/>
    <col min="1539" max="1539" width="10" style="1" customWidth="1"/>
    <col min="1540" max="1540" width="9" style="1"/>
    <col min="1541" max="1541" width="9.25" style="1" bestFit="1" customWidth="1"/>
    <col min="1542" max="1787" width="9" style="1"/>
    <col min="1788" max="1788" width="8.75" style="1" customWidth="1"/>
    <col min="1789" max="1789" width="12.375" style="1" customWidth="1"/>
    <col min="1790" max="1790" width="19.75" style="1" customWidth="1"/>
    <col min="1791" max="1791" width="10.5" style="1" bestFit="1" customWidth="1"/>
    <col min="1792" max="1792" width="6" style="1" customWidth="1"/>
    <col min="1793" max="1793" width="8" style="1" customWidth="1"/>
    <col min="1794" max="1794" width="10.5" style="1" bestFit="1" customWidth="1"/>
    <col min="1795" max="1795" width="10" style="1" customWidth="1"/>
    <col min="1796" max="1796" width="9" style="1"/>
    <col min="1797" max="1797" width="9.25" style="1" bestFit="1" customWidth="1"/>
    <col min="1798" max="2043" width="9" style="1"/>
    <col min="2044" max="2044" width="8.75" style="1" customWidth="1"/>
    <col min="2045" max="2045" width="12.375" style="1" customWidth="1"/>
    <col min="2046" max="2046" width="19.75" style="1" customWidth="1"/>
    <col min="2047" max="2047" width="10.5" style="1" bestFit="1" customWidth="1"/>
    <col min="2048" max="2048" width="6" style="1" customWidth="1"/>
    <col min="2049" max="2049" width="8" style="1" customWidth="1"/>
    <col min="2050" max="2050" width="10.5" style="1" bestFit="1" customWidth="1"/>
    <col min="2051" max="2051" width="10" style="1" customWidth="1"/>
    <col min="2052" max="2052" width="9" style="1"/>
    <col min="2053" max="2053" width="9.25" style="1" bestFit="1" customWidth="1"/>
    <col min="2054" max="2299" width="9" style="1"/>
    <col min="2300" max="2300" width="8.75" style="1" customWidth="1"/>
    <col min="2301" max="2301" width="12.375" style="1" customWidth="1"/>
    <col min="2302" max="2302" width="19.75" style="1" customWidth="1"/>
    <col min="2303" max="2303" width="10.5" style="1" bestFit="1" customWidth="1"/>
    <col min="2304" max="2304" width="6" style="1" customWidth="1"/>
    <col min="2305" max="2305" width="8" style="1" customWidth="1"/>
    <col min="2306" max="2306" width="10.5" style="1" bestFit="1" customWidth="1"/>
    <col min="2307" max="2307" width="10" style="1" customWidth="1"/>
    <col min="2308" max="2308" width="9" style="1"/>
    <col min="2309" max="2309" width="9.25" style="1" bestFit="1" customWidth="1"/>
    <col min="2310" max="2555" width="9" style="1"/>
    <col min="2556" max="2556" width="8.75" style="1" customWidth="1"/>
    <col min="2557" max="2557" width="12.375" style="1" customWidth="1"/>
    <col min="2558" max="2558" width="19.75" style="1" customWidth="1"/>
    <col min="2559" max="2559" width="10.5" style="1" bestFit="1" customWidth="1"/>
    <col min="2560" max="2560" width="6" style="1" customWidth="1"/>
    <col min="2561" max="2561" width="8" style="1" customWidth="1"/>
    <col min="2562" max="2562" width="10.5" style="1" bestFit="1" customWidth="1"/>
    <col min="2563" max="2563" width="10" style="1" customWidth="1"/>
    <col min="2564" max="2564" width="9" style="1"/>
    <col min="2565" max="2565" width="9.25" style="1" bestFit="1" customWidth="1"/>
    <col min="2566" max="2811" width="9" style="1"/>
    <col min="2812" max="2812" width="8.75" style="1" customWidth="1"/>
    <col min="2813" max="2813" width="12.375" style="1" customWidth="1"/>
    <col min="2814" max="2814" width="19.75" style="1" customWidth="1"/>
    <col min="2815" max="2815" width="10.5" style="1" bestFit="1" customWidth="1"/>
    <col min="2816" max="2816" width="6" style="1" customWidth="1"/>
    <col min="2817" max="2817" width="8" style="1" customWidth="1"/>
    <col min="2818" max="2818" width="10.5" style="1" bestFit="1" customWidth="1"/>
    <col min="2819" max="2819" width="10" style="1" customWidth="1"/>
    <col min="2820" max="2820" width="9" style="1"/>
    <col min="2821" max="2821" width="9.25" style="1" bestFit="1" customWidth="1"/>
    <col min="2822" max="3067" width="9" style="1"/>
    <col min="3068" max="3068" width="8.75" style="1" customWidth="1"/>
    <col min="3069" max="3069" width="12.375" style="1" customWidth="1"/>
    <col min="3070" max="3070" width="19.75" style="1" customWidth="1"/>
    <col min="3071" max="3071" width="10.5" style="1" bestFit="1" customWidth="1"/>
    <col min="3072" max="3072" width="6" style="1" customWidth="1"/>
    <col min="3073" max="3073" width="8" style="1" customWidth="1"/>
    <col min="3074" max="3074" width="10.5" style="1" bestFit="1" customWidth="1"/>
    <col min="3075" max="3075" width="10" style="1" customWidth="1"/>
    <col min="3076" max="3076" width="9" style="1"/>
    <col min="3077" max="3077" width="9.25" style="1" bestFit="1" customWidth="1"/>
    <col min="3078" max="3323" width="9" style="1"/>
    <col min="3324" max="3324" width="8.75" style="1" customWidth="1"/>
    <col min="3325" max="3325" width="12.375" style="1" customWidth="1"/>
    <col min="3326" max="3326" width="19.75" style="1" customWidth="1"/>
    <col min="3327" max="3327" width="10.5" style="1" bestFit="1" customWidth="1"/>
    <col min="3328" max="3328" width="6" style="1" customWidth="1"/>
    <col min="3329" max="3329" width="8" style="1" customWidth="1"/>
    <col min="3330" max="3330" width="10.5" style="1" bestFit="1" customWidth="1"/>
    <col min="3331" max="3331" width="10" style="1" customWidth="1"/>
    <col min="3332" max="3332" width="9" style="1"/>
    <col min="3333" max="3333" width="9.25" style="1" bestFit="1" customWidth="1"/>
    <col min="3334" max="3579" width="9" style="1"/>
    <col min="3580" max="3580" width="8.75" style="1" customWidth="1"/>
    <col min="3581" max="3581" width="12.375" style="1" customWidth="1"/>
    <col min="3582" max="3582" width="19.75" style="1" customWidth="1"/>
    <col min="3583" max="3583" width="10.5" style="1" bestFit="1" customWidth="1"/>
    <col min="3584" max="3584" width="6" style="1" customWidth="1"/>
    <col min="3585" max="3585" width="8" style="1" customWidth="1"/>
    <col min="3586" max="3586" width="10.5" style="1" bestFit="1" customWidth="1"/>
    <col min="3587" max="3587" width="10" style="1" customWidth="1"/>
    <col min="3588" max="3588" width="9" style="1"/>
    <col min="3589" max="3589" width="9.25" style="1" bestFit="1" customWidth="1"/>
    <col min="3590" max="3835" width="9" style="1"/>
    <col min="3836" max="3836" width="8.75" style="1" customWidth="1"/>
    <col min="3837" max="3837" width="12.375" style="1" customWidth="1"/>
    <col min="3838" max="3838" width="19.75" style="1" customWidth="1"/>
    <col min="3839" max="3839" width="10.5" style="1" bestFit="1" customWidth="1"/>
    <col min="3840" max="3840" width="6" style="1" customWidth="1"/>
    <col min="3841" max="3841" width="8" style="1" customWidth="1"/>
    <col min="3842" max="3842" width="10.5" style="1" bestFit="1" customWidth="1"/>
    <col min="3843" max="3843" width="10" style="1" customWidth="1"/>
    <col min="3844" max="3844" width="9" style="1"/>
    <col min="3845" max="3845" width="9.25" style="1" bestFit="1" customWidth="1"/>
    <col min="3846" max="4091" width="9" style="1"/>
    <col min="4092" max="4092" width="8.75" style="1" customWidth="1"/>
    <col min="4093" max="4093" width="12.375" style="1" customWidth="1"/>
    <col min="4094" max="4094" width="19.75" style="1" customWidth="1"/>
    <col min="4095" max="4095" width="10.5" style="1" bestFit="1" customWidth="1"/>
    <col min="4096" max="4096" width="6" style="1" customWidth="1"/>
    <col min="4097" max="4097" width="8" style="1" customWidth="1"/>
    <col min="4098" max="4098" width="10.5" style="1" bestFit="1" customWidth="1"/>
    <col min="4099" max="4099" width="10" style="1" customWidth="1"/>
    <col min="4100" max="4100" width="9" style="1"/>
    <col min="4101" max="4101" width="9.25" style="1" bestFit="1" customWidth="1"/>
    <col min="4102" max="4347" width="9" style="1"/>
    <col min="4348" max="4348" width="8.75" style="1" customWidth="1"/>
    <col min="4349" max="4349" width="12.375" style="1" customWidth="1"/>
    <col min="4350" max="4350" width="19.75" style="1" customWidth="1"/>
    <col min="4351" max="4351" width="10.5" style="1" bestFit="1" customWidth="1"/>
    <col min="4352" max="4352" width="6" style="1" customWidth="1"/>
    <col min="4353" max="4353" width="8" style="1" customWidth="1"/>
    <col min="4354" max="4354" width="10.5" style="1" bestFit="1" customWidth="1"/>
    <col min="4355" max="4355" width="10" style="1" customWidth="1"/>
    <col min="4356" max="4356" width="9" style="1"/>
    <col min="4357" max="4357" width="9.25" style="1" bestFit="1" customWidth="1"/>
    <col min="4358" max="4603" width="9" style="1"/>
    <col min="4604" max="4604" width="8.75" style="1" customWidth="1"/>
    <col min="4605" max="4605" width="12.375" style="1" customWidth="1"/>
    <col min="4606" max="4606" width="19.75" style="1" customWidth="1"/>
    <col min="4607" max="4607" width="10.5" style="1" bestFit="1" customWidth="1"/>
    <col min="4608" max="4608" width="6" style="1" customWidth="1"/>
    <col min="4609" max="4609" width="8" style="1" customWidth="1"/>
    <col min="4610" max="4610" width="10.5" style="1" bestFit="1" customWidth="1"/>
    <col min="4611" max="4611" width="10" style="1" customWidth="1"/>
    <col min="4612" max="4612" width="9" style="1"/>
    <col min="4613" max="4613" width="9.25" style="1" bestFit="1" customWidth="1"/>
    <col min="4614" max="4859" width="9" style="1"/>
    <col min="4860" max="4860" width="8.75" style="1" customWidth="1"/>
    <col min="4861" max="4861" width="12.375" style="1" customWidth="1"/>
    <col min="4862" max="4862" width="19.75" style="1" customWidth="1"/>
    <col min="4863" max="4863" width="10.5" style="1" bestFit="1" customWidth="1"/>
    <col min="4864" max="4864" width="6" style="1" customWidth="1"/>
    <col min="4865" max="4865" width="8" style="1" customWidth="1"/>
    <col min="4866" max="4866" width="10.5" style="1" bestFit="1" customWidth="1"/>
    <col min="4867" max="4867" width="10" style="1" customWidth="1"/>
    <col min="4868" max="4868" width="9" style="1"/>
    <col min="4869" max="4869" width="9.25" style="1" bestFit="1" customWidth="1"/>
    <col min="4870" max="5115" width="9" style="1"/>
    <col min="5116" max="5116" width="8.75" style="1" customWidth="1"/>
    <col min="5117" max="5117" width="12.375" style="1" customWidth="1"/>
    <col min="5118" max="5118" width="19.75" style="1" customWidth="1"/>
    <col min="5119" max="5119" width="10.5" style="1" bestFit="1" customWidth="1"/>
    <col min="5120" max="5120" width="6" style="1" customWidth="1"/>
    <col min="5121" max="5121" width="8" style="1" customWidth="1"/>
    <col min="5122" max="5122" width="10.5" style="1" bestFit="1" customWidth="1"/>
    <col min="5123" max="5123" width="10" style="1" customWidth="1"/>
    <col min="5124" max="5124" width="9" style="1"/>
    <col min="5125" max="5125" width="9.25" style="1" bestFit="1" customWidth="1"/>
    <col min="5126" max="5371" width="9" style="1"/>
    <col min="5372" max="5372" width="8.75" style="1" customWidth="1"/>
    <col min="5373" max="5373" width="12.375" style="1" customWidth="1"/>
    <col min="5374" max="5374" width="19.75" style="1" customWidth="1"/>
    <col min="5375" max="5375" width="10.5" style="1" bestFit="1" customWidth="1"/>
    <col min="5376" max="5376" width="6" style="1" customWidth="1"/>
    <col min="5377" max="5377" width="8" style="1" customWidth="1"/>
    <col min="5378" max="5378" width="10.5" style="1" bestFit="1" customWidth="1"/>
    <col min="5379" max="5379" width="10" style="1" customWidth="1"/>
    <col min="5380" max="5380" width="9" style="1"/>
    <col min="5381" max="5381" width="9.25" style="1" bestFit="1" customWidth="1"/>
    <col min="5382" max="5627" width="9" style="1"/>
    <col min="5628" max="5628" width="8.75" style="1" customWidth="1"/>
    <col min="5629" max="5629" width="12.375" style="1" customWidth="1"/>
    <col min="5630" max="5630" width="19.75" style="1" customWidth="1"/>
    <col min="5631" max="5631" width="10.5" style="1" bestFit="1" customWidth="1"/>
    <col min="5632" max="5632" width="6" style="1" customWidth="1"/>
    <col min="5633" max="5633" width="8" style="1" customWidth="1"/>
    <col min="5634" max="5634" width="10.5" style="1" bestFit="1" customWidth="1"/>
    <col min="5635" max="5635" width="10" style="1" customWidth="1"/>
    <col min="5636" max="5636" width="9" style="1"/>
    <col min="5637" max="5637" width="9.25" style="1" bestFit="1" customWidth="1"/>
    <col min="5638" max="5883" width="9" style="1"/>
    <col min="5884" max="5884" width="8.75" style="1" customWidth="1"/>
    <col min="5885" max="5885" width="12.375" style="1" customWidth="1"/>
    <col min="5886" max="5886" width="19.75" style="1" customWidth="1"/>
    <col min="5887" max="5887" width="10.5" style="1" bestFit="1" customWidth="1"/>
    <col min="5888" max="5888" width="6" style="1" customWidth="1"/>
    <col min="5889" max="5889" width="8" style="1" customWidth="1"/>
    <col min="5890" max="5890" width="10.5" style="1" bestFit="1" customWidth="1"/>
    <col min="5891" max="5891" width="10" style="1" customWidth="1"/>
    <col min="5892" max="5892" width="9" style="1"/>
    <col min="5893" max="5893" width="9.25" style="1" bestFit="1" customWidth="1"/>
    <col min="5894" max="6139" width="9" style="1"/>
    <col min="6140" max="6140" width="8.75" style="1" customWidth="1"/>
    <col min="6141" max="6141" width="12.375" style="1" customWidth="1"/>
    <col min="6142" max="6142" width="19.75" style="1" customWidth="1"/>
    <col min="6143" max="6143" width="10.5" style="1" bestFit="1" customWidth="1"/>
    <col min="6144" max="6144" width="6" style="1" customWidth="1"/>
    <col min="6145" max="6145" width="8" style="1" customWidth="1"/>
    <col min="6146" max="6146" width="10.5" style="1" bestFit="1" customWidth="1"/>
    <col min="6147" max="6147" width="10" style="1" customWidth="1"/>
    <col min="6148" max="6148" width="9" style="1"/>
    <col min="6149" max="6149" width="9.25" style="1" bestFit="1" customWidth="1"/>
    <col min="6150" max="6395" width="9" style="1"/>
    <col min="6396" max="6396" width="8.75" style="1" customWidth="1"/>
    <col min="6397" max="6397" width="12.375" style="1" customWidth="1"/>
    <col min="6398" max="6398" width="19.75" style="1" customWidth="1"/>
    <col min="6399" max="6399" width="10.5" style="1" bestFit="1" customWidth="1"/>
    <col min="6400" max="6400" width="6" style="1" customWidth="1"/>
    <col min="6401" max="6401" width="8" style="1" customWidth="1"/>
    <col min="6402" max="6402" width="10.5" style="1" bestFit="1" customWidth="1"/>
    <col min="6403" max="6403" width="10" style="1" customWidth="1"/>
    <col min="6404" max="6404" width="9" style="1"/>
    <col min="6405" max="6405" width="9.25" style="1" bestFit="1" customWidth="1"/>
    <col min="6406" max="6651" width="9" style="1"/>
    <col min="6652" max="6652" width="8.75" style="1" customWidth="1"/>
    <col min="6653" max="6653" width="12.375" style="1" customWidth="1"/>
    <col min="6654" max="6654" width="19.75" style="1" customWidth="1"/>
    <col min="6655" max="6655" width="10.5" style="1" bestFit="1" customWidth="1"/>
    <col min="6656" max="6656" width="6" style="1" customWidth="1"/>
    <col min="6657" max="6657" width="8" style="1" customWidth="1"/>
    <col min="6658" max="6658" width="10.5" style="1" bestFit="1" customWidth="1"/>
    <col min="6659" max="6659" width="10" style="1" customWidth="1"/>
    <col min="6660" max="6660" width="9" style="1"/>
    <col min="6661" max="6661" width="9.25" style="1" bestFit="1" customWidth="1"/>
    <col min="6662" max="6907" width="9" style="1"/>
    <col min="6908" max="6908" width="8.75" style="1" customWidth="1"/>
    <col min="6909" max="6909" width="12.375" style="1" customWidth="1"/>
    <col min="6910" max="6910" width="19.75" style="1" customWidth="1"/>
    <col min="6911" max="6911" width="10.5" style="1" bestFit="1" customWidth="1"/>
    <col min="6912" max="6912" width="6" style="1" customWidth="1"/>
    <col min="6913" max="6913" width="8" style="1" customWidth="1"/>
    <col min="6914" max="6914" width="10.5" style="1" bestFit="1" customWidth="1"/>
    <col min="6915" max="6915" width="10" style="1" customWidth="1"/>
    <col min="6916" max="6916" width="9" style="1"/>
    <col min="6917" max="6917" width="9.25" style="1" bestFit="1" customWidth="1"/>
    <col min="6918" max="7163" width="9" style="1"/>
    <col min="7164" max="7164" width="8.75" style="1" customWidth="1"/>
    <col min="7165" max="7165" width="12.375" style="1" customWidth="1"/>
    <col min="7166" max="7166" width="19.75" style="1" customWidth="1"/>
    <col min="7167" max="7167" width="10.5" style="1" bestFit="1" customWidth="1"/>
    <col min="7168" max="7168" width="6" style="1" customWidth="1"/>
    <col min="7169" max="7169" width="8" style="1" customWidth="1"/>
    <col min="7170" max="7170" width="10.5" style="1" bestFit="1" customWidth="1"/>
    <col min="7171" max="7171" width="10" style="1" customWidth="1"/>
    <col min="7172" max="7172" width="9" style="1"/>
    <col min="7173" max="7173" width="9.25" style="1" bestFit="1" customWidth="1"/>
    <col min="7174" max="7419" width="9" style="1"/>
    <col min="7420" max="7420" width="8.75" style="1" customWidth="1"/>
    <col min="7421" max="7421" width="12.375" style="1" customWidth="1"/>
    <col min="7422" max="7422" width="19.75" style="1" customWidth="1"/>
    <col min="7423" max="7423" width="10.5" style="1" bestFit="1" customWidth="1"/>
    <col min="7424" max="7424" width="6" style="1" customWidth="1"/>
    <col min="7425" max="7425" width="8" style="1" customWidth="1"/>
    <col min="7426" max="7426" width="10.5" style="1" bestFit="1" customWidth="1"/>
    <col min="7427" max="7427" width="10" style="1" customWidth="1"/>
    <col min="7428" max="7428" width="9" style="1"/>
    <col min="7429" max="7429" width="9.25" style="1" bestFit="1" customWidth="1"/>
    <col min="7430" max="7675" width="9" style="1"/>
    <col min="7676" max="7676" width="8.75" style="1" customWidth="1"/>
    <col min="7677" max="7677" width="12.375" style="1" customWidth="1"/>
    <col min="7678" max="7678" width="19.75" style="1" customWidth="1"/>
    <col min="7679" max="7679" width="10.5" style="1" bestFit="1" customWidth="1"/>
    <col min="7680" max="7680" width="6" style="1" customWidth="1"/>
    <col min="7681" max="7681" width="8" style="1" customWidth="1"/>
    <col min="7682" max="7682" width="10.5" style="1" bestFit="1" customWidth="1"/>
    <col min="7683" max="7683" width="10" style="1" customWidth="1"/>
    <col min="7684" max="7684" width="9" style="1"/>
    <col min="7685" max="7685" width="9.25" style="1" bestFit="1" customWidth="1"/>
    <col min="7686" max="7931" width="9" style="1"/>
    <col min="7932" max="7932" width="8.75" style="1" customWidth="1"/>
    <col min="7933" max="7933" width="12.375" style="1" customWidth="1"/>
    <col min="7934" max="7934" width="19.75" style="1" customWidth="1"/>
    <col min="7935" max="7935" width="10.5" style="1" bestFit="1" customWidth="1"/>
    <col min="7936" max="7936" width="6" style="1" customWidth="1"/>
    <col min="7937" max="7937" width="8" style="1" customWidth="1"/>
    <col min="7938" max="7938" width="10.5" style="1" bestFit="1" customWidth="1"/>
    <col min="7939" max="7939" width="10" style="1" customWidth="1"/>
    <col min="7940" max="7940" width="9" style="1"/>
    <col min="7941" max="7941" width="9.25" style="1" bestFit="1" customWidth="1"/>
    <col min="7942" max="8187" width="9" style="1"/>
    <col min="8188" max="8188" width="8.75" style="1" customWidth="1"/>
    <col min="8189" max="8189" width="12.375" style="1" customWidth="1"/>
    <col min="8190" max="8190" width="19.75" style="1" customWidth="1"/>
    <col min="8191" max="8191" width="10.5" style="1" bestFit="1" customWidth="1"/>
    <col min="8192" max="8192" width="6" style="1" customWidth="1"/>
    <col min="8193" max="8193" width="8" style="1" customWidth="1"/>
    <col min="8194" max="8194" width="10.5" style="1" bestFit="1" customWidth="1"/>
    <col min="8195" max="8195" width="10" style="1" customWidth="1"/>
    <col min="8196" max="8196" width="9" style="1"/>
    <col min="8197" max="8197" width="9.25" style="1" bestFit="1" customWidth="1"/>
    <col min="8198" max="8443" width="9" style="1"/>
    <col min="8444" max="8444" width="8.75" style="1" customWidth="1"/>
    <col min="8445" max="8445" width="12.375" style="1" customWidth="1"/>
    <col min="8446" max="8446" width="19.75" style="1" customWidth="1"/>
    <col min="8447" max="8447" width="10.5" style="1" bestFit="1" customWidth="1"/>
    <col min="8448" max="8448" width="6" style="1" customWidth="1"/>
    <col min="8449" max="8449" width="8" style="1" customWidth="1"/>
    <col min="8450" max="8450" width="10.5" style="1" bestFit="1" customWidth="1"/>
    <col min="8451" max="8451" width="10" style="1" customWidth="1"/>
    <col min="8452" max="8452" width="9" style="1"/>
    <col min="8453" max="8453" width="9.25" style="1" bestFit="1" customWidth="1"/>
    <col min="8454" max="8699" width="9" style="1"/>
    <col min="8700" max="8700" width="8.75" style="1" customWidth="1"/>
    <col min="8701" max="8701" width="12.375" style="1" customWidth="1"/>
    <col min="8702" max="8702" width="19.75" style="1" customWidth="1"/>
    <col min="8703" max="8703" width="10.5" style="1" bestFit="1" customWidth="1"/>
    <col min="8704" max="8704" width="6" style="1" customWidth="1"/>
    <col min="8705" max="8705" width="8" style="1" customWidth="1"/>
    <col min="8706" max="8706" width="10.5" style="1" bestFit="1" customWidth="1"/>
    <col min="8707" max="8707" width="10" style="1" customWidth="1"/>
    <col min="8708" max="8708" width="9" style="1"/>
    <col min="8709" max="8709" width="9.25" style="1" bestFit="1" customWidth="1"/>
    <col min="8710" max="8955" width="9" style="1"/>
    <col min="8956" max="8956" width="8.75" style="1" customWidth="1"/>
    <col min="8957" max="8957" width="12.375" style="1" customWidth="1"/>
    <col min="8958" max="8958" width="19.75" style="1" customWidth="1"/>
    <col min="8959" max="8959" width="10.5" style="1" bestFit="1" customWidth="1"/>
    <col min="8960" max="8960" width="6" style="1" customWidth="1"/>
    <col min="8961" max="8961" width="8" style="1" customWidth="1"/>
    <col min="8962" max="8962" width="10.5" style="1" bestFit="1" customWidth="1"/>
    <col min="8963" max="8963" width="10" style="1" customWidth="1"/>
    <col min="8964" max="8964" width="9" style="1"/>
    <col min="8965" max="8965" width="9.25" style="1" bestFit="1" customWidth="1"/>
    <col min="8966" max="9211" width="9" style="1"/>
    <col min="9212" max="9212" width="8.75" style="1" customWidth="1"/>
    <col min="9213" max="9213" width="12.375" style="1" customWidth="1"/>
    <col min="9214" max="9214" width="19.75" style="1" customWidth="1"/>
    <col min="9215" max="9215" width="10.5" style="1" bestFit="1" customWidth="1"/>
    <col min="9216" max="9216" width="6" style="1" customWidth="1"/>
    <col min="9217" max="9217" width="8" style="1" customWidth="1"/>
    <col min="9218" max="9218" width="10.5" style="1" bestFit="1" customWidth="1"/>
    <col min="9219" max="9219" width="10" style="1" customWidth="1"/>
    <col min="9220" max="9220" width="9" style="1"/>
    <col min="9221" max="9221" width="9.25" style="1" bestFit="1" customWidth="1"/>
    <col min="9222" max="9467" width="9" style="1"/>
    <col min="9468" max="9468" width="8.75" style="1" customWidth="1"/>
    <col min="9469" max="9469" width="12.375" style="1" customWidth="1"/>
    <col min="9470" max="9470" width="19.75" style="1" customWidth="1"/>
    <col min="9471" max="9471" width="10.5" style="1" bestFit="1" customWidth="1"/>
    <col min="9472" max="9472" width="6" style="1" customWidth="1"/>
    <col min="9473" max="9473" width="8" style="1" customWidth="1"/>
    <col min="9474" max="9474" width="10.5" style="1" bestFit="1" customWidth="1"/>
    <col min="9475" max="9475" width="10" style="1" customWidth="1"/>
    <col min="9476" max="9476" width="9" style="1"/>
    <col min="9477" max="9477" width="9.25" style="1" bestFit="1" customWidth="1"/>
    <col min="9478" max="9723" width="9" style="1"/>
    <col min="9724" max="9724" width="8.75" style="1" customWidth="1"/>
    <col min="9725" max="9725" width="12.375" style="1" customWidth="1"/>
    <col min="9726" max="9726" width="19.75" style="1" customWidth="1"/>
    <col min="9727" max="9727" width="10.5" style="1" bestFit="1" customWidth="1"/>
    <col min="9728" max="9728" width="6" style="1" customWidth="1"/>
    <col min="9729" max="9729" width="8" style="1" customWidth="1"/>
    <col min="9730" max="9730" width="10.5" style="1" bestFit="1" customWidth="1"/>
    <col min="9731" max="9731" width="10" style="1" customWidth="1"/>
    <col min="9732" max="9732" width="9" style="1"/>
    <col min="9733" max="9733" width="9.25" style="1" bestFit="1" customWidth="1"/>
    <col min="9734" max="9979" width="9" style="1"/>
    <col min="9980" max="9980" width="8.75" style="1" customWidth="1"/>
    <col min="9981" max="9981" width="12.375" style="1" customWidth="1"/>
    <col min="9982" max="9982" width="19.75" style="1" customWidth="1"/>
    <col min="9983" max="9983" width="10.5" style="1" bestFit="1" customWidth="1"/>
    <col min="9984" max="9984" width="6" style="1" customWidth="1"/>
    <col min="9985" max="9985" width="8" style="1" customWidth="1"/>
    <col min="9986" max="9986" width="10.5" style="1" bestFit="1" customWidth="1"/>
    <col min="9987" max="9987" width="10" style="1" customWidth="1"/>
    <col min="9988" max="9988" width="9" style="1"/>
    <col min="9989" max="9989" width="9.25" style="1" bestFit="1" customWidth="1"/>
    <col min="9990" max="10235" width="9" style="1"/>
    <col min="10236" max="10236" width="8.75" style="1" customWidth="1"/>
    <col min="10237" max="10237" width="12.375" style="1" customWidth="1"/>
    <col min="10238" max="10238" width="19.75" style="1" customWidth="1"/>
    <col min="10239" max="10239" width="10.5" style="1" bestFit="1" customWidth="1"/>
    <col min="10240" max="10240" width="6" style="1" customWidth="1"/>
    <col min="10241" max="10241" width="8" style="1" customWidth="1"/>
    <col min="10242" max="10242" width="10.5" style="1" bestFit="1" customWidth="1"/>
    <col min="10243" max="10243" width="10" style="1" customWidth="1"/>
    <col min="10244" max="10244" width="9" style="1"/>
    <col min="10245" max="10245" width="9.25" style="1" bestFit="1" customWidth="1"/>
    <col min="10246" max="10491" width="9" style="1"/>
    <col min="10492" max="10492" width="8.75" style="1" customWidth="1"/>
    <col min="10493" max="10493" width="12.375" style="1" customWidth="1"/>
    <col min="10494" max="10494" width="19.75" style="1" customWidth="1"/>
    <col min="10495" max="10495" width="10.5" style="1" bestFit="1" customWidth="1"/>
    <col min="10496" max="10496" width="6" style="1" customWidth="1"/>
    <col min="10497" max="10497" width="8" style="1" customWidth="1"/>
    <col min="10498" max="10498" width="10.5" style="1" bestFit="1" customWidth="1"/>
    <col min="10499" max="10499" width="10" style="1" customWidth="1"/>
    <col min="10500" max="10500" width="9" style="1"/>
    <col min="10501" max="10501" width="9.25" style="1" bestFit="1" customWidth="1"/>
    <col min="10502" max="10747" width="9" style="1"/>
    <col min="10748" max="10748" width="8.75" style="1" customWidth="1"/>
    <col min="10749" max="10749" width="12.375" style="1" customWidth="1"/>
    <col min="10750" max="10750" width="19.75" style="1" customWidth="1"/>
    <col min="10751" max="10751" width="10.5" style="1" bestFit="1" customWidth="1"/>
    <col min="10752" max="10752" width="6" style="1" customWidth="1"/>
    <col min="10753" max="10753" width="8" style="1" customWidth="1"/>
    <col min="10754" max="10754" width="10.5" style="1" bestFit="1" customWidth="1"/>
    <col min="10755" max="10755" width="10" style="1" customWidth="1"/>
    <col min="10756" max="10756" width="9" style="1"/>
    <col min="10757" max="10757" width="9.25" style="1" bestFit="1" customWidth="1"/>
    <col min="10758" max="11003" width="9" style="1"/>
    <col min="11004" max="11004" width="8.75" style="1" customWidth="1"/>
    <col min="11005" max="11005" width="12.375" style="1" customWidth="1"/>
    <col min="11006" max="11006" width="19.75" style="1" customWidth="1"/>
    <col min="11007" max="11007" width="10.5" style="1" bestFit="1" customWidth="1"/>
    <col min="11008" max="11008" width="6" style="1" customWidth="1"/>
    <col min="11009" max="11009" width="8" style="1" customWidth="1"/>
    <col min="11010" max="11010" width="10.5" style="1" bestFit="1" customWidth="1"/>
    <col min="11011" max="11011" width="10" style="1" customWidth="1"/>
    <col min="11012" max="11012" width="9" style="1"/>
    <col min="11013" max="11013" width="9.25" style="1" bestFit="1" customWidth="1"/>
    <col min="11014" max="11259" width="9" style="1"/>
    <col min="11260" max="11260" width="8.75" style="1" customWidth="1"/>
    <col min="11261" max="11261" width="12.375" style="1" customWidth="1"/>
    <col min="11262" max="11262" width="19.75" style="1" customWidth="1"/>
    <col min="11263" max="11263" width="10.5" style="1" bestFit="1" customWidth="1"/>
    <col min="11264" max="11264" width="6" style="1" customWidth="1"/>
    <col min="11265" max="11265" width="8" style="1" customWidth="1"/>
    <col min="11266" max="11266" width="10.5" style="1" bestFit="1" customWidth="1"/>
    <col min="11267" max="11267" width="10" style="1" customWidth="1"/>
    <col min="11268" max="11268" width="9" style="1"/>
    <col min="11269" max="11269" width="9.25" style="1" bestFit="1" customWidth="1"/>
    <col min="11270" max="11515" width="9" style="1"/>
    <col min="11516" max="11516" width="8.75" style="1" customWidth="1"/>
    <col min="11517" max="11517" width="12.375" style="1" customWidth="1"/>
    <col min="11518" max="11518" width="19.75" style="1" customWidth="1"/>
    <col min="11519" max="11519" width="10.5" style="1" bestFit="1" customWidth="1"/>
    <col min="11520" max="11520" width="6" style="1" customWidth="1"/>
    <col min="11521" max="11521" width="8" style="1" customWidth="1"/>
    <col min="11522" max="11522" width="10.5" style="1" bestFit="1" customWidth="1"/>
    <col min="11523" max="11523" width="10" style="1" customWidth="1"/>
    <col min="11524" max="11524" width="9" style="1"/>
    <col min="11525" max="11525" width="9.25" style="1" bestFit="1" customWidth="1"/>
    <col min="11526" max="11771" width="9" style="1"/>
    <col min="11772" max="11772" width="8.75" style="1" customWidth="1"/>
    <col min="11773" max="11773" width="12.375" style="1" customWidth="1"/>
    <col min="11774" max="11774" width="19.75" style="1" customWidth="1"/>
    <col min="11775" max="11775" width="10.5" style="1" bestFit="1" customWidth="1"/>
    <col min="11776" max="11776" width="6" style="1" customWidth="1"/>
    <col min="11777" max="11777" width="8" style="1" customWidth="1"/>
    <col min="11778" max="11778" width="10.5" style="1" bestFit="1" customWidth="1"/>
    <col min="11779" max="11779" width="10" style="1" customWidth="1"/>
    <col min="11780" max="11780" width="9" style="1"/>
    <col min="11781" max="11781" width="9.25" style="1" bestFit="1" customWidth="1"/>
    <col min="11782" max="12027" width="9" style="1"/>
    <col min="12028" max="12028" width="8.75" style="1" customWidth="1"/>
    <col min="12029" max="12029" width="12.375" style="1" customWidth="1"/>
    <col min="12030" max="12030" width="19.75" style="1" customWidth="1"/>
    <col min="12031" max="12031" width="10.5" style="1" bestFit="1" customWidth="1"/>
    <col min="12032" max="12032" width="6" style="1" customWidth="1"/>
    <col min="12033" max="12033" width="8" style="1" customWidth="1"/>
    <col min="12034" max="12034" width="10.5" style="1" bestFit="1" customWidth="1"/>
    <col min="12035" max="12035" width="10" style="1" customWidth="1"/>
    <col min="12036" max="12036" width="9" style="1"/>
    <col min="12037" max="12037" width="9.25" style="1" bestFit="1" customWidth="1"/>
    <col min="12038" max="12283" width="9" style="1"/>
    <col min="12284" max="12284" width="8.75" style="1" customWidth="1"/>
    <col min="12285" max="12285" width="12.375" style="1" customWidth="1"/>
    <col min="12286" max="12286" width="19.75" style="1" customWidth="1"/>
    <col min="12287" max="12287" width="10.5" style="1" bestFit="1" customWidth="1"/>
    <col min="12288" max="12288" width="6" style="1" customWidth="1"/>
    <col min="12289" max="12289" width="8" style="1" customWidth="1"/>
    <col min="12290" max="12290" width="10.5" style="1" bestFit="1" customWidth="1"/>
    <col min="12291" max="12291" width="10" style="1" customWidth="1"/>
    <col min="12292" max="12292" width="9" style="1"/>
    <col min="12293" max="12293" width="9.25" style="1" bestFit="1" customWidth="1"/>
    <col min="12294" max="12539" width="9" style="1"/>
    <col min="12540" max="12540" width="8.75" style="1" customWidth="1"/>
    <col min="12541" max="12541" width="12.375" style="1" customWidth="1"/>
    <col min="12542" max="12542" width="19.75" style="1" customWidth="1"/>
    <col min="12543" max="12543" width="10.5" style="1" bestFit="1" customWidth="1"/>
    <col min="12544" max="12544" width="6" style="1" customWidth="1"/>
    <col min="12545" max="12545" width="8" style="1" customWidth="1"/>
    <col min="12546" max="12546" width="10.5" style="1" bestFit="1" customWidth="1"/>
    <col min="12547" max="12547" width="10" style="1" customWidth="1"/>
    <col min="12548" max="12548" width="9" style="1"/>
    <col min="12549" max="12549" width="9.25" style="1" bestFit="1" customWidth="1"/>
    <col min="12550" max="12795" width="9" style="1"/>
    <col min="12796" max="12796" width="8.75" style="1" customWidth="1"/>
    <col min="12797" max="12797" width="12.375" style="1" customWidth="1"/>
    <col min="12798" max="12798" width="19.75" style="1" customWidth="1"/>
    <col min="12799" max="12799" width="10.5" style="1" bestFit="1" customWidth="1"/>
    <col min="12800" max="12800" width="6" style="1" customWidth="1"/>
    <col min="12801" max="12801" width="8" style="1" customWidth="1"/>
    <col min="12802" max="12802" width="10.5" style="1" bestFit="1" customWidth="1"/>
    <col min="12803" max="12803" width="10" style="1" customWidth="1"/>
    <col min="12804" max="12804" width="9" style="1"/>
    <col min="12805" max="12805" width="9.25" style="1" bestFit="1" customWidth="1"/>
    <col min="12806" max="13051" width="9" style="1"/>
    <col min="13052" max="13052" width="8.75" style="1" customWidth="1"/>
    <col min="13053" max="13053" width="12.375" style="1" customWidth="1"/>
    <col min="13054" max="13054" width="19.75" style="1" customWidth="1"/>
    <col min="13055" max="13055" width="10.5" style="1" bestFit="1" customWidth="1"/>
    <col min="13056" max="13056" width="6" style="1" customWidth="1"/>
    <col min="13057" max="13057" width="8" style="1" customWidth="1"/>
    <col min="13058" max="13058" width="10.5" style="1" bestFit="1" customWidth="1"/>
    <col min="13059" max="13059" width="10" style="1" customWidth="1"/>
    <col min="13060" max="13060" width="9" style="1"/>
    <col min="13061" max="13061" width="9.25" style="1" bestFit="1" customWidth="1"/>
    <col min="13062" max="13307" width="9" style="1"/>
    <col min="13308" max="13308" width="8.75" style="1" customWidth="1"/>
    <col min="13309" max="13309" width="12.375" style="1" customWidth="1"/>
    <col min="13310" max="13310" width="19.75" style="1" customWidth="1"/>
    <col min="13311" max="13311" width="10.5" style="1" bestFit="1" customWidth="1"/>
    <col min="13312" max="13312" width="6" style="1" customWidth="1"/>
    <col min="13313" max="13313" width="8" style="1" customWidth="1"/>
    <col min="13314" max="13314" width="10.5" style="1" bestFit="1" customWidth="1"/>
    <col min="13315" max="13315" width="10" style="1" customWidth="1"/>
    <col min="13316" max="13316" width="9" style="1"/>
    <col min="13317" max="13317" width="9.25" style="1" bestFit="1" customWidth="1"/>
    <col min="13318" max="13563" width="9" style="1"/>
    <col min="13564" max="13564" width="8.75" style="1" customWidth="1"/>
    <col min="13565" max="13565" width="12.375" style="1" customWidth="1"/>
    <col min="13566" max="13566" width="19.75" style="1" customWidth="1"/>
    <col min="13567" max="13567" width="10.5" style="1" bestFit="1" customWidth="1"/>
    <col min="13568" max="13568" width="6" style="1" customWidth="1"/>
    <col min="13569" max="13569" width="8" style="1" customWidth="1"/>
    <col min="13570" max="13570" width="10.5" style="1" bestFit="1" customWidth="1"/>
    <col min="13571" max="13571" width="10" style="1" customWidth="1"/>
    <col min="13572" max="13572" width="9" style="1"/>
    <col min="13573" max="13573" width="9.25" style="1" bestFit="1" customWidth="1"/>
    <col min="13574" max="13819" width="9" style="1"/>
    <col min="13820" max="13820" width="8.75" style="1" customWidth="1"/>
    <col min="13821" max="13821" width="12.375" style="1" customWidth="1"/>
    <col min="13822" max="13822" width="19.75" style="1" customWidth="1"/>
    <col min="13823" max="13823" width="10.5" style="1" bestFit="1" customWidth="1"/>
    <col min="13824" max="13824" width="6" style="1" customWidth="1"/>
    <col min="13825" max="13825" width="8" style="1" customWidth="1"/>
    <col min="13826" max="13826" width="10.5" style="1" bestFit="1" customWidth="1"/>
    <col min="13827" max="13827" width="10" style="1" customWidth="1"/>
    <col min="13828" max="13828" width="9" style="1"/>
    <col min="13829" max="13829" width="9.25" style="1" bestFit="1" customWidth="1"/>
    <col min="13830" max="14075" width="9" style="1"/>
    <col min="14076" max="14076" width="8.75" style="1" customWidth="1"/>
    <col min="14077" max="14077" width="12.375" style="1" customWidth="1"/>
    <col min="14078" max="14078" width="19.75" style="1" customWidth="1"/>
    <col min="14079" max="14079" width="10.5" style="1" bestFit="1" customWidth="1"/>
    <col min="14080" max="14080" width="6" style="1" customWidth="1"/>
    <col min="14081" max="14081" width="8" style="1" customWidth="1"/>
    <col min="14082" max="14082" width="10.5" style="1" bestFit="1" customWidth="1"/>
    <col min="14083" max="14083" width="10" style="1" customWidth="1"/>
    <col min="14084" max="14084" width="9" style="1"/>
    <col min="14085" max="14085" width="9.25" style="1" bestFit="1" customWidth="1"/>
    <col min="14086" max="14331" width="9" style="1"/>
    <col min="14332" max="14332" width="8.75" style="1" customWidth="1"/>
    <col min="14333" max="14333" width="12.375" style="1" customWidth="1"/>
    <col min="14334" max="14334" width="19.75" style="1" customWidth="1"/>
    <col min="14335" max="14335" width="10.5" style="1" bestFit="1" customWidth="1"/>
    <col min="14336" max="14336" width="6" style="1" customWidth="1"/>
    <col min="14337" max="14337" width="8" style="1" customWidth="1"/>
    <col min="14338" max="14338" width="10.5" style="1" bestFit="1" customWidth="1"/>
    <col min="14339" max="14339" width="10" style="1" customWidth="1"/>
    <col min="14340" max="14340" width="9" style="1"/>
    <col min="14341" max="14341" width="9.25" style="1" bestFit="1" customWidth="1"/>
    <col min="14342" max="14587" width="9" style="1"/>
    <col min="14588" max="14588" width="8.75" style="1" customWidth="1"/>
    <col min="14589" max="14589" width="12.375" style="1" customWidth="1"/>
    <col min="14590" max="14590" width="19.75" style="1" customWidth="1"/>
    <col min="14591" max="14591" width="10.5" style="1" bestFit="1" customWidth="1"/>
    <col min="14592" max="14592" width="6" style="1" customWidth="1"/>
    <col min="14593" max="14593" width="8" style="1" customWidth="1"/>
    <col min="14594" max="14594" width="10.5" style="1" bestFit="1" customWidth="1"/>
    <col min="14595" max="14595" width="10" style="1" customWidth="1"/>
    <col min="14596" max="14596" width="9" style="1"/>
    <col min="14597" max="14597" width="9.25" style="1" bestFit="1" customWidth="1"/>
    <col min="14598" max="14843" width="9" style="1"/>
    <col min="14844" max="14844" width="8.75" style="1" customWidth="1"/>
    <col min="14845" max="14845" width="12.375" style="1" customWidth="1"/>
    <col min="14846" max="14846" width="19.75" style="1" customWidth="1"/>
    <col min="14847" max="14847" width="10.5" style="1" bestFit="1" customWidth="1"/>
    <col min="14848" max="14848" width="6" style="1" customWidth="1"/>
    <col min="14849" max="14849" width="8" style="1" customWidth="1"/>
    <col min="14850" max="14850" width="10.5" style="1" bestFit="1" customWidth="1"/>
    <col min="14851" max="14851" width="10" style="1" customWidth="1"/>
    <col min="14852" max="14852" width="9" style="1"/>
    <col min="14853" max="14853" width="9.25" style="1" bestFit="1" customWidth="1"/>
    <col min="14854" max="15099" width="9" style="1"/>
    <col min="15100" max="15100" width="8.75" style="1" customWidth="1"/>
    <col min="15101" max="15101" width="12.375" style="1" customWidth="1"/>
    <col min="15102" max="15102" width="19.75" style="1" customWidth="1"/>
    <col min="15103" max="15103" width="10.5" style="1" bestFit="1" customWidth="1"/>
    <col min="15104" max="15104" width="6" style="1" customWidth="1"/>
    <col min="15105" max="15105" width="8" style="1" customWidth="1"/>
    <col min="15106" max="15106" width="10.5" style="1" bestFit="1" customWidth="1"/>
    <col min="15107" max="15107" width="10" style="1" customWidth="1"/>
    <col min="15108" max="15108" width="9" style="1"/>
    <col min="15109" max="15109" width="9.25" style="1" bestFit="1" customWidth="1"/>
    <col min="15110" max="15355" width="9" style="1"/>
    <col min="15356" max="15356" width="8.75" style="1" customWidth="1"/>
    <col min="15357" max="15357" width="12.375" style="1" customWidth="1"/>
    <col min="15358" max="15358" width="19.75" style="1" customWidth="1"/>
    <col min="15359" max="15359" width="10.5" style="1" bestFit="1" customWidth="1"/>
    <col min="15360" max="15360" width="6" style="1" customWidth="1"/>
    <col min="15361" max="15361" width="8" style="1" customWidth="1"/>
    <col min="15362" max="15362" width="10.5" style="1" bestFit="1" customWidth="1"/>
    <col min="15363" max="15363" width="10" style="1" customWidth="1"/>
    <col min="15364" max="15364" width="9" style="1"/>
    <col min="15365" max="15365" width="9.25" style="1" bestFit="1" customWidth="1"/>
    <col min="15366" max="15611" width="9" style="1"/>
    <col min="15612" max="15612" width="8.75" style="1" customWidth="1"/>
    <col min="15613" max="15613" width="12.375" style="1" customWidth="1"/>
    <col min="15614" max="15614" width="19.75" style="1" customWidth="1"/>
    <col min="15615" max="15615" width="10.5" style="1" bestFit="1" customWidth="1"/>
    <col min="15616" max="15616" width="6" style="1" customWidth="1"/>
    <col min="15617" max="15617" width="8" style="1" customWidth="1"/>
    <col min="15618" max="15618" width="10.5" style="1" bestFit="1" customWidth="1"/>
    <col min="15619" max="15619" width="10" style="1" customWidth="1"/>
    <col min="15620" max="15620" width="9" style="1"/>
    <col min="15621" max="15621" width="9.25" style="1" bestFit="1" customWidth="1"/>
    <col min="15622" max="15867" width="9" style="1"/>
    <col min="15868" max="15868" width="8.75" style="1" customWidth="1"/>
    <col min="15869" max="15869" width="12.375" style="1" customWidth="1"/>
    <col min="15870" max="15870" width="19.75" style="1" customWidth="1"/>
    <col min="15871" max="15871" width="10.5" style="1" bestFit="1" customWidth="1"/>
    <col min="15872" max="15872" width="6" style="1" customWidth="1"/>
    <col min="15873" max="15873" width="8" style="1" customWidth="1"/>
    <col min="15874" max="15874" width="10.5" style="1" bestFit="1" customWidth="1"/>
    <col min="15875" max="15875" width="10" style="1" customWidth="1"/>
    <col min="15876" max="15876" width="9" style="1"/>
    <col min="15877" max="15877" width="9.25" style="1" bestFit="1" customWidth="1"/>
    <col min="15878" max="16123" width="9" style="1"/>
    <col min="16124" max="16124" width="8.75" style="1" customWidth="1"/>
    <col min="16125" max="16125" width="12.375" style="1" customWidth="1"/>
    <col min="16126" max="16126" width="19.75" style="1" customWidth="1"/>
    <col min="16127" max="16127" width="10.5" style="1" bestFit="1" customWidth="1"/>
    <col min="16128" max="16128" width="6" style="1" customWidth="1"/>
    <col min="16129" max="16129" width="8" style="1" customWidth="1"/>
    <col min="16130" max="16130" width="10.5" style="1" bestFit="1" customWidth="1"/>
    <col min="16131" max="16131" width="10" style="1" customWidth="1"/>
    <col min="16132" max="16132" width="9" style="1"/>
    <col min="16133" max="16133" width="9.25" style="1" bestFit="1" customWidth="1"/>
    <col min="16134" max="16384" width="9" style="1"/>
  </cols>
  <sheetData>
    <row r="1" spans="1:9" ht="26.25" customHeight="1" x14ac:dyDescent="0.4">
      <c r="H1" s="93"/>
      <c r="I1" s="94"/>
    </row>
    <row r="2" spans="1:9" ht="30" customHeight="1" x14ac:dyDescent="0.4">
      <c r="A2" s="85" t="s">
        <v>51</v>
      </c>
      <c r="B2" s="86"/>
      <c r="C2" s="86"/>
      <c r="D2" s="86"/>
      <c r="E2" s="86"/>
      <c r="F2" s="86"/>
      <c r="G2" s="86"/>
      <c r="H2" s="86"/>
      <c r="I2" s="86"/>
    </row>
    <row r="3" spans="1:9" ht="22.5" customHeight="1" thickBot="1" x14ac:dyDescent="0.45">
      <c r="A3" s="83" t="s">
        <v>26</v>
      </c>
      <c r="B3" s="82"/>
      <c r="C3" s="83"/>
      <c r="D3" s="5" t="s">
        <v>2</v>
      </c>
      <c r="E3" s="6" t="s">
        <v>27</v>
      </c>
      <c r="F3" s="5" t="s">
        <v>28</v>
      </c>
      <c r="G3" s="6" t="s">
        <v>29</v>
      </c>
      <c r="H3" s="6" t="s">
        <v>30</v>
      </c>
      <c r="I3" s="7" t="s">
        <v>31</v>
      </c>
    </row>
    <row r="4" spans="1:9" ht="18.95" customHeight="1" thickTop="1" x14ac:dyDescent="0.4">
      <c r="A4" s="87" t="s">
        <v>48</v>
      </c>
      <c r="B4" s="62" t="s">
        <v>6</v>
      </c>
      <c r="C4" s="8"/>
      <c r="D4" s="8" t="s">
        <v>20</v>
      </c>
      <c r="E4" s="37"/>
      <c r="F4" s="8" t="s">
        <v>21</v>
      </c>
      <c r="G4" s="9"/>
      <c r="H4" s="9">
        <f>E4*G4</f>
        <v>0</v>
      </c>
      <c r="I4" s="38"/>
    </row>
    <row r="5" spans="1:9" ht="18.95" customHeight="1" x14ac:dyDescent="0.4">
      <c r="A5" s="88"/>
      <c r="B5" s="43"/>
      <c r="C5" s="14"/>
      <c r="D5" s="14"/>
      <c r="E5" s="23"/>
      <c r="F5" s="14"/>
      <c r="G5" s="15"/>
      <c r="H5" s="15">
        <f t="shared" ref="H5:H6" si="0">E5*G5</f>
        <v>0</v>
      </c>
      <c r="I5" s="26"/>
    </row>
    <row r="6" spans="1:9" ht="18.95" customHeight="1" x14ac:dyDescent="0.4">
      <c r="A6" s="88"/>
      <c r="B6" s="43"/>
      <c r="C6" s="14"/>
      <c r="D6" s="14"/>
      <c r="E6" s="23"/>
      <c r="F6" s="14"/>
      <c r="G6" s="15"/>
      <c r="H6" s="25">
        <f t="shared" si="0"/>
        <v>0</v>
      </c>
      <c r="I6" s="16"/>
    </row>
    <row r="7" spans="1:9" ht="18.95" customHeight="1" x14ac:dyDescent="0.4">
      <c r="A7" s="88"/>
      <c r="B7" s="43"/>
      <c r="C7" s="24"/>
      <c r="D7" s="14"/>
      <c r="E7" s="23"/>
      <c r="F7" s="14"/>
      <c r="G7" s="15"/>
      <c r="H7" s="15">
        <f>E7*G7</f>
        <v>0</v>
      </c>
      <c r="I7" s="16"/>
    </row>
    <row r="8" spans="1:9" ht="18.95" customHeight="1" x14ac:dyDescent="0.4">
      <c r="A8" s="88"/>
      <c r="B8" s="44"/>
      <c r="C8" s="11" t="s">
        <v>4</v>
      </c>
      <c r="D8" s="11"/>
      <c r="E8" s="21"/>
      <c r="F8" s="11" t="s">
        <v>5</v>
      </c>
      <c r="G8" s="12"/>
      <c r="H8" s="12">
        <f>SUM(H4:H7)</f>
        <v>0</v>
      </c>
      <c r="I8" s="22"/>
    </row>
    <row r="9" spans="1:9" ht="18.95" customHeight="1" x14ac:dyDescent="0.4">
      <c r="A9" s="88"/>
      <c r="B9" s="42" t="s">
        <v>10</v>
      </c>
      <c r="C9" s="17"/>
      <c r="D9" s="17" t="s">
        <v>7</v>
      </c>
      <c r="E9" s="19"/>
      <c r="F9" s="17" t="s">
        <v>8</v>
      </c>
      <c r="G9" s="27"/>
      <c r="H9" s="19">
        <f>INT(E9*G9)</f>
        <v>0</v>
      </c>
      <c r="I9" s="28"/>
    </row>
    <row r="10" spans="1:9" ht="18.95" customHeight="1" x14ac:dyDescent="0.4">
      <c r="A10" s="88"/>
      <c r="B10" s="43"/>
      <c r="C10" s="14"/>
      <c r="D10" s="14" t="s">
        <v>9</v>
      </c>
      <c r="E10" s="15"/>
      <c r="F10" s="14" t="s">
        <v>8</v>
      </c>
      <c r="G10" s="29"/>
      <c r="H10" s="15">
        <f>INT(E10*G10)</f>
        <v>0</v>
      </c>
      <c r="I10" s="30"/>
    </row>
    <row r="11" spans="1:9" ht="18.95" customHeight="1" x14ac:dyDescent="0.4">
      <c r="A11" s="88"/>
      <c r="B11" s="43"/>
      <c r="C11" s="14"/>
      <c r="D11" s="14" t="s">
        <v>11</v>
      </c>
      <c r="E11" s="15"/>
      <c r="F11" s="14" t="s">
        <v>8</v>
      </c>
      <c r="G11" s="29"/>
      <c r="H11" s="15">
        <f>INT(E11*G11)</f>
        <v>0</v>
      </c>
      <c r="I11" s="30"/>
    </row>
    <row r="12" spans="1:9" ht="18.95" customHeight="1" x14ac:dyDescent="0.4">
      <c r="A12" s="88"/>
      <c r="B12" s="43"/>
      <c r="C12" s="14"/>
      <c r="D12" s="14" t="s">
        <v>12</v>
      </c>
      <c r="E12" s="15"/>
      <c r="F12" s="14" t="s">
        <v>8</v>
      </c>
      <c r="G12" s="29"/>
      <c r="H12" s="15">
        <f>INT(E12*G12)</f>
        <v>0</v>
      </c>
      <c r="I12" s="30"/>
    </row>
    <row r="13" spans="1:9" ht="18.95" customHeight="1" x14ac:dyDescent="0.4">
      <c r="A13" s="88"/>
      <c r="B13" s="43"/>
      <c r="C13" s="14"/>
      <c r="D13" s="14" t="s">
        <v>13</v>
      </c>
      <c r="E13" s="23"/>
      <c r="F13" s="14" t="s">
        <v>8</v>
      </c>
      <c r="G13" s="31"/>
      <c r="H13" s="15">
        <f>E13*470</f>
        <v>0</v>
      </c>
      <c r="I13" s="16"/>
    </row>
    <row r="14" spans="1:9" ht="18.95" customHeight="1" x14ac:dyDescent="0.4">
      <c r="A14" s="88"/>
      <c r="B14" s="44"/>
      <c r="C14" s="11" t="s">
        <v>4</v>
      </c>
      <c r="D14" s="11"/>
      <c r="E14" s="12"/>
      <c r="F14" s="11"/>
      <c r="G14" s="12"/>
      <c r="H14" s="12">
        <f>SUM(H9:H13)</f>
        <v>0</v>
      </c>
      <c r="I14" s="13"/>
    </row>
    <row r="15" spans="1:9" ht="18.95" customHeight="1" x14ac:dyDescent="0.4">
      <c r="A15" s="88"/>
      <c r="B15" s="42" t="s">
        <v>15</v>
      </c>
      <c r="C15" s="17"/>
      <c r="D15" s="17" t="s">
        <v>14</v>
      </c>
      <c r="E15" s="32"/>
      <c r="F15" s="17" t="s">
        <v>22</v>
      </c>
      <c r="G15" s="19"/>
      <c r="H15" s="19">
        <f>E15*G15</f>
        <v>0</v>
      </c>
      <c r="I15" s="33"/>
    </row>
    <row r="16" spans="1:9" ht="18.95" customHeight="1" x14ac:dyDescent="0.4">
      <c r="A16" s="88"/>
      <c r="B16" s="43"/>
      <c r="C16" s="14"/>
      <c r="D16" s="14"/>
      <c r="E16" s="15"/>
      <c r="F16" s="14"/>
      <c r="G16" s="15"/>
      <c r="H16" s="15">
        <f t="shared" ref="H16:H17" si="1">E16*G16</f>
        <v>0</v>
      </c>
      <c r="I16" s="16"/>
    </row>
    <row r="17" spans="1:9" ht="18.95" customHeight="1" x14ac:dyDescent="0.4">
      <c r="A17" s="88"/>
      <c r="B17" s="43"/>
      <c r="C17" s="14"/>
      <c r="D17" s="14"/>
      <c r="E17" s="15"/>
      <c r="F17" s="14"/>
      <c r="G17" s="15"/>
      <c r="H17" s="15">
        <f t="shared" si="1"/>
        <v>0</v>
      </c>
      <c r="I17" s="16"/>
    </row>
    <row r="18" spans="1:9" ht="18.95" customHeight="1" x14ac:dyDescent="0.4">
      <c r="A18" s="88"/>
      <c r="B18" s="44"/>
      <c r="C18" s="11" t="s">
        <v>4</v>
      </c>
      <c r="D18" s="11"/>
      <c r="E18" s="12"/>
      <c r="F18" s="11"/>
      <c r="G18" s="12"/>
      <c r="H18" s="12">
        <f>SUM(H15:H17)</f>
        <v>0</v>
      </c>
      <c r="I18" s="13"/>
    </row>
    <row r="19" spans="1:9" ht="18.95" customHeight="1" x14ac:dyDescent="0.4">
      <c r="A19" s="88"/>
      <c r="B19" s="42" t="s">
        <v>16</v>
      </c>
      <c r="C19" s="17"/>
      <c r="D19" s="17"/>
      <c r="E19" s="18"/>
      <c r="F19" s="17"/>
      <c r="G19" s="19"/>
      <c r="H19" s="19">
        <f>INT(E19*G19)</f>
        <v>0</v>
      </c>
      <c r="I19" s="33"/>
    </row>
    <row r="20" spans="1:9" ht="18.95" customHeight="1" x14ac:dyDescent="0.4">
      <c r="A20" s="88"/>
      <c r="B20" s="43"/>
      <c r="C20" s="14"/>
      <c r="D20" s="14"/>
      <c r="E20" s="23"/>
      <c r="F20" s="14"/>
      <c r="G20" s="15"/>
      <c r="H20" s="15">
        <f t="shared" ref="H20:H21" si="2">INT(E20*G20)</f>
        <v>0</v>
      </c>
      <c r="I20" s="16"/>
    </row>
    <row r="21" spans="1:9" ht="18.95" customHeight="1" x14ac:dyDescent="0.4">
      <c r="A21" s="88"/>
      <c r="B21" s="43"/>
      <c r="C21" s="14"/>
      <c r="D21" s="14"/>
      <c r="E21" s="23"/>
      <c r="F21" s="14"/>
      <c r="G21" s="15"/>
      <c r="H21" s="15">
        <f t="shared" si="2"/>
        <v>0</v>
      </c>
      <c r="I21" s="16"/>
    </row>
    <row r="22" spans="1:9" ht="18.95" customHeight="1" x14ac:dyDescent="0.4">
      <c r="A22" s="88"/>
      <c r="B22" s="44"/>
      <c r="C22" s="11" t="s">
        <v>4</v>
      </c>
      <c r="D22" s="11"/>
      <c r="E22" s="12"/>
      <c r="F22" s="11"/>
      <c r="G22" s="12"/>
      <c r="H22" s="12">
        <f>SUM(H19:H21)</f>
        <v>0</v>
      </c>
      <c r="I22" s="13"/>
    </row>
    <row r="23" spans="1:9" ht="18.95" customHeight="1" x14ac:dyDescent="0.4">
      <c r="A23" s="88"/>
      <c r="B23" s="42" t="s">
        <v>17</v>
      </c>
      <c r="C23" s="17"/>
      <c r="D23" s="17"/>
      <c r="E23" s="18"/>
      <c r="F23" s="17"/>
      <c r="G23" s="19"/>
      <c r="H23" s="19">
        <f>INT(E23*G23)</f>
        <v>0</v>
      </c>
      <c r="I23" s="33"/>
    </row>
    <row r="24" spans="1:9" ht="18.95" customHeight="1" x14ac:dyDescent="0.4">
      <c r="A24" s="88"/>
      <c r="B24" s="43"/>
      <c r="C24" s="14"/>
      <c r="D24" s="14"/>
      <c r="E24" s="15"/>
      <c r="F24" s="14"/>
      <c r="G24" s="15"/>
      <c r="H24" s="15">
        <f t="shared" ref="H24" si="3">INT(E24*G24)</f>
        <v>0</v>
      </c>
      <c r="I24" s="16"/>
    </row>
    <row r="25" spans="1:9" ht="18.95" customHeight="1" x14ac:dyDescent="0.4">
      <c r="A25" s="88"/>
      <c r="B25" s="44"/>
      <c r="C25" s="11" t="s">
        <v>4</v>
      </c>
      <c r="D25" s="11"/>
      <c r="E25" s="12"/>
      <c r="F25" s="11"/>
      <c r="G25" s="12"/>
      <c r="H25" s="12">
        <f>SUM(H23:H24)</f>
        <v>0</v>
      </c>
      <c r="I25" s="13"/>
    </row>
    <row r="26" spans="1:9" ht="18.95" customHeight="1" x14ac:dyDescent="0.4">
      <c r="A26" s="89"/>
      <c r="B26" s="45" t="s">
        <v>24</v>
      </c>
      <c r="C26" s="17"/>
      <c r="D26" s="17"/>
      <c r="E26" s="34">
        <f>H8+H18+H22</f>
        <v>0</v>
      </c>
      <c r="F26" s="17"/>
      <c r="G26" s="35"/>
      <c r="H26" s="19">
        <f>INT(E26*0.1)</f>
        <v>0</v>
      </c>
      <c r="I26" s="33"/>
    </row>
    <row r="27" spans="1:9" ht="18.95" customHeight="1" x14ac:dyDescent="0.4">
      <c r="A27" s="89"/>
      <c r="B27" s="46"/>
      <c r="C27" s="14"/>
      <c r="D27" s="14"/>
      <c r="E27" s="15"/>
      <c r="F27" s="14"/>
      <c r="G27" s="15"/>
      <c r="H27" s="15"/>
      <c r="I27" s="16"/>
    </row>
    <row r="28" spans="1:9" ht="18.95" customHeight="1" thickBot="1" x14ac:dyDescent="0.45">
      <c r="A28" s="89"/>
      <c r="B28" s="47"/>
      <c r="C28" s="11" t="s">
        <v>4</v>
      </c>
      <c r="D28" s="11"/>
      <c r="E28" s="12"/>
      <c r="F28" s="11"/>
      <c r="G28" s="12"/>
      <c r="H28" s="25">
        <f>SUM(H26:H27)</f>
        <v>0</v>
      </c>
      <c r="I28" s="13"/>
    </row>
    <row r="29" spans="1:9" ht="25.5" customHeight="1" thickTop="1" thickBot="1" x14ac:dyDescent="0.45">
      <c r="A29" s="90" t="s">
        <v>49</v>
      </c>
      <c r="B29" s="91"/>
      <c r="C29" s="92"/>
      <c r="D29" s="3"/>
      <c r="E29" s="4"/>
      <c r="F29" s="3"/>
      <c r="G29" s="39"/>
      <c r="H29" s="41">
        <f>SUMIF($C$4:$C$28,"細計",$H$4:$H$28)</f>
        <v>0</v>
      </c>
      <c r="I29" s="40" t="s">
        <v>50</v>
      </c>
    </row>
    <row r="30" spans="1:9" ht="7.5" customHeight="1" x14ac:dyDescent="0.4"/>
    <row r="34" spans="9:9" x14ac:dyDescent="0.4">
      <c r="I34" s="1" t="s">
        <v>18</v>
      </c>
    </row>
  </sheetData>
  <mergeCells count="11">
    <mergeCell ref="A29:C29"/>
    <mergeCell ref="H1:I1"/>
    <mergeCell ref="A2:I2"/>
    <mergeCell ref="A3:C3"/>
    <mergeCell ref="A4:A28"/>
    <mergeCell ref="B4:B8"/>
    <mergeCell ref="B9:B14"/>
    <mergeCell ref="B15:B18"/>
    <mergeCell ref="B19:B22"/>
    <mergeCell ref="B23:B25"/>
    <mergeCell ref="B26:B28"/>
  </mergeCells>
  <phoneticPr fontId="1"/>
  <pageMargins left="0.78740157480314965" right="0.39370078740157483" top="0.98425196850393704" bottom="0.98425196850393704" header="0.51181102362204722" footer="0.51181102362204722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植栽</vt:lpstr>
      <vt:lpstr>地拵え</vt:lpstr>
      <vt:lpstr>造材・小出し</vt:lpstr>
      <vt:lpstr>下刈</vt:lpstr>
      <vt:lpstr>下刈!Print_Area</vt:lpstr>
      <vt:lpstr>植栽!Print_Area</vt:lpstr>
      <vt:lpstr>造材・小出し!Print_Area</vt:lpstr>
      <vt:lpstr>地拵え!Print_Area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konno</dc:creator>
  <cp:lastModifiedBy>宮城県</cp:lastModifiedBy>
  <cp:lastPrinted>2024-04-05T10:15:08Z</cp:lastPrinted>
  <dcterms:created xsi:type="dcterms:W3CDTF">2015-06-05T18:17:20Z</dcterms:created>
  <dcterms:modified xsi:type="dcterms:W3CDTF">2024-04-05T10:15:18Z</dcterms:modified>
</cp:coreProperties>
</file>