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tabRatio="702"/>
  </bookViews>
  <sheets>
    <sheet name="検算表" sheetId="7" r:id="rId1"/>
  </sheets>
  <definedNames>
    <definedName name="_xlnm.Print_Area" localSheetId="0">検算表!$A$1:$M$19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7" l="1"/>
  <c r="B16" i="7" l="1"/>
  <c r="D16" i="7" l="1"/>
  <c r="E16" i="7"/>
  <c r="F16" i="7" s="1"/>
  <c r="H16" i="7" l="1"/>
  <c r="I16" i="7" s="1"/>
  <c r="K9" i="7" s="1"/>
  <c r="M9" i="7" s="1"/>
  <c r="F18" i="7" l="1"/>
</calcChain>
</file>

<file path=xl/sharedStrings.xml><?xml version="1.0" encoding="utf-8"?>
<sst xmlns="http://schemas.openxmlformats.org/spreadsheetml/2006/main" count="58" uniqueCount="53">
  <si>
    <t>自己入力</t>
    <rPh sb="0" eb="2">
      <t>ジコ</t>
    </rPh>
    <rPh sb="2" eb="4">
      <t>ニュウリョク</t>
    </rPh>
    <phoneticPr fontId="1"/>
  </si>
  <si>
    <t>自動計算</t>
    <rPh sb="0" eb="2">
      <t>ジドウ</t>
    </rPh>
    <rPh sb="2" eb="4">
      <t>ケイサン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</si>
  <si>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</si>
  <si>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</si>
  <si>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</si>
  <si>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</si>
  <si>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</si>
  <si>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</si>
  <si>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別表Ｃ（２）</t>
    <rPh sb="0" eb="2">
      <t>ベッピョウ</t>
    </rPh>
    <phoneticPr fontId="1"/>
  </si>
  <si>
    <t>⑧</t>
    <phoneticPr fontId="1"/>
  </si>
  <si>
    <t>⑨</t>
    <phoneticPr fontId="1"/>
  </si>
  <si>
    <t>⑩</t>
    <phoneticPr fontId="1"/>
  </si>
  <si>
    <t>⑫</t>
    <phoneticPr fontId="1"/>
  </si>
  <si>
    <t>１欄</t>
    <rPh sb="1" eb="2">
      <t>ラン</t>
    </rPh>
    <phoneticPr fontId="1"/>
  </si>
  <si>
    <t>２４欄</t>
    <rPh sb="2" eb="3">
      <t>ラン</t>
    </rPh>
    <phoneticPr fontId="1"/>
  </si>
  <si>
    <t>３～１２欄に含まれない額
（手引きの（ア）に該当）</t>
    <rPh sb="4" eb="5">
      <t>ラン</t>
    </rPh>
    <rPh sb="6" eb="7">
      <t>フク</t>
    </rPh>
    <rPh sb="11" eb="12">
      <t>ガク</t>
    </rPh>
    <rPh sb="14" eb="16">
      <t>テビ</t>
    </rPh>
    <rPh sb="22" eb="24">
      <t>ガイトウ</t>
    </rPh>
    <phoneticPr fontId="1"/>
  </si>
  <si>
    <t>１欄を０にする額（補てん）
（手引きの（イ）に該当）</t>
    <rPh sb="1" eb="2">
      <t>ラン</t>
    </rPh>
    <rPh sb="7" eb="8">
      <t>ガク</t>
    </rPh>
    <rPh sb="9" eb="10">
      <t>ホ</t>
    </rPh>
    <rPh sb="23" eb="25">
      <t>ガイトウ</t>
    </rPh>
    <phoneticPr fontId="1"/>
  </si>
  <si>
    <t>３～６号財産と同額にする額
（手引きの（ウ）に該当）</t>
    <rPh sb="3" eb="4">
      <t>ゴウ</t>
    </rPh>
    <rPh sb="4" eb="6">
      <t>ザイサン</t>
    </rPh>
    <rPh sb="7" eb="9">
      <t>ドウガク</t>
    </rPh>
    <rPh sb="12" eb="13">
      <t>ガク</t>
    </rPh>
    <rPh sb="23" eb="25">
      <t>ガイトウ</t>
    </rPh>
    <phoneticPr fontId="1"/>
  </si>
  <si>
    <t>（⑧＋⑩＋⑪）</t>
    <phoneticPr fontId="1"/>
  </si>
  <si>
    <t>１３欄のうち
３～１２欄に含まれない額
手引きの（ア）に該当する額</t>
    <rPh sb="2" eb="3">
      <t>ラン</t>
    </rPh>
    <rPh sb="11" eb="12">
      <t>ラン</t>
    </rPh>
    <rPh sb="13" eb="14">
      <t>フク</t>
    </rPh>
    <rPh sb="18" eb="19">
      <t>ガク</t>
    </rPh>
    <rPh sb="20" eb="22">
      <t>テビ</t>
    </rPh>
    <rPh sb="28" eb="30">
      <t>ガイトウ</t>
    </rPh>
    <rPh sb="32" eb="33">
      <t>ガク</t>
    </rPh>
    <phoneticPr fontId="1"/>
  </si>
  <si>
    <t>自動計算</t>
    <rPh sb="0" eb="2">
      <t>ジドウ</t>
    </rPh>
    <rPh sb="2" eb="4">
      <t>ケイサン</t>
    </rPh>
    <phoneticPr fontId="1"/>
  </si>
  <si>
    <t>１３欄の合計</t>
    <rPh sb="2" eb="3">
      <t>ラン</t>
    </rPh>
    <rPh sb="4" eb="6">
      <t>ゴウケイ</t>
    </rPh>
    <phoneticPr fontId="1"/>
  </si>
  <si>
    <t>１３欄の内訳（改訂手引きを適用）</t>
    <rPh sb="2" eb="3">
      <t>ラン</t>
    </rPh>
    <rPh sb="4" eb="6">
      <t>ウチワケ</t>
    </rPh>
    <rPh sb="7" eb="9">
      <t>カイテイ</t>
    </rPh>
    <rPh sb="9" eb="11">
      <t>テビ</t>
    </rPh>
    <rPh sb="13" eb="15">
      <t>テキヨウ</t>
    </rPh>
    <phoneticPr fontId="1"/>
  </si>
  <si>
    <t>従来の１欄</t>
    <rPh sb="0" eb="2">
      <t>ジュウライ</t>
    </rPh>
    <rPh sb="4" eb="5">
      <t>ラン</t>
    </rPh>
    <phoneticPr fontId="1"/>
  </si>
  <si>
    <t>⑬</t>
    <phoneticPr fontId="1"/>
  </si>
  <si>
    <t>検算（自動計算）</t>
    <rPh sb="0" eb="2">
      <t>ケンザン</t>
    </rPh>
    <rPh sb="3" eb="5">
      <t>ジドウ</t>
    </rPh>
    <rPh sb="5" eb="7">
      <t>ケイサン</t>
    </rPh>
    <phoneticPr fontId="1"/>
  </si>
  <si>
    <t>正味財産増減額</t>
    <rPh sb="0" eb="2">
      <t>ショウミ</t>
    </rPh>
    <rPh sb="2" eb="4">
      <t>ザイサン</t>
    </rPh>
    <rPh sb="4" eb="7">
      <t>ゾウゲンガク</t>
    </rPh>
    <phoneticPr fontId="1"/>
  </si>
  <si>
    <t>今年度-前年度</t>
    <rPh sb="0" eb="3">
      <t>コンネンド</t>
    </rPh>
    <rPh sb="4" eb="7">
      <t>ゼンネンド</t>
    </rPh>
    <phoneticPr fontId="1"/>
  </si>
  <si>
    <t>一般正味＋指定正味</t>
    <rPh sb="0" eb="2">
      <t>イッパン</t>
    </rPh>
    <rPh sb="2" eb="4">
      <t>ショウミ</t>
    </rPh>
    <rPh sb="5" eb="7">
      <t>シテイ</t>
    </rPh>
    <rPh sb="7" eb="9">
      <t>ショウミ</t>
    </rPh>
    <phoneticPr fontId="1"/>
  </si>
  <si>
    <t>差額</t>
    <rPh sb="0" eb="2">
      <t>サガク</t>
    </rPh>
    <phoneticPr fontId="1"/>
  </si>
  <si>
    <t>前年度別表Ｈ(１)</t>
    <rPh sb="0" eb="3">
      <t>ゼンネンド</t>
    </rPh>
    <rPh sb="3" eb="5">
      <t>ベッピョウ</t>
    </rPh>
    <phoneticPr fontId="1"/>
  </si>
  <si>
    <t>今年度別表Ｈ(１)</t>
    <rPh sb="0" eb="3">
      <t>コンネンド</t>
    </rPh>
    <rPh sb="3" eb="5">
      <t>ベッピョウ</t>
    </rPh>
    <phoneticPr fontId="1"/>
  </si>
  <si>
    <t>⑤</t>
    <phoneticPr fontId="1"/>
  </si>
  <si>
    <t>１３欄</t>
    <rPh sb="2" eb="3">
      <t>ラン</t>
    </rPh>
    <phoneticPr fontId="1"/>
  </si>
  <si>
    <t>２欄</t>
    <rPh sb="1" eb="2">
      <t>ラン</t>
    </rPh>
    <phoneticPr fontId="1"/>
  </si>
  <si>
    <t>２１欄</t>
    <rPh sb="2" eb="3">
      <t>ラン</t>
    </rPh>
    <phoneticPr fontId="1"/>
  </si>
  <si>
    <t>２２欄</t>
    <rPh sb="2" eb="3">
      <t>ラン</t>
    </rPh>
    <phoneticPr fontId="1"/>
  </si>
  <si>
    <t>前年度の公益目的増減差額
（マイナスの場合「０」）</t>
    <rPh sb="0" eb="3">
      <t>ゼンネンド</t>
    </rPh>
    <rPh sb="4" eb="6">
      <t>コウエキ</t>
    </rPh>
    <rPh sb="6" eb="8">
      <t>モクテキ</t>
    </rPh>
    <rPh sb="8" eb="10">
      <t>ゾウゲン</t>
    </rPh>
    <rPh sb="10" eb="12">
      <t>サガク</t>
    </rPh>
    <rPh sb="19" eb="21">
      <t>バアイ</t>
    </rPh>
    <phoneticPr fontId="1"/>
  </si>
  <si>
    <t>正味財産増減計算書内訳表</t>
    <rPh sb="0" eb="4">
      <t>ショウミザイサン</t>
    </rPh>
    <rPh sb="4" eb="6">
      <t>ゾウゲン</t>
    </rPh>
    <rPh sb="6" eb="9">
      <t>ケイサンショ</t>
    </rPh>
    <rPh sb="9" eb="12">
      <t>ウチワケヒョウ</t>
    </rPh>
    <phoneticPr fontId="1"/>
  </si>
  <si>
    <t>前年度の
公益目的財産残額</t>
    <rPh sb="0" eb="3">
      <t>ゼンネンド</t>
    </rPh>
    <rPh sb="5" eb="7">
      <t>コウエキ</t>
    </rPh>
    <rPh sb="7" eb="9">
      <t>モクテキ</t>
    </rPh>
    <rPh sb="9" eb="11">
      <t>ザイサン</t>
    </rPh>
    <rPh sb="11" eb="13">
      <t>ザンガク</t>
    </rPh>
    <phoneticPr fontId="1"/>
  </si>
  <si>
    <t>一般正味財産の増減額</t>
    <rPh sb="0" eb="2">
      <t>イッパン</t>
    </rPh>
    <rPh sb="2" eb="6">
      <t>ショウミザイサン</t>
    </rPh>
    <rPh sb="7" eb="10">
      <t>ゾウゲンガク</t>
    </rPh>
    <phoneticPr fontId="1"/>
  </si>
  <si>
    <t>指定正味財産の増減額</t>
    <rPh sb="0" eb="2">
      <t>シテイ</t>
    </rPh>
    <rPh sb="2" eb="6">
      <t>ショウミザイサン</t>
    </rPh>
    <rPh sb="7" eb="10">
      <t>ゾウゲンガク</t>
    </rPh>
    <phoneticPr fontId="1"/>
  </si>
  <si>
    <t>３～６号財産の合計額</t>
    <rPh sb="3" eb="4">
      <t>ゴウ</t>
    </rPh>
    <rPh sb="4" eb="6">
      <t>ザイサン</t>
    </rPh>
    <rPh sb="7" eb="10">
      <t>ゴウケイガク</t>
    </rPh>
    <phoneticPr fontId="1"/>
  </si>
  <si>
    <t>当期の公益目的保有財産</t>
    <rPh sb="0" eb="2">
      <t>トウキ</t>
    </rPh>
    <rPh sb="3" eb="5">
      <t>コウエキ</t>
    </rPh>
    <rPh sb="5" eb="7">
      <t>モクテキ</t>
    </rPh>
    <rPh sb="7" eb="9">
      <t>ホユウ</t>
    </rPh>
    <rPh sb="9" eb="11">
      <t>ザイサン</t>
    </rPh>
    <phoneticPr fontId="1"/>
  </si>
  <si>
    <t>前期の公益目的保有財産</t>
    <rPh sb="0" eb="2">
      <t>ゼンキ</t>
    </rPh>
    <rPh sb="3" eb="5">
      <t>コウエキ</t>
    </rPh>
    <rPh sb="5" eb="7">
      <t>モクテキ</t>
    </rPh>
    <rPh sb="7" eb="9">
      <t>ホユウ</t>
    </rPh>
    <rPh sb="9" eb="11">
      <t>ザイサン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</si>
  <si>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</si>
  <si>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公益目的の額</t>
    <rPh sb="0" eb="2">
      <t>コウエキ</t>
    </rPh>
    <rPh sb="2" eb="4">
      <t>モクテキ</t>
    </rPh>
    <rPh sb="5" eb="6">
      <t>ガク</t>
    </rPh>
    <phoneticPr fontId="1"/>
  </si>
  <si>
    <t>入力欄→</t>
    <rPh sb="0" eb="3">
      <t>ニュウリョクラン</t>
    </rPh>
    <phoneticPr fontId="1"/>
  </si>
  <si>
    <t>⑪</t>
    <phoneticPr fontId="1"/>
  </si>
  <si>
    <t>（②＋⑥＋⑦）＋（⑤-④）</t>
    <phoneticPr fontId="1"/>
  </si>
  <si>
    <t>（④＋⑫）</t>
    <phoneticPr fontId="1"/>
  </si>
  <si>
    <t>↓「同額」になればＯＫ</t>
    <phoneticPr fontId="1"/>
  </si>
  <si>
    <t>別表H改訂後の検算表【R4.12.15更新】</t>
    <rPh sb="0" eb="2">
      <t>ベッピョウ</t>
    </rPh>
    <rPh sb="3" eb="5">
      <t>カイテイ</t>
    </rPh>
    <rPh sb="5" eb="6">
      <t>ゴ</t>
    </rPh>
    <rPh sb="7" eb="9">
      <t>ケンザン</t>
    </rPh>
    <rPh sb="9" eb="10">
      <t>ヒョウ</t>
    </rPh>
    <rPh sb="19" eb="21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</si>
</sst>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sz val="14"/>
      <color theme="0"/>
      <name val="HGｺﾞｼｯｸE"/>
      <family val="3"/>
      <charset val="128"/>
    </font>
    <font>
      <sz val="16"/>
      <color theme="1"/>
      <name val="HGｺﾞｼｯｸE"/>
      <family val="3"/>
      <charset val="128"/>
    </font>
    <font>
      <sz val="22"/>
      <color theme="1"/>
      <name val="游ゴシック"/>
      <family val="2"/>
      <scheme val="minor"/>
    </font>
    <font>
      <sz val="22"/>
      <color theme="1"/>
      <name val="HGｺﾞｼｯｸE"/>
      <family val="3"/>
      <charset val="128"/>
    </font>
    <font>
      <sz val="16"/>
      <color theme="1"/>
      <name val="游ゴシック"/>
      <family val="2"/>
      <scheme val="minor"/>
    </font>
    <font>
      <sz val="22"/>
      <color theme="0"/>
      <name val="HGｺﾞｼｯｸE"/>
      <family val="3"/>
      <charset val="128"/>
    </font>
    <font>
      <sz val="22"/>
      <name val="HGｺﾞｼｯｸE"/>
      <family val="3"/>
      <charset val="128"/>
    </font>
    <font>
      <b/>
      <sz val="36"/>
      <color theme="1"/>
      <name val="游ゴシック"/>
      <family val="3"/>
      <charset val="128"/>
      <scheme val="minor"/>
    </font>
    <font>
      <sz val="18"/>
      <color theme="1"/>
      <name val="HGｺﾞｼｯｸE"/>
      <family val="3"/>
      <charset val="128"/>
    </font>
    <font>
      <sz val="14"/>
      <color theme="1"/>
      <name val="HGｺﾞｼｯｸE"/>
      <family val="3"/>
      <charset val="128"/>
    </font>
    <font>
      <sz val="22"/>
      <color rgb="FFFF0000"/>
      <name val="游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7" borderId="4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176" fontId="5" fillId="8" borderId="4" xfId="0" applyNumberFormat="1" applyFont="1" applyFill="1" applyBorder="1" applyAlignment="1" applyProtection="1">
      <alignment vertical="center"/>
      <protection locked="0"/>
    </xf>
    <xf numFmtId="176" fontId="1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5" fillId="8" borderId="1" xfId="0" applyNumberFormat="1" applyFont="1" applyFill="1" applyBorder="1" applyAlignment="1" applyProtection="1">
      <alignment vertical="center"/>
      <protection locked="0"/>
    </xf>
    <xf numFmtId="176" fontId="6" fillId="7" borderId="3" xfId="0" applyNumberFormat="1" applyFont="1" applyFill="1" applyBorder="1" applyAlignment="1">
      <alignment horizontal="center" vertical="center"/>
    </xf>
    <xf numFmtId="176" fontId="5" fillId="4" borderId="3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 wrapText="1"/>
    </xf>
    <xf numFmtId="176" fontId="12" fillId="0" borderId="7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176" fontId="9" fillId="6" borderId="2" xfId="0" applyNumberFormat="1" applyFont="1" applyFill="1" applyBorder="1" applyAlignment="1">
      <alignment horizontal="center" vertical="center"/>
    </xf>
    <xf numFmtId="176" fontId="9" fillId="6" borderId="3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865911</xdr:colOff>
      <xdr:row>12</xdr:row>
      <xdr:rowOff>207818</xdr:rowOff>
    </xdr:from>
    <xdr:to>
      <xdr:col>6</xdr:col>
      <xdr:colOff>1842223</xdr:colOff>
      <xdr:row>14</xdr:row>
      <xdr:rowOff>565005</xdr:rowOff>
    </xdr:to>
    <xdr:sp macro="" textlink="">
      <xdr:nvSpPr>
        <xdr:cNvPr id="4" name="下矢印 3"/>
        <xdr:cNvSpPr/>
      </xdr:nvSpPr>
      <xdr:spPr>
        <a:xfrm rot="16200000">
          <a:off x="10146291" y="5855710"/>
          <a:ext cx="1153824" cy="9763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811791</xdr:colOff>
      <xdr:row>9</xdr:row>
      <xdr:rowOff>158029</xdr:rowOff>
    </xdr:from>
    <xdr:to>
      <xdr:col>1</xdr:col>
      <xdr:colOff>1965615</xdr:colOff>
      <xdr:row>10</xdr:row>
      <xdr:rowOff>1030432</xdr:rowOff>
    </xdr:to>
    <xdr:sp macro="" textlink="">
      <xdr:nvSpPr>
        <xdr:cNvPr id="5" name="下矢印 4"/>
        <xdr:cNvSpPr/>
      </xdr:nvSpPr>
      <xdr:spPr>
        <a:xfrm>
          <a:off x="2127973" y="4141211"/>
          <a:ext cx="1153824" cy="11148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969820</xdr:colOff>
      <xdr:row>12</xdr:row>
      <xdr:rowOff>190500</xdr:rowOff>
    </xdr:from>
    <xdr:to>
      <xdr:col>2</xdr:col>
      <xdr:colOff>1946132</xdr:colOff>
      <xdr:row>14</xdr:row>
      <xdr:rowOff>547687</xdr:rowOff>
    </xdr:to>
    <xdr:sp macro="" textlink="">
      <xdr:nvSpPr>
        <xdr:cNvPr id="6" name="下矢印 5"/>
        <xdr:cNvSpPr/>
      </xdr:nvSpPr>
      <xdr:spPr>
        <a:xfrm rot="16200000">
          <a:off x="4881564" y="6011574"/>
          <a:ext cx="1153824" cy="9763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abSelected="1" view="pageBreakPreview" topLeftCell="A7" zoomScale="40" zoomScaleNormal="40" zoomScaleSheetLayoutView="40" workbookViewId="0">
      <selection activeCell="F20" sqref="F20"/>
    </sheetView>
  </sheetViews>
  <sheetFormatPr defaultRowHeight="18.75" x14ac:dyDescent="0.4"/>
  <cols>
    <col min="1" max="1" width="17.25" style="1" customWidth="1"/>
    <col min="2" max="9" width="35.125" style="1" customWidth="1"/>
    <col min="10" max="10" width="3.5" style="31" customWidth="1"/>
    <col min="11" max="12" width="35.125" style="1" customWidth="1"/>
    <col min="13" max="13" width="22.25" style="1" customWidth="1"/>
    <col min="14" max="14" width="37.625" style="1" bestFit="1" customWidth="1"/>
    <col min="15" max="16384" width="9" style="1"/>
  </cols>
  <sheetData>
    <row r="1" spans="1:13" ht="22.5" customHeight="1" x14ac:dyDescent="0.4"/>
    <row r="2" spans="1:13" ht="36.75" customHeight="1" x14ac:dyDescent="0.4">
      <c r="A2" s="13" t="s">
        <v>52</v>
      </c>
      <c r="B2" s="13"/>
      <c r="C2" s="4"/>
      <c r="D2" s="4"/>
      <c r="E2" s="4"/>
      <c r="F2" s="4"/>
      <c r="G2" s="4"/>
      <c r="H2" s="4"/>
      <c r="I2" s="4"/>
      <c r="J2" s="32"/>
      <c r="K2" s="4"/>
      <c r="L2" s="4"/>
      <c r="M2" s="4"/>
    </row>
    <row r="3" spans="1:13" ht="11.25" customHeight="1" x14ac:dyDescent="0.4">
      <c r="K3" s="12"/>
    </row>
    <row r="4" spans="1:13" s="7" customFormat="1" ht="30.75" customHeight="1" x14ac:dyDescent="0.4">
      <c r="B4" s="58" t="s">
        <v>0</v>
      </c>
      <c r="C4" s="58"/>
      <c r="D4" s="58"/>
      <c r="E4" s="58"/>
      <c r="F4" s="58"/>
      <c r="G4" s="58"/>
      <c r="H4" s="58"/>
      <c r="I4" s="59"/>
      <c r="J4" s="39"/>
      <c r="K4" s="46" t="s">
        <v>25</v>
      </c>
      <c r="L4" s="47"/>
    </row>
    <row r="5" spans="1:13" s="5" customFormat="1" ht="36" customHeight="1" x14ac:dyDescent="0.4">
      <c r="B5" s="20" t="s">
        <v>30</v>
      </c>
      <c r="C5" s="60" t="s">
        <v>31</v>
      </c>
      <c r="D5" s="60"/>
      <c r="E5" s="60"/>
      <c r="F5" s="60"/>
      <c r="G5" s="60" t="s">
        <v>38</v>
      </c>
      <c r="H5" s="60"/>
      <c r="I5" s="21" t="s">
        <v>8</v>
      </c>
      <c r="J5" s="40"/>
      <c r="K5" s="37" t="s">
        <v>14</v>
      </c>
      <c r="L5" s="18" t="s">
        <v>26</v>
      </c>
    </row>
    <row r="6" spans="1:13" s="5" customFormat="1" ht="36" customHeight="1" x14ac:dyDescent="0.4">
      <c r="B6" s="20" t="s">
        <v>2</v>
      </c>
      <c r="C6" s="20" t="s">
        <v>3</v>
      </c>
      <c r="D6" s="20" t="s">
        <v>4</v>
      </c>
      <c r="E6" s="20" t="s">
        <v>5</v>
      </c>
      <c r="F6" s="20" t="s">
        <v>32</v>
      </c>
      <c r="G6" s="20" t="s">
        <v>6</v>
      </c>
      <c r="H6" s="20" t="s">
        <v>7</v>
      </c>
      <c r="I6" s="21" t="s">
        <v>9</v>
      </c>
      <c r="J6" s="40"/>
      <c r="K6" s="37" t="s">
        <v>27</v>
      </c>
      <c r="L6" s="18" t="s">
        <v>28</v>
      </c>
    </row>
    <row r="7" spans="1:13" s="5" customFormat="1" ht="36" customHeight="1" x14ac:dyDescent="0.4">
      <c r="B7" s="25" t="s">
        <v>14</v>
      </c>
      <c r="C7" s="26" t="s">
        <v>34</v>
      </c>
      <c r="D7" s="26" t="s">
        <v>33</v>
      </c>
      <c r="E7" s="26" t="s">
        <v>35</v>
      </c>
      <c r="F7" s="26" t="s">
        <v>36</v>
      </c>
      <c r="G7" s="28" t="s">
        <v>40</v>
      </c>
      <c r="H7" s="28" t="s">
        <v>41</v>
      </c>
      <c r="I7" s="35" t="s">
        <v>42</v>
      </c>
      <c r="J7" s="41"/>
      <c r="K7" s="48" t="s">
        <v>51</v>
      </c>
      <c r="L7" s="49"/>
    </row>
    <row r="8" spans="1:13" ht="56.25" customHeight="1" x14ac:dyDescent="0.4">
      <c r="A8" s="11"/>
      <c r="B8" s="27" t="s">
        <v>39</v>
      </c>
      <c r="C8" s="27" t="s">
        <v>37</v>
      </c>
      <c r="D8" s="27" t="s">
        <v>19</v>
      </c>
      <c r="E8" s="27" t="s">
        <v>43</v>
      </c>
      <c r="F8" s="27" t="s">
        <v>44</v>
      </c>
      <c r="G8" s="27" t="s">
        <v>45</v>
      </c>
      <c r="H8" s="27" t="s">
        <v>45</v>
      </c>
      <c r="I8" s="30" t="s">
        <v>46</v>
      </c>
      <c r="J8" s="42"/>
      <c r="K8" s="50"/>
      <c r="L8" s="51"/>
      <c r="M8" s="45" t="s">
        <v>29</v>
      </c>
    </row>
    <row r="9" spans="1:13" s="5" customFormat="1" ht="36.75" customHeight="1" x14ac:dyDescent="0.4">
      <c r="A9" s="5" t="s">
        <v>47</v>
      </c>
      <c r="B9" s="29"/>
      <c r="C9" s="29"/>
      <c r="D9" s="29"/>
      <c r="E9" s="29"/>
      <c r="F9" s="29"/>
      <c r="G9" s="29"/>
      <c r="H9" s="29"/>
      <c r="I9" s="36"/>
      <c r="J9" s="43"/>
      <c r="K9" s="38">
        <f>(I16-F16-E16)-B9</f>
        <v>0</v>
      </c>
      <c r="L9" s="19">
        <f>G9+H9</f>
        <v>0</v>
      </c>
      <c r="M9" s="44">
        <f>K9-L9</f>
        <v>0</v>
      </c>
    </row>
    <row r="10" spans="1:13" x14ac:dyDescent="0.4">
      <c r="C10" s="3"/>
      <c r="D10" s="3"/>
      <c r="E10" s="3"/>
      <c r="F10" s="3"/>
      <c r="G10" s="3"/>
      <c r="H10" s="3"/>
      <c r="I10" s="3"/>
      <c r="J10" s="33"/>
      <c r="K10" s="2"/>
    </row>
    <row r="11" spans="1:13" ht="87.75" customHeight="1" x14ac:dyDescent="0.4">
      <c r="K11" s="2"/>
    </row>
    <row r="12" spans="1:13" ht="30.75" customHeight="1" x14ac:dyDescent="0.4">
      <c r="B12" s="9" t="s">
        <v>1</v>
      </c>
      <c r="D12" s="52" t="s">
        <v>20</v>
      </c>
      <c r="E12" s="54"/>
      <c r="F12" s="53"/>
      <c r="H12" s="52" t="s">
        <v>20</v>
      </c>
      <c r="I12" s="53"/>
      <c r="J12" s="34"/>
    </row>
    <row r="13" spans="1:13" ht="30.75" customHeight="1" x14ac:dyDescent="0.4">
      <c r="B13" s="8" t="s">
        <v>23</v>
      </c>
      <c r="D13" s="55" t="s">
        <v>22</v>
      </c>
      <c r="E13" s="56"/>
      <c r="F13" s="57"/>
      <c r="H13" s="20" t="s">
        <v>13</v>
      </c>
      <c r="I13" s="20" t="s">
        <v>14</v>
      </c>
      <c r="J13" s="10"/>
    </row>
    <row r="14" spans="1:13" ht="30.75" customHeight="1" x14ac:dyDescent="0.4">
      <c r="B14" s="8" t="s">
        <v>9</v>
      </c>
      <c r="D14" s="20" t="s">
        <v>10</v>
      </c>
      <c r="E14" s="20" t="s">
        <v>11</v>
      </c>
      <c r="F14" s="20" t="s">
        <v>48</v>
      </c>
      <c r="H14" s="20" t="s">
        <v>12</v>
      </c>
      <c r="I14" s="20" t="s">
        <v>24</v>
      </c>
      <c r="J14" s="10"/>
    </row>
    <row r="15" spans="1:13" ht="63.75" customHeight="1" x14ac:dyDescent="0.4">
      <c r="B15" s="14" t="s">
        <v>49</v>
      </c>
      <c r="D15" s="27" t="s">
        <v>15</v>
      </c>
      <c r="E15" s="27" t="s">
        <v>16</v>
      </c>
      <c r="F15" s="27" t="s">
        <v>17</v>
      </c>
      <c r="H15" s="15" t="s">
        <v>18</v>
      </c>
      <c r="I15" s="15" t="s">
        <v>50</v>
      </c>
      <c r="J15" s="10"/>
    </row>
    <row r="16" spans="1:13" ht="35.25" x14ac:dyDescent="0.4">
      <c r="B16" s="19">
        <f>SUM(C9,G9,H9)+(F9-E9)</f>
        <v>0</v>
      </c>
      <c r="D16" s="19">
        <f>D9</f>
        <v>0</v>
      </c>
      <c r="E16" s="19">
        <f>IF(B16&lt;=0,ABS(B16),0)</f>
        <v>0</v>
      </c>
      <c r="F16" s="19">
        <f>IF(B16+E16&lt;=I9,I9-(B16+E16),0)</f>
        <v>0</v>
      </c>
      <c r="H16" s="19">
        <f>SUM(B16,E16,F16)</f>
        <v>0</v>
      </c>
      <c r="I16" s="19">
        <f>E9+H16</f>
        <v>0</v>
      </c>
      <c r="J16" s="6"/>
    </row>
    <row r="17" spans="2:10" ht="30.75" customHeight="1" x14ac:dyDescent="0.4">
      <c r="D17" s="16"/>
      <c r="E17" s="17"/>
      <c r="F17" s="20" t="s">
        <v>21</v>
      </c>
    </row>
    <row r="18" spans="2:10" ht="35.25" customHeight="1" x14ac:dyDescent="0.4">
      <c r="D18" s="3"/>
      <c r="E18" s="3"/>
      <c r="F18" s="19">
        <f>SUM(D16:F16)</f>
        <v>0</v>
      </c>
    </row>
    <row r="19" spans="2:10" ht="19.5" customHeight="1" x14ac:dyDescent="0.4"/>
    <row r="20" spans="2:10" ht="86.25" customHeight="1" x14ac:dyDescent="0.4">
      <c r="B20" s="3"/>
      <c r="C20" s="3"/>
      <c r="D20" s="3"/>
      <c r="E20" s="3"/>
      <c r="F20" s="3"/>
      <c r="G20" s="3"/>
      <c r="H20" s="3"/>
      <c r="I20" s="3"/>
      <c r="J20" s="33"/>
    </row>
    <row r="21" spans="2:10" ht="41.25" customHeight="1" x14ac:dyDescent="0.4">
      <c r="B21" s="3"/>
      <c r="C21" s="3"/>
      <c r="D21" s="22"/>
      <c r="E21" s="22"/>
      <c r="F21" s="22"/>
      <c r="G21" s="22"/>
      <c r="H21" s="3"/>
      <c r="I21" s="3"/>
      <c r="J21" s="33"/>
    </row>
    <row r="22" spans="2:10" ht="86.25" customHeight="1" x14ac:dyDescent="0.4">
      <c r="B22" s="3"/>
      <c r="C22" s="3"/>
      <c r="D22" s="23"/>
      <c r="E22" s="23"/>
      <c r="F22" s="24"/>
      <c r="G22" s="3"/>
      <c r="H22" s="3"/>
      <c r="I22" s="3"/>
      <c r="J22" s="33"/>
    </row>
    <row r="23" spans="2:10" ht="86.25" customHeight="1" x14ac:dyDescent="0.4">
      <c r="B23" s="3"/>
      <c r="C23" s="3"/>
      <c r="D23" s="3"/>
      <c r="E23" s="3"/>
      <c r="F23" s="3"/>
      <c r="G23" s="3"/>
      <c r="H23" s="3"/>
      <c r="I23" s="3"/>
      <c r="J23" s="33"/>
    </row>
    <row r="24" spans="2:10" ht="86.25" customHeight="1" x14ac:dyDescent="0.4"/>
    <row r="25" spans="2:10" ht="86.25" customHeight="1" x14ac:dyDescent="0.4"/>
    <row r="26" spans="2:10" ht="86.25" customHeight="1" x14ac:dyDescent="0.4"/>
    <row r="27" spans="2:10" ht="86.25" customHeight="1" x14ac:dyDescent="0.4"/>
    <row r="28" spans="2:10" ht="86.25" customHeight="1" x14ac:dyDescent="0.4"/>
    <row r="36" ht="35.25" customHeight="1" x14ac:dyDescent="0.4"/>
    <row r="37" ht="35.25" customHeight="1" x14ac:dyDescent="0.4"/>
  </sheetData>
  <mergeCells count="8">
    <mergeCell ref="K4:L4"/>
    <mergeCell ref="K7:L8"/>
    <mergeCell ref="H12:I12"/>
    <mergeCell ref="D12:F12"/>
    <mergeCell ref="D13:F13"/>
    <mergeCell ref="B4:I4"/>
    <mergeCell ref="C5:F5"/>
    <mergeCell ref="G5:H5"/>
  </mergeCells>
  <phoneticPr fontId="1"/>
  <pageMargins left="0.70866141732283472" right="0.70866141732283472" top="0.74803149606299213" bottom="0.74803149606299213" header="0.31496062992125984" footer="0.31496062992125984"/>
  <pageSetup paperSize="9" scale="29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検算表</vt:lpstr>
      <vt:lpstr>検算表!Print_Area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2023-04-05T04:25:45Z</dcterms:modified>
</cp:coreProperties>
</file>