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6.81\共有04_県立\00-3歴代副班長\R1(H31)早坂副班長②\22 人事評価\06 人事評価規則等 020401改正\02 実施要領改正\02 評価様式・記入要領・苦情審査委員会\02 R2改正評価シート\"/>
    </mc:Choice>
  </mc:AlternateContent>
  <bookViews>
    <workbookView xWindow="0" yWindow="0" windowWidth="20490" windowHeight="7560" tabRatio="791" firstSheet="9" activeTab="12"/>
  </bookViews>
  <sheets>
    <sheet name="様式第1号の24　事務部長・事務室長　県立" sheetId="3" r:id="rId1"/>
    <sheet name="様式第1号の25　総括主幹・主幹・主任主査(事務次長)　県立" sheetId="25" r:id="rId2"/>
    <sheet name="様式第1号の26　総括主幹・主幹・主任主査 (次長以外)　県立" sheetId="26" r:id="rId3"/>
    <sheet name="様式第1号の27　副参事・総括主幹・主幹他　小中" sheetId="27" r:id="rId4"/>
    <sheet name="様式第1号の28　主査" sheetId="28" r:id="rId5"/>
    <sheet name="様式第1号の29　主事" sheetId="29" r:id="rId6"/>
    <sheet name="様式第1号の30　栄養職員　技術主幹" sheetId="30" r:id="rId7"/>
    <sheet name="様式第1号の31　栄養職員　技術主査" sheetId="31" r:id="rId8"/>
    <sheet name="様式第1号の32　栄養職員　技師" sheetId="32" r:id="rId9"/>
    <sheet name="様式第1号の33　学校司書　主幹・主任主査" sheetId="33" r:id="rId10"/>
    <sheet name="様式第1号の34　学校司書　主査" sheetId="35" r:id="rId11"/>
    <sheet name="様式第1号の35　学校司書　主事" sheetId="36" r:id="rId12"/>
    <sheet name="様式第1号の36　主任技師・技師" sheetId="37" r:id="rId13"/>
  </sheets>
  <definedNames>
    <definedName name="_xlnm.Print_Area" localSheetId="0">#REF!</definedName>
    <definedName name="_xlnm.Print_Area" localSheetId="1">#REF!</definedName>
    <definedName name="_xlnm.Print_Area" localSheetId="2">#REF!</definedName>
    <definedName name="_xlnm.Print_Area" localSheetId="3">#REF!</definedName>
    <definedName name="_xlnm.Print_Area" localSheetId="4">#REF!</definedName>
    <definedName name="_xlnm.Print_Area" localSheetId="5">#REF!</definedName>
    <definedName name="_xlnm.Print_Area" localSheetId="6">#REF!</definedName>
    <definedName name="_xlnm.Print_Area" localSheetId="7">#REF!</definedName>
    <definedName name="_xlnm.Print_Area" localSheetId="8">#REF!</definedName>
    <definedName name="_xlnm.Print_Area" localSheetId="9">#REF!</definedName>
    <definedName name="_xlnm.Print_Area" localSheetId="10">#REF!</definedName>
    <definedName name="_xlnm.Print_Area" localSheetId="11">#REF!</definedName>
    <definedName name="_xlnm.Print_Area" localSheetId="12">#REF!</definedName>
    <definedName name="_xlnm.Print_Area">#REF!</definedName>
  </definedNames>
  <calcPr calcId="162913"/>
</workbook>
</file>

<file path=xl/calcChain.xml><?xml version="1.0" encoding="utf-8"?>
<calcChain xmlns="http://schemas.openxmlformats.org/spreadsheetml/2006/main">
  <c r="DD70" i="37" l="1"/>
  <c r="DA70" i="37"/>
  <c r="DG69" i="37"/>
  <c r="DF69" i="37"/>
  <c r="DE69" i="37"/>
  <c r="DD69" i="37"/>
  <c r="DC69" i="37"/>
  <c r="DB69" i="37"/>
  <c r="DA69" i="37"/>
  <c r="CZ69" i="37"/>
  <c r="CY69" i="37"/>
  <c r="DG68" i="37"/>
  <c r="DG70" i="37" s="1"/>
  <c r="DF68" i="37"/>
  <c r="DF70" i="37" s="1"/>
  <c r="DE68" i="37"/>
  <c r="DE70" i="37" s="1"/>
  <c r="DD68" i="37"/>
  <c r="DC68" i="37"/>
  <c r="DC70" i="37" s="1"/>
  <c r="DB68" i="37"/>
  <c r="DB70" i="37" s="1"/>
  <c r="DA68" i="37"/>
  <c r="CZ68" i="37"/>
  <c r="CZ70" i="37" s="1"/>
  <c r="CY68" i="37"/>
  <c r="CY70" i="37" s="1"/>
  <c r="DG69" i="36"/>
  <c r="DF69" i="36"/>
  <c r="DE69" i="36"/>
  <c r="DD69" i="36"/>
  <c r="DC69" i="36"/>
  <c r="DB69" i="36"/>
  <c r="DA69" i="36"/>
  <c r="CZ69" i="36"/>
  <c r="CY69" i="36"/>
  <c r="DG68" i="36"/>
  <c r="DG70" i="36" s="1"/>
  <c r="DF68" i="36"/>
  <c r="DF70" i="36" s="1"/>
  <c r="DE68" i="36"/>
  <c r="DE70" i="36" s="1"/>
  <c r="DD68" i="36"/>
  <c r="DD70" i="36" s="1"/>
  <c r="DC68" i="36"/>
  <c r="DC70" i="36" s="1"/>
  <c r="DB68" i="36"/>
  <c r="DB70" i="36" s="1"/>
  <c r="DA68" i="36"/>
  <c r="DA70" i="36" s="1"/>
  <c r="CZ68" i="36"/>
  <c r="CZ70" i="36" s="1"/>
  <c r="CY68" i="36"/>
  <c r="CY70" i="36" s="1"/>
  <c r="CZ70" i="35"/>
  <c r="DG69" i="35"/>
  <c r="DF69" i="35"/>
  <c r="DE69" i="35"/>
  <c r="DD69" i="35"/>
  <c r="DC69" i="35"/>
  <c r="DB69" i="35"/>
  <c r="DA69" i="35"/>
  <c r="CZ69" i="35"/>
  <c r="CY69" i="35"/>
  <c r="DG68" i="35"/>
  <c r="DG70" i="35" s="1"/>
  <c r="DF68" i="35"/>
  <c r="DF70" i="35" s="1"/>
  <c r="DE68" i="35"/>
  <c r="DE70" i="35" s="1"/>
  <c r="DD68" i="35"/>
  <c r="DD70" i="35" s="1"/>
  <c r="DC68" i="35"/>
  <c r="DC70" i="35" s="1"/>
  <c r="DB68" i="35"/>
  <c r="DB70" i="35" s="1"/>
  <c r="DA68" i="35"/>
  <c r="DA70" i="35" s="1"/>
  <c r="CZ68" i="35"/>
  <c r="CY68" i="35"/>
  <c r="CY70" i="35" s="1"/>
  <c r="DD70" i="33"/>
  <c r="DA70" i="33"/>
  <c r="DG69" i="33"/>
  <c r="DF69" i="33"/>
  <c r="DE69" i="33"/>
  <c r="DD69" i="33"/>
  <c r="DC69" i="33"/>
  <c r="DB69" i="33"/>
  <c r="DA69" i="33"/>
  <c r="CZ69" i="33"/>
  <c r="CY69" i="33"/>
  <c r="DG68" i="33"/>
  <c r="DG70" i="33" s="1"/>
  <c r="DF68" i="33"/>
  <c r="DF70" i="33" s="1"/>
  <c r="DE68" i="33"/>
  <c r="DE70" i="33" s="1"/>
  <c r="DD68" i="33"/>
  <c r="DC68" i="33"/>
  <c r="DC70" i="33" s="1"/>
  <c r="DB68" i="33"/>
  <c r="DB70" i="33" s="1"/>
  <c r="DA68" i="33"/>
  <c r="CZ68" i="33"/>
  <c r="CZ70" i="33" s="1"/>
  <c r="CY68" i="33"/>
  <c r="CY70" i="33" s="1"/>
  <c r="DD70" i="32"/>
  <c r="DG69" i="32"/>
  <c r="DF69" i="32"/>
  <c r="DE69" i="32"/>
  <c r="DD69" i="32"/>
  <c r="DC69" i="32"/>
  <c r="DB69" i="32"/>
  <c r="DA69" i="32"/>
  <c r="CZ69" i="32"/>
  <c r="CY69" i="32"/>
  <c r="DG68" i="32"/>
  <c r="DG70" i="32" s="1"/>
  <c r="DF68" i="32"/>
  <c r="DF70" i="32" s="1"/>
  <c r="DE68" i="32"/>
  <c r="DE70" i="32" s="1"/>
  <c r="DD68" i="32"/>
  <c r="DC68" i="32"/>
  <c r="DC70" i="32" s="1"/>
  <c r="DB68" i="32"/>
  <c r="DB70" i="32" s="1"/>
  <c r="DA68" i="32"/>
  <c r="DA70" i="32" s="1"/>
  <c r="CZ68" i="32"/>
  <c r="CZ70" i="32" s="1"/>
  <c r="CY68" i="32"/>
  <c r="CY70" i="32" s="1"/>
  <c r="DD70" i="31"/>
  <c r="CZ70" i="31"/>
  <c r="DG69" i="31"/>
  <c r="DF69" i="31"/>
  <c r="DE69" i="31"/>
  <c r="DD69" i="31"/>
  <c r="DC69" i="31"/>
  <c r="DB69" i="31"/>
  <c r="DA69" i="31"/>
  <c r="CZ69" i="31"/>
  <c r="CY69" i="31"/>
  <c r="DG68" i="31"/>
  <c r="DG70" i="31" s="1"/>
  <c r="DF68" i="31"/>
  <c r="DF70" i="31" s="1"/>
  <c r="DE68" i="31"/>
  <c r="DE70" i="31" s="1"/>
  <c r="DD68" i="31"/>
  <c r="DC68" i="31"/>
  <c r="DC70" i="31" s="1"/>
  <c r="DB68" i="31"/>
  <c r="DB70" i="31" s="1"/>
  <c r="DA68" i="31"/>
  <c r="DA70" i="31" s="1"/>
  <c r="CZ68" i="31"/>
  <c r="CY68" i="31"/>
  <c r="CY70" i="31" s="1"/>
  <c r="DG69" i="30"/>
  <c r="DF69" i="30"/>
  <c r="DE69" i="30"/>
  <c r="DD69" i="30"/>
  <c r="DC69" i="30"/>
  <c r="DB69" i="30"/>
  <c r="DA69" i="30"/>
  <c r="CZ69" i="30"/>
  <c r="CY69" i="30"/>
  <c r="DG68" i="30"/>
  <c r="DG70" i="30" s="1"/>
  <c r="DF68" i="30"/>
  <c r="DF70" i="30" s="1"/>
  <c r="DE68" i="30"/>
  <c r="DE70" i="30" s="1"/>
  <c r="DD68" i="30"/>
  <c r="DD70" i="30" s="1"/>
  <c r="DC68" i="30"/>
  <c r="DC70" i="30" s="1"/>
  <c r="DB68" i="30"/>
  <c r="DB70" i="30" s="1"/>
  <c r="DA68" i="30"/>
  <c r="DA70" i="30" s="1"/>
  <c r="CZ68" i="30"/>
  <c r="CZ70" i="30" s="1"/>
  <c r="CY68" i="30"/>
  <c r="CY70" i="30" s="1"/>
  <c r="CZ70" i="29"/>
  <c r="DG69" i="29"/>
  <c r="DF69" i="29"/>
  <c r="DE69" i="29"/>
  <c r="DD69" i="29"/>
  <c r="DC69" i="29"/>
  <c r="DB69" i="29"/>
  <c r="DA69" i="29"/>
  <c r="CZ69" i="29"/>
  <c r="CY69" i="29"/>
  <c r="DG68" i="29"/>
  <c r="DG70" i="29" s="1"/>
  <c r="DF68" i="29"/>
  <c r="DF70" i="29" s="1"/>
  <c r="DE68" i="29"/>
  <c r="DE70" i="29" s="1"/>
  <c r="DD68" i="29"/>
  <c r="DD70" i="29" s="1"/>
  <c r="DC68" i="29"/>
  <c r="DC70" i="29" s="1"/>
  <c r="DB68" i="29"/>
  <c r="DB70" i="29" s="1"/>
  <c r="DA68" i="29"/>
  <c r="DA70" i="29" s="1"/>
  <c r="CZ68" i="29"/>
  <c r="CY68" i="29"/>
  <c r="CY70" i="29" s="1"/>
  <c r="DD70" i="28"/>
  <c r="CZ70" i="28"/>
  <c r="DG69" i="28"/>
  <c r="DF69" i="28"/>
  <c r="DE69" i="28"/>
  <c r="DD69" i="28"/>
  <c r="DC69" i="28"/>
  <c r="DB69" i="28"/>
  <c r="DA69" i="28"/>
  <c r="CZ69" i="28"/>
  <c r="CY69" i="28"/>
  <c r="DG68" i="28"/>
  <c r="DG70" i="28" s="1"/>
  <c r="DF68" i="28"/>
  <c r="DF70" i="28" s="1"/>
  <c r="DE68" i="28"/>
  <c r="DE70" i="28" s="1"/>
  <c r="DD68" i="28"/>
  <c r="DC68" i="28"/>
  <c r="DC70" i="28" s="1"/>
  <c r="DB68" i="28"/>
  <c r="DB70" i="28" s="1"/>
  <c r="DA68" i="28"/>
  <c r="DA70" i="28" s="1"/>
  <c r="CZ68" i="28"/>
  <c r="CY68" i="28"/>
  <c r="CY70" i="28" s="1"/>
  <c r="DD70" i="27"/>
  <c r="DG69" i="27"/>
  <c r="DF69" i="27"/>
  <c r="DE69" i="27"/>
  <c r="DD69" i="27"/>
  <c r="DC69" i="27"/>
  <c r="DB69" i="27"/>
  <c r="DA69" i="27"/>
  <c r="CZ69" i="27"/>
  <c r="CY69" i="27"/>
  <c r="DG68" i="27"/>
  <c r="DG70" i="27" s="1"/>
  <c r="DF68" i="27"/>
  <c r="DF70" i="27" s="1"/>
  <c r="DE68" i="27"/>
  <c r="DE70" i="27" s="1"/>
  <c r="DD68" i="27"/>
  <c r="DC68" i="27"/>
  <c r="DC70" i="27" s="1"/>
  <c r="DB68" i="27"/>
  <c r="DB70" i="27" s="1"/>
  <c r="DA68" i="27"/>
  <c r="DA70" i="27" s="1"/>
  <c r="CZ68" i="27"/>
  <c r="CZ70" i="27" s="1"/>
  <c r="CY68" i="27"/>
  <c r="CY70" i="27" s="1"/>
  <c r="DD70" i="26"/>
  <c r="CZ70" i="26"/>
  <c r="DG69" i="26"/>
  <c r="DF69" i="26"/>
  <c r="DE69" i="26"/>
  <c r="DD69" i="26"/>
  <c r="DC69" i="26"/>
  <c r="DB69" i="26"/>
  <c r="DA69" i="26"/>
  <c r="CZ69" i="26"/>
  <c r="CY69" i="26"/>
  <c r="DG68" i="26"/>
  <c r="DG70" i="26" s="1"/>
  <c r="DF68" i="26"/>
  <c r="DF70" i="26" s="1"/>
  <c r="DE68" i="26"/>
  <c r="DE70" i="26" s="1"/>
  <c r="DD68" i="26"/>
  <c r="DC68" i="26"/>
  <c r="DC70" i="26" s="1"/>
  <c r="DB68" i="26"/>
  <c r="DB70" i="26" s="1"/>
  <c r="DA68" i="26"/>
  <c r="DA70" i="26" s="1"/>
  <c r="CZ68" i="26"/>
  <c r="CY68" i="26"/>
  <c r="CY70" i="26" s="1"/>
  <c r="DG69" i="25"/>
  <c r="DF69" i="25"/>
  <c r="DE69" i="25"/>
  <c r="DD69" i="25"/>
  <c r="DC69" i="25"/>
  <c r="DB69" i="25"/>
  <c r="DA69" i="25"/>
  <c r="CZ69" i="25"/>
  <c r="CY69" i="25"/>
  <c r="DG68" i="25"/>
  <c r="DG70" i="25" s="1"/>
  <c r="DF68" i="25"/>
  <c r="DF70" i="25" s="1"/>
  <c r="DE68" i="25"/>
  <c r="DE70" i="25" s="1"/>
  <c r="DD68" i="25"/>
  <c r="DD70" i="25" s="1"/>
  <c r="DC68" i="25"/>
  <c r="DC70" i="25" s="1"/>
  <c r="DB68" i="25"/>
  <c r="DB70" i="25" s="1"/>
  <c r="DA68" i="25"/>
  <c r="DA70" i="25" s="1"/>
  <c r="CZ68" i="25"/>
  <c r="CZ70" i="25" s="1"/>
  <c r="CY68" i="25"/>
  <c r="CY70" i="25" s="1"/>
  <c r="DE68" i="3"/>
  <c r="DB68" i="3"/>
  <c r="CY68" i="3"/>
  <c r="AZ78" i="37" l="1"/>
  <c r="AZ79" i="37" s="1"/>
  <c r="AZ80" i="37" s="1"/>
  <c r="AY78" i="37"/>
  <c r="AY79" i="37" s="1"/>
  <c r="AY80" i="37" s="1"/>
  <c r="AX78" i="37"/>
  <c r="AW78" i="37"/>
  <c r="AW79" i="37" s="1"/>
  <c r="AW80" i="37" s="1"/>
  <c r="AV78" i="37"/>
  <c r="AV79" i="37" s="1"/>
  <c r="AV80" i="37" s="1"/>
  <c r="AU78" i="37"/>
  <c r="AT78" i="37"/>
  <c r="AT79" i="37" s="1"/>
  <c r="AT80" i="37" s="1"/>
  <c r="AS78" i="37"/>
  <c r="AS79" i="37" s="1"/>
  <c r="AS80" i="37" s="1"/>
  <c r="AR78" i="37"/>
  <c r="AZ77" i="37"/>
  <c r="AY77" i="37"/>
  <c r="AX77" i="37"/>
  <c r="AX79" i="37" s="1"/>
  <c r="AX80" i="37" s="1"/>
  <c r="AW77" i="37"/>
  <c r="AV77" i="37"/>
  <c r="AU77" i="37"/>
  <c r="AU79" i="37" s="1"/>
  <c r="AU80" i="37" s="1"/>
  <c r="AT77" i="37"/>
  <c r="AS77" i="37"/>
  <c r="AR77" i="37"/>
  <c r="AR79" i="37" s="1"/>
  <c r="AR80" i="37" s="1"/>
  <c r="AZ74" i="37"/>
  <c r="AZ75" i="37" s="1"/>
  <c r="AZ76" i="37" s="1"/>
  <c r="AY74" i="37"/>
  <c r="AY75" i="37" s="1"/>
  <c r="AY76" i="37" s="1"/>
  <c r="AX74" i="37"/>
  <c r="AW74" i="37"/>
  <c r="AW75" i="37" s="1"/>
  <c r="AW76" i="37" s="1"/>
  <c r="AV74" i="37"/>
  <c r="AV75" i="37" s="1"/>
  <c r="AV76" i="37" s="1"/>
  <c r="AU74" i="37"/>
  <c r="AT74" i="37"/>
  <c r="AT75" i="37" s="1"/>
  <c r="AT76" i="37" s="1"/>
  <c r="AS74" i="37"/>
  <c r="AS75" i="37" s="1"/>
  <c r="AS76" i="37" s="1"/>
  <c r="AR74" i="37"/>
  <c r="AZ73" i="37"/>
  <c r="AY73" i="37"/>
  <c r="AX73" i="37"/>
  <c r="AX75" i="37" s="1"/>
  <c r="AX76" i="37" s="1"/>
  <c r="AW73" i="37"/>
  <c r="AV73" i="37"/>
  <c r="AU73" i="37"/>
  <c r="AU75" i="37" s="1"/>
  <c r="AU76" i="37" s="1"/>
  <c r="AT73" i="37"/>
  <c r="AS73" i="37"/>
  <c r="AR73" i="37"/>
  <c r="AR75" i="37" s="1"/>
  <c r="AR76" i="37" s="1"/>
  <c r="DE71" i="37"/>
  <c r="DE72" i="37" s="1"/>
  <c r="DE73" i="37" s="1"/>
  <c r="DB71" i="37"/>
  <c r="DB72" i="37" s="1"/>
  <c r="DB73" i="37" s="1"/>
  <c r="CY71" i="37"/>
  <c r="CY72" i="37" s="1"/>
  <c r="CY73" i="37" s="1"/>
  <c r="DG71" i="37"/>
  <c r="DG72" i="37" s="1"/>
  <c r="DG73" i="37" s="1"/>
  <c r="DF71" i="37"/>
  <c r="DF72" i="37" s="1"/>
  <c r="DF73" i="37" s="1"/>
  <c r="DC71" i="37"/>
  <c r="DC72" i="37" s="1"/>
  <c r="DC73" i="37" s="1"/>
  <c r="DD71" i="37"/>
  <c r="DD72" i="37" s="1"/>
  <c r="DD73" i="37" s="1"/>
  <c r="DA71" i="37"/>
  <c r="DA72" i="37" s="1"/>
  <c r="DA73" i="37" s="1"/>
  <c r="CZ71" i="37"/>
  <c r="CZ72" i="37" s="1"/>
  <c r="CZ73" i="37" s="1"/>
  <c r="AW79" i="36"/>
  <c r="AW80" i="36" s="1"/>
  <c r="AZ78" i="36"/>
  <c r="AZ79" i="36" s="1"/>
  <c r="AZ80" i="36" s="1"/>
  <c r="AY78" i="36"/>
  <c r="AY79" i="36" s="1"/>
  <c r="AY80" i="36" s="1"/>
  <c r="AX78" i="36"/>
  <c r="AW78" i="36"/>
  <c r="AV78" i="36"/>
  <c r="AV79" i="36" s="1"/>
  <c r="AV80" i="36" s="1"/>
  <c r="AU78" i="36"/>
  <c r="AT78" i="36"/>
  <c r="AT79" i="36" s="1"/>
  <c r="AT80" i="36" s="1"/>
  <c r="AS78" i="36"/>
  <c r="AS79" i="36" s="1"/>
  <c r="AS80" i="36" s="1"/>
  <c r="AR78" i="36"/>
  <c r="AZ77" i="36"/>
  <c r="AY77" i="36"/>
  <c r="AX77" i="36"/>
  <c r="AX79" i="36" s="1"/>
  <c r="AX80" i="36" s="1"/>
  <c r="AW77" i="36"/>
  <c r="AV77" i="36"/>
  <c r="AU77" i="36"/>
  <c r="AU79" i="36" s="1"/>
  <c r="AU80" i="36" s="1"/>
  <c r="AT77" i="36"/>
  <c r="AS77" i="36"/>
  <c r="AR77" i="36"/>
  <c r="AR79" i="36" s="1"/>
  <c r="AR80" i="36" s="1"/>
  <c r="AZ74" i="36"/>
  <c r="AZ75" i="36" s="1"/>
  <c r="AZ76" i="36" s="1"/>
  <c r="AY74" i="36"/>
  <c r="AY75" i="36" s="1"/>
  <c r="AY76" i="36" s="1"/>
  <c r="AX74" i="36"/>
  <c r="AW74" i="36"/>
  <c r="AW75" i="36" s="1"/>
  <c r="AW76" i="36" s="1"/>
  <c r="AV74" i="36"/>
  <c r="AV75" i="36" s="1"/>
  <c r="AV76" i="36" s="1"/>
  <c r="AU74" i="36"/>
  <c r="AT74" i="36"/>
  <c r="AT75" i="36" s="1"/>
  <c r="AT76" i="36" s="1"/>
  <c r="AS74" i="36"/>
  <c r="AS75" i="36" s="1"/>
  <c r="AS76" i="36" s="1"/>
  <c r="AR74" i="36"/>
  <c r="AZ73" i="36"/>
  <c r="AY73" i="36"/>
  <c r="AX73" i="36"/>
  <c r="AX75" i="36" s="1"/>
  <c r="AX76" i="36" s="1"/>
  <c r="AW73" i="36"/>
  <c r="AV73" i="36"/>
  <c r="AU73" i="36"/>
  <c r="AU75" i="36" s="1"/>
  <c r="AU76" i="36" s="1"/>
  <c r="AT73" i="36"/>
  <c r="AS73" i="36"/>
  <c r="AR73" i="36"/>
  <c r="AR75" i="36" s="1"/>
  <c r="AR76" i="36" s="1"/>
  <c r="DG71" i="36"/>
  <c r="DG72" i="36" s="1"/>
  <c r="DG73" i="36" s="1"/>
  <c r="DE71" i="36"/>
  <c r="DE72" i="36" s="1"/>
  <c r="DE73" i="36" s="1"/>
  <c r="DC71" i="36"/>
  <c r="DC72" i="36" s="1"/>
  <c r="DC73" i="36" s="1"/>
  <c r="CY71" i="36"/>
  <c r="CY72" i="36" s="1"/>
  <c r="CY73" i="36" s="1"/>
  <c r="DD71" i="36"/>
  <c r="DD72" i="36" s="1"/>
  <c r="DD73" i="36" s="1"/>
  <c r="CZ71" i="36"/>
  <c r="CZ72" i="36" s="1"/>
  <c r="CZ73" i="36" s="1"/>
  <c r="DF71" i="36"/>
  <c r="DF72" i="36" s="1"/>
  <c r="DF73" i="36" s="1"/>
  <c r="DB71" i="36"/>
  <c r="DB72" i="36" s="1"/>
  <c r="DB73" i="36" s="1"/>
  <c r="DA71" i="36"/>
  <c r="DA72" i="36" s="1"/>
  <c r="DA73" i="36" s="1"/>
  <c r="AX79" i="35"/>
  <c r="AX80" i="35" s="1"/>
  <c r="AZ78" i="35"/>
  <c r="AZ79" i="35" s="1"/>
  <c r="AZ80" i="35" s="1"/>
  <c r="AY78" i="35"/>
  <c r="AY79" i="35" s="1"/>
  <c r="AY80" i="35" s="1"/>
  <c r="AX78" i="35"/>
  <c r="AW78" i="35"/>
  <c r="AW79" i="35" s="1"/>
  <c r="AW80" i="35" s="1"/>
  <c r="AV78" i="35"/>
  <c r="AV79" i="35" s="1"/>
  <c r="AV80" i="35" s="1"/>
  <c r="AU78" i="35"/>
  <c r="AT78" i="35"/>
  <c r="AT79" i="35" s="1"/>
  <c r="AT80" i="35" s="1"/>
  <c r="AS78" i="35"/>
  <c r="AS79" i="35" s="1"/>
  <c r="AS80" i="35" s="1"/>
  <c r="AR78" i="35"/>
  <c r="AZ77" i="35"/>
  <c r="AY77" i="35"/>
  <c r="AX77" i="35"/>
  <c r="AW77" i="35"/>
  <c r="AV77" i="35"/>
  <c r="AU77" i="35"/>
  <c r="AU79" i="35" s="1"/>
  <c r="AU80" i="35" s="1"/>
  <c r="AT77" i="35"/>
  <c r="AS77" i="35"/>
  <c r="AR77" i="35"/>
  <c r="AR79" i="35" s="1"/>
  <c r="AR80" i="35" s="1"/>
  <c r="AZ74" i="35"/>
  <c r="AZ75" i="35" s="1"/>
  <c r="AZ76" i="35" s="1"/>
  <c r="AY74" i="35"/>
  <c r="AY75" i="35" s="1"/>
  <c r="AY76" i="35" s="1"/>
  <c r="AX74" i="35"/>
  <c r="AW74" i="35"/>
  <c r="AW75" i="35" s="1"/>
  <c r="AW76" i="35" s="1"/>
  <c r="AV74" i="35"/>
  <c r="AV75" i="35" s="1"/>
  <c r="AV76" i="35" s="1"/>
  <c r="AU74" i="35"/>
  <c r="AT74" i="35"/>
  <c r="AT75" i="35" s="1"/>
  <c r="AT76" i="35" s="1"/>
  <c r="AS74" i="35"/>
  <c r="AS75" i="35" s="1"/>
  <c r="AS76" i="35" s="1"/>
  <c r="AR74" i="35"/>
  <c r="AZ73" i="35"/>
  <c r="AY73" i="35"/>
  <c r="AX73" i="35"/>
  <c r="AX75" i="35" s="1"/>
  <c r="AX76" i="35" s="1"/>
  <c r="AW73" i="35"/>
  <c r="AV73" i="35"/>
  <c r="AU73" i="35"/>
  <c r="AU75" i="35" s="1"/>
  <c r="AU76" i="35" s="1"/>
  <c r="AT73" i="35"/>
  <c r="AS73" i="35"/>
  <c r="AR73" i="35"/>
  <c r="AR75" i="35" s="1"/>
  <c r="AR76" i="35" s="1"/>
  <c r="DE71" i="35"/>
  <c r="DE72" i="35" s="1"/>
  <c r="DE73" i="35" s="1"/>
  <c r="DB71" i="35"/>
  <c r="DB72" i="35" s="1"/>
  <c r="DB73" i="35" s="1"/>
  <c r="CY71" i="35"/>
  <c r="CY72" i="35" s="1"/>
  <c r="CY73" i="35" s="1"/>
  <c r="DG71" i="35"/>
  <c r="DG72" i="35" s="1"/>
  <c r="DG73" i="35" s="1"/>
  <c r="DF71" i="35"/>
  <c r="DF72" i="35" s="1"/>
  <c r="DF73" i="35" s="1"/>
  <c r="DC71" i="35"/>
  <c r="DC72" i="35" s="1"/>
  <c r="DC73" i="35" s="1"/>
  <c r="DD71" i="35"/>
  <c r="DD72" i="35" s="1"/>
  <c r="DD73" i="35" s="1"/>
  <c r="DA71" i="35"/>
  <c r="DA72" i="35" s="1"/>
  <c r="DA73" i="35" s="1"/>
  <c r="CZ71" i="35"/>
  <c r="CZ72" i="35" s="1"/>
  <c r="CZ73" i="35" s="1"/>
  <c r="AX79" i="33"/>
  <c r="AX80" i="33" s="1"/>
  <c r="AZ78" i="33"/>
  <c r="AZ79" i="33" s="1"/>
  <c r="AZ80" i="33" s="1"/>
  <c r="AY78" i="33"/>
  <c r="AY79" i="33" s="1"/>
  <c r="AY80" i="33" s="1"/>
  <c r="AX78" i="33"/>
  <c r="AW78" i="33"/>
  <c r="AW79" i="33" s="1"/>
  <c r="AW80" i="33" s="1"/>
  <c r="AV78" i="33"/>
  <c r="AV79" i="33" s="1"/>
  <c r="AV80" i="33" s="1"/>
  <c r="AU78" i="33"/>
  <c r="AT78" i="33"/>
  <c r="AT79" i="33" s="1"/>
  <c r="AT80" i="33" s="1"/>
  <c r="AS78" i="33"/>
  <c r="AS79" i="33" s="1"/>
  <c r="AS80" i="33" s="1"/>
  <c r="AR78" i="33"/>
  <c r="AZ77" i="33"/>
  <c r="AY77" i="33"/>
  <c r="AX77" i="33"/>
  <c r="AW77" i="33"/>
  <c r="AV77" i="33"/>
  <c r="AU77" i="33"/>
  <c r="AU79" i="33" s="1"/>
  <c r="AU80" i="33" s="1"/>
  <c r="AT77" i="33"/>
  <c r="AS77" i="33"/>
  <c r="AR77" i="33"/>
  <c r="AR79" i="33" s="1"/>
  <c r="AR80" i="33" s="1"/>
  <c r="AZ74" i="33"/>
  <c r="AZ75" i="33" s="1"/>
  <c r="AZ76" i="33" s="1"/>
  <c r="AY74" i="33"/>
  <c r="AY75" i="33" s="1"/>
  <c r="AY76" i="33" s="1"/>
  <c r="AX74" i="33"/>
  <c r="AW74" i="33"/>
  <c r="AW75" i="33" s="1"/>
  <c r="AW76" i="33" s="1"/>
  <c r="AV74" i="33"/>
  <c r="AV75" i="33" s="1"/>
  <c r="AV76" i="33" s="1"/>
  <c r="AU74" i="33"/>
  <c r="AT74" i="33"/>
  <c r="AT75" i="33" s="1"/>
  <c r="AT76" i="33" s="1"/>
  <c r="AS74" i="33"/>
  <c r="AS75" i="33" s="1"/>
  <c r="AS76" i="33" s="1"/>
  <c r="AR74" i="33"/>
  <c r="AZ73" i="33"/>
  <c r="AY73" i="33"/>
  <c r="AX73" i="33"/>
  <c r="AX75" i="33" s="1"/>
  <c r="AX76" i="33" s="1"/>
  <c r="AW73" i="33"/>
  <c r="AV73" i="33"/>
  <c r="AU73" i="33"/>
  <c r="AU75" i="33" s="1"/>
  <c r="AU76" i="33" s="1"/>
  <c r="AT73" i="33"/>
  <c r="AS73" i="33"/>
  <c r="AR73" i="33"/>
  <c r="AR75" i="33" s="1"/>
  <c r="AR76" i="33" s="1"/>
  <c r="DE71" i="33"/>
  <c r="DE72" i="33" s="1"/>
  <c r="DE73" i="33" s="1"/>
  <c r="DB71" i="33"/>
  <c r="DB72" i="33" s="1"/>
  <c r="DB73" i="33" s="1"/>
  <c r="CY71" i="33"/>
  <c r="CY72" i="33" s="1"/>
  <c r="CY73" i="33" s="1"/>
  <c r="DG71" i="33"/>
  <c r="DG72" i="33" s="1"/>
  <c r="DG73" i="33" s="1"/>
  <c r="DF71" i="33"/>
  <c r="DF72" i="33" s="1"/>
  <c r="DF73" i="33" s="1"/>
  <c r="DC71" i="33"/>
  <c r="DC72" i="33" s="1"/>
  <c r="DC73" i="33" s="1"/>
  <c r="DD71" i="33"/>
  <c r="DD72" i="33" s="1"/>
  <c r="DD73" i="33" s="1"/>
  <c r="DA71" i="33"/>
  <c r="DA72" i="33" s="1"/>
  <c r="DA73" i="33" s="1"/>
  <c r="CZ71" i="33"/>
  <c r="CZ72" i="33" s="1"/>
  <c r="CZ73" i="33" s="1"/>
  <c r="AZ78" i="32"/>
  <c r="AZ79" i="32" s="1"/>
  <c r="AZ80" i="32" s="1"/>
  <c r="AY78" i="32"/>
  <c r="AY79" i="32" s="1"/>
  <c r="AY80" i="32" s="1"/>
  <c r="AX78" i="32"/>
  <c r="AW78" i="32"/>
  <c r="AW79" i="32" s="1"/>
  <c r="AW80" i="32" s="1"/>
  <c r="AV78" i="32"/>
  <c r="AV79" i="32" s="1"/>
  <c r="AV80" i="32" s="1"/>
  <c r="AU78" i="32"/>
  <c r="AT78" i="32"/>
  <c r="AT79" i="32" s="1"/>
  <c r="AT80" i="32" s="1"/>
  <c r="AS78" i="32"/>
  <c r="AS79" i="32" s="1"/>
  <c r="AS80" i="32" s="1"/>
  <c r="AR78" i="32"/>
  <c r="AZ77" i="32"/>
  <c r="AY77" i="32"/>
  <c r="AX77" i="32"/>
  <c r="AX79" i="32" s="1"/>
  <c r="AX80" i="32" s="1"/>
  <c r="AW77" i="32"/>
  <c r="AV77" i="32"/>
  <c r="AU77" i="32"/>
  <c r="AU79" i="32" s="1"/>
  <c r="AU80" i="32" s="1"/>
  <c r="AT77" i="32"/>
  <c r="AS77" i="32"/>
  <c r="AR77" i="32"/>
  <c r="AR79" i="32" s="1"/>
  <c r="AR80" i="32" s="1"/>
  <c r="AT75" i="32"/>
  <c r="AT76" i="32" s="1"/>
  <c r="AZ74" i="32"/>
  <c r="AZ75" i="32" s="1"/>
  <c r="AZ76" i="32" s="1"/>
  <c r="AY74" i="32"/>
  <c r="AY75" i="32" s="1"/>
  <c r="AY76" i="32" s="1"/>
  <c r="AX74" i="32"/>
  <c r="AW74" i="32"/>
  <c r="AW75" i="32" s="1"/>
  <c r="AW76" i="32" s="1"/>
  <c r="AV74" i="32"/>
  <c r="AV75" i="32" s="1"/>
  <c r="AV76" i="32" s="1"/>
  <c r="AU74" i="32"/>
  <c r="AT74" i="32"/>
  <c r="AS74" i="32"/>
  <c r="AS75" i="32" s="1"/>
  <c r="AS76" i="32" s="1"/>
  <c r="AR74" i="32"/>
  <c r="AZ73" i="32"/>
  <c r="AY73" i="32"/>
  <c r="AX73" i="32"/>
  <c r="AX75" i="32" s="1"/>
  <c r="AX76" i="32" s="1"/>
  <c r="AW73" i="32"/>
  <c r="AV73" i="32"/>
  <c r="AU73" i="32"/>
  <c r="AU75" i="32" s="1"/>
  <c r="AU76" i="32" s="1"/>
  <c r="AT73" i="32"/>
  <c r="AS73" i="32"/>
  <c r="AR73" i="32"/>
  <c r="AR75" i="32" s="1"/>
  <c r="AR76" i="32" s="1"/>
  <c r="DB71" i="32"/>
  <c r="DB72" i="32" s="1"/>
  <c r="DB73" i="32" s="1"/>
  <c r="CY71" i="32"/>
  <c r="CY72" i="32" s="1"/>
  <c r="CY73" i="32" s="1"/>
  <c r="DG71" i="32"/>
  <c r="DG72" i="32" s="1"/>
  <c r="DG73" i="32" s="1"/>
  <c r="DD71" i="32"/>
  <c r="DD72" i="32" s="1"/>
  <c r="DD73" i="32" s="1"/>
  <c r="DC71" i="32"/>
  <c r="DC72" i="32" s="1"/>
  <c r="DC73" i="32" s="1"/>
  <c r="CZ71" i="32"/>
  <c r="CZ72" i="32" s="1"/>
  <c r="CZ73" i="32" s="1"/>
  <c r="DF71" i="32"/>
  <c r="DF72" i="32" s="1"/>
  <c r="DF73" i="32" s="1"/>
  <c r="DE71" i="32"/>
  <c r="DE72" i="32" s="1"/>
  <c r="DE73" i="32" s="1"/>
  <c r="DA71" i="32"/>
  <c r="DA72" i="32" s="1"/>
  <c r="DA73" i="32" s="1"/>
  <c r="AZ78" i="31"/>
  <c r="AZ79" i="31" s="1"/>
  <c r="AZ80" i="31" s="1"/>
  <c r="AY78" i="31"/>
  <c r="AY79" i="31" s="1"/>
  <c r="AY80" i="31" s="1"/>
  <c r="AX78" i="31"/>
  <c r="AW78" i="31"/>
  <c r="AW79" i="31" s="1"/>
  <c r="AW80" i="31" s="1"/>
  <c r="AV78" i="31"/>
  <c r="AV79" i="31" s="1"/>
  <c r="AV80" i="31" s="1"/>
  <c r="AU78" i="31"/>
  <c r="AT78" i="31"/>
  <c r="AT79" i="31" s="1"/>
  <c r="AT80" i="31" s="1"/>
  <c r="AS78" i="31"/>
  <c r="AS79" i="31" s="1"/>
  <c r="AS80" i="31" s="1"/>
  <c r="AR78" i="31"/>
  <c r="AZ77" i="31"/>
  <c r="AY77" i="31"/>
  <c r="AX77" i="31"/>
  <c r="AX79" i="31" s="1"/>
  <c r="AX80" i="31" s="1"/>
  <c r="AW77" i="31"/>
  <c r="AV77" i="31"/>
  <c r="AU77" i="31"/>
  <c r="AU79" i="31" s="1"/>
  <c r="AU80" i="31" s="1"/>
  <c r="AT77" i="31"/>
  <c r="AS77" i="31"/>
  <c r="AR77" i="31"/>
  <c r="AR79" i="31" s="1"/>
  <c r="AR80" i="31" s="1"/>
  <c r="AT75" i="31"/>
  <c r="AT76" i="31" s="1"/>
  <c r="AZ74" i="31"/>
  <c r="AZ75" i="31" s="1"/>
  <c r="AZ76" i="31" s="1"/>
  <c r="AY74" i="31"/>
  <c r="AY75" i="31" s="1"/>
  <c r="AY76" i="31" s="1"/>
  <c r="AX74" i="31"/>
  <c r="AW74" i="31"/>
  <c r="AW75" i="31" s="1"/>
  <c r="AW76" i="31" s="1"/>
  <c r="AV74" i="31"/>
  <c r="AV75" i="31" s="1"/>
  <c r="AV76" i="31" s="1"/>
  <c r="AU74" i="31"/>
  <c r="AT74" i="31"/>
  <c r="AS74" i="31"/>
  <c r="AS75" i="31" s="1"/>
  <c r="AS76" i="31" s="1"/>
  <c r="AR74" i="31"/>
  <c r="AZ73" i="31"/>
  <c r="AY73" i="31"/>
  <c r="AX73" i="31"/>
  <c r="AX75" i="31" s="1"/>
  <c r="AX76" i="31" s="1"/>
  <c r="AW73" i="31"/>
  <c r="AV73" i="31"/>
  <c r="AU73" i="31"/>
  <c r="AU75" i="31" s="1"/>
  <c r="AU76" i="31" s="1"/>
  <c r="AT73" i="31"/>
  <c r="AS73" i="31"/>
  <c r="AR73" i="31"/>
  <c r="AR75" i="31" s="1"/>
  <c r="AR76" i="31" s="1"/>
  <c r="DB71" i="31"/>
  <c r="DB72" i="31" s="1"/>
  <c r="DB73" i="31" s="1"/>
  <c r="CY71" i="31"/>
  <c r="CY72" i="31" s="1"/>
  <c r="CY73" i="31" s="1"/>
  <c r="DG71" i="31"/>
  <c r="DG72" i="31" s="1"/>
  <c r="DG73" i="31" s="1"/>
  <c r="DD71" i="31"/>
  <c r="DD72" i="31" s="1"/>
  <c r="DD73" i="31" s="1"/>
  <c r="DC71" i="31"/>
  <c r="DC72" i="31" s="1"/>
  <c r="DC73" i="31" s="1"/>
  <c r="CZ71" i="31"/>
  <c r="CZ72" i="31" s="1"/>
  <c r="CZ73" i="31" s="1"/>
  <c r="DF71" i="31"/>
  <c r="DF72" i="31" s="1"/>
  <c r="DF73" i="31" s="1"/>
  <c r="DE71" i="31"/>
  <c r="DE72" i="31" s="1"/>
  <c r="DE73" i="31" s="1"/>
  <c r="DA71" i="31"/>
  <c r="DA72" i="31" s="1"/>
  <c r="DA73" i="31" s="1"/>
  <c r="AZ78" i="30"/>
  <c r="AZ79" i="30" s="1"/>
  <c r="AZ80" i="30" s="1"/>
  <c r="AY78" i="30"/>
  <c r="AY79" i="30" s="1"/>
  <c r="AY80" i="30" s="1"/>
  <c r="AX78" i="30"/>
  <c r="AW78" i="30"/>
  <c r="AW79" i="30" s="1"/>
  <c r="AW80" i="30" s="1"/>
  <c r="AV78" i="30"/>
  <c r="AV79" i="30" s="1"/>
  <c r="AV80" i="30" s="1"/>
  <c r="AU78" i="30"/>
  <c r="AT78" i="30"/>
  <c r="AT79" i="30" s="1"/>
  <c r="AT80" i="30" s="1"/>
  <c r="AS78" i="30"/>
  <c r="AS79" i="30" s="1"/>
  <c r="AS80" i="30" s="1"/>
  <c r="AR78" i="30"/>
  <c r="AZ77" i="30"/>
  <c r="AY77" i="30"/>
  <c r="AX77" i="30"/>
  <c r="AX79" i="30" s="1"/>
  <c r="AX80" i="30" s="1"/>
  <c r="AW77" i="30"/>
  <c r="AV77" i="30"/>
  <c r="AU77" i="30"/>
  <c r="AU79" i="30" s="1"/>
  <c r="AU80" i="30" s="1"/>
  <c r="AT77" i="30"/>
  <c r="AS77" i="30"/>
  <c r="AR77" i="30"/>
  <c r="AR79" i="30" s="1"/>
  <c r="AR80" i="30" s="1"/>
  <c r="AZ74" i="30"/>
  <c r="AZ75" i="30" s="1"/>
  <c r="AZ76" i="30" s="1"/>
  <c r="AY74" i="30"/>
  <c r="AY75" i="30" s="1"/>
  <c r="AY76" i="30" s="1"/>
  <c r="AX74" i="30"/>
  <c r="AW74" i="30"/>
  <c r="AW75" i="30" s="1"/>
  <c r="AW76" i="30" s="1"/>
  <c r="AV74" i="30"/>
  <c r="AV75" i="30" s="1"/>
  <c r="AV76" i="30" s="1"/>
  <c r="AU74" i="30"/>
  <c r="AT74" i="30"/>
  <c r="AT75" i="30" s="1"/>
  <c r="AT76" i="30" s="1"/>
  <c r="AS74" i="30"/>
  <c r="AS75" i="30" s="1"/>
  <c r="AS76" i="30" s="1"/>
  <c r="AR74" i="30"/>
  <c r="AZ73" i="30"/>
  <c r="AY73" i="30"/>
  <c r="AX73" i="30"/>
  <c r="AX75" i="30" s="1"/>
  <c r="AX76" i="30" s="1"/>
  <c r="AW73" i="30"/>
  <c r="AV73" i="30"/>
  <c r="AU73" i="30"/>
  <c r="AU75" i="30" s="1"/>
  <c r="AU76" i="30" s="1"/>
  <c r="AT73" i="30"/>
  <c r="AS73" i="30"/>
  <c r="AR73" i="30"/>
  <c r="AR75" i="30" s="1"/>
  <c r="AR76" i="30" s="1"/>
  <c r="DB71" i="30"/>
  <c r="DB72" i="30" s="1"/>
  <c r="DB73" i="30" s="1"/>
  <c r="CY71" i="30"/>
  <c r="CY72" i="30" s="1"/>
  <c r="CY73" i="30" s="1"/>
  <c r="DG71" i="30"/>
  <c r="DG72" i="30" s="1"/>
  <c r="DG73" i="30" s="1"/>
  <c r="DD71" i="30"/>
  <c r="DD72" i="30" s="1"/>
  <c r="DD73" i="30" s="1"/>
  <c r="DC71" i="30"/>
  <c r="DC72" i="30" s="1"/>
  <c r="DC73" i="30" s="1"/>
  <c r="CZ71" i="30"/>
  <c r="CZ72" i="30" s="1"/>
  <c r="CZ73" i="30" s="1"/>
  <c r="DF71" i="30"/>
  <c r="DF72" i="30" s="1"/>
  <c r="DF73" i="30" s="1"/>
  <c r="DE71" i="30"/>
  <c r="DE72" i="30" s="1"/>
  <c r="DE73" i="30" s="1"/>
  <c r="DA71" i="30"/>
  <c r="DA72" i="30" s="1"/>
  <c r="DA73" i="30" s="1"/>
  <c r="AW79" i="29"/>
  <c r="AW80" i="29" s="1"/>
  <c r="AZ78" i="29"/>
  <c r="AZ79" i="29" s="1"/>
  <c r="AZ80" i="29" s="1"/>
  <c r="AY78" i="29"/>
  <c r="AY79" i="29" s="1"/>
  <c r="AY80" i="29" s="1"/>
  <c r="AX78" i="29"/>
  <c r="AW78" i="29"/>
  <c r="AV78" i="29"/>
  <c r="AV79" i="29" s="1"/>
  <c r="AV80" i="29" s="1"/>
  <c r="AU78" i="29"/>
  <c r="AT78" i="29"/>
  <c r="AT79" i="29" s="1"/>
  <c r="AT80" i="29" s="1"/>
  <c r="AS78" i="29"/>
  <c r="AS79" i="29" s="1"/>
  <c r="AS80" i="29" s="1"/>
  <c r="AR78" i="29"/>
  <c r="AZ77" i="29"/>
  <c r="AY77" i="29"/>
  <c r="AX77" i="29"/>
  <c r="AX79" i="29" s="1"/>
  <c r="AX80" i="29" s="1"/>
  <c r="AW77" i="29"/>
  <c r="AV77" i="29"/>
  <c r="AU77" i="29"/>
  <c r="AU79" i="29" s="1"/>
  <c r="AU80" i="29" s="1"/>
  <c r="AT77" i="29"/>
  <c r="AS77" i="29"/>
  <c r="AR77" i="29"/>
  <c r="AR79" i="29" s="1"/>
  <c r="AR80" i="29" s="1"/>
  <c r="AW75" i="29"/>
  <c r="AW76" i="29" s="1"/>
  <c r="AZ74" i="29"/>
  <c r="AZ75" i="29" s="1"/>
  <c r="AZ76" i="29" s="1"/>
  <c r="AY74" i="29"/>
  <c r="AY75" i="29" s="1"/>
  <c r="AY76" i="29" s="1"/>
  <c r="AX74" i="29"/>
  <c r="AW74" i="29"/>
  <c r="AV74" i="29"/>
  <c r="AV75" i="29" s="1"/>
  <c r="AV76" i="29" s="1"/>
  <c r="AU74" i="29"/>
  <c r="AT74" i="29"/>
  <c r="AT75" i="29" s="1"/>
  <c r="AT76" i="29" s="1"/>
  <c r="AS74" i="29"/>
  <c r="AS75" i="29" s="1"/>
  <c r="AS76" i="29" s="1"/>
  <c r="AR74" i="29"/>
  <c r="AZ73" i="29"/>
  <c r="AY73" i="29"/>
  <c r="AX73" i="29"/>
  <c r="AX75" i="29" s="1"/>
  <c r="AX76" i="29" s="1"/>
  <c r="AW73" i="29"/>
  <c r="AV73" i="29"/>
  <c r="AU73" i="29"/>
  <c r="AU75" i="29" s="1"/>
  <c r="AU76" i="29" s="1"/>
  <c r="AT73" i="29"/>
  <c r="AS73" i="29"/>
  <c r="AR73" i="29"/>
  <c r="AR75" i="29" s="1"/>
  <c r="AR76" i="29" s="1"/>
  <c r="DE71" i="29"/>
  <c r="DE72" i="29" s="1"/>
  <c r="DE73" i="29" s="1"/>
  <c r="DB71" i="29"/>
  <c r="DB72" i="29" s="1"/>
  <c r="DB73" i="29" s="1"/>
  <c r="CY71" i="29"/>
  <c r="CY72" i="29" s="1"/>
  <c r="CY73" i="29" s="1"/>
  <c r="DG71" i="29"/>
  <c r="DG72" i="29" s="1"/>
  <c r="DG73" i="29" s="1"/>
  <c r="DF71" i="29"/>
  <c r="DF72" i="29" s="1"/>
  <c r="DF73" i="29" s="1"/>
  <c r="DC71" i="29"/>
  <c r="DC72" i="29" s="1"/>
  <c r="DC73" i="29" s="1"/>
  <c r="DD71" i="29"/>
  <c r="DD72" i="29" s="1"/>
  <c r="DD73" i="29" s="1"/>
  <c r="DA71" i="29"/>
  <c r="DA72" i="29" s="1"/>
  <c r="DA73" i="29" s="1"/>
  <c r="CZ71" i="29"/>
  <c r="CZ72" i="29" s="1"/>
  <c r="CZ73" i="29" s="1"/>
  <c r="AT79" i="28"/>
  <c r="AT80" i="28" s="1"/>
  <c r="AZ78" i="28"/>
  <c r="AZ79" i="28" s="1"/>
  <c r="AZ80" i="28" s="1"/>
  <c r="AY78" i="28"/>
  <c r="AY79" i="28" s="1"/>
  <c r="AY80" i="28" s="1"/>
  <c r="AX78" i="28"/>
  <c r="AW78" i="28"/>
  <c r="AW79" i="28" s="1"/>
  <c r="AW80" i="28" s="1"/>
  <c r="AV78" i="28"/>
  <c r="AV79" i="28" s="1"/>
  <c r="AV80" i="28" s="1"/>
  <c r="AU78" i="28"/>
  <c r="AT78" i="28"/>
  <c r="AS78" i="28"/>
  <c r="AS79" i="28" s="1"/>
  <c r="AS80" i="28" s="1"/>
  <c r="AR78" i="28"/>
  <c r="AZ77" i="28"/>
  <c r="AY77" i="28"/>
  <c r="AX77" i="28"/>
  <c r="AX79" i="28" s="1"/>
  <c r="AX80" i="28" s="1"/>
  <c r="AW77" i="28"/>
  <c r="AV77" i="28"/>
  <c r="AU77" i="28"/>
  <c r="AU79" i="28" s="1"/>
  <c r="AU80" i="28" s="1"/>
  <c r="AT77" i="28"/>
  <c r="AS77" i="28"/>
  <c r="AR77" i="28"/>
  <c r="AR79" i="28" s="1"/>
  <c r="AR80" i="28" s="1"/>
  <c r="AX75" i="28"/>
  <c r="AX76" i="28" s="1"/>
  <c r="AT75" i="28"/>
  <c r="AT76" i="28" s="1"/>
  <c r="AZ74" i="28"/>
  <c r="AZ75" i="28" s="1"/>
  <c r="AZ76" i="28" s="1"/>
  <c r="AY74" i="28"/>
  <c r="AY75" i="28" s="1"/>
  <c r="AY76" i="28" s="1"/>
  <c r="AX74" i="28"/>
  <c r="AW74" i="28"/>
  <c r="AW75" i="28" s="1"/>
  <c r="AW76" i="28" s="1"/>
  <c r="AV74" i="28"/>
  <c r="AV75" i="28" s="1"/>
  <c r="AV76" i="28" s="1"/>
  <c r="AU74" i="28"/>
  <c r="AT74" i="28"/>
  <c r="AS74" i="28"/>
  <c r="AS75" i="28" s="1"/>
  <c r="AS76" i="28" s="1"/>
  <c r="AR74" i="28"/>
  <c r="AZ73" i="28"/>
  <c r="AY73" i="28"/>
  <c r="AX73" i="28"/>
  <c r="AW73" i="28"/>
  <c r="AV73" i="28"/>
  <c r="AU73" i="28"/>
  <c r="AU75" i="28" s="1"/>
  <c r="AU76" i="28" s="1"/>
  <c r="AT73" i="28"/>
  <c r="AS73" i="28"/>
  <c r="AR73" i="28"/>
  <c r="AR75" i="28" s="1"/>
  <c r="AR76" i="28" s="1"/>
  <c r="DG71" i="28"/>
  <c r="DG72" i="28" s="1"/>
  <c r="DG73" i="28" s="1"/>
  <c r="DF71" i="28"/>
  <c r="DF72" i="28" s="1"/>
  <c r="DF73" i="28" s="1"/>
  <c r="DE71" i="28"/>
  <c r="DE72" i="28" s="1"/>
  <c r="DE73" i="28" s="1"/>
  <c r="DD71" i="28"/>
  <c r="DD72" i="28" s="1"/>
  <c r="DD73" i="28" s="1"/>
  <c r="DC71" i="28"/>
  <c r="DC72" i="28" s="1"/>
  <c r="DC73" i="28" s="1"/>
  <c r="DA71" i="28"/>
  <c r="DA72" i="28" s="1"/>
  <c r="DA73" i="28" s="1"/>
  <c r="CZ71" i="28"/>
  <c r="CZ72" i="28" s="1"/>
  <c r="CZ73" i="28" s="1"/>
  <c r="AZ78" i="27"/>
  <c r="AZ79" i="27" s="1"/>
  <c r="AZ80" i="27" s="1"/>
  <c r="AY78" i="27"/>
  <c r="AY79" i="27" s="1"/>
  <c r="AY80" i="27" s="1"/>
  <c r="AX78" i="27"/>
  <c r="AW78" i="27"/>
  <c r="AW79" i="27" s="1"/>
  <c r="AW80" i="27" s="1"/>
  <c r="AV78" i="27"/>
  <c r="AV79" i="27" s="1"/>
  <c r="AV80" i="27" s="1"/>
  <c r="AU78" i="27"/>
  <c r="AT78" i="27"/>
  <c r="AT79" i="27" s="1"/>
  <c r="AT80" i="27" s="1"/>
  <c r="AS78" i="27"/>
  <c r="AS79" i="27" s="1"/>
  <c r="AS80" i="27" s="1"/>
  <c r="AR78" i="27"/>
  <c r="AZ77" i="27"/>
  <c r="AY77" i="27"/>
  <c r="AX77" i="27"/>
  <c r="AX79" i="27" s="1"/>
  <c r="AX80" i="27" s="1"/>
  <c r="AW77" i="27"/>
  <c r="AV77" i="27"/>
  <c r="AU77" i="27"/>
  <c r="AU79" i="27" s="1"/>
  <c r="AU80" i="27" s="1"/>
  <c r="AT77" i="27"/>
  <c r="AS77" i="27"/>
  <c r="AR77" i="27"/>
  <c r="AR79" i="27" s="1"/>
  <c r="AR80" i="27" s="1"/>
  <c r="AU75" i="27"/>
  <c r="AU76" i="27" s="1"/>
  <c r="AZ74" i="27"/>
  <c r="AZ75" i="27" s="1"/>
  <c r="AZ76" i="27" s="1"/>
  <c r="AY74" i="27"/>
  <c r="AY75" i="27" s="1"/>
  <c r="AY76" i="27" s="1"/>
  <c r="AX74" i="27"/>
  <c r="AW74" i="27"/>
  <c r="AW75" i="27" s="1"/>
  <c r="AW76" i="27" s="1"/>
  <c r="AV74" i="27"/>
  <c r="AV75" i="27" s="1"/>
  <c r="AV76" i="27" s="1"/>
  <c r="AU74" i="27"/>
  <c r="AT74" i="27"/>
  <c r="AT75" i="27" s="1"/>
  <c r="AT76" i="27" s="1"/>
  <c r="AS74" i="27"/>
  <c r="AS75" i="27" s="1"/>
  <c r="AS76" i="27" s="1"/>
  <c r="AR74" i="27"/>
  <c r="AZ73" i="27"/>
  <c r="AY73" i="27"/>
  <c r="AX73" i="27"/>
  <c r="AX75" i="27" s="1"/>
  <c r="AX76" i="27" s="1"/>
  <c r="AW73" i="27"/>
  <c r="AV73" i="27"/>
  <c r="AU73" i="27"/>
  <c r="AT73" i="27"/>
  <c r="AS73" i="27"/>
  <c r="AR73" i="27"/>
  <c r="AR75" i="27" s="1"/>
  <c r="AR76" i="27" s="1"/>
  <c r="DF71" i="27"/>
  <c r="DF72" i="27" s="1"/>
  <c r="DF73" i="27" s="1"/>
  <c r="DB71" i="27"/>
  <c r="DB72" i="27" s="1"/>
  <c r="DB73" i="27" s="1"/>
  <c r="CY71" i="27"/>
  <c r="CY72" i="27" s="1"/>
  <c r="CY73" i="27" s="1"/>
  <c r="DG71" i="27"/>
  <c r="DG72" i="27" s="1"/>
  <c r="DG73" i="27" s="1"/>
  <c r="DC71" i="27"/>
  <c r="DC72" i="27" s="1"/>
  <c r="DC73" i="27" s="1"/>
  <c r="DE71" i="27"/>
  <c r="DE72" i="27" s="1"/>
  <c r="DE73" i="27" s="1"/>
  <c r="DD71" i="27"/>
  <c r="DD72" i="27" s="1"/>
  <c r="DD73" i="27" s="1"/>
  <c r="DA71" i="27"/>
  <c r="DA72" i="27" s="1"/>
  <c r="DA73" i="27" s="1"/>
  <c r="CZ71" i="27"/>
  <c r="CZ72" i="27" s="1"/>
  <c r="CZ73" i="27" s="1"/>
  <c r="AX79" i="26"/>
  <c r="AX80" i="26" s="1"/>
  <c r="AT79" i="26"/>
  <c r="AT80" i="26" s="1"/>
  <c r="AZ78" i="26"/>
  <c r="AZ79" i="26" s="1"/>
  <c r="AZ80" i="26" s="1"/>
  <c r="AY78" i="26"/>
  <c r="AY79" i="26" s="1"/>
  <c r="AY80" i="26" s="1"/>
  <c r="AX78" i="26"/>
  <c r="AW78" i="26"/>
  <c r="AW79" i="26" s="1"/>
  <c r="AW80" i="26" s="1"/>
  <c r="AV78" i="26"/>
  <c r="AV79" i="26" s="1"/>
  <c r="AV80" i="26" s="1"/>
  <c r="AU78" i="26"/>
  <c r="AT78" i="26"/>
  <c r="AS78" i="26"/>
  <c r="AS79" i="26" s="1"/>
  <c r="AS80" i="26" s="1"/>
  <c r="AR78" i="26"/>
  <c r="AZ77" i="26"/>
  <c r="AY77" i="26"/>
  <c r="AX77" i="26"/>
  <c r="AW77" i="26"/>
  <c r="AV77" i="26"/>
  <c r="AU77" i="26"/>
  <c r="AU79" i="26" s="1"/>
  <c r="AU80" i="26" s="1"/>
  <c r="AT77" i="26"/>
  <c r="AS77" i="26"/>
  <c r="AR77" i="26"/>
  <c r="AR79" i="26" s="1"/>
  <c r="AR80" i="26" s="1"/>
  <c r="AZ74" i="26"/>
  <c r="AZ75" i="26" s="1"/>
  <c r="AZ76" i="26" s="1"/>
  <c r="AY74" i="26"/>
  <c r="AY75" i="26" s="1"/>
  <c r="AY76" i="26" s="1"/>
  <c r="AX74" i="26"/>
  <c r="AW74" i="26"/>
  <c r="AW75" i="26" s="1"/>
  <c r="AW76" i="26" s="1"/>
  <c r="AV74" i="26"/>
  <c r="AV75" i="26" s="1"/>
  <c r="AV76" i="26" s="1"/>
  <c r="AU74" i="26"/>
  <c r="AT74" i="26"/>
  <c r="AT75" i="26" s="1"/>
  <c r="AT76" i="26" s="1"/>
  <c r="AS74" i="26"/>
  <c r="AS75" i="26" s="1"/>
  <c r="AS76" i="26" s="1"/>
  <c r="AR74" i="26"/>
  <c r="AZ73" i="26"/>
  <c r="AY73" i="26"/>
  <c r="AX73" i="26"/>
  <c r="AX75" i="26" s="1"/>
  <c r="AX76" i="26" s="1"/>
  <c r="AW73" i="26"/>
  <c r="AV73" i="26"/>
  <c r="AU73" i="26"/>
  <c r="AU75" i="26" s="1"/>
  <c r="AU76" i="26" s="1"/>
  <c r="AT73" i="26"/>
  <c r="AS73" i="26"/>
  <c r="AR73" i="26"/>
  <c r="AR75" i="26" s="1"/>
  <c r="AR76" i="26" s="1"/>
  <c r="DB71" i="26"/>
  <c r="DB72" i="26" s="1"/>
  <c r="DB73" i="26" s="1"/>
  <c r="CY71" i="26"/>
  <c r="CY72" i="26" s="1"/>
  <c r="CY73" i="26" s="1"/>
  <c r="DG71" i="26"/>
  <c r="DG72" i="26" s="1"/>
  <c r="DG73" i="26" s="1"/>
  <c r="DD71" i="26"/>
  <c r="DD72" i="26" s="1"/>
  <c r="DD73" i="26" s="1"/>
  <c r="DC71" i="26"/>
  <c r="DC72" i="26" s="1"/>
  <c r="DC73" i="26" s="1"/>
  <c r="CZ71" i="26"/>
  <c r="CZ72" i="26" s="1"/>
  <c r="CZ73" i="26" s="1"/>
  <c r="DF71" i="26"/>
  <c r="DF72" i="26" s="1"/>
  <c r="DF73" i="26" s="1"/>
  <c r="DE71" i="26"/>
  <c r="DE72" i="26" s="1"/>
  <c r="DE73" i="26" s="1"/>
  <c r="DA71" i="26"/>
  <c r="DA72" i="26" s="1"/>
  <c r="DA73" i="26" s="1"/>
  <c r="AX79" i="25"/>
  <c r="AX80" i="25" s="1"/>
  <c r="AZ78" i="25"/>
  <c r="AZ79" i="25" s="1"/>
  <c r="AZ80" i="25" s="1"/>
  <c r="AY78" i="25"/>
  <c r="AY79" i="25" s="1"/>
  <c r="AY80" i="25" s="1"/>
  <c r="AX78" i="25"/>
  <c r="AW78" i="25"/>
  <c r="AW79" i="25" s="1"/>
  <c r="AW80" i="25" s="1"/>
  <c r="AV78" i="25"/>
  <c r="AV79" i="25" s="1"/>
  <c r="AV80" i="25" s="1"/>
  <c r="AU78" i="25"/>
  <c r="AT78" i="25"/>
  <c r="AT79" i="25" s="1"/>
  <c r="AT80" i="25" s="1"/>
  <c r="AS78" i="25"/>
  <c r="AS79" i="25" s="1"/>
  <c r="AS80" i="25" s="1"/>
  <c r="AR78" i="25"/>
  <c r="AZ77" i="25"/>
  <c r="AY77" i="25"/>
  <c r="AX77" i="25"/>
  <c r="AW77" i="25"/>
  <c r="AV77" i="25"/>
  <c r="AU77" i="25"/>
  <c r="AU79" i="25" s="1"/>
  <c r="AU80" i="25" s="1"/>
  <c r="AT77" i="25"/>
  <c r="AS77" i="25"/>
  <c r="AR77" i="25"/>
  <c r="AR79" i="25" s="1"/>
  <c r="AR80" i="25" s="1"/>
  <c r="AW75" i="25"/>
  <c r="AW76" i="25" s="1"/>
  <c r="AZ74" i="25"/>
  <c r="AZ75" i="25" s="1"/>
  <c r="AZ76" i="25" s="1"/>
  <c r="AY74" i="25"/>
  <c r="AY75" i="25" s="1"/>
  <c r="AY76" i="25" s="1"/>
  <c r="AX74" i="25"/>
  <c r="AW74" i="25"/>
  <c r="AV74" i="25"/>
  <c r="AV75" i="25" s="1"/>
  <c r="AV76" i="25" s="1"/>
  <c r="AU74" i="25"/>
  <c r="AT74" i="25"/>
  <c r="AT75" i="25" s="1"/>
  <c r="AT76" i="25" s="1"/>
  <c r="AS74" i="25"/>
  <c r="AS75" i="25" s="1"/>
  <c r="AS76" i="25" s="1"/>
  <c r="AR74" i="25"/>
  <c r="AZ73" i="25"/>
  <c r="AY73" i="25"/>
  <c r="AX73" i="25"/>
  <c r="AX75" i="25" s="1"/>
  <c r="AX76" i="25" s="1"/>
  <c r="AW73" i="25"/>
  <c r="AV73" i="25"/>
  <c r="AU73" i="25"/>
  <c r="AU75" i="25" s="1"/>
  <c r="AU76" i="25" s="1"/>
  <c r="AT73" i="25"/>
  <c r="AS73" i="25"/>
  <c r="AR73" i="25"/>
  <c r="AR75" i="25" s="1"/>
  <c r="AR76" i="25" s="1"/>
  <c r="DE71" i="25"/>
  <c r="DE72" i="25" s="1"/>
  <c r="DE73" i="25" s="1"/>
  <c r="DB71" i="25"/>
  <c r="DB72" i="25" s="1"/>
  <c r="DB73" i="25" s="1"/>
  <c r="CY71" i="25"/>
  <c r="CY72" i="25" s="1"/>
  <c r="CY73" i="25" s="1"/>
  <c r="DG71" i="25"/>
  <c r="DG72" i="25" s="1"/>
  <c r="DG73" i="25" s="1"/>
  <c r="DF71" i="25"/>
  <c r="DF72" i="25" s="1"/>
  <c r="DF73" i="25" s="1"/>
  <c r="DC71" i="25"/>
  <c r="DC72" i="25" s="1"/>
  <c r="DC73" i="25" s="1"/>
  <c r="DD71" i="25"/>
  <c r="DD72" i="25" s="1"/>
  <c r="DD73" i="25" s="1"/>
  <c r="DA71" i="25"/>
  <c r="DA72" i="25" s="1"/>
  <c r="DA73" i="25" s="1"/>
  <c r="CZ71" i="25"/>
  <c r="CZ72" i="25" s="1"/>
  <c r="CZ73" i="25" s="1"/>
  <c r="CY71" i="28" l="1"/>
  <c r="CY72" i="28" s="1"/>
  <c r="CY73" i="28" s="1"/>
  <c r="DB71" i="28"/>
  <c r="DB72" i="28" s="1"/>
  <c r="DB73" i="28" s="1"/>
  <c r="AT79" i="3"/>
  <c r="AT80" i="3" s="1"/>
  <c r="AZ78" i="3"/>
  <c r="AZ79" i="3" s="1"/>
  <c r="AZ80" i="3" s="1"/>
  <c r="AY78" i="3"/>
  <c r="AY79" i="3" s="1"/>
  <c r="AY80" i="3" s="1"/>
  <c r="AX78" i="3"/>
  <c r="AW78" i="3"/>
  <c r="AW79" i="3" s="1"/>
  <c r="AW80" i="3" s="1"/>
  <c r="AV78" i="3"/>
  <c r="AV79" i="3" s="1"/>
  <c r="AV80" i="3" s="1"/>
  <c r="AU78" i="3"/>
  <c r="AT78" i="3"/>
  <c r="AS78" i="3"/>
  <c r="AS79" i="3" s="1"/>
  <c r="AS80" i="3" s="1"/>
  <c r="AR78" i="3"/>
  <c r="AZ77" i="3"/>
  <c r="AY77" i="3"/>
  <c r="AX77" i="3"/>
  <c r="AX79" i="3" s="1"/>
  <c r="AX80" i="3" s="1"/>
  <c r="AW77" i="3"/>
  <c r="AV77" i="3"/>
  <c r="AU77" i="3"/>
  <c r="AU79" i="3" s="1"/>
  <c r="AU80" i="3" s="1"/>
  <c r="AT77" i="3"/>
  <c r="AS77" i="3"/>
  <c r="AR77" i="3"/>
  <c r="AR79" i="3" s="1"/>
  <c r="AR80" i="3" s="1"/>
  <c r="AV75" i="3"/>
  <c r="AV76" i="3" s="1"/>
  <c r="AZ74" i="3"/>
  <c r="AZ75" i="3" s="1"/>
  <c r="AZ76" i="3" s="1"/>
  <c r="AY74" i="3"/>
  <c r="AY75" i="3" s="1"/>
  <c r="AY76" i="3" s="1"/>
  <c r="AX74" i="3"/>
  <c r="AW74" i="3"/>
  <c r="AW75" i="3" s="1"/>
  <c r="AW76" i="3" s="1"/>
  <c r="AV74" i="3"/>
  <c r="AU74" i="3"/>
  <c r="AT74" i="3"/>
  <c r="AT75" i="3" s="1"/>
  <c r="AT76" i="3" s="1"/>
  <c r="AS74" i="3"/>
  <c r="AS75" i="3" s="1"/>
  <c r="AS76" i="3" s="1"/>
  <c r="AR74" i="3"/>
  <c r="AZ73" i="3"/>
  <c r="AY73" i="3"/>
  <c r="AX73" i="3"/>
  <c r="AX75" i="3" s="1"/>
  <c r="AX76" i="3" s="1"/>
  <c r="AW73" i="3"/>
  <c r="AV73" i="3"/>
  <c r="AU73" i="3"/>
  <c r="AU75" i="3" s="1"/>
  <c r="AU76" i="3" s="1"/>
  <c r="AT73" i="3"/>
  <c r="AS73" i="3"/>
  <c r="AR73" i="3"/>
  <c r="AR75" i="3" s="1"/>
  <c r="AR76" i="3" s="1"/>
  <c r="DG69" i="3"/>
  <c r="DF69" i="3"/>
  <c r="DE69" i="3"/>
  <c r="DD69" i="3"/>
  <c r="DC69" i="3"/>
  <c r="DB69" i="3"/>
  <c r="DA69" i="3"/>
  <c r="CZ69" i="3"/>
  <c r="CY69" i="3"/>
  <c r="DG68" i="3"/>
  <c r="DG70" i="3" s="1"/>
  <c r="DG71" i="3" s="1"/>
  <c r="DG72" i="3" s="1"/>
  <c r="DG73" i="3" s="1"/>
  <c r="DF68" i="3"/>
  <c r="DF70" i="3" s="1"/>
  <c r="DF71" i="3" s="1"/>
  <c r="DF72" i="3" s="1"/>
  <c r="DF73" i="3" s="1"/>
  <c r="DE70" i="3"/>
  <c r="DD68" i="3"/>
  <c r="DD70" i="3" s="1"/>
  <c r="DD71" i="3" s="1"/>
  <c r="DD72" i="3" s="1"/>
  <c r="DD73" i="3" s="1"/>
  <c r="DC68" i="3"/>
  <c r="DC70" i="3" s="1"/>
  <c r="DC71" i="3" s="1"/>
  <c r="DC72" i="3" s="1"/>
  <c r="DC73" i="3" s="1"/>
  <c r="DB71" i="3"/>
  <c r="DB72" i="3" s="1"/>
  <c r="DB73" i="3" s="1"/>
  <c r="DA68" i="3"/>
  <c r="DA70" i="3" s="1"/>
  <c r="DA71" i="3" s="1"/>
  <c r="DA72" i="3" s="1"/>
  <c r="DA73" i="3" s="1"/>
  <c r="CZ68" i="3"/>
  <c r="CZ70" i="3" s="1"/>
  <c r="CZ71" i="3" s="1"/>
  <c r="CZ72" i="3" s="1"/>
  <c r="CZ73" i="3" s="1"/>
  <c r="CY70" i="3"/>
  <c r="DE71" i="3" l="1"/>
  <c r="DE72" i="3" s="1"/>
  <c r="DE73" i="3" s="1"/>
  <c r="CY71" i="3"/>
  <c r="CY72" i="3" s="1"/>
  <c r="CY73" i="3" s="1"/>
  <c r="DB70" i="3"/>
</calcChain>
</file>

<file path=xl/sharedStrings.xml><?xml version="1.0" encoding="utf-8"?>
<sst xmlns="http://schemas.openxmlformats.org/spreadsheetml/2006/main" count="1169" uniqueCount="198">
  <si>
    <t>氏名</t>
    <rPh sb="0" eb="2">
      <t>シメイ</t>
    </rPh>
    <phoneticPr fontId="1"/>
  </si>
  <si>
    <t>職名</t>
    <rPh sb="0" eb="2">
      <t>ショクメイ</t>
    </rPh>
    <phoneticPr fontId="1"/>
  </si>
  <si>
    <t>番号</t>
    <phoneticPr fontId="1"/>
  </si>
  <si>
    <t>職名</t>
    <phoneticPr fontId="1"/>
  </si>
  <si>
    <t>評価項目</t>
    <phoneticPr fontId="1"/>
  </si>
  <si>
    <t>自己目標及び達成度(何を・いつまでに・どの程度まで・どのように・どうするか　どうしたか等　具体的に)</t>
    <phoneticPr fontId="1"/>
  </si>
  <si>
    <t>自 己
申 告</t>
    <phoneticPr fontId="1"/>
  </si>
  <si>
    <t>第１次
評 価</t>
    <phoneticPr fontId="1"/>
  </si>
  <si>
    <t>２　（２）全体評価</t>
    <rPh sb="5" eb="7">
      <t>ゼンタイ</t>
    </rPh>
    <phoneticPr fontId="1"/>
  </si>
  <si>
    <t>第１次評価者</t>
    <rPh sb="0" eb="1">
      <t>ダイ</t>
    </rPh>
    <rPh sb="2" eb="3">
      <t>ジ</t>
    </rPh>
    <rPh sb="3" eb="5">
      <t>ヒョウカ</t>
    </rPh>
    <rPh sb="5" eb="6">
      <t>シャ</t>
    </rPh>
    <phoneticPr fontId="1"/>
  </si>
  <si>
    <t>目　標</t>
  </si>
  <si>
    <t>目　標</t>
    <phoneticPr fontId="1"/>
  </si>
  <si>
    <t>最　 終
達成度</t>
    <phoneticPr fontId="1"/>
  </si>
  <si>
    <t>中 　間
達成度</t>
    <phoneticPr fontId="1"/>
  </si>
  <si>
    <t>中　間</t>
    <rPh sb="0" eb="1">
      <t>チュウ</t>
    </rPh>
    <rPh sb="2" eb="3">
      <t>カン</t>
    </rPh>
    <phoneticPr fontId="1"/>
  </si>
  <si>
    <t>最　終</t>
    <rPh sb="0" eb="1">
      <t>サイ</t>
    </rPh>
    <rPh sb="2" eb="3">
      <t>シュウ</t>
    </rPh>
    <phoneticPr fontId="1"/>
  </si>
  <si>
    <t>評価指標</t>
    <phoneticPr fontId="1"/>
  </si>
  <si>
    <t>第１次
評 価</t>
    <phoneticPr fontId="1"/>
  </si>
  <si>
    <t>第2次
評 価</t>
    <phoneticPr fontId="1"/>
  </si>
  <si>
    <t>中間評価</t>
    <phoneticPr fontId="1"/>
  </si>
  <si>
    <t>最終評価</t>
    <phoneticPr fontId="1"/>
  </si>
  <si>
    <t>氏　　　　　　名</t>
    <phoneticPr fontId="1"/>
  </si>
  <si>
    <t>所　　　　　属</t>
    <rPh sb="0" eb="1">
      <t>ショ</t>
    </rPh>
    <rPh sb="6" eb="7">
      <t>ゾク</t>
    </rPh>
    <phoneticPr fontId="1"/>
  </si>
  <si>
    <t>職員番号</t>
    <rPh sb="0" eb="2">
      <t>ショクイン</t>
    </rPh>
    <rPh sb="2" eb="4">
      <t>バンゴウ</t>
    </rPh>
    <phoneticPr fontId="1"/>
  </si>
  <si>
    <t>３　資質能力育成評価</t>
    <phoneticPr fontId="1"/>
  </si>
  <si>
    <t>宮城県教育委員会</t>
    <rPh sb="0" eb="3">
      <t>ミヤギケン</t>
    </rPh>
    <rPh sb="3" eb="5">
      <t>キョウイク</t>
    </rPh>
    <rPh sb="5" eb="8">
      <t>イインカイ</t>
    </rPh>
    <phoneticPr fontId="1"/>
  </si>
  <si>
    <t>状況等(何を・いつまでに・どの程度まで・どのように・どうしたか等　具体的に)</t>
    <rPh sb="0" eb="2">
      <t>ジョウキョウ</t>
    </rPh>
    <rPh sb="2" eb="3">
      <t>トウ</t>
    </rPh>
    <rPh sb="4" eb="5">
      <t>ナニ</t>
    </rPh>
    <rPh sb="15" eb="17">
      <t>テイド</t>
    </rPh>
    <rPh sb="31" eb="32">
      <t>ナド</t>
    </rPh>
    <rPh sb="33" eb="36">
      <t>グタイテキ</t>
    </rPh>
    <phoneticPr fontId="1"/>
  </si>
  <si>
    <t>評価シート（事務職員　事務部長・事務室長　県立学校）</t>
    <phoneticPr fontId="1"/>
  </si>
  <si>
    <t>１　学校の教育目標等（教育目標・学校経営方針・本年度重点目標）</t>
    <phoneticPr fontId="1"/>
  </si>
  <si>
    <t>２　（１）目標達成度評価</t>
    <phoneticPr fontId="1"/>
  </si>
  <si>
    <t>校務の
連絡及
び調整</t>
    <phoneticPr fontId="1"/>
  </si>
  <si>
    <t>職員の
指導監督
・
育成</t>
    <phoneticPr fontId="1"/>
  </si>
  <si>
    <t>施設設備
の管理
・
事務の
整理</t>
    <phoneticPr fontId="1"/>
  </si>
  <si>
    <t>調整</t>
    <phoneticPr fontId="1"/>
  </si>
  <si>
    <t>倫理</t>
    <phoneticPr fontId="1"/>
  </si>
  <si>
    <t>企画
・
立案</t>
    <phoneticPr fontId="1"/>
  </si>
  <si>
    <t>判断</t>
    <phoneticPr fontId="1"/>
  </si>
  <si>
    <t>説明
・
調整</t>
    <phoneticPr fontId="1"/>
  </si>
  <si>
    <t>業務
運営
・
遂行</t>
    <phoneticPr fontId="1"/>
  </si>
  <si>
    <t>組織
統率
・
人材
育成</t>
    <phoneticPr fontId="1"/>
  </si>
  <si>
    <t>責任感</t>
    <phoneticPr fontId="1"/>
  </si>
  <si>
    <t>公正性</t>
    <phoneticPr fontId="1"/>
  </si>
  <si>
    <t>企画</t>
    <phoneticPr fontId="1"/>
  </si>
  <si>
    <t>知識
・
教養</t>
    <phoneticPr fontId="1"/>
  </si>
  <si>
    <t>渉外
・
折衝</t>
    <phoneticPr fontId="1"/>
  </si>
  <si>
    <t>県民
視点</t>
    <phoneticPr fontId="1"/>
  </si>
  <si>
    <t>業務
運営</t>
    <phoneticPr fontId="1"/>
  </si>
  <si>
    <t>自己
管理</t>
    <phoneticPr fontId="1"/>
  </si>
  <si>
    <t>指導力</t>
    <phoneticPr fontId="1"/>
  </si>
  <si>
    <t>統率力</t>
    <phoneticPr fontId="1"/>
  </si>
  <si>
    <t>健康
管理</t>
    <phoneticPr fontId="1"/>
  </si>
  <si>
    <t>管理職として期待される仕事上の役割を自覚し，困難な状況にあっても熱意と冷静さを失わず，積極的，意欲的に取り組んでいる。</t>
    <phoneticPr fontId="1"/>
  </si>
  <si>
    <t>職員としての高度な倫理観と自覚を持ち，誠実かつ謙虚な姿勢で行動し，所属職員を牽引している。</t>
    <phoneticPr fontId="1"/>
  </si>
  <si>
    <t>所属の行政課題を的確に捉え，困難な状況に陥っても，経験やノウハウなどを駆使しながら実現可能性の高い政策を立案している。</t>
    <phoneticPr fontId="1"/>
  </si>
  <si>
    <t>自己の職務に精通しつつ，さらに高度な知識・スキルの学習に余念がなく，所属職員に良い影響を与えている。</t>
    <phoneticPr fontId="1"/>
  </si>
  <si>
    <t>管理職として，所属の抱えている業務課題を認識し，職員の能力を最大限に発揮させつつ，適切な判断を行っている。</t>
    <phoneticPr fontId="1"/>
  </si>
  <si>
    <t>所属組織内の職員や関係機関の人間関係などの現状を把握し，意思疎通や連携が円滑に行われるよう，信頼関係を築いている。</t>
    <phoneticPr fontId="1"/>
  </si>
  <si>
    <t>困難な要望・苦情への対応を進んで引き受けるとともに，関係機関，児童生徒や保護者，県民等の事情などを十分に考慮した適切な説明によって相互理解と合意形成を図っている。</t>
    <phoneticPr fontId="1"/>
  </si>
  <si>
    <t>児童生徒や保護者，県民の意向を的確に捉えて，所管する業務の課題を整理し，その解決に率先して取り組んでいる。</t>
    <phoneticPr fontId="1"/>
  </si>
  <si>
    <t>所属長の学校運営を補佐するとともに，経営資源（人員,コスト,時間）の有効活用や業務処理方法の見直しなどを行い，組織の効率性・生産性を向上させるよう，職員・組織を牽引している。</t>
    <phoneticPr fontId="1"/>
  </si>
  <si>
    <t>疾病予防やストレス解消などの体調管理，業務スケジュールや休暇取得などの時間管理を適切に行っている。</t>
    <phoneticPr fontId="1"/>
  </si>
  <si>
    <t>部下の人間性や成長度合いに応じた指導・助言を行うととももに，困難な業務にチャレンジさせるなど，達成感を味わわせる育成支援を行っている。</t>
    <phoneticPr fontId="1"/>
  </si>
  <si>
    <t>適切な業務配分をした上で所属組織の進捗管理を行い，必要に応じて自ら積極的に関係機関との仲介を行うなどの組織マネジメントを行っている。</t>
    <phoneticPr fontId="1"/>
  </si>
  <si>
    <t>時間外勤務の縮減に取り組み，また，積極的な休暇取得を促すなど，職員の健康確保と快適な作業環境の形成に取り組んでいる。</t>
    <phoneticPr fontId="1"/>
  </si>
  <si>
    <t>評価シート（事務職員　総括主幹・主幹・主任主査(事務次長を命ぜられている者)　　県立学校）</t>
    <phoneticPr fontId="1"/>
  </si>
  <si>
    <t>総務</t>
    <phoneticPr fontId="1"/>
  </si>
  <si>
    <t>経理</t>
    <phoneticPr fontId="1"/>
  </si>
  <si>
    <t>施設設備の管理</t>
    <phoneticPr fontId="1"/>
  </si>
  <si>
    <t>監督職として期待される仕事上の役割を自覚し，強い当事者意識と使命感をもって，何事にも積極的，意欲的に取り組んでいる。</t>
    <phoneticPr fontId="1"/>
  </si>
  <si>
    <t>服務規律を遵守し，誠実かつ謙虚な姿勢で仕事に取り組み，他の職員の手本となっている。</t>
    <phoneticPr fontId="1"/>
  </si>
  <si>
    <t>担当する業務における行政課題を的確に捉え，効果的な施策をタイミング良く立案している。</t>
    <phoneticPr fontId="1"/>
  </si>
  <si>
    <t>自己の職務に精通しており，関連分野にも視野を広げて様々な角度から県政を考える力を養っている。</t>
    <phoneticPr fontId="1"/>
  </si>
  <si>
    <t>部下の考えをしっかりと聞き，自分の知識や経験，相手の人間性に応じた指示を行いながら適切な判断を行っている。</t>
    <phoneticPr fontId="1"/>
  </si>
  <si>
    <t>所属組織内の職員や関係機関との意思疎通を円滑に行い，信頼関係を築いている。</t>
    <phoneticPr fontId="1"/>
  </si>
  <si>
    <t>関係機関，児童生徒や保護者，県民等との相互理解を図り，論理的かつ明快な説明を行うことによって合意形成につなげている。</t>
    <phoneticPr fontId="1"/>
  </si>
  <si>
    <t>児童生徒や保護者，県民の意向把握，分析を行いながら，担当業務の第一線において課題を整理し，その解決に取り組んでいる。</t>
    <phoneticPr fontId="1"/>
  </si>
  <si>
    <t>担当業務を遂行するに際し，想定される障害やリスクを見込み，優先度を考慮した進行管理を行っている。</t>
    <phoneticPr fontId="1"/>
  </si>
  <si>
    <t>疾病予防やストレス解消などの体調管理，業務スケジュールや休暇取得などの時間管理を適切に行っている。</t>
    <phoneticPr fontId="1"/>
  </si>
  <si>
    <t>部下の業務の内容や進捗状況を把握し，個々の人間性に合わせた，適切な助言・指導を行っている。</t>
    <phoneticPr fontId="1"/>
  </si>
  <si>
    <t>所属組織の経営資源（人員，コスト，時間）の状況を的確に把握し，業務の繁閑のバランスを考慮して適切な業務配分を行っている。</t>
    <phoneticPr fontId="1"/>
  </si>
  <si>
    <t>時間外勤務の縮減に取り組み，また，積極的な休暇取得を促すなど，職員の健康確保と快適な作業環境の形成に取り組んでいる。</t>
    <phoneticPr fontId="1"/>
  </si>
  <si>
    <t>資質能力
育成評価</t>
    <rPh sb="0" eb="2">
      <t>シシツ</t>
    </rPh>
    <rPh sb="2" eb="4">
      <t>ノウリョク</t>
    </rPh>
    <rPh sb="5" eb="7">
      <t>イクセイ</t>
    </rPh>
    <rPh sb="7" eb="9">
      <t>ヒョウカ</t>
    </rPh>
    <phoneticPr fontId="1"/>
  </si>
  <si>
    <t>様式第１号の２４　（第６関係）</t>
    <rPh sb="0" eb="2">
      <t>ヨウシキ</t>
    </rPh>
    <rPh sb="2" eb="3">
      <t>ダイ</t>
    </rPh>
    <rPh sb="4" eb="5">
      <t>ゴウ</t>
    </rPh>
    <rPh sb="10" eb="11">
      <t>ダイ</t>
    </rPh>
    <rPh sb="12" eb="14">
      <t>カンケイ</t>
    </rPh>
    <phoneticPr fontId="1"/>
  </si>
  <si>
    <t>評価シート（事務職員　総括主幹・主幹・主任主査(事務次長を命ぜられていない者)　　県立学校）</t>
    <phoneticPr fontId="1"/>
  </si>
  <si>
    <t>監督的立場を自覚し，困難や失敗に際しても責任を持って最後までやり遂げている。</t>
    <phoneticPr fontId="1"/>
  </si>
  <si>
    <t>服務規律を遵守し，誠実かつ謙虚な姿勢で仕事に取り組み，所属職員の手本となっている。</t>
    <phoneticPr fontId="1"/>
  </si>
  <si>
    <t>知識
・
判断</t>
    <rPh sb="5" eb="7">
      <t>ハンダン</t>
    </rPh>
    <phoneticPr fontId="1"/>
  </si>
  <si>
    <t>協調性</t>
    <rPh sb="0" eb="3">
      <t>キョウチョウセイ</t>
    </rPh>
    <phoneticPr fontId="1"/>
  </si>
  <si>
    <t>広い視野と洞察力を持ち，業務上の問題点の発見，分析，把握をし，新しい着想をもって，効果的で実現性のある解決策をまとめ上げている。</t>
    <phoneticPr fontId="1"/>
  </si>
  <si>
    <t>専門的な知識・スキルの蓄積に余念がなく，困難な事案に遭遇しても，問題点を的確に把握し，必要な対策を適切に講じている。</t>
    <phoneticPr fontId="1"/>
  </si>
  <si>
    <t>上司や他の職員等と協力的な関係を構築し，円滑に業務を遂行している。</t>
    <phoneticPr fontId="1"/>
  </si>
  <si>
    <t>渉外
・
折衝</t>
    <phoneticPr fontId="1"/>
  </si>
  <si>
    <t>業務
改善</t>
    <rPh sb="3" eb="5">
      <t>カイゼン</t>
    </rPh>
    <phoneticPr fontId="1"/>
  </si>
  <si>
    <t>迅速度
・
正確性</t>
    <phoneticPr fontId="1"/>
  </si>
  <si>
    <t>積極性</t>
    <phoneticPr fontId="1"/>
  </si>
  <si>
    <t>管理
監督</t>
    <phoneticPr fontId="1"/>
  </si>
  <si>
    <t>自己
管理</t>
    <phoneticPr fontId="1"/>
  </si>
  <si>
    <t>児童生徒や保護者，県民の意向把握，分析を行いながら，担当業務の課題を整理し，その解決に取り組んでいる。</t>
    <phoneticPr fontId="1"/>
  </si>
  <si>
    <t>所属組織の従来の業務処理方法を理解しつつ，本来の目的や状況の変化に応じて，より効率的・効果的な手法に取り組み，経営資源（人員,コスト,時間）を有効に活用しながら生産性を向上させている。</t>
    <phoneticPr fontId="1"/>
  </si>
  <si>
    <t>担当業務に加え，上司の指示を受けた業務についても，迅速に，かつ正確に処理している。</t>
    <phoneticPr fontId="1"/>
  </si>
  <si>
    <t>所属組織の職員の健康状態や業務遂行状況に配慮し，自ら率先して助力を買って出るなど，積極的，意欲的に取り組んでいる。</t>
    <phoneticPr fontId="1"/>
  </si>
  <si>
    <t>事務室に求められる業務の優先度を常に把握し，的確に他の職員に指示・指導するなど，円滑な学校運営や目標達成に向けて，上司と連携しながらリーダーシップを発揮している。</t>
    <phoneticPr fontId="1"/>
  </si>
  <si>
    <t>業務に支障を来さないよう，健康の保持及び増進に努めている。</t>
    <phoneticPr fontId="1"/>
  </si>
  <si>
    <t>評価シート（事務職員　副参事・総括主幹・主幹・事務長・主任主査　　小中学校）</t>
    <phoneticPr fontId="1"/>
  </si>
  <si>
    <t>論理的
思考</t>
    <phoneticPr fontId="1"/>
  </si>
  <si>
    <t>折衝
・
応対</t>
    <phoneticPr fontId="1"/>
  </si>
  <si>
    <t>担当業務について，相手の要望や意見を聞くだけでなく，その背景にある考え方を知り，その上で的確な説明を行い，十分な理解及び納得を得ることができる。</t>
    <phoneticPr fontId="1"/>
  </si>
  <si>
    <t>所属組織の業務に関する事柄について，客観的な情報やデータを用いて整理・分析し，説得力のある合理的な解決を図っている。</t>
    <phoneticPr fontId="1"/>
  </si>
  <si>
    <t>事務部門に求められる業務の優先度を常に把握し，的確に他の職員に指示・指導するなど，円滑な学校運営や目標達成に向けて，上司と連携しながらリーダーシップを発揮している。</t>
    <phoneticPr fontId="1"/>
  </si>
  <si>
    <t>評価シート（事務職員　主査）</t>
    <phoneticPr fontId="1"/>
  </si>
  <si>
    <t>倫理</t>
    <phoneticPr fontId="1"/>
  </si>
  <si>
    <t>企画
・
立案</t>
    <phoneticPr fontId="1"/>
  </si>
  <si>
    <t>協調性</t>
    <phoneticPr fontId="1"/>
  </si>
  <si>
    <t>折衝
・
応対</t>
    <phoneticPr fontId="1"/>
  </si>
  <si>
    <t>業務
遂行</t>
    <phoneticPr fontId="1"/>
  </si>
  <si>
    <t>責任感</t>
    <phoneticPr fontId="1"/>
  </si>
  <si>
    <t>公正性</t>
    <phoneticPr fontId="1"/>
  </si>
  <si>
    <t>企画</t>
    <phoneticPr fontId="1"/>
  </si>
  <si>
    <t>理解
・
判断</t>
    <phoneticPr fontId="1"/>
  </si>
  <si>
    <t>知識
・
技術</t>
    <phoneticPr fontId="1"/>
  </si>
  <si>
    <t>協調性</t>
    <phoneticPr fontId="1"/>
  </si>
  <si>
    <t>渉外
・
折衝</t>
    <phoneticPr fontId="1"/>
  </si>
  <si>
    <t>論理的
思考</t>
    <phoneticPr fontId="1"/>
  </si>
  <si>
    <t>県民
視点</t>
    <phoneticPr fontId="1"/>
  </si>
  <si>
    <t>業務
改善</t>
    <phoneticPr fontId="1"/>
  </si>
  <si>
    <t>迅速度
・
正確性</t>
    <phoneticPr fontId="1"/>
  </si>
  <si>
    <t>積極性</t>
    <phoneticPr fontId="1"/>
  </si>
  <si>
    <t>自己
管理</t>
    <phoneticPr fontId="1"/>
  </si>
  <si>
    <t>担当業務に関する自覚を持ち，困難や失敗に際して責任を回避することなく，最後まで粘り強くやり遂げている。</t>
    <phoneticPr fontId="1"/>
  </si>
  <si>
    <t>服務規律を遵守し，誠実かつ謙虚な姿勢で仕事に取り組んでいる。</t>
    <phoneticPr fontId="1"/>
  </si>
  <si>
    <t>担当業務に関する問題点の発見，分析，把握をし，新しい着想をもって，効果的で実現性のある解決策をまとめ上げている。</t>
    <phoneticPr fontId="1"/>
  </si>
  <si>
    <t>トラブルや課題に対して，その解決に必要な知識・技能を十分に持ち，時宜を逸することなく適切な判断を下している。</t>
    <phoneticPr fontId="1"/>
  </si>
  <si>
    <t>業務遂行や県政に役立つ専門的な知識・スキルを自発的に学び，仕事に活用している。</t>
    <phoneticPr fontId="1"/>
  </si>
  <si>
    <t>県の方針や上司の指示を的確に受け止め，周囲の職員とコミュニケーションを図りながら協調性を持って業務に取り組んでいる。</t>
    <phoneticPr fontId="1"/>
  </si>
  <si>
    <t>相手の要望や意見を真摯に受け止め，疑問や不明な点を丁寧に説明し，十分な理解及び納得を得ることができる。</t>
    <phoneticPr fontId="1"/>
  </si>
  <si>
    <t>担当業務に関する事柄について，客観的な情報やデータを用いて分析し，論理的に解決を図ることができる。</t>
    <phoneticPr fontId="1"/>
  </si>
  <si>
    <t>児童生徒や保護者，県民の意向把握を積極的に行うなど，顧客満足の視点で仕事に取り組んでいる。</t>
    <phoneticPr fontId="1"/>
  </si>
  <si>
    <t>担当業務の従来の業務処理方法を理解しつつ，見直す姿勢を持ち，効率的に経営資源（人員，予算，時間）を活用しながら，業務改善に取り組んでいる。</t>
    <phoneticPr fontId="1"/>
  </si>
  <si>
    <t>担当する業務の内容や期限を考慮して優先順位を定め，能率的に，かつ正確に業務を処理している。</t>
    <phoneticPr fontId="1"/>
  </si>
  <si>
    <t>どのような仕事に対しても選り好みすることなく，積極的，意欲的に取り組んでいる。</t>
    <phoneticPr fontId="1"/>
  </si>
  <si>
    <t>業務に支障を来さないよう，健康の保持及び増進に努めている。</t>
    <phoneticPr fontId="1"/>
  </si>
  <si>
    <t>様式第１号の２７　（第６関係）</t>
    <phoneticPr fontId="1"/>
  </si>
  <si>
    <t>評価シート（事務職員　主事）</t>
    <phoneticPr fontId="1"/>
  </si>
  <si>
    <t>担当業務に関する自覚を持ち，困難や失敗に際して責任を回避することなく，最後まで粘り強くやり遂げている。</t>
    <phoneticPr fontId="1"/>
  </si>
  <si>
    <t>服務規律を遵守し，誠実かつ謙虚な姿勢で仕事に取り組んでいる。</t>
    <phoneticPr fontId="1"/>
  </si>
  <si>
    <t>担当業務における課題等について整理し，自ら意見を提案している。</t>
    <phoneticPr fontId="1"/>
  </si>
  <si>
    <t>職務内容を正しく理解し，適切な対応を行っている。</t>
    <phoneticPr fontId="1"/>
  </si>
  <si>
    <t>担当業務に関する疑問や問題意識を持ち，新しい知識・スキルを学び仕事に活用している。</t>
    <phoneticPr fontId="1"/>
  </si>
  <si>
    <t>県の方針や上司の指示を的確に受け止め，周囲の職員とコミュニケーションを図りながら協調性を持って業務に取り組んでいる。</t>
    <phoneticPr fontId="1"/>
  </si>
  <si>
    <t>相手の要望や意見を真摯に受け止め，疑問や不明な点を解消しながら理解を得ることができる。</t>
    <phoneticPr fontId="1"/>
  </si>
  <si>
    <t>担当業務に関する事柄について，客観的な情報やデータを用いて分析し，課題を整理することができる。</t>
    <phoneticPr fontId="1"/>
  </si>
  <si>
    <t>児童生徒や保護者，県民の意向把握を積極的に行うなど，顧客満足の視点で仕事に取り組んでいる。</t>
    <phoneticPr fontId="1"/>
  </si>
  <si>
    <t>担当業務の従来の業務処理方法を理解しつつ，見直す姿勢を持ち，創意工夫しながら改善に取り組んでいる。</t>
    <phoneticPr fontId="1"/>
  </si>
  <si>
    <t>担当する業務の内容や期限を考慮して優先順位を定め，正確に業務を処理している。</t>
    <phoneticPr fontId="1"/>
  </si>
  <si>
    <t>どのような仕事に対しても選り好みすることなく，積極的，意欲的に取り組んでいる。</t>
    <phoneticPr fontId="1"/>
  </si>
  <si>
    <t>業務に支障を来さないよう，健康の保持及び増進に努めている。</t>
    <phoneticPr fontId="1"/>
  </si>
  <si>
    <t>様式第１号の２８　（第６関係）</t>
    <phoneticPr fontId="1"/>
  </si>
  <si>
    <t>衛生及び施設設備の管理</t>
    <phoneticPr fontId="1"/>
  </si>
  <si>
    <t>会計及び物資管理</t>
    <phoneticPr fontId="1"/>
  </si>
  <si>
    <t>栄養管理及び
栄養指導</t>
    <phoneticPr fontId="1"/>
  </si>
  <si>
    <t>業務
遂行</t>
    <phoneticPr fontId="1"/>
  </si>
  <si>
    <t>様式第１号の２９　（第６関係）</t>
    <phoneticPr fontId="1"/>
  </si>
  <si>
    <t>担当業務に関する問題点の発見，分析，把握をし，新しい着想をもって，効果的で実現性のある解決策をまとめ上げている。</t>
    <phoneticPr fontId="1"/>
  </si>
  <si>
    <t>トラブルや課題に対して，その解決に必要な知識・技能を十分に持ち，時宜を逸することなく適切な判断を下している。</t>
    <phoneticPr fontId="1"/>
  </si>
  <si>
    <t>業務遂行や県政に役立つ専門的な知識・スキルを自発的に学び，仕事に活用している。</t>
    <phoneticPr fontId="1"/>
  </si>
  <si>
    <t>相手の要望や意見を真摯に受け止め，疑問や不明な点を丁寧に説明し，十分な理解及び納得を得ることができる。</t>
    <phoneticPr fontId="1"/>
  </si>
  <si>
    <t>担当業務に関する事柄について，客観的な情報やデータを用いて分析し，論理的に解決を図ることができる。</t>
    <phoneticPr fontId="1"/>
  </si>
  <si>
    <t>担当業務の従来の業務処理方法を理解しつつ，見直す姿勢を持ち，効率的に経営資源（人員，予算，時間）を活用しながら，業務改善に取り組んでいる。</t>
    <phoneticPr fontId="1"/>
  </si>
  <si>
    <t>担当する業務の内容や期限を考慮して優先順位を定め，能率的に，かつ正確に業務を処理している。</t>
    <phoneticPr fontId="1"/>
  </si>
  <si>
    <t>様式第１号の３０　（第６関係）</t>
    <phoneticPr fontId="1"/>
  </si>
  <si>
    <t>評価シート（学校栄養職員　技師）</t>
    <phoneticPr fontId="1"/>
  </si>
  <si>
    <t>様式第１号の３１　（第６関係）</t>
    <phoneticPr fontId="1"/>
  </si>
  <si>
    <t>学習支援</t>
    <phoneticPr fontId="1"/>
  </si>
  <si>
    <t>評価シート（事務職員（学校司書）　主査）</t>
    <phoneticPr fontId="1"/>
  </si>
  <si>
    <t>様式第１号の３２　（第６関係）</t>
    <phoneticPr fontId="1"/>
  </si>
  <si>
    <t>様式第１号の３３　（第６関係）</t>
    <phoneticPr fontId="1"/>
  </si>
  <si>
    <t>評価シート（事務職員（学校司書）　主事）</t>
    <phoneticPr fontId="1"/>
  </si>
  <si>
    <t>様式第１号の３４　（第６関係）</t>
    <phoneticPr fontId="1"/>
  </si>
  <si>
    <t>業務
処理</t>
    <phoneticPr fontId="1"/>
  </si>
  <si>
    <t>環境の
整備</t>
    <phoneticPr fontId="1"/>
  </si>
  <si>
    <t>施設設備
・
備品等の
管理</t>
    <phoneticPr fontId="1"/>
  </si>
  <si>
    <t>折衝
・
対応</t>
    <rPh sb="0" eb="2">
      <t>セッショウ</t>
    </rPh>
    <rPh sb="5" eb="7">
      <t>タイオウ</t>
    </rPh>
    <phoneticPr fontId="1"/>
  </si>
  <si>
    <t>理論的思考</t>
    <rPh sb="0" eb="3">
      <t>リロンテキ</t>
    </rPh>
    <rPh sb="3" eb="5">
      <t>シコウ</t>
    </rPh>
    <phoneticPr fontId="1"/>
  </si>
  <si>
    <t>業務
遂行</t>
    <rPh sb="3" eb="5">
      <t>スイコウ</t>
    </rPh>
    <phoneticPr fontId="1"/>
  </si>
  <si>
    <t>様式第１号の２5　（第６関係）</t>
    <rPh sb="0" eb="2">
      <t>ヨウシキ</t>
    </rPh>
    <rPh sb="2" eb="3">
      <t>ダイ</t>
    </rPh>
    <rPh sb="4" eb="5">
      <t>ゴウ</t>
    </rPh>
    <rPh sb="10" eb="11">
      <t>ダイ</t>
    </rPh>
    <rPh sb="12" eb="14">
      <t>カンケイ</t>
    </rPh>
    <phoneticPr fontId="1"/>
  </si>
  <si>
    <t>様式第１号の２６　（第６関係）</t>
    <rPh sb="0" eb="2">
      <t>ヨウシキ</t>
    </rPh>
    <rPh sb="2" eb="3">
      <t>ダイ</t>
    </rPh>
    <rPh sb="4" eb="5">
      <t>ゴウ</t>
    </rPh>
    <rPh sb="10" eb="11">
      <t>ダイ</t>
    </rPh>
    <rPh sb="12" eb="14">
      <t>カンケイ</t>
    </rPh>
    <phoneticPr fontId="1"/>
  </si>
  <si>
    <t>様式第１号の３５　（第６関係）</t>
    <phoneticPr fontId="1"/>
  </si>
  <si>
    <t>様式第１号の３６　（第６関係）</t>
    <phoneticPr fontId="1"/>
  </si>
  <si>
    <t>第２次評価者</t>
    <rPh sb="0" eb="1">
      <t>ダイ</t>
    </rPh>
    <rPh sb="2" eb="3">
      <t>ジ</t>
    </rPh>
    <rPh sb="3" eb="5">
      <t>ヒョウカ</t>
    </rPh>
    <rPh sb="5" eb="6">
      <t>シャ</t>
    </rPh>
    <phoneticPr fontId="1"/>
  </si>
  <si>
    <t>４　所見</t>
    <phoneticPr fontId="1"/>
  </si>
  <si>
    <t>４　所見</t>
    <phoneticPr fontId="1"/>
  </si>
  <si>
    <t>４　所見</t>
    <phoneticPr fontId="1"/>
  </si>
  <si>
    <t>令和　　年度</t>
    <rPh sb="0" eb="2">
      <t>レイワ</t>
    </rPh>
    <phoneticPr fontId="1"/>
  </si>
  <si>
    <t>平成　　年度</t>
    <phoneticPr fontId="1"/>
  </si>
  <si>
    <t>評価シート（学校栄養職員　技術主幹）</t>
    <rPh sb="6" eb="8">
      <t>ガッコウ</t>
    </rPh>
    <phoneticPr fontId="1"/>
  </si>
  <si>
    <t>評価シート（学校栄養職員　技術主査）</t>
    <rPh sb="6" eb="8">
      <t>ガッコウ</t>
    </rPh>
    <rPh sb="8" eb="10">
      <t>エイヨウ</t>
    </rPh>
    <rPh sb="13" eb="15">
      <t>ギジュツ</t>
    </rPh>
    <rPh sb="15" eb="17">
      <t>シュサ</t>
    </rPh>
    <phoneticPr fontId="1"/>
  </si>
  <si>
    <t>評価シート（事務職員（学校司書）主幹・主任主査）</t>
    <rPh sb="11" eb="13">
      <t>ガッコウ</t>
    </rPh>
    <rPh sb="13" eb="15">
      <t>シショ</t>
    </rPh>
    <phoneticPr fontId="1"/>
  </si>
  <si>
    <t>評価シート（事務職員　主任技師・技師）</t>
    <rPh sb="11" eb="13">
      <t>シュニン</t>
    </rPh>
    <rPh sb="13" eb="15">
      <t>ギシ</t>
    </rPh>
    <rPh sb="16" eb="18">
      <t>ギシ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</si>
</sst>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4"/>
      <color theme="1"/>
      <name val="ＭＳ Ｐ明朝"/>
      <family val="1"/>
      <charset val="128"/>
    </font>
    <font>
      <sz val="14"/>
      <color theme="1"/>
      <name val="ＭＳ Ｐゴシック"/>
      <family val="2"/>
      <charset val="128"/>
      <scheme val="minor"/>
    </font>
    <font>
      <sz val="12"/>
      <name val="Arial"/>
      <family val="2"/>
    </font>
    <font>
      <sz val="11"/>
      <color theme="1"/>
      <name val="ＭＳ Ｐゴシック"/>
      <family val="3"/>
      <charset val="128"/>
      <scheme val="minor"/>
    </font>
    <font>
      <sz val="12"/>
      <color theme="1"/>
      <name val="ＭＳ Ｐゴシック"/>
      <family val="2"/>
      <charset val="128"/>
      <scheme val="minor"/>
    </font>
    <font>
      <sz val="16"/>
      <color theme="1"/>
      <name val="ＭＳ Ｐゴシック"/>
      <family val="2"/>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right/>
      <top/>
      <bottom style="hair">
        <color indexed="64"/>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diagonalUp="1">
      <left style="medium">
        <color indexed="64"/>
      </left>
      <right style="thin">
        <color indexed="64"/>
      </right>
      <top style="medium">
        <color indexed="64"/>
      </top>
      <bottom style="hair">
        <color indexed="64"/>
      </bottom>
      <diagonal style="thin">
        <color indexed="64"/>
      </diagonal>
    </border>
    <border diagonalUp="1">
      <left style="thin">
        <color indexed="64"/>
      </left>
      <right style="thin">
        <color indexed="64"/>
      </right>
      <top style="medium">
        <color indexed="64"/>
      </top>
      <bottom style="hair">
        <color indexed="64"/>
      </bottom>
      <diagonal style="thin">
        <color indexed="64"/>
      </diagonal>
    </border>
    <border diagonalUp="1">
      <left style="thin">
        <color indexed="64"/>
      </left>
      <right style="medium">
        <color indexed="64"/>
      </right>
      <top style="medium">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diagonalUp="1">
      <left style="medium">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diagonalUp="1">
      <left style="thin">
        <color indexed="64"/>
      </left>
      <right/>
      <top style="medium">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thin">
        <color indexed="64"/>
      </right>
      <top style="medium">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hair">
        <color indexed="64"/>
      </left>
      <right style="thin">
        <color indexed="64"/>
      </right>
      <top style="medium">
        <color indexed="64"/>
      </top>
      <bottom style="hair">
        <color indexed="64"/>
      </bottom>
      <diagonal style="thin">
        <color indexed="64"/>
      </diagonal>
    </border>
    <border diagonalUp="1">
      <left style="thin">
        <color indexed="64"/>
      </left>
      <right style="hair">
        <color indexed="64"/>
      </right>
      <top style="medium">
        <color indexed="64"/>
      </top>
      <bottom style="hair">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 diagonalUp="1">
      <left style="thin">
        <color indexed="64"/>
      </left>
      <right style="hair">
        <color indexed="64"/>
      </right>
      <top style="hair">
        <color indexed="64"/>
      </top>
      <bottom style="hair">
        <color indexed="64"/>
      </bottom>
      <diagonal style="thin">
        <color indexed="64"/>
      </diagonal>
    </border>
    <border>
      <left style="thin">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hair">
        <color indexed="64"/>
      </right>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hair">
        <color indexed="64"/>
      </right>
      <top/>
      <bottom style="thin">
        <color indexed="64"/>
      </bottom>
      <diagonal/>
    </border>
    <border>
      <left/>
      <right style="hair">
        <color auto="1"/>
      </right>
      <top style="thin">
        <color indexed="64"/>
      </top>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auto="1"/>
      </right>
      <top style="hair">
        <color indexed="64"/>
      </top>
      <bottom style="hair">
        <color indexed="64"/>
      </bottom>
      <diagonal/>
    </border>
    <border>
      <left style="hair">
        <color auto="1"/>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auto="1"/>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s>
  <cellStyleXfs count="3">
    <xf numFmtId="0" fontId="0" fillId="0" borderId="0">
      <alignment vertical="center"/>
    </xf>
    <xf numFmtId="0" fontId="5" fillId="0" borderId="0"/>
    <xf numFmtId="0" fontId="6" fillId="0" borderId="0">
      <alignment vertical="center"/>
    </xf>
  </cellStyleXfs>
  <cellXfs count="405">
    <xf numFmtId="0" fontId="0" fillId="0" borderId="0" xfId="0">
      <alignment vertical="center"/>
    </xf>
    <xf numFmtId="0" fontId="0" fillId="0" borderId="0" xfId="0" applyBorder="1" applyAlignment="1">
      <alignment vertical="center"/>
    </xf>
    <xf numFmtId="0" fontId="4" fillId="0" borderId="0" xfId="0" applyFont="1" applyAlignment="1">
      <alignment vertical="center"/>
    </xf>
    <xf numFmtId="0" fontId="9" fillId="0" borderId="0" xfId="0" applyFont="1" applyBorder="1" applyAlignment="1">
      <alignment horizontal="center" vertical="center"/>
    </xf>
    <xf numFmtId="0" fontId="4" fillId="0" borderId="34" xfId="0" applyFont="1" applyBorder="1" applyAlignment="1">
      <alignment vertical="center"/>
    </xf>
    <xf numFmtId="0" fontId="4"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9" fillId="0" borderId="39" xfId="0" applyFont="1" applyBorder="1" applyAlignment="1">
      <alignment vertical="center"/>
    </xf>
    <xf numFmtId="0" fontId="9" fillId="0" borderId="34" xfId="0" applyFont="1" applyBorder="1" applyAlignment="1">
      <alignment vertical="center" wrapText="1"/>
    </xf>
    <xf numFmtId="0" fontId="8" fillId="0" borderId="34" xfId="0" applyFont="1" applyBorder="1" applyAlignment="1">
      <alignment vertical="center"/>
    </xf>
    <xf numFmtId="0" fontId="9" fillId="0" borderId="0" xfId="0" applyFont="1" applyBorder="1" applyAlignment="1">
      <alignment vertical="center" wrapText="1"/>
    </xf>
    <xf numFmtId="0" fontId="8" fillId="0" borderId="0" xfId="0" applyFont="1" applyBorder="1" applyAlignment="1">
      <alignment vertical="center"/>
    </xf>
    <xf numFmtId="0" fontId="7" fillId="0" borderId="39" xfId="0" applyFont="1" applyBorder="1" applyAlignment="1">
      <alignment vertical="center"/>
    </xf>
    <xf numFmtId="0" fontId="15" fillId="0" borderId="34" xfId="0" applyFont="1" applyBorder="1" applyAlignment="1">
      <alignment vertical="center" wrapText="1"/>
    </xf>
    <xf numFmtId="0" fontId="15" fillId="0" borderId="0" xfId="0" applyFont="1" applyBorder="1" applyAlignment="1">
      <alignment vertical="center" wrapText="1"/>
    </xf>
    <xf numFmtId="0" fontId="0" fillId="0" borderId="0" xfId="0" applyBorder="1">
      <alignment vertical="center"/>
    </xf>
    <xf numFmtId="0" fontId="7" fillId="0" borderId="1" xfId="0" applyFont="1" applyBorder="1" applyAlignment="1">
      <alignment horizontal="center" vertical="center"/>
    </xf>
    <xf numFmtId="0" fontId="7" fillId="0" borderId="45"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14" fillId="0" borderId="125"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98" xfId="0" applyFont="1" applyBorder="1" applyAlignment="1">
      <alignment horizontal="center" vertical="center" wrapText="1"/>
    </xf>
    <xf numFmtId="0" fontId="15" fillId="0" borderId="127"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00" xfId="0" applyFont="1" applyBorder="1" applyAlignment="1">
      <alignment horizontal="center" vertical="center" wrapText="1"/>
    </xf>
    <xf numFmtId="0" fontId="7" fillId="0" borderId="96" xfId="0" applyFont="1" applyBorder="1" applyAlignment="1">
      <alignment horizontal="left" vertical="center" wrapText="1"/>
    </xf>
    <xf numFmtId="0" fontId="7" fillId="0" borderId="97" xfId="0" applyFont="1" applyBorder="1" applyAlignment="1">
      <alignment horizontal="left" vertical="center" wrapText="1"/>
    </xf>
    <xf numFmtId="0" fontId="7" fillId="0" borderId="98" xfId="0" applyFont="1" applyBorder="1" applyAlignment="1">
      <alignment horizontal="left" vertical="center" wrapText="1"/>
    </xf>
    <xf numFmtId="0" fontId="7" fillId="0" borderId="99" xfId="0" applyFont="1" applyBorder="1" applyAlignment="1">
      <alignment horizontal="left" vertical="center" wrapText="1"/>
    </xf>
    <xf numFmtId="0" fontId="7" fillId="0" borderId="16" xfId="0" applyFont="1" applyBorder="1" applyAlignment="1">
      <alignment horizontal="left" vertical="center" wrapText="1"/>
    </xf>
    <xf numFmtId="0" fontId="7" fillId="0" borderId="100" xfId="0" applyFont="1" applyBorder="1" applyAlignment="1">
      <alignment horizontal="left" vertical="center" wrapText="1"/>
    </xf>
    <xf numFmtId="0" fontId="8" fillId="0" borderId="96" xfId="0" applyFont="1" applyBorder="1" applyAlignment="1">
      <alignment horizontal="center" vertical="center"/>
    </xf>
    <xf numFmtId="0" fontId="8" fillId="0" borderId="97" xfId="0" applyFont="1" applyBorder="1" applyAlignment="1">
      <alignment horizontal="center" vertical="center"/>
    </xf>
    <xf numFmtId="0" fontId="8" fillId="0" borderId="124" xfId="0" applyFont="1" applyBorder="1" applyAlignment="1">
      <alignment horizontal="center" vertical="center"/>
    </xf>
    <xf numFmtId="0" fontId="8" fillId="0" borderId="99" xfId="0" applyFont="1" applyBorder="1" applyAlignment="1">
      <alignment horizontal="center" vertical="center"/>
    </xf>
    <xf numFmtId="0" fontId="8" fillId="0" borderId="16" xfId="0" applyFont="1" applyBorder="1" applyAlignment="1">
      <alignment horizontal="center" vertical="center"/>
    </xf>
    <xf numFmtId="0" fontId="8" fillId="0" borderId="126" xfId="0" applyFont="1" applyBorder="1" applyAlignment="1">
      <alignment horizontal="center" vertical="center"/>
    </xf>
    <xf numFmtId="0" fontId="8" fillId="0" borderId="125" xfId="0" applyFont="1" applyBorder="1" applyAlignment="1">
      <alignment horizontal="center" vertical="center"/>
    </xf>
    <xf numFmtId="0" fontId="8" fillId="0" borderId="127" xfId="0" applyFont="1" applyBorder="1" applyAlignment="1">
      <alignment horizontal="center" vertical="center"/>
    </xf>
    <xf numFmtId="0" fontId="8" fillId="0" borderId="98" xfId="0" applyFont="1" applyBorder="1" applyAlignment="1">
      <alignment horizontal="center" vertical="center"/>
    </xf>
    <xf numFmtId="0" fontId="8" fillId="0" borderId="100"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0"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13" fillId="0" borderId="0" xfId="0" applyFont="1" applyBorder="1" applyAlignment="1">
      <alignment horizontal="right" vertical="center"/>
    </xf>
    <xf numFmtId="0" fontId="4" fillId="0" borderId="41" xfId="0" applyFont="1" applyBorder="1" applyAlignment="1">
      <alignment horizontal="center" vertical="center" wrapText="1"/>
    </xf>
    <xf numFmtId="0" fontId="2" fillId="0" borderId="42" xfId="0" applyFont="1" applyBorder="1" applyAlignment="1">
      <alignment horizontal="center" vertical="center"/>
    </xf>
    <xf numFmtId="0" fontId="2" fillId="0" borderId="44" xfId="0" applyFont="1" applyBorder="1" applyAlignment="1">
      <alignment horizontal="center" vertical="center"/>
    </xf>
    <xf numFmtId="0" fontId="2" fillId="0" borderId="1"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12" fillId="2" borderId="42"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43"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52"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48" xfId="0" applyFont="1" applyFill="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15" fillId="0" borderId="133" xfId="0" applyFont="1" applyBorder="1" applyAlignment="1">
      <alignment horizontal="center" vertical="center" wrapText="1"/>
    </xf>
    <xf numFmtId="0" fontId="15" fillId="0" borderId="110" xfId="0" applyFont="1" applyBorder="1" applyAlignment="1">
      <alignment horizontal="center" vertical="center" wrapText="1"/>
    </xf>
    <xf numFmtId="0" fontId="15" fillId="0" borderId="111" xfId="0" applyFont="1" applyBorder="1" applyAlignment="1">
      <alignment horizontal="center" vertical="center" wrapText="1"/>
    </xf>
    <xf numFmtId="0" fontId="9" fillId="0" borderId="99" xfId="0" applyFont="1" applyBorder="1" applyAlignment="1">
      <alignment horizontal="left" vertical="center" wrapText="1"/>
    </xf>
    <xf numFmtId="0" fontId="9" fillId="0" borderId="16" xfId="0" applyFont="1" applyBorder="1" applyAlignment="1">
      <alignment horizontal="left" vertical="center" wrapText="1"/>
    </xf>
    <xf numFmtId="0" fontId="9" fillId="0" borderId="100" xfId="0" applyFont="1" applyBorder="1" applyAlignment="1">
      <alignment horizontal="left" vertical="center" wrapText="1"/>
    </xf>
    <xf numFmtId="0" fontId="9" fillId="0" borderId="109" xfId="0" applyFont="1" applyBorder="1" applyAlignment="1">
      <alignment horizontal="left" vertical="center" wrapText="1"/>
    </xf>
    <xf numFmtId="0" fontId="9" fillId="0" borderId="110" xfId="0" applyFont="1" applyBorder="1" applyAlignment="1">
      <alignment horizontal="left" vertical="center" wrapText="1"/>
    </xf>
    <xf numFmtId="0" fontId="9" fillId="0" borderId="111" xfId="0" applyFont="1" applyBorder="1" applyAlignment="1">
      <alignment horizontal="left" vertical="center" wrapText="1"/>
    </xf>
    <xf numFmtId="0" fontId="0" fillId="0" borderId="33" xfId="0" applyBorder="1" applyAlignment="1">
      <alignment horizontal="center" vertical="top"/>
    </xf>
    <xf numFmtId="0" fontId="0" fillId="0" borderId="34" xfId="0" applyBorder="1" applyAlignment="1">
      <alignment horizontal="center" vertical="top"/>
    </xf>
    <xf numFmtId="0" fontId="0" fillId="0" borderId="35" xfId="0" applyBorder="1" applyAlignment="1">
      <alignment horizontal="center" vertical="top"/>
    </xf>
    <xf numFmtId="0" fontId="0" fillId="0" borderId="36" xfId="0" applyBorder="1" applyAlignment="1">
      <alignment horizontal="center" vertical="top"/>
    </xf>
    <xf numFmtId="0" fontId="0" fillId="0" borderId="0" xfId="0" applyBorder="1" applyAlignment="1">
      <alignment horizontal="center" vertical="top"/>
    </xf>
    <xf numFmtId="0" fontId="0" fillId="0" borderId="37" xfId="0" applyBorder="1" applyAlignment="1">
      <alignment horizontal="center" vertical="top"/>
    </xf>
    <xf numFmtId="0" fontId="0" fillId="0" borderId="38" xfId="0" applyBorder="1" applyAlignment="1">
      <alignment horizontal="center" vertical="top"/>
    </xf>
    <xf numFmtId="0" fontId="0" fillId="0" borderId="39" xfId="0" applyBorder="1" applyAlignment="1">
      <alignment horizontal="center" vertical="top"/>
    </xf>
    <xf numFmtId="0" fontId="0" fillId="0" borderId="40" xfId="0" applyBorder="1" applyAlignment="1">
      <alignment horizontal="center" vertical="top"/>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5" xfId="0" applyFont="1" applyBorder="1" applyAlignment="1">
      <alignment horizontal="center" vertical="center" wrapText="1"/>
    </xf>
    <xf numFmtId="0" fontId="12" fillId="2" borderId="53" xfId="0" applyNumberFormat="1" applyFont="1" applyFill="1" applyBorder="1" applyAlignment="1">
      <alignment horizontal="center" vertical="center"/>
    </xf>
    <xf numFmtId="0" fontId="12" fillId="2" borderId="42" xfId="0" applyNumberFormat="1" applyFont="1" applyFill="1" applyBorder="1" applyAlignment="1">
      <alignment horizontal="center" vertical="center"/>
    </xf>
    <xf numFmtId="0" fontId="12" fillId="2" borderId="51" xfId="0" applyNumberFormat="1" applyFont="1" applyFill="1" applyBorder="1" applyAlignment="1">
      <alignment horizontal="center" vertical="center"/>
    </xf>
    <xf numFmtId="0" fontId="12" fillId="2" borderId="27" xfId="0" applyNumberFormat="1" applyFont="1" applyFill="1" applyBorder="1" applyAlignment="1">
      <alignment horizontal="center" vertical="center"/>
    </xf>
    <xf numFmtId="0" fontId="12" fillId="2" borderId="1" xfId="0" applyNumberFormat="1" applyFont="1" applyFill="1" applyBorder="1" applyAlignment="1">
      <alignment horizontal="center" vertical="center"/>
    </xf>
    <xf numFmtId="0" fontId="12" fillId="2" borderId="3" xfId="0" applyNumberFormat="1" applyFont="1" applyFill="1" applyBorder="1" applyAlignment="1">
      <alignment horizontal="center" vertical="center"/>
    </xf>
    <xf numFmtId="0" fontId="12" fillId="2" borderId="65" xfId="0" applyNumberFormat="1" applyFont="1" applyFill="1" applyBorder="1" applyAlignment="1">
      <alignment horizontal="center" vertical="center"/>
    </xf>
    <xf numFmtId="0" fontId="12" fillId="2" borderId="5" xfId="0" applyNumberFormat="1" applyFont="1" applyFill="1" applyBorder="1" applyAlignment="1">
      <alignment horizontal="center" vertical="center"/>
    </xf>
    <xf numFmtId="0" fontId="12" fillId="2" borderId="2" xfId="0" applyNumberFormat="1" applyFont="1" applyFill="1" applyBorder="1" applyAlignment="1">
      <alignment horizontal="center" vertical="center"/>
    </xf>
    <xf numFmtId="0" fontId="12" fillId="2" borderId="26" xfId="0" applyNumberFormat="1" applyFont="1" applyFill="1" applyBorder="1" applyAlignment="1">
      <alignment horizontal="center" vertical="center"/>
    </xf>
    <xf numFmtId="0" fontId="0" fillId="0" borderId="44" xfId="0"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4" xfId="0" applyBorder="1" applyAlignment="1">
      <alignment horizontal="center" vertical="center"/>
    </xf>
    <xf numFmtId="0" fontId="9" fillId="0" borderId="21" xfId="0" applyFont="1" applyBorder="1" applyAlignment="1">
      <alignment horizontal="center" vertical="center"/>
    </xf>
    <xf numFmtId="0" fontId="9" fillId="0" borderId="32" xfId="0" applyFont="1" applyBorder="1" applyAlignment="1">
      <alignment horizontal="center" vertical="center"/>
    </xf>
    <xf numFmtId="0" fontId="9" fillId="0" borderId="116" xfId="0" applyFont="1" applyBorder="1" applyAlignment="1">
      <alignment horizontal="center" vertical="center"/>
    </xf>
    <xf numFmtId="0" fontId="9" fillId="0" borderId="13" xfId="0" applyFont="1" applyBorder="1" applyAlignment="1">
      <alignment horizontal="center" vertical="center"/>
    </xf>
    <xf numFmtId="0" fontId="9" fillId="0" borderId="75" xfId="0" applyFont="1" applyBorder="1" applyAlignment="1">
      <alignment horizontal="center" vertical="center"/>
    </xf>
    <xf numFmtId="0" fontId="9" fillId="0" borderId="77" xfId="0" applyFont="1" applyBorder="1" applyAlignment="1">
      <alignment horizontal="center" vertical="center"/>
    </xf>
    <xf numFmtId="0" fontId="12" fillId="2" borderId="45" xfId="0" applyNumberFormat="1" applyFont="1" applyFill="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4" xfId="0" applyFont="1" applyBorder="1" applyAlignment="1">
      <alignment horizontal="center" vertical="center"/>
    </xf>
    <xf numFmtId="0" fontId="9" fillId="0" borderId="1"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51" xfId="0" applyFont="1" applyBorder="1" applyAlignment="1">
      <alignment horizontal="center" vertical="center"/>
    </xf>
    <xf numFmtId="0" fontId="9" fillId="0" borderId="3" xfId="0" applyFont="1" applyBorder="1" applyAlignment="1">
      <alignment horizontal="center" vertical="center"/>
    </xf>
    <xf numFmtId="0" fontId="9" fillId="0" borderId="52" xfId="0" applyFont="1" applyBorder="1" applyAlignment="1">
      <alignment horizontal="center" vertical="center"/>
    </xf>
    <xf numFmtId="0" fontId="7" fillId="0" borderId="65" xfId="0" applyFont="1" applyBorder="1" applyAlignment="1">
      <alignment horizontal="center" vertical="center"/>
    </xf>
    <xf numFmtId="0" fontId="7" fillId="0" borderId="42" xfId="0" applyFont="1" applyBorder="1" applyAlignment="1">
      <alignment horizontal="center" vertical="center"/>
    </xf>
    <xf numFmtId="0" fontId="7" fillId="0" borderId="2" xfId="0" applyFont="1" applyBorder="1" applyAlignment="1">
      <alignment horizontal="center" vertical="center"/>
    </xf>
    <xf numFmtId="0" fontId="7" fillId="0" borderId="66" xfId="0" applyFont="1" applyBorder="1" applyAlignment="1">
      <alignment horizontal="center" vertical="center"/>
    </xf>
    <xf numFmtId="0" fontId="12" fillId="2" borderId="43" xfId="0" applyNumberFormat="1" applyFont="1" applyFill="1" applyBorder="1" applyAlignment="1">
      <alignment horizontal="center" vertical="center"/>
    </xf>
    <xf numFmtId="0" fontId="7" fillId="0" borderId="113" xfId="0" applyFont="1" applyBorder="1" applyAlignment="1">
      <alignment horizontal="center" vertical="center"/>
    </xf>
    <xf numFmtId="0" fontId="7" fillId="0" borderId="61" xfId="0" applyFont="1" applyBorder="1" applyAlignment="1">
      <alignment horizontal="center" vertical="center"/>
    </xf>
    <xf numFmtId="0" fontId="7" fillId="0" borderId="112" xfId="0" applyFont="1" applyBorder="1" applyAlignment="1">
      <alignment horizontal="center" vertical="center"/>
    </xf>
    <xf numFmtId="0" fontId="12" fillId="2" borderId="54" xfId="0" applyNumberFormat="1" applyFont="1" applyFill="1" applyBorder="1" applyAlignment="1">
      <alignment horizontal="center" vertical="center"/>
    </xf>
    <xf numFmtId="0" fontId="12" fillId="2" borderId="47" xfId="0" applyNumberFormat="1" applyFont="1" applyFill="1" applyBorder="1" applyAlignment="1">
      <alignment horizontal="center" vertical="center"/>
    </xf>
    <xf numFmtId="0" fontId="12" fillId="2" borderId="52" xfId="0" applyNumberFormat="1" applyFont="1" applyFill="1" applyBorder="1" applyAlignment="1">
      <alignment horizontal="center" vertical="center"/>
    </xf>
    <xf numFmtId="0" fontId="12" fillId="2" borderId="66" xfId="0" applyNumberFormat="1" applyFont="1" applyFill="1" applyBorder="1" applyAlignment="1">
      <alignment horizontal="center" vertical="center"/>
    </xf>
    <xf numFmtId="0" fontId="12" fillId="2" borderId="4" xfId="0" applyNumberFormat="1" applyFont="1" applyFill="1" applyBorder="1" applyAlignment="1">
      <alignment horizontal="center" vertical="center"/>
    </xf>
    <xf numFmtId="0" fontId="12" fillId="2" borderId="48" xfId="0" applyNumberFormat="1" applyFont="1"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2" xfId="0" applyBorder="1" applyAlignment="1">
      <alignment horizontal="center" vertical="center"/>
    </xf>
    <xf numFmtId="0" fontId="0" fillId="0" borderId="117" xfId="0" applyBorder="1" applyAlignment="1">
      <alignment horizontal="center" vertical="center"/>
    </xf>
    <xf numFmtId="0" fontId="0" fillId="0" borderId="24" xfId="0" applyBorder="1" applyAlignment="1">
      <alignment horizontal="center" vertical="center"/>
    </xf>
    <xf numFmtId="0" fontId="0" fillId="0" borderId="118" xfId="0" applyBorder="1" applyAlignment="1">
      <alignment horizontal="center" vertical="center"/>
    </xf>
    <xf numFmtId="0" fontId="0" fillId="0" borderId="99" xfId="0" applyBorder="1" applyAlignment="1">
      <alignment horizontal="center" vertical="center"/>
    </xf>
    <xf numFmtId="0" fontId="0" fillId="0" borderId="16" xfId="0" applyBorder="1" applyAlignment="1">
      <alignment horizontal="center" vertical="center"/>
    </xf>
    <xf numFmtId="0" fontId="0" fillId="0" borderId="100" xfId="0" applyBorder="1" applyAlignment="1">
      <alignment horizontal="center" vertical="center"/>
    </xf>
    <xf numFmtId="0" fontId="8" fillId="0" borderId="119" xfId="0" applyFont="1" applyBorder="1" applyAlignment="1">
      <alignment horizontal="center" vertical="center"/>
    </xf>
    <xf numFmtId="0" fontId="8" fillId="0" borderId="32" xfId="0" applyFont="1" applyBorder="1" applyAlignment="1">
      <alignment horizontal="center" vertical="center"/>
    </xf>
    <xf numFmtId="0" fontId="8" fillId="0" borderId="25" xfId="0" applyFont="1" applyBorder="1" applyAlignment="1">
      <alignment horizontal="center" vertical="center"/>
    </xf>
    <xf numFmtId="0" fontId="8" fillId="0" borderId="76" xfId="0" applyFont="1" applyBorder="1" applyAlignment="1">
      <alignment horizontal="center" vertical="center"/>
    </xf>
    <xf numFmtId="0" fontId="8" fillId="0" borderId="75" xfId="0" applyFont="1" applyBorder="1" applyAlignment="1">
      <alignment horizontal="center" vertical="center"/>
    </xf>
    <xf numFmtId="0" fontId="8" fillId="0" borderId="17"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23" xfId="0" applyFont="1" applyBorder="1" applyAlignment="1">
      <alignment horizontal="center" vertical="center"/>
    </xf>
    <xf numFmtId="0" fontId="8" fillId="0" borderId="116" xfId="0" applyFont="1" applyBorder="1" applyAlignment="1">
      <alignment horizontal="center" vertical="center"/>
    </xf>
    <xf numFmtId="0" fontId="8" fillId="0" borderId="15" xfId="0" applyFont="1" applyBorder="1" applyAlignment="1">
      <alignment horizontal="center" vertical="center"/>
    </xf>
    <xf numFmtId="0" fontId="8" fillId="0" borderId="77" xfId="0" applyFont="1" applyBorder="1" applyAlignment="1">
      <alignment horizontal="center" vertical="center"/>
    </xf>
    <xf numFmtId="0" fontId="8" fillId="0" borderId="109" xfId="0" applyFont="1" applyBorder="1" applyAlignment="1">
      <alignment horizontal="center" vertical="center"/>
    </xf>
    <xf numFmtId="0" fontId="8" fillId="0" borderId="110" xfId="0" applyFont="1" applyBorder="1" applyAlignment="1">
      <alignment horizontal="center" vertical="center"/>
    </xf>
    <xf numFmtId="0" fontId="8" fillId="0" borderId="132" xfId="0" applyFont="1" applyBorder="1" applyAlignment="1">
      <alignment horizontal="center" vertical="center"/>
    </xf>
    <xf numFmtId="0" fontId="8" fillId="0" borderId="133" xfId="0" applyFont="1" applyBorder="1" applyAlignment="1">
      <alignment horizontal="center" vertical="center"/>
    </xf>
    <xf numFmtId="0" fontId="8" fillId="0" borderId="111" xfId="0" applyFont="1" applyBorder="1" applyAlignment="1">
      <alignment horizontal="center" vertical="center"/>
    </xf>
    <xf numFmtId="0" fontId="9" fillId="0" borderId="36" xfId="0" applyFont="1" applyBorder="1" applyAlignment="1">
      <alignment horizontal="center" vertical="center" wrapText="1"/>
    </xf>
    <xf numFmtId="0" fontId="9" fillId="0" borderId="0" xfId="0" applyFont="1" applyBorder="1" applyAlignment="1">
      <alignment horizontal="center" vertical="center"/>
    </xf>
    <xf numFmtId="0" fontId="9" fillId="0" borderId="62" xfId="0" applyFont="1" applyBorder="1" applyAlignment="1">
      <alignment horizontal="center" vertical="center"/>
    </xf>
    <xf numFmtId="0" fontId="9" fillId="0" borderId="36"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115" xfId="0" applyFont="1" applyBorder="1" applyAlignment="1">
      <alignment horizontal="center" vertical="center"/>
    </xf>
    <xf numFmtId="0" fontId="8" fillId="0" borderId="107" xfId="0" applyFont="1" applyBorder="1" applyAlignment="1">
      <alignment horizontal="center" vertical="center"/>
    </xf>
    <xf numFmtId="0" fontId="8" fillId="0" borderId="29" xfId="0" applyFont="1" applyBorder="1" applyAlignment="1">
      <alignment horizontal="center" vertical="center"/>
    </xf>
    <xf numFmtId="0" fontId="8" fillId="0" borderId="64" xfId="0" applyFont="1" applyBorder="1" applyAlignment="1">
      <alignment horizontal="center" vertical="center"/>
    </xf>
    <xf numFmtId="0" fontId="8" fillId="0" borderId="63" xfId="0" applyFont="1" applyBorder="1" applyAlignment="1">
      <alignment horizontal="center" vertical="center"/>
    </xf>
    <xf numFmtId="0" fontId="8" fillId="0" borderId="108" xfId="0" applyFont="1" applyBorder="1" applyAlignment="1">
      <alignment horizontal="center" vertical="center"/>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9" fillId="0" borderId="6" xfId="0" applyFont="1" applyBorder="1" applyAlignment="1">
      <alignment horizontal="center" vertical="center"/>
    </xf>
    <xf numFmtId="0" fontId="9" fillId="0" borderId="31" xfId="0" applyFont="1" applyBorder="1" applyAlignment="1">
      <alignment horizontal="center" vertical="center"/>
    </xf>
    <xf numFmtId="0" fontId="9" fillId="0" borderId="101" xfId="0" applyFont="1" applyBorder="1" applyAlignment="1">
      <alignment horizontal="center" vertical="center"/>
    </xf>
    <xf numFmtId="0" fontId="0" fillId="0" borderId="102" xfId="0" applyBorder="1" applyAlignment="1">
      <alignment horizontal="center" vertical="center"/>
    </xf>
    <xf numFmtId="0" fontId="0" fillId="0" borderId="9" xfId="0" applyBorder="1" applyAlignment="1">
      <alignment horizontal="center" vertical="center"/>
    </xf>
    <xf numFmtId="0" fontId="0" fillId="0" borderId="103" xfId="0" applyBorder="1" applyAlignment="1">
      <alignment horizontal="center" vertical="center"/>
    </xf>
    <xf numFmtId="0" fontId="8" fillId="0" borderId="104" xfId="0" applyFont="1" applyBorder="1" applyAlignment="1">
      <alignment horizontal="center" vertical="center"/>
    </xf>
    <xf numFmtId="0" fontId="8" fillId="0" borderId="31"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9" fillId="0" borderId="85" xfId="0" applyFont="1"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8" fillId="0" borderId="84"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81" xfId="0" applyFont="1" applyBorder="1" applyAlignment="1">
      <alignment horizontal="center" vertical="center"/>
    </xf>
    <xf numFmtId="0" fontId="8" fillId="0" borderId="95" xfId="0" applyFont="1" applyBorder="1" applyAlignment="1">
      <alignment horizontal="center" vertical="center"/>
    </xf>
    <xf numFmtId="0" fontId="8" fillId="0" borderId="86" xfId="0" applyFont="1" applyBorder="1" applyAlignment="1">
      <alignment horizontal="center" vertical="center"/>
    </xf>
    <xf numFmtId="0" fontId="8" fillId="0" borderId="85" xfId="0" applyFont="1" applyBorder="1" applyAlignment="1">
      <alignment horizontal="center" vertical="center"/>
    </xf>
    <xf numFmtId="0" fontId="8" fillId="0" borderId="8" xfId="0" applyFont="1" applyBorder="1" applyAlignment="1">
      <alignment horizontal="center" vertical="center"/>
    </xf>
    <xf numFmtId="0" fontId="8" fillId="0" borderId="101" xfId="0" applyFont="1" applyBorder="1" applyAlignment="1">
      <alignment horizontal="center" vertical="center"/>
    </xf>
    <xf numFmtId="0" fontId="0" fillId="0" borderId="41" xfId="0" applyBorder="1" applyAlignment="1">
      <alignment horizontal="center" vertical="center" wrapText="1"/>
    </xf>
    <xf numFmtId="0" fontId="0" fillId="0" borderId="42" xfId="0" applyBorder="1" applyAlignment="1">
      <alignment horizontal="center" vertical="center"/>
    </xf>
    <xf numFmtId="0" fontId="0" fillId="0" borderId="51" xfId="0"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9" fillId="0" borderId="71" xfId="0" applyFont="1"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15" fillId="0" borderId="129"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3" xfId="0" applyFont="1" applyBorder="1" applyAlignment="1">
      <alignment horizontal="center" vertical="center" wrapText="1"/>
    </xf>
    <xf numFmtId="0" fontId="9" fillId="0" borderId="102" xfId="0" applyFont="1" applyBorder="1" applyAlignment="1">
      <alignment horizontal="left" vertical="center" wrapText="1"/>
    </xf>
    <xf numFmtId="0" fontId="9" fillId="0" borderId="9" xfId="0" applyFont="1" applyBorder="1" applyAlignment="1">
      <alignment horizontal="left" vertical="center" wrapText="1"/>
    </xf>
    <xf numFmtId="0" fontId="9" fillId="0" borderId="103" xfId="0" applyFont="1" applyBorder="1" applyAlignment="1">
      <alignment horizontal="left" vertical="center" wrapText="1"/>
    </xf>
    <xf numFmtId="0" fontId="8" fillId="0" borderId="102" xfId="0" applyFont="1" applyBorder="1" applyAlignment="1">
      <alignment horizontal="center" vertical="center"/>
    </xf>
    <xf numFmtId="0" fontId="8" fillId="0" borderId="9" xfId="0" applyFont="1" applyBorder="1" applyAlignment="1">
      <alignment horizontal="center" vertical="center"/>
    </xf>
    <xf numFmtId="0" fontId="8" fillId="0" borderId="128" xfId="0" applyFont="1" applyBorder="1" applyAlignment="1">
      <alignment horizontal="center" vertical="center"/>
    </xf>
    <xf numFmtId="0" fontId="8" fillId="0" borderId="129" xfId="0" applyFont="1" applyBorder="1" applyAlignment="1">
      <alignment horizontal="center" vertical="center"/>
    </xf>
    <xf numFmtId="0" fontId="8" fillId="0" borderId="103" xfId="0" applyFont="1" applyBorder="1" applyAlignment="1">
      <alignment horizontal="center" vertical="center"/>
    </xf>
    <xf numFmtId="0" fontId="15" fillId="0" borderId="63"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108" xfId="0" applyFont="1" applyBorder="1" applyAlignment="1">
      <alignment horizontal="center" vertical="center" wrapText="1"/>
    </xf>
    <xf numFmtId="0" fontId="8" fillId="0" borderId="70"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67" xfId="0" applyFont="1" applyBorder="1" applyAlignment="1">
      <alignment horizontal="center" vertical="center"/>
    </xf>
    <xf numFmtId="0" fontId="8" fillId="0" borderId="106" xfId="0" applyFont="1" applyBorder="1" applyAlignment="1">
      <alignment horizontal="center" vertical="center"/>
    </xf>
    <xf numFmtId="0" fontId="8" fillId="0" borderId="105" xfId="0" applyFont="1" applyBorder="1" applyAlignment="1">
      <alignment horizontal="center" vertical="center"/>
    </xf>
    <xf numFmtId="0" fontId="8" fillId="0" borderId="71" xfId="0" applyFont="1" applyBorder="1" applyAlignment="1">
      <alignment horizontal="center" vertical="center"/>
    </xf>
    <xf numFmtId="0" fontId="9" fillId="0" borderId="107" xfId="0" applyFont="1" applyBorder="1" applyAlignment="1">
      <alignment horizontal="left" vertical="center" wrapText="1"/>
    </xf>
    <xf numFmtId="0" fontId="9" fillId="0" borderId="29" xfId="0" applyFont="1" applyBorder="1" applyAlignment="1">
      <alignment horizontal="left" vertical="center" wrapText="1"/>
    </xf>
    <xf numFmtId="0" fontId="9" fillId="0" borderId="108" xfId="0" applyFont="1" applyBorder="1" applyAlignment="1">
      <alignment horizontal="left" vertical="center" wrapText="1"/>
    </xf>
    <xf numFmtId="0" fontId="9" fillId="0" borderId="120" xfId="0" applyFont="1" applyBorder="1" applyAlignment="1">
      <alignment horizontal="center" vertical="center" wrapText="1"/>
    </xf>
    <xf numFmtId="0" fontId="9" fillId="0" borderId="19" xfId="0" applyFont="1" applyBorder="1" applyAlignment="1">
      <alignment horizontal="center" vertical="center"/>
    </xf>
    <xf numFmtId="0" fontId="9" fillId="0" borderId="123" xfId="0" applyFont="1" applyBorder="1" applyAlignment="1">
      <alignment horizontal="center" vertical="center"/>
    </xf>
    <xf numFmtId="0" fontId="9" fillId="0" borderId="121" xfId="0" applyFont="1" applyBorder="1" applyAlignment="1">
      <alignment horizontal="center" vertical="center"/>
    </xf>
    <xf numFmtId="0" fontId="9" fillId="0" borderId="11" xfId="0" applyFont="1" applyBorder="1" applyAlignment="1">
      <alignment horizontal="center" vertical="center"/>
    </xf>
    <xf numFmtId="0" fontId="9" fillId="0" borderId="122" xfId="0" applyFont="1" applyBorder="1" applyAlignment="1">
      <alignment horizontal="center" vertical="center"/>
    </xf>
    <xf numFmtId="0" fontId="9" fillId="0" borderId="41" xfId="0" applyFont="1" applyBorder="1" applyAlignment="1">
      <alignment horizontal="center" vertical="center" wrapText="1"/>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17" xfId="0" applyFont="1" applyBorder="1" applyAlignment="1">
      <alignment horizontal="center" vertical="center"/>
    </xf>
    <xf numFmtId="0" fontId="0" fillId="0" borderId="70" xfId="0" applyBorder="1" applyAlignment="1">
      <alignment horizontal="center" vertical="center"/>
    </xf>
    <xf numFmtId="0" fontId="0" fillId="0" borderId="68" xfId="0" applyBorder="1" applyAlignment="1">
      <alignment horizontal="center" vertical="center"/>
    </xf>
    <xf numFmtId="0" fontId="0" fillId="0" borderId="71" xfId="0" applyBorder="1" applyAlignment="1">
      <alignment horizontal="center" vertical="center"/>
    </xf>
    <xf numFmtId="0" fontId="0" fillId="0" borderId="76" xfId="0" applyBorder="1" applyAlignment="1">
      <alignment horizontal="center" vertical="center"/>
    </xf>
    <xf numFmtId="0" fontId="0" fillId="0" borderId="75" xfId="0" applyBorder="1" applyAlignment="1">
      <alignment horizontal="center" vertical="center"/>
    </xf>
    <xf numFmtId="0" fontId="0" fillId="0" borderId="77" xfId="0" applyBorder="1" applyAlignment="1">
      <alignment horizontal="center" vertical="center"/>
    </xf>
    <xf numFmtId="0" fontId="8" fillId="3" borderId="72" xfId="0" applyFont="1" applyFill="1" applyBorder="1" applyAlignment="1">
      <alignment horizontal="center" vertical="center"/>
    </xf>
    <xf numFmtId="0" fontId="8" fillId="3" borderId="73" xfId="0" applyFont="1" applyFill="1" applyBorder="1" applyAlignment="1">
      <alignment horizontal="center" vertical="center"/>
    </xf>
    <xf numFmtId="0" fontId="8" fillId="3" borderId="87" xfId="0" applyFont="1" applyFill="1" applyBorder="1" applyAlignment="1">
      <alignment horizontal="center" vertical="center"/>
    </xf>
    <xf numFmtId="0" fontId="8" fillId="3" borderId="78" xfId="0" applyFont="1" applyFill="1" applyBorder="1" applyAlignment="1">
      <alignment horizontal="center" vertical="center"/>
    </xf>
    <xf numFmtId="0" fontId="8" fillId="3" borderId="79" xfId="0" applyFont="1" applyFill="1" applyBorder="1" applyAlignment="1">
      <alignment horizontal="center" vertical="center"/>
    </xf>
    <xf numFmtId="0" fontId="8" fillId="3" borderId="88" xfId="0" applyFont="1" applyFill="1" applyBorder="1" applyAlignment="1">
      <alignment horizontal="center" vertical="center"/>
    </xf>
    <xf numFmtId="0" fontId="8" fillId="3" borderId="91" xfId="0" applyFont="1" applyFill="1" applyBorder="1" applyAlignment="1">
      <alignment horizontal="center" vertical="center"/>
    </xf>
    <xf numFmtId="0" fontId="8" fillId="3" borderId="92" xfId="0" applyFont="1" applyFill="1" applyBorder="1" applyAlignment="1">
      <alignment horizontal="center" vertical="center"/>
    </xf>
    <xf numFmtId="0" fontId="8" fillId="3" borderId="93" xfId="0" applyFont="1" applyFill="1" applyBorder="1" applyAlignment="1">
      <alignment horizontal="center" vertical="center"/>
    </xf>
    <xf numFmtId="0" fontId="8" fillId="3" borderId="94" xfId="0" applyFont="1" applyFill="1" applyBorder="1" applyAlignment="1">
      <alignment horizontal="center" vertical="center"/>
    </xf>
    <xf numFmtId="0" fontId="7" fillId="0" borderId="102" xfId="0" applyFont="1" applyBorder="1" applyAlignment="1">
      <alignment horizontal="left" vertical="center" wrapText="1"/>
    </xf>
    <xf numFmtId="0" fontId="7" fillId="0" borderId="9" xfId="0" applyFont="1" applyBorder="1" applyAlignment="1">
      <alignment horizontal="left" vertical="center" wrapText="1"/>
    </xf>
    <xf numFmtId="0" fontId="7" fillId="0" borderId="103" xfId="0" applyFont="1" applyBorder="1" applyAlignment="1">
      <alignment horizontal="left" vertical="center" wrapText="1"/>
    </xf>
    <xf numFmtId="0" fontId="9" fillId="0" borderId="34" xfId="0" applyFont="1" applyBorder="1" applyAlignment="1">
      <alignment horizontal="center" vertical="center"/>
    </xf>
    <xf numFmtId="0" fontId="9" fillId="0" borderId="33"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40" xfId="0" applyFont="1" applyBorder="1" applyAlignment="1">
      <alignment horizontal="center" vertical="center" shrinkToFit="1"/>
    </xf>
    <xf numFmtId="0" fontId="6" fillId="0" borderId="34" xfId="0" applyFont="1" applyBorder="1" applyAlignment="1">
      <alignment horizontal="center" vertical="center" wrapText="1"/>
    </xf>
    <xf numFmtId="0" fontId="6" fillId="0" borderId="34" xfId="0" applyFont="1" applyBorder="1" applyAlignment="1">
      <alignment horizontal="center" vertical="center"/>
    </xf>
    <xf numFmtId="0" fontId="6" fillId="0" borderId="39" xfId="0" applyFont="1" applyBorder="1" applyAlignment="1">
      <alignment horizontal="center" vertical="center"/>
    </xf>
    <xf numFmtId="0" fontId="6" fillId="0" borderId="113" xfId="0" applyFont="1" applyBorder="1" applyAlignment="1">
      <alignment horizontal="center" vertical="center" wrapText="1"/>
    </xf>
    <xf numFmtId="0" fontId="6" fillId="0" borderId="114" xfId="0" applyFont="1" applyBorder="1" applyAlignment="1">
      <alignment horizontal="center" vertical="center"/>
    </xf>
    <xf numFmtId="0" fontId="6" fillId="0" borderId="112" xfId="0" applyFont="1" applyBorder="1" applyAlignment="1">
      <alignment horizontal="center" vertical="center"/>
    </xf>
    <xf numFmtId="0" fontId="6" fillId="0" borderId="115" xfId="0" applyFont="1" applyBorder="1" applyAlignment="1">
      <alignment horizontal="center" vertical="center"/>
    </xf>
    <xf numFmtId="0" fontId="6" fillId="0" borderId="53" xfId="0" applyFont="1" applyBorder="1" applyAlignment="1">
      <alignment horizontal="center" vertical="center" wrapText="1"/>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54"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0" fillId="0" borderId="84" xfId="0" applyBorder="1" applyAlignment="1">
      <alignment horizontal="center" vertical="center"/>
    </xf>
    <xf numFmtId="0" fontId="0" fillId="0" borderId="82" xfId="0" applyBorder="1" applyAlignment="1">
      <alignment horizontal="center" vertical="center"/>
    </xf>
    <xf numFmtId="0" fontId="0" fillId="0" borderId="85" xfId="0" applyBorder="1" applyAlignment="1">
      <alignment horizontal="center" vertical="center"/>
    </xf>
    <xf numFmtId="0" fontId="9" fillId="0" borderId="13" xfId="0" applyFont="1" applyBorder="1" applyAlignment="1">
      <alignment horizontal="center" vertical="center" wrapText="1"/>
    </xf>
    <xf numFmtId="0" fontId="9" fillId="0" borderId="83" xfId="0" applyFont="1" applyBorder="1" applyAlignment="1">
      <alignment horizontal="center" vertical="center"/>
    </xf>
    <xf numFmtId="0" fontId="9" fillId="0" borderId="49" xfId="0" applyFont="1" applyBorder="1" applyAlignment="1">
      <alignment horizontal="center" vertical="center" wrapText="1"/>
    </xf>
    <xf numFmtId="0" fontId="9" fillId="0" borderId="50" xfId="0" applyFont="1" applyBorder="1" applyAlignment="1">
      <alignment horizontal="center" vertical="center"/>
    </xf>
    <xf numFmtId="0" fontId="9" fillId="0" borderId="12" xfId="0" applyFont="1" applyBorder="1" applyAlignment="1">
      <alignment horizontal="center" vertical="center"/>
    </xf>
    <xf numFmtId="0" fontId="8" fillId="3" borderId="89" xfId="0" applyFont="1" applyFill="1" applyBorder="1" applyAlignment="1">
      <alignment horizontal="center" vertical="center"/>
    </xf>
    <xf numFmtId="0" fontId="8" fillId="3" borderId="74" xfId="0" applyFont="1" applyFill="1" applyBorder="1" applyAlignment="1">
      <alignment horizontal="center" vertical="center"/>
    </xf>
    <xf numFmtId="0" fontId="8" fillId="3" borderId="90" xfId="0" applyFont="1" applyFill="1" applyBorder="1" applyAlignment="1">
      <alignment horizontal="center" vertical="center"/>
    </xf>
    <xf numFmtId="0" fontId="8" fillId="3" borderId="80" xfId="0" applyFont="1" applyFill="1" applyBorder="1" applyAlignment="1">
      <alignment horizontal="center" vertical="center"/>
    </xf>
    <xf numFmtId="0" fontId="8" fillId="0" borderId="131" xfId="0" applyFont="1" applyBorder="1" applyAlignment="1">
      <alignment horizontal="center" vertical="center"/>
    </xf>
    <xf numFmtId="0" fontId="8" fillId="0" borderId="24" xfId="0" applyFont="1" applyBorder="1" applyAlignment="1">
      <alignment horizontal="center" vertical="center"/>
    </xf>
    <xf numFmtId="0" fontId="8" fillId="0" borderId="118" xfId="0" applyFont="1" applyBorder="1" applyAlignment="1">
      <alignment horizontal="center" vertical="center"/>
    </xf>
    <xf numFmtId="0" fontId="15" fillId="0" borderId="131"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18" xfId="0" applyFont="1" applyBorder="1" applyAlignment="1">
      <alignment horizontal="center" vertical="center" wrapText="1"/>
    </xf>
    <xf numFmtId="0" fontId="7" fillId="0" borderId="117" xfId="0" applyFont="1" applyBorder="1" applyAlignment="1">
      <alignment horizontal="left" vertical="center" wrapText="1"/>
    </xf>
    <xf numFmtId="0" fontId="7" fillId="0" borderId="24" xfId="0" applyFont="1" applyBorder="1" applyAlignment="1">
      <alignment horizontal="left" vertical="center" wrapText="1"/>
    </xf>
    <xf numFmtId="0" fontId="7" fillId="0" borderId="118" xfId="0" applyFont="1" applyBorder="1" applyAlignment="1">
      <alignment horizontal="left" vertical="center" wrapText="1"/>
    </xf>
    <xf numFmtId="0" fontId="8" fillId="0" borderId="117" xfId="0" applyFont="1" applyBorder="1" applyAlignment="1">
      <alignment horizontal="center" vertical="center"/>
    </xf>
    <xf numFmtId="0" fontId="8" fillId="0" borderId="130" xfId="0" applyFont="1" applyBorder="1" applyAlignment="1">
      <alignment horizontal="center" vertical="center"/>
    </xf>
    <xf numFmtId="0" fontId="9" fillId="0" borderId="117" xfId="0" applyFont="1" applyBorder="1" applyAlignment="1">
      <alignment horizontal="left" vertical="center" wrapText="1"/>
    </xf>
    <xf numFmtId="0" fontId="9" fillId="0" borderId="24" xfId="0" applyFont="1" applyBorder="1" applyAlignment="1">
      <alignment horizontal="left" vertical="center" wrapText="1"/>
    </xf>
    <xf numFmtId="0" fontId="9" fillId="0" borderId="118" xfId="0" applyFont="1" applyBorder="1" applyAlignment="1">
      <alignment horizontal="left" vertical="center" wrapText="1"/>
    </xf>
    <xf numFmtId="0" fontId="3" fillId="0" borderId="0" xfId="0" applyFont="1" applyAlignment="1">
      <alignment horizontal="center" vertical="center"/>
    </xf>
    <xf numFmtId="0" fontId="10" fillId="0" borderId="55"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2" fillId="0" borderId="0" xfId="0" applyFont="1" applyAlignment="1">
      <alignment horizontal="center" vertical="center"/>
    </xf>
    <xf numFmtId="0" fontId="2" fillId="0" borderId="39" xfId="0" applyFont="1" applyBorder="1" applyAlignment="1">
      <alignment horizontal="left" vertical="center"/>
    </xf>
    <xf numFmtId="0" fontId="7" fillId="0" borderId="41" xfId="0" applyFont="1" applyBorder="1" applyAlignment="1">
      <alignment horizontal="center" vertical="center"/>
    </xf>
    <xf numFmtId="0" fontId="7" fillId="0" borderId="43" xfId="0" applyFont="1" applyBorder="1" applyAlignment="1">
      <alignment horizontal="center" vertical="center"/>
    </xf>
    <xf numFmtId="0" fontId="9" fillId="0" borderId="35" xfId="0" applyFont="1" applyBorder="1" applyAlignment="1">
      <alignment horizontal="center" vertical="center"/>
    </xf>
    <xf numFmtId="0" fontId="9" fillId="0" borderId="37" xfId="0" applyFon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20" xfId="0" applyBorder="1" applyAlignment="1">
      <alignment horizontal="center" vertical="center"/>
    </xf>
    <xf numFmtId="0" fontId="0" fillId="0" borderId="65" xfId="0" applyBorder="1" applyAlignment="1">
      <alignment horizontal="center" vertical="center" wrapText="1"/>
    </xf>
    <xf numFmtId="0" fontId="0" fillId="0" borderId="5" xfId="0"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vertical="center"/>
    </xf>
    <xf numFmtId="0" fontId="9" fillId="0" borderId="53" xfId="0" applyFont="1" applyBorder="1" applyAlignment="1">
      <alignment horizontal="center" vertical="center" wrapText="1"/>
    </xf>
    <xf numFmtId="0" fontId="9" fillId="0" borderId="43" xfId="0" applyFont="1" applyBorder="1" applyAlignment="1">
      <alignment horizontal="center" vertical="center"/>
    </xf>
    <xf numFmtId="0" fontId="9" fillId="0" borderId="1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33" xfId="0" applyFont="1" applyBorder="1" applyAlignment="1">
      <alignment horizontal="center" vertical="center"/>
    </xf>
    <xf numFmtId="0" fontId="9" fillId="0" borderId="114" xfId="0" applyFont="1" applyBorder="1" applyAlignment="1">
      <alignment horizontal="center" vertical="center"/>
    </xf>
    <xf numFmtId="0" fontId="9" fillId="0" borderId="41"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47" xfId="0" applyFont="1" applyBorder="1" applyAlignment="1">
      <alignment horizontal="center" vertical="center" shrinkToFit="1"/>
    </xf>
    <xf numFmtId="0" fontId="9" fillId="0" borderId="48" xfId="0" applyFont="1" applyBorder="1" applyAlignment="1">
      <alignment horizontal="center" vertical="center" shrinkToFit="1"/>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65" xfId="0" applyFont="1" applyBorder="1" applyAlignment="1">
      <alignment horizontal="center" vertical="center" wrapText="1"/>
    </xf>
    <xf numFmtId="0" fontId="6" fillId="0" borderId="5" xfId="0" applyFont="1" applyBorder="1" applyAlignment="1">
      <alignment horizontal="center" vertical="center"/>
    </xf>
    <xf numFmtId="0" fontId="6" fillId="0" borderId="66" xfId="0" applyFont="1" applyBorder="1" applyAlignment="1">
      <alignment horizontal="center" vertical="center"/>
    </xf>
    <xf numFmtId="0" fontId="6" fillId="0" borderId="4" xfId="0" applyFont="1" applyBorder="1" applyAlignment="1">
      <alignment horizontal="center" vertical="center"/>
    </xf>
    <xf numFmtId="0" fontId="7"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117" xfId="0" applyFont="1" applyBorder="1" applyAlignment="1">
      <alignment horizontal="center" vertical="center"/>
    </xf>
    <xf numFmtId="0" fontId="9" fillId="0" borderId="24" xfId="0" applyFont="1" applyBorder="1" applyAlignment="1">
      <alignment horizontal="center" vertical="center"/>
    </xf>
    <xf numFmtId="0" fontId="9" fillId="0" borderId="130" xfId="0" applyFont="1" applyBorder="1" applyAlignment="1">
      <alignment horizontal="center" vertical="center"/>
    </xf>
    <xf numFmtId="0" fontId="9" fillId="0" borderId="99" xfId="0" applyFont="1" applyBorder="1" applyAlignment="1">
      <alignment horizontal="center" vertical="center"/>
    </xf>
    <xf numFmtId="0" fontId="9" fillId="0" borderId="16" xfId="0" applyFont="1" applyBorder="1" applyAlignment="1">
      <alignment horizontal="center" vertical="center"/>
    </xf>
    <xf numFmtId="0" fontId="9" fillId="0" borderId="126" xfId="0" applyFont="1" applyBorder="1" applyAlignment="1">
      <alignment horizontal="center" vertical="center"/>
    </xf>
    <xf numFmtId="0" fontId="9" fillId="0" borderId="102" xfId="0" applyFont="1" applyBorder="1" applyAlignment="1">
      <alignment horizontal="center" vertical="center"/>
    </xf>
    <xf numFmtId="0" fontId="9" fillId="0" borderId="9" xfId="0" applyFont="1" applyBorder="1" applyAlignment="1">
      <alignment horizontal="center" vertical="center"/>
    </xf>
    <xf numFmtId="0" fontId="9" fillId="0" borderId="128" xfId="0" applyFont="1" applyBorder="1" applyAlignment="1">
      <alignment horizontal="center" vertical="center"/>
    </xf>
    <xf numFmtId="0" fontId="7" fillId="0" borderId="44"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 xfId="0" applyFont="1" applyBorder="1" applyAlignment="1">
      <alignment horizontal="center" vertical="center"/>
    </xf>
    <xf numFmtId="0" fontId="7" fillId="0" borderId="52" xfId="0" applyFont="1" applyBorder="1" applyAlignment="1">
      <alignment horizontal="center" vertical="center"/>
    </xf>
    <xf numFmtId="0" fontId="9" fillId="0" borderId="19" xfId="0" applyFont="1" applyBorder="1" applyAlignment="1">
      <alignment horizontal="center" vertical="center" wrapText="1"/>
    </xf>
    <xf numFmtId="0" fontId="9" fillId="0" borderId="123"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115" xfId="0" applyFont="1" applyBorder="1" applyAlignment="1">
      <alignment horizontal="center" vertical="center" wrapText="1"/>
    </xf>
    <xf numFmtId="0" fontId="14" fillId="0" borderId="97" xfId="0" applyFont="1" applyBorder="1" applyAlignment="1">
      <alignment horizontal="center" vertical="center" wrapText="1"/>
    </xf>
    <xf numFmtId="0" fontId="14" fillId="0" borderId="98" xfId="0" applyFont="1" applyBorder="1" applyAlignment="1">
      <alignment horizontal="center" vertical="center" wrapText="1"/>
    </xf>
    <xf numFmtId="0" fontId="14" fillId="0" borderId="127"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00" xfId="0" applyFont="1" applyBorder="1" applyAlignment="1">
      <alignment horizontal="center" vertical="center" wrapText="1"/>
    </xf>
    <xf numFmtId="0" fontId="14" fillId="0" borderId="129"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3" xfId="0" applyFont="1" applyBorder="1" applyAlignment="1">
      <alignment horizontal="center" vertical="center" wrapText="1"/>
    </xf>
    <xf numFmtId="0" fontId="14" fillId="0" borderId="131"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18" xfId="0" applyFont="1" applyBorder="1" applyAlignment="1">
      <alignment horizontal="center" vertical="center" wrapText="1"/>
    </xf>
    <xf numFmtId="0" fontId="7" fillId="0" borderId="109" xfId="0" applyFont="1" applyBorder="1" applyAlignment="1">
      <alignment horizontal="left" vertical="center" wrapText="1"/>
    </xf>
    <xf numFmtId="0" fontId="7" fillId="0" borderId="110" xfId="0" applyFont="1" applyBorder="1" applyAlignment="1">
      <alignment horizontal="left" vertical="center" wrapText="1"/>
    </xf>
    <xf numFmtId="0" fontId="7" fillId="0" borderId="111" xfId="0" applyFont="1" applyBorder="1" applyAlignment="1">
      <alignment horizontal="left" vertical="center" wrapText="1"/>
    </xf>
    <xf numFmtId="0" fontId="9" fillId="0" borderId="12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2" xfId="0" applyFont="1" applyBorder="1" applyAlignment="1">
      <alignment horizontal="center" vertical="center" wrapText="1"/>
    </xf>
    <xf numFmtId="0" fontId="7" fillId="0" borderId="107" xfId="0" applyFont="1" applyBorder="1" applyAlignment="1">
      <alignment horizontal="left" vertical="center" wrapText="1"/>
    </xf>
    <xf numFmtId="0" fontId="7" fillId="0" borderId="29" xfId="0" applyFont="1" applyBorder="1" applyAlignment="1">
      <alignment horizontal="left" vertical="center" wrapText="1"/>
    </xf>
    <xf numFmtId="0" fontId="7" fillId="0" borderId="108" xfId="0" applyFont="1" applyBorder="1" applyAlignment="1">
      <alignment horizontal="left" vertical="center"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A2" sqref="A2:AZ3"/>
    </sheetView>
  </sheetViews>
  <sheetFormatPr defaultRowHeight="13.5" x14ac:dyDescent="0.15"/>
  <cols>
    <col min="1" max="3" width="2.25" customWidth="1"/>
    <col min="4" max="4" width="2.75" customWidth="1"/>
    <col min="5" max="112" width="2.25" customWidth="1"/>
  </cols>
  <sheetData>
    <row r="1" spans="1:111" ht="21.75" thickBot="1" x14ac:dyDescent="0.2">
      <c r="A1" s="326" t="s">
        <v>82</v>
      </c>
      <c r="B1" s="326"/>
      <c r="C1" s="326"/>
      <c r="D1" s="326"/>
      <c r="E1" s="326"/>
      <c r="F1" s="326"/>
      <c r="G1" s="326"/>
      <c r="H1" s="326"/>
      <c r="I1" s="326"/>
      <c r="J1" s="326"/>
      <c r="K1" s="326"/>
      <c r="L1" s="326"/>
      <c r="M1" s="326"/>
      <c r="N1" s="326"/>
      <c r="AR1" s="327" t="s">
        <v>192</v>
      </c>
      <c r="AS1" s="328"/>
      <c r="AT1" s="328"/>
      <c r="AU1" s="328"/>
      <c r="AV1" s="328"/>
      <c r="AW1" s="328"/>
      <c r="AX1" s="328"/>
      <c r="AY1" s="328"/>
      <c r="AZ1" s="329"/>
      <c r="CM1" s="54" t="s">
        <v>25</v>
      </c>
      <c r="CN1" s="54"/>
      <c r="CO1" s="54"/>
      <c r="CP1" s="54"/>
      <c r="CQ1" s="54"/>
      <c r="CR1" s="54"/>
      <c r="CS1" s="54"/>
      <c r="CT1" s="54"/>
      <c r="CU1" s="54"/>
      <c r="CV1" s="54"/>
      <c r="CW1" s="54"/>
      <c r="CX1" s="54"/>
      <c r="CY1" s="54"/>
      <c r="CZ1" s="54"/>
      <c r="DA1" s="54"/>
      <c r="DB1" s="54"/>
      <c r="DC1" s="54"/>
      <c r="DD1" s="54"/>
      <c r="DE1" s="54"/>
      <c r="DF1" s="54"/>
      <c r="DG1" s="54"/>
    </row>
    <row r="2" spans="1:111" ht="13.5" customHeight="1" x14ac:dyDescent="0.15">
      <c r="A2" s="330" t="s">
        <v>27</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J2" s="79" t="s">
        <v>24</v>
      </c>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row>
    <row r="3" spans="1:111" ht="14.25" customHeight="1" thickBot="1" x14ac:dyDescent="0.2">
      <c r="A3" s="330"/>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1"/>
      <c r="CH3" s="331"/>
      <c r="CI3" s="331"/>
      <c r="CJ3" s="331"/>
      <c r="CK3" s="331"/>
      <c r="CL3" s="331"/>
      <c r="CM3" s="331"/>
      <c r="CN3" s="331"/>
      <c r="CO3" s="331"/>
      <c r="CP3" s="331"/>
      <c r="CQ3" s="331"/>
      <c r="CR3" s="331"/>
      <c r="CS3" s="331"/>
      <c r="CT3" s="331"/>
      <c r="CU3" s="331"/>
      <c r="CV3" s="331"/>
      <c r="CW3" s="331"/>
      <c r="CX3" s="331"/>
      <c r="CY3" s="331"/>
      <c r="CZ3" s="331"/>
      <c r="DA3" s="331"/>
      <c r="DB3" s="331"/>
      <c r="DC3" s="331"/>
      <c r="DD3" s="331"/>
      <c r="DE3" s="331"/>
      <c r="DF3" s="331"/>
      <c r="DG3" s="331"/>
    </row>
    <row r="4" spans="1:111" ht="13.5" customHeight="1" x14ac:dyDescent="0.15">
      <c r="A4" s="332" t="s">
        <v>2</v>
      </c>
      <c r="B4" s="126"/>
      <c r="C4" s="126"/>
      <c r="D4" s="126"/>
      <c r="E4" s="126" t="s">
        <v>23</v>
      </c>
      <c r="F4" s="126"/>
      <c r="G4" s="126"/>
      <c r="H4" s="126"/>
      <c r="I4" s="126"/>
      <c r="J4" s="126"/>
      <c r="K4" s="126"/>
      <c r="L4" s="126" t="s">
        <v>22</v>
      </c>
      <c r="M4" s="126"/>
      <c r="N4" s="126"/>
      <c r="O4" s="126"/>
      <c r="P4" s="126"/>
      <c r="Q4" s="126"/>
      <c r="R4" s="126"/>
      <c r="S4" s="126"/>
      <c r="T4" s="126"/>
      <c r="U4" s="126"/>
      <c r="V4" s="126"/>
      <c r="W4" s="126"/>
      <c r="X4" s="126"/>
      <c r="Y4" s="126"/>
      <c r="Z4" s="126"/>
      <c r="AA4" s="126" t="s">
        <v>3</v>
      </c>
      <c r="AB4" s="126"/>
      <c r="AC4" s="126"/>
      <c r="AD4" s="126"/>
      <c r="AE4" s="126"/>
      <c r="AF4" s="126"/>
      <c r="AG4" s="126"/>
      <c r="AH4" s="126"/>
      <c r="AI4" s="126"/>
      <c r="AJ4" s="135" t="s">
        <v>21</v>
      </c>
      <c r="AK4" s="135"/>
      <c r="AL4" s="135"/>
      <c r="AM4" s="135"/>
      <c r="AN4" s="135"/>
      <c r="AO4" s="135"/>
      <c r="AP4" s="135"/>
      <c r="AQ4" s="135"/>
      <c r="AR4" s="135"/>
      <c r="AS4" s="135"/>
      <c r="AT4" s="135"/>
      <c r="AU4" s="135"/>
      <c r="AV4" s="135"/>
      <c r="AW4" s="135"/>
      <c r="AX4" s="135"/>
      <c r="AY4" s="135"/>
      <c r="AZ4" s="333"/>
      <c r="BJ4" s="45" t="s">
        <v>4</v>
      </c>
      <c r="BK4" s="280"/>
      <c r="BL4" s="280"/>
      <c r="BM4" s="280"/>
      <c r="BN4" s="280"/>
      <c r="BO4" s="280"/>
      <c r="BP4" s="334"/>
      <c r="BQ4" s="46" t="s">
        <v>16</v>
      </c>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17" t="s">
        <v>6</v>
      </c>
      <c r="CZ4" s="218"/>
      <c r="DA4" s="219"/>
      <c r="DB4" s="339" t="s">
        <v>7</v>
      </c>
      <c r="DC4" s="218"/>
      <c r="DD4" s="340"/>
      <c r="DE4" s="343" t="s">
        <v>18</v>
      </c>
      <c r="DF4" s="126"/>
      <c r="DG4" s="344"/>
    </row>
    <row r="5" spans="1:111" ht="14.25" customHeight="1" thickBot="1" x14ac:dyDescent="0.2">
      <c r="A5" s="127"/>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9"/>
      <c r="AK5" s="19"/>
      <c r="AL5" s="19"/>
      <c r="AM5" s="19"/>
      <c r="AN5" s="19"/>
      <c r="AO5" s="19"/>
      <c r="AP5" s="19"/>
      <c r="AQ5" s="19"/>
      <c r="AR5" s="19"/>
      <c r="AS5" s="19"/>
      <c r="AT5" s="19"/>
      <c r="AU5" s="19"/>
      <c r="AV5" s="19"/>
      <c r="AW5" s="19"/>
      <c r="AX5" s="19"/>
      <c r="AY5" s="19"/>
      <c r="AZ5" s="20"/>
      <c r="BJ5" s="179"/>
      <c r="BK5" s="177"/>
      <c r="BL5" s="177"/>
      <c r="BM5" s="177"/>
      <c r="BN5" s="177"/>
      <c r="BO5" s="177"/>
      <c r="BP5" s="335"/>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336"/>
      <c r="CZ5" s="337"/>
      <c r="DA5" s="338"/>
      <c r="DB5" s="341"/>
      <c r="DC5" s="337"/>
      <c r="DD5" s="342"/>
      <c r="DE5" s="345"/>
      <c r="DF5" s="346"/>
      <c r="DG5" s="347"/>
    </row>
    <row r="6" spans="1:111" ht="13.5" customHeight="1" x14ac:dyDescent="0.15">
      <c r="A6" s="127"/>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9"/>
      <c r="AK6" s="19"/>
      <c r="AL6" s="19"/>
      <c r="AM6" s="19"/>
      <c r="AN6" s="19"/>
      <c r="AO6" s="19"/>
      <c r="AP6" s="19"/>
      <c r="AQ6" s="19"/>
      <c r="AR6" s="19"/>
      <c r="AS6" s="19"/>
      <c r="AT6" s="19"/>
      <c r="AU6" s="19"/>
      <c r="AV6" s="19"/>
      <c r="AW6" s="19"/>
      <c r="AX6" s="19"/>
      <c r="AY6" s="19"/>
      <c r="AZ6" s="20"/>
      <c r="BJ6" s="348" t="s">
        <v>34</v>
      </c>
      <c r="BK6" s="280"/>
      <c r="BL6" s="349"/>
      <c r="BM6" s="23" t="s">
        <v>40</v>
      </c>
      <c r="BN6" s="24"/>
      <c r="BO6" s="24"/>
      <c r="BP6" s="25"/>
      <c r="BQ6" s="29" t="s">
        <v>51</v>
      </c>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1"/>
      <c r="CY6" s="35"/>
      <c r="CZ6" s="36"/>
      <c r="DA6" s="37"/>
      <c r="DB6" s="41"/>
      <c r="DC6" s="36"/>
      <c r="DD6" s="37"/>
      <c r="DE6" s="41"/>
      <c r="DF6" s="36"/>
      <c r="DG6" s="43"/>
    </row>
    <row r="7" spans="1:111" ht="13.5" customHeight="1" x14ac:dyDescent="0.15">
      <c r="A7" s="127"/>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9"/>
      <c r="AK7" s="19"/>
      <c r="AL7" s="19"/>
      <c r="AM7" s="19"/>
      <c r="AN7" s="19"/>
      <c r="AO7" s="19"/>
      <c r="AP7" s="19"/>
      <c r="AQ7" s="19"/>
      <c r="AR7" s="19"/>
      <c r="AS7" s="19"/>
      <c r="AT7" s="19"/>
      <c r="AU7" s="19"/>
      <c r="AV7" s="19"/>
      <c r="AW7" s="19"/>
      <c r="AX7" s="19"/>
      <c r="AY7" s="19"/>
      <c r="AZ7" s="20"/>
      <c r="BJ7" s="179"/>
      <c r="BK7" s="177"/>
      <c r="BL7" s="178"/>
      <c r="BM7" s="26"/>
      <c r="BN7" s="27"/>
      <c r="BO7" s="27"/>
      <c r="BP7" s="28"/>
      <c r="BQ7" s="32"/>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4"/>
      <c r="CY7" s="38"/>
      <c r="CZ7" s="39"/>
      <c r="DA7" s="40"/>
      <c r="DB7" s="42"/>
      <c r="DC7" s="39"/>
      <c r="DD7" s="40"/>
      <c r="DE7" s="42"/>
      <c r="DF7" s="39"/>
      <c r="DG7" s="44"/>
    </row>
    <row r="8" spans="1:111" ht="13.5" customHeight="1" thickBot="1" x14ac:dyDescent="0.2">
      <c r="A8" s="129"/>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21"/>
      <c r="AK8" s="21"/>
      <c r="AL8" s="21"/>
      <c r="AM8" s="21"/>
      <c r="AN8" s="21"/>
      <c r="AO8" s="21"/>
      <c r="AP8" s="21"/>
      <c r="AQ8" s="21"/>
      <c r="AR8" s="21"/>
      <c r="AS8" s="21"/>
      <c r="AT8" s="21"/>
      <c r="AU8" s="21"/>
      <c r="AV8" s="21"/>
      <c r="AW8" s="21"/>
      <c r="AX8" s="21"/>
      <c r="AY8" s="21"/>
      <c r="AZ8" s="22"/>
      <c r="BJ8" s="179"/>
      <c r="BK8" s="177"/>
      <c r="BL8" s="178"/>
      <c r="BM8" s="26"/>
      <c r="BN8" s="27"/>
      <c r="BO8" s="27"/>
      <c r="BP8" s="28"/>
      <c r="BQ8" s="32"/>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4"/>
      <c r="CY8" s="38"/>
      <c r="CZ8" s="39"/>
      <c r="DA8" s="40"/>
      <c r="DB8" s="42"/>
      <c r="DC8" s="39"/>
      <c r="DD8" s="40"/>
      <c r="DE8" s="42"/>
      <c r="DF8" s="39"/>
      <c r="DG8" s="44"/>
    </row>
    <row r="9" spans="1:111" ht="14.25" customHeight="1" x14ac:dyDescent="0.15">
      <c r="A9" s="3"/>
      <c r="B9" s="3"/>
      <c r="C9" s="3"/>
      <c r="D9" s="3"/>
      <c r="E9" s="3"/>
      <c r="F9" s="3"/>
      <c r="G9" s="3"/>
      <c r="H9" s="3"/>
      <c r="I9" s="3"/>
      <c r="J9" s="3"/>
      <c r="K9" s="3"/>
      <c r="L9" s="3"/>
      <c r="M9" s="3"/>
      <c r="N9" s="3"/>
      <c r="O9" s="3"/>
      <c r="P9" s="3"/>
      <c r="Q9" s="3"/>
      <c r="R9" s="3"/>
      <c r="S9" s="3"/>
      <c r="T9" s="3"/>
      <c r="U9" s="3"/>
      <c r="V9" s="3"/>
      <c r="W9" s="3"/>
      <c r="X9" s="3"/>
      <c r="Y9" s="3"/>
      <c r="Z9" s="3"/>
      <c r="AA9" s="9"/>
      <c r="AB9" s="9"/>
      <c r="AC9" s="9"/>
      <c r="AD9" s="9"/>
      <c r="AE9" s="9"/>
      <c r="AF9" s="9"/>
      <c r="AG9" s="9"/>
      <c r="AH9" s="9"/>
      <c r="AI9" s="9"/>
      <c r="AJ9" s="9"/>
      <c r="AK9" s="9"/>
      <c r="AL9" s="9"/>
      <c r="AM9" s="9"/>
      <c r="AN9" s="9"/>
      <c r="AO9" s="9"/>
      <c r="AP9" s="9"/>
      <c r="AQ9" s="9"/>
      <c r="AR9" s="3"/>
      <c r="AS9" s="3"/>
      <c r="AT9" s="3"/>
      <c r="AU9" s="3"/>
      <c r="AV9" s="3"/>
      <c r="AW9" s="3"/>
      <c r="AX9" s="3"/>
      <c r="AY9" s="3"/>
      <c r="AZ9" s="3"/>
      <c r="BJ9" s="179"/>
      <c r="BK9" s="177"/>
      <c r="BL9" s="178"/>
      <c r="BM9" s="26"/>
      <c r="BN9" s="27"/>
      <c r="BO9" s="27"/>
      <c r="BP9" s="28"/>
      <c r="BQ9" s="32"/>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4"/>
      <c r="CY9" s="38"/>
      <c r="CZ9" s="39"/>
      <c r="DA9" s="40"/>
      <c r="DB9" s="42"/>
      <c r="DC9" s="39"/>
      <c r="DD9" s="40"/>
      <c r="DE9" s="42"/>
      <c r="DF9" s="39"/>
      <c r="DG9" s="44"/>
    </row>
    <row r="10" spans="1:111" ht="13.5" customHeight="1" x14ac:dyDescent="0.15">
      <c r="A10" s="80" t="s">
        <v>28</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J10" s="179"/>
      <c r="BK10" s="177"/>
      <c r="BL10" s="178"/>
      <c r="BM10" s="26"/>
      <c r="BN10" s="27"/>
      <c r="BO10" s="27"/>
      <c r="BP10" s="28"/>
      <c r="BQ10" s="32"/>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4"/>
      <c r="CY10" s="38"/>
      <c r="CZ10" s="39"/>
      <c r="DA10" s="40"/>
      <c r="DB10" s="42"/>
      <c r="DC10" s="39"/>
      <c r="DD10" s="40"/>
      <c r="DE10" s="42"/>
      <c r="DF10" s="39"/>
      <c r="DG10" s="44"/>
    </row>
    <row r="11" spans="1:111" ht="14.25" customHeight="1" thickBot="1" x14ac:dyDescent="0.2">
      <c r="A11" s="331"/>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c r="AY11" s="331"/>
      <c r="AZ11" s="331"/>
      <c r="BJ11" s="179"/>
      <c r="BK11" s="177"/>
      <c r="BL11" s="178"/>
      <c r="BM11" s="26" t="s">
        <v>41</v>
      </c>
      <c r="BN11" s="27"/>
      <c r="BO11" s="27"/>
      <c r="BP11" s="28"/>
      <c r="BQ11" s="32" t="s">
        <v>52</v>
      </c>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4"/>
      <c r="CY11" s="38"/>
      <c r="CZ11" s="39"/>
      <c r="DA11" s="40"/>
      <c r="DB11" s="42"/>
      <c r="DC11" s="39"/>
      <c r="DD11" s="40"/>
      <c r="DE11" s="42"/>
      <c r="DF11" s="39"/>
      <c r="DG11" s="44"/>
    </row>
    <row r="12" spans="1:111" ht="13.5" customHeight="1" x14ac:dyDescent="0.15">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7"/>
      <c r="BJ12" s="179"/>
      <c r="BK12" s="177"/>
      <c r="BL12" s="178"/>
      <c r="BM12" s="26"/>
      <c r="BN12" s="27"/>
      <c r="BO12" s="27"/>
      <c r="BP12" s="28"/>
      <c r="BQ12" s="32"/>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4"/>
      <c r="CY12" s="38"/>
      <c r="CZ12" s="39"/>
      <c r="DA12" s="40"/>
      <c r="DB12" s="42"/>
      <c r="DC12" s="39"/>
      <c r="DD12" s="40"/>
      <c r="DE12" s="42"/>
      <c r="DF12" s="39"/>
      <c r="DG12" s="44"/>
    </row>
    <row r="13" spans="1:111" ht="13.5" customHeight="1" x14ac:dyDescent="0.15">
      <c r="A13" s="48"/>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50"/>
      <c r="BJ13" s="179"/>
      <c r="BK13" s="177"/>
      <c r="BL13" s="178"/>
      <c r="BM13" s="26"/>
      <c r="BN13" s="27"/>
      <c r="BO13" s="27"/>
      <c r="BP13" s="28"/>
      <c r="BQ13" s="32"/>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4"/>
      <c r="CY13" s="38"/>
      <c r="CZ13" s="39"/>
      <c r="DA13" s="40"/>
      <c r="DB13" s="42"/>
      <c r="DC13" s="39"/>
      <c r="DD13" s="40"/>
      <c r="DE13" s="42"/>
      <c r="DF13" s="39"/>
      <c r="DG13" s="44"/>
    </row>
    <row r="14" spans="1:111" ht="13.5" customHeight="1" x14ac:dyDescent="0.15">
      <c r="A14" s="48"/>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50"/>
      <c r="BJ14" s="179"/>
      <c r="BK14" s="177"/>
      <c r="BL14" s="178"/>
      <c r="BM14" s="26"/>
      <c r="BN14" s="27"/>
      <c r="BO14" s="27"/>
      <c r="BP14" s="28"/>
      <c r="BQ14" s="32"/>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4"/>
      <c r="CY14" s="38"/>
      <c r="CZ14" s="39"/>
      <c r="DA14" s="40"/>
      <c r="DB14" s="42"/>
      <c r="DC14" s="39"/>
      <c r="DD14" s="40"/>
      <c r="DE14" s="42"/>
      <c r="DF14" s="39"/>
      <c r="DG14" s="44"/>
    </row>
    <row r="15" spans="1:111" ht="13.5" customHeight="1" x14ac:dyDescent="0.15">
      <c r="A15" s="48"/>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50"/>
      <c r="BJ15" s="253"/>
      <c r="BK15" s="254"/>
      <c r="BL15" s="255"/>
      <c r="BM15" s="226"/>
      <c r="BN15" s="227"/>
      <c r="BO15" s="227"/>
      <c r="BP15" s="228"/>
      <c r="BQ15" s="277"/>
      <c r="BR15" s="278"/>
      <c r="BS15" s="278"/>
      <c r="BT15" s="278"/>
      <c r="BU15" s="278"/>
      <c r="BV15" s="278"/>
      <c r="BW15" s="278"/>
      <c r="BX15" s="278"/>
      <c r="BY15" s="278"/>
      <c r="BZ15" s="278"/>
      <c r="CA15" s="278"/>
      <c r="CB15" s="278"/>
      <c r="CC15" s="278"/>
      <c r="CD15" s="278"/>
      <c r="CE15" s="278"/>
      <c r="CF15" s="278"/>
      <c r="CG15" s="278"/>
      <c r="CH15" s="278"/>
      <c r="CI15" s="278"/>
      <c r="CJ15" s="278"/>
      <c r="CK15" s="278"/>
      <c r="CL15" s="278"/>
      <c r="CM15" s="278"/>
      <c r="CN15" s="278"/>
      <c r="CO15" s="278"/>
      <c r="CP15" s="278"/>
      <c r="CQ15" s="278"/>
      <c r="CR15" s="278"/>
      <c r="CS15" s="278"/>
      <c r="CT15" s="278"/>
      <c r="CU15" s="278"/>
      <c r="CV15" s="278"/>
      <c r="CW15" s="278"/>
      <c r="CX15" s="279"/>
      <c r="CY15" s="232"/>
      <c r="CZ15" s="233"/>
      <c r="DA15" s="234"/>
      <c r="DB15" s="235"/>
      <c r="DC15" s="233"/>
      <c r="DD15" s="234"/>
      <c r="DE15" s="235"/>
      <c r="DF15" s="233"/>
      <c r="DG15" s="236"/>
    </row>
    <row r="16" spans="1:111" ht="13.5" customHeight="1" x14ac:dyDescent="0.15">
      <c r="A16" s="48"/>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50"/>
      <c r="BJ16" s="250" t="s">
        <v>35</v>
      </c>
      <c r="BK16" s="251"/>
      <c r="BL16" s="252"/>
      <c r="BM16" s="315" t="s">
        <v>42</v>
      </c>
      <c r="BN16" s="316"/>
      <c r="BO16" s="316"/>
      <c r="BP16" s="317"/>
      <c r="BQ16" s="318" t="s">
        <v>53</v>
      </c>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20"/>
      <c r="CY16" s="321"/>
      <c r="CZ16" s="313"/>
      <c r="DA16" s="322"/>
      <c r="DB16" s="312"/>
      <c r="DC16" s="313"/>
      <c r="DD16" s="322"/>
      <c r="DE16" s="312"/>
      <c r="DF16" s="313"/>
      <c r="DG16" s="314"/>
    </row>
    <row r="17" spans="1:111" ht="14.25" customHeight="1" thickBot="1" x14ac:dyDescent="0.2">
      <c r="A17" s="51"/>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3"/>
      <c r="BJ17" s="179"/>
      <c r="BK17" s="177"/>
      <c r="BL17" s="178"/>
      <c r="BM17" s="26"/>
      <c r="BN17" s="27"/>
      <c r="BO17" s="27"/>
      <c r="BP17" s="28"/>
      <c r="BQ17" s="32"/>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4"/>
      <c r="CY17" s="38"/>
      <c r="CZ17" s="39"/>
      <c r="DA17" s="40"/>
      <c r="DB17" s="42"/>
      <c r="DC17" s="39"/>
      <c r="DD17" s="40"/>
      <c r="DE17" s="42"/>
      <c r="DF17" s="39"/>
      <c r="DG17" s="44"/>
    </row>
    <row r="18" spans="1:111" ht="13.5" customHeight="1" x14ac:dyDescent="0.15">
      <c r="A18" s="79" t="s">
        <v>29</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J18" s="179"/>
      <c r="BK18" s="177"/>
      <c r="BL18" s="178"/>
      <c r="BM18" s="26"/>
      <c r="BN18" s="27"/>
      <c r="BO18" s="27"/>
      <c r="BP18" s="28"/>
      <c r="BQ18" s="32"/>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4"/>
      <c r="CY18" s="38"/>
      <c r="CZ18" s="39"/>
      <c r="DA18" s="40"/>
      <c r="DB18" s="42"/>
      <c r="DC18" s="39"/>
      <c r="DD18" s="40"/>
      <c r="DE18" s="42"/>
      <c r="DF18" s="39"/>
      <c r="DG18" s="44"/>
    </row>
    <row r="19" spans="1:111" ht="14.25" customHeight="1" thickBot="1" x14ac:dyDescent="0.2">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J19" s="179"/>
      <c r="BK19" s="177"/>
      <c r="BL19" s="178"/>
      <c r="BM19" s="26"/>
      <c r="BN19" s="27"/>
      <c r="BO19" s="27"/>
      <c r="BP19" s="28"/>
      <c r="BQ19" s="32"/>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4"/>
      <c r="CY19" s="38"/>
      <c r="CZ19" s="39"/>
      <c r="DA19" s="40"/>
      <c r="DB19" s="42"/>
      <c r="DC19" s="39"/>
      <c r="DD19" s="40"/>
      <c r="DE19" s="42"/>
      <c r="DF19" s="39"/>
      <c r="DG19" s="44"/>
    </row>
    <row r="20" spans="1:111" ht="13.5" customHeight="1" x14ac:dyDescent="0.15">
      <c r="A20" s="332" t="s">
        <v>4</v>
      </c>
      <c r="B20" s="126"/>
      <c r="C20" s="126"/>
      <c r="D20" s="126"/>
      <c r="E20" s="126"/>
      <c r="F20" s="126"/>
      <c r="G20" s="126"/>
      <c r="H20" s="131"/>
      <c r="I20" s="350" t="s">
        <v>5</v>
      </c>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2"/>
      <c r="AR20" s="294" t="s">
        <v>6</v>
      </c>
      <c r="AS20" s="295"/>
      <c r="AT20" s="356"/>
      <c r="AU20" s="358" t="s">
        <v>17</v>
      </c>
      <c r="AV20" s="295"/>
      <c r="AW20" s="359"/>
      <c r="AX20" s="294" t="s">
        <v>18</v>
      </c>
      <c r="AY20" s="295"/>
      <c r="AZ20" s="296"/>
      <c r="BJ20" s="179"/>
      <c r="BK20" s="177"/>
      <c r="BL20" s="178"/>
      <c r="BM20" s="26"/>
      <c r="BN20" s="27"/>
      <c r="BO20" s="27"/>
      <c r="BP20" s="28"/>
      <c r="BQ20" s="32"/>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4"/>
      <c r="CY20" s="38"/>
      <c r="CZ20" s="39"/>
      <c r="DA20" s="40"/>
      <c r="DB20" s="42"/>
      <c r="DC20" s="39"/>
      <c r="DD20" s="40"/>
      <c r="DE20" s="42"/>
      <c r="DF20" s="39"/>
      <c r="DG20" s="44"/>
    </row>
    <row r="21" spans="1:111" ht="14.25" customHeight="1" thickBot="1" x14ac:dyDescent="0.2">
      <c r="A21" s="129"/>
      <c r="B21" s="130"/>
      <c r="C21" s="130"/>
      <c r="D21" s="130"/>
      <c r="E21" s="130"/>
      <c r="F21" s="130"/>
      <c r="G21" s="130"/>
      <c r="H21" s="133"/>
      <c r="I21" s="353"/>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5"/>
      <c r="AR21" s="297"/>
      <c r="AS21" s="298"/>
      <c r="AT21" s="357"/>
      <c r="AU21" s="360"/>
      <c r="AV21" s="298"/>
      <c r="AW21" s="361"/>
      <c r="AX21" s="297"/>
      <c r="AY21" s="298"/>
      <c r="AZ21" s="299"/>
      <c r="BJ21" s="179"/>
      <c r="BK21" s="177"/>
      <c r="BL21" s="178"/>
      <c r="BM21" s="26" t="s">
        <v>43</v>
      </c>
      <c r="BN21" s="27"/>
      <c r="BO21" s="27"/>
      <c r="BP21" s="28"/>
      <c r="BQ21" s="32" t="s">
        <v>54</v>
      </c>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4"/>
      <c r="CY21" s="38"/>
      <c r="CZ21" s="39"/>
      <c r="DA21" s="40"/>
      <c r="DB21" s="42"/>
      <c r="DC21" s="39"/>
      <c r="DD21" s="40"/>
      <c r="DE21" s="42"/>
      <c r="DF21" s="39"/>
      <c r="DG21" s="44"/>
    </row>
    <row r="22" spans="1:111" ht="13.5" customHeight="1" x14ac:dyDescent="0.15">
      <c r="A22" s="362" t="s">
        <v>30</v>
      </c>
      <c r="B22" s="363"/>
      <c r="C22" s="363"/>
      <c r="D22" s="363"/>
      <c r="E22" s="257" t="s">
        <v>11</v>
      </c>
      <c r="F22" s="258"/>
      <c r="G22" s="258"/>
      <c r="H22" s="259"/>
      <c r="I22" s="261"/>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3"/>
      <c r="AR22" s="267"/>
      <c r="AS22" s="268"/>
      <c r="AT22" s="269"/>
      <c r="AU22" s="273"/>
      <c r="AV22" s="268"/>
      <c r="AW22" s="274"/>
      <c r="AX22" s="308"/>
      <c r="AY22" s="268"/>
      <c r="AZ22" s="309"/>
      <c r="BJ22" s="179"/>
      <c r="BK22" s="177"/>
      <c r="BL22" s="178"/>
      <c r="BM22" s="26"/>
      <c r="BN22" s="27"/>
      <c r="BO22" s="27"/>
      <c r="BP22" s="28"/>
      <c r="BQ22" s="32"/>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4"/>
      <c r="CY22" s="38"/>
      <c r="CZ22" s="39"/>
      <c r="DA22" s="40"/>
      <c r="DB22" s="42"/>
      <c r="DC22" s="39"/>
      <c r="DD22" s="40"/>
      <c r="DE22" s="42"/>
      <c r="DF22" s="39"/>
      <c r="DG22" s="44"/>
    </row>
    <row r="23" spans="1:111" ht="13.5" customHeight="1" x14ac:dyDescent="0.15">
      <c r="A23" s="176"/>
      <c r="B23" s="364"/>
      <c r="C23" s="364"/>
      <c r="D23" s="364"/>
      <c r="E23" s="121"/>
      <c r="F23" s="122"/>
      <c r="G23" s="122"/>
      <c r="H23" s="260"/>
      <c r="I23" s="264"/>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6"/>
      <c r="AR23" s="270"/>
      <c r="AS23" s="271"/>
      <c r="AT23" s="272"/>
      <c r="AU23" s="275"/>
      <c r="AV23" s="271"/>
      <c r="AW23" s="276"/>
      <c r="AX23" s="310"/>
      <c r="AY23" s="271"/>
      <c r="AZ23" s="311"/>
      <c r="BJ23" s="179"/>
      <c r="BK23" s="177"/>
      <c r="BL23" s="178"/>
      <c r="BM23" s="26"/>
      <c r="BN23" s="27"/>
      <c r="BO23" s="27"/>
      <c r="BP23" s="28"/>
      <c r="BQ23" s="32"/>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4"/>
      <c r="CY23" s="38"/>
      <c r="CZ23" s="39"/>
      <c r="DA23" s="40"/>
      <c r="DB23" s="42"/>
      <c r="DC23" s="39"/>
      <c r="DD23" s="40"/>
      <c r="DE23" s="42"/>
      <c r="DF23" s="39"/>
      <c r="DG23" s="44"/>
    </row>
    <row r="24" spans="1:111" ht="13.5" customHeight="1" x14ac:dyDescent="0.15">
      <c r="A24" s="176"/>
      <c r="B24" s="364"/>
      <c r="C24" s="364"/>
      <c r="D24" s="364"/>
      <c r="E24" s="121"/>
      <c r="F24" s="122"/>
      <c r="G24" s="122"/>
      <c r="H24" s="260"/>
      <c r="I24" s="264"/>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6"/>
      <c r="AR24" s="270"/>
      <c r="AS24" s="271"/>
      <c r="AT24" s="272"/>
      <c r="AU24" s="275"/>
      <c r="AV24" s="271"/>
      <c r="AW24" s="276"/>
      <c r="AX24" s="310"/>
      <c r="AY24" s="271"/>
      <c r="AZ24" s="311"/>
      <c r="BJ24" s="179"/>
      <c r="BK24" s="177"/>
      <c r="BL24" s="178"/>
      <c r="BM24" s="26"/>
      <c r="BN24" s="27"/>
      <c r="BO24" s="27"/>
      <c r="BP24" s="28"/>
      <c r="BQ24" s="32"/>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4"/>
      <c r="CY24" s="38"/>
      <c r="CZ24" s="39"/>
      <c r="DA24" s="40"/>
      <c r="DB24" s="42"/>
      <c r="DC24" s="39"/>
      <c r="DD24" s="40"/>
      <c r="DE24" s="42"/>
      <c r="DF24" s="39"/>
      <c r="DG24" s="44"/>
    </row>
    <row r="25" spans="1:111" ht="13.5" customHeight="1" x14ac:dyDescent="0.15">
      <c r="A25" s="176"/>
      <c r="B25" s="364"/>
      <c r="C25" s="364"/>
      <c r="D25" s="364"/>
      <c r="E25" s="303" t="s">
        <v>13</v>
      </c>
      <c r="F25" s="122"/>
      <c r="G25" s="122"/>
      <c r="H25" s="260"/>
      <c r="I25" s="264"/>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6"/>
      <c r="AR25" s="169"/>
      <c r="AS25" s="161"/>
      <c r="AT25" s="162"/>
      <c r="AU25" s="165"/>
      <c r="AV25" s="161"/>
      <c r="AW25" s="166"/>
      <c r="AX25" s="169"/>
      <c r="AY25" s="161"/>
      <c r="AZ25" s="170"/>
      <c r="BJ25" s="253"/>
      <c r="BK25" s="254"/>
      <c r="BL25" s="255"/>
      <c r="BM25" s="226"/>
      <c r="BN25" s="227"/>
      <c r="BO25" s="227"/>
      <c r="BP25" s="228"/>
      <c r="BQ25" s="277"/>
      <c r="BR25" s="278"/>
      <c r="BS25" s="278"/>
      <c r="BT25" s="278"/>
      <c r="BU25" s="278"/>
      <c r="BV25" s="278"/>
      <c r="BW25" s="278"/>
      <c r="BX25" s="278"/>
      <c r="BY25" s="278"/>
      <c r="BZ25" s="278"/>
      <c r="CA25" s="278"/>
      <c r="CB25" s="278"/>
      <c r="CC25" s="278"/>
      <c r="CD25" s="278"/>
      <c r="CE25" s="278"/>
      <c r="CF25" s="278"/>
      <c r="CG25" s="278"/>
      <c r="CH25" s="278"/>
      <c r="CI25" s="278"/>
      <c r="CJ25" s="278"/>
      <c r="CK25" s="278"/>
      <c r="CL25" s="278"/>
      <c r="CM25" s="278"/>
      <c r="CN25" s="278"/>
      <c r="CO25" s="278"/>
      <c r="CP25" s="278"/>
      <c r="CQ25" s="278"/>
      <c r="CR25" s="278"/>
      <c r="CS25" s="278"/>
      <c r="CT25" s="278"/>
      <c r="CU25" s="278"/>
      <c r="CV25" s="278"/>
      <c r="CW25" s="278"/>
      <c r="CX25" s="279"/>
      <c r="CY25" s="232"/>
      <c r="CZ25" s="233"/>
      <c r="DA25" s="234"/>
      <c r="DB25" s="235"/>
      <c r="DC25" s="233"/>
      <c r="DD25" s="234"/>
      <c r="DE25" s="235"/>
      <c r="DF25" s="233"/>
      <c r="DG25" s="236"/>
    </row>
    <row r="26" spans="1:111" ht="13.5" customHeight="1" x14ac:dyDescent="0.15">
      <c r="A26" s="176"/>
      <c r="B26" s="364"/>
      <c r="C26" s="364"/>
      <c r="D26" s="364"/>
      <c r="E26" s="121"/>
      <c r="F26" s="122"/>
      <c r="G26" s="122"/>
      <c r="H26" s="260"/>
      <c r="I26" s="264"/>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6"/>
      <c r="AR26" s="169"/>
      <c r="AS26" s="161"/>
      <c r="AT26" s="162"/>
      <c r="AU26" s="165"/>
      <c r="AV26" s="161"/>
      <c r="AW26" s="166"/>
      <c r="AX26" s="169"/>
      <c r="AY26" s="161"/>
      <c r="AZ26" s="170"/>
      <c r="BJ26" s="367" t="s">
        <v>36</v>
      </c>
      <c r="BK26" s="368"/>
      <c r="BL26" s="369"/>
      <c r="BM26" s="315" t="s">
        <v>36</v>
      </c>
      <c r="BN26" s="316"/>
      <c r="BO26" s="316"/>
      <c r="BP26" s="317"/>
      <c r="BQ26" s="323" t="s">
        <v>55</v>
      </c>
      <c r="BR26" s="324"/>
      <c r="BS26" s="324"/>
      <c r="BT26" s="324"/>
      <c r="BU26" s="324"/>
      <c r="BV26" s="324"/>
      <c r="BW26" s="324"/>
      <c r="BX26" s="324"/>
      <c r="BY26" s="324"/>
      <c r="BZ26" s="324"/>
      <c r="CA26" s="324"/>
      <c r="CB26" s="324"/>
      <c r="CC26" s="324"/>
      <c r="CD26" s="324"/>
      <c r="CE26" s="324"/>
      <c r="CF26" s="324"/>
      <c r="CG26" s="324"/>
      <c r="CH26" s="324"/>
      <c r="CI26" s="324"/>
      <c r="CJ26" s="324"/>
      <c r="CK26" s="324"/>
      <c r="CL26" s="324"/>
      <c r="CM26" s="324"/>
      <c r="CN26" s="324"/>
      <c r="CO26" s="324"/>
      <c r="CP26" s="324"/>
      <c r="CQ26" s="324"/>
      <c r="CR26" s="324"/>
      <c r="CS26" s="324"/>
      <c r="CT26" s="324"/>
      <c r="CU26" s="324"/>
      <c r="CV26" s="324"/>
      <c r="CW26" s="324"/>
      <c r="CX26" s="325"/>
      <c r="CY26" s="321"/>
      <c r="CZ26" s="313"/>
      <c r="DA26" s="322"/>
      <c r="DB26" s="312"/>
      <c r="DC26" s="313"/>
      <c r="DD26" s="322"/>
      <c r="DE26" s="312"/>
      <c r="DF26" s="313"/>
      <c r="DG26" s="314"/>
    </row>
    <row r="27" spans="1:111" ht="13.5" customHeight="1" x14ac:dyDescent="0.15">
      <c r="A27" s="176"/>
      <c r="B27" s="364"/>
      <c r="C27" s="364"/>
      <c r="D27" s="364"/>
      <c r="E27" s="121"/>
      <c r="F27" s="122"/>
      <c r="G27" s="122"/>
      <c r="H27" s="260"/>
      <c r="I27" s="264"/>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6"/>
      <c r="AR27" s="169"/>
      <c r="AS27" s="161"/>
      <c r="AT27" s="162"/>
      <c r="AU27" s="165"/>
      <c r="AV27" s="161"/>
      <c r="AW27" s="166"/>
      <c r="AX27" s="169"/>
      <c r="AY27" s="161"/>
      <c r="AZ27" s="170"/>
      <c r="BJ27" s="370"/>
      <c r="BK27" s="371"/>
      <c r="BL27" s="372"/>
      <c r="BM27" s="26"/>
      <c r="BN27" s="27"/>
      <c r="BO27" s="27"/>
      <c r="BP27" s="28"/>
      <c r="BQ27" s="84"/>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6"/>
      <c r="CY27" s="38"/>
      <c r="CZ27" s="39"/>
      <c r="DA27" s="40"/>
      <c r="DB27" s="42"/>
      <c r="DC27" s="39"/>
      <c r="DD27" s="40"/>
      <c r="DE27" s="42"/>
      <c r="DF27" s="39"/>
      <c r="DG27" s="44"/>
    </row>
    <row r="28" spans="1:111" ht="13.5" customHeight="1" x14ac:dyDescent="0.15">
      <c r="A28" s="176"/>
      <c r="B28" s="364"/>
      <c r="C28" s="364"/>
      <c r="D28" s="364"/>
      <c r="E28" s="303" t="s">
        <v>12</v>
      </c>
      <c r="F28" s="122"/>
      <c r="G28" s="122"/>
      <c r="H28" s="260"/>
      <c r="I28" s="264"/>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6"/>
      <c r="AR28" s="169"/>
      <c r="AS28" s="161"/>
      <c r="AT28" s="162"/>
      <c r="AU28" s="165"/>
      <c r="AV28" s="161"/>
      <c r="AW28" s="166"/>
      <c r="AX28" s="169"/>
      <c r="AY28" s="161"/>
      <c r="AZ28" s="170"/>
      <c r="BJ28" s="370"/>
      <c r="BK28" s="371"/>
      <c r="BL28" s="372"/>
      <c r="BM28" s="26"/>
      <c r="BN28" s="27"/>
      <c r="BO28" s="27"/>
      <c r="BP28" s="28"/>
      <c r="BQ28" s="84"/>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6"/>
      <c r="CY28" s="38"/>
      <c r="CZ28" s="39"/>
      <c r="DA28" s="40"/>
      <c r="DB28" s="42"/>
      <c r="DC28" s="39"/>
      <c r="DD28" s="40"/>
      <c r="DE28" s="42"/>
      <c r="DF28" s="39"/>
      <c r="DG28" s="44"/>
    </row>
    <row r="29" spans="1:111" ht="13.5" customHeight="1" x14ac:dyDescent="0.15">
      <c r="A29" s="176"/>
      <c r="B29" s="364"/>
      <c r="C29" s="364"/>
      <c r="D29" s="364"/>
      <c r="E29" s="121"/>
      <c r="F29" s="122"/>
      <c r="G29" s="122"/>
      <c r="H29" s="260"/>
      <c r="I29" s="264"/>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6"/>
      <c r="AR29" s="169"/>
      <c r="AS29" s="161"/>
      <c r="AT29" s="162"/>
      <c r="AU29" s="165"/>
      <c r="AV29" s="161"/>
      <c r="AW29" s="166"/>
      <c r="AX29" s="169"/>
      <c r="AY29" s="161"/>
      <c r="AZ29" s="170"/>
      <c r="BJ29" s="370"/>
      <c r="BK29" s="371"/>
      <c r="BL29" s="372"/>
      <c r="BM29" s="26"/>
      <c r="BN29" s="27"/>
      <c r="BO29" s="27"/>
      <c r="BP29" s="28"/>
      <c r="BQ29" s="84"/>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6"/>
      <c r="CY29" s="38"/>
      <c r="CZ29" s="39"/>
      <c r="DA29" s="40"/>
      <c r="DB29" s="42"/>
      <c r="DC29" s="39"/>
      <c r="DD29" s="40"/>
      <c r="DE29" s="42"/>
      <c r="DF29" s="39"/>
      <c r="DG29" s="44"/>
    </row>
    <row r="30" spans="1:111" ht="14.25" customHeight="1" thickBot="1" x14ac:dyDescent="0.2">
      <c r="A30" s="365"/>
      <c r="B30" s="366"/>
      <c r="C30" s="366"/>
      <c r="D30" s="366"/>
      <c r="E30" s="202"/>
      <c r="F30" s="203"/>
      <c r="G30" s="203"/>
      <c r="H30" s="304"/>
      <c r="I30" s="300"/>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2"/>
      <c r="AR30" s="213"/>
      <c r="AS30" s="209"/>
      <c r="AT30" s="210"/>
      <c r="AU30" s="211"/>
      <c r="AV30" s="209"/>
      <c r="AW30" s="212"/>
      <c r="AX30" s="213"/>
      <c r="AY30" s="209"/>
      <c r="AZ30" s="214"/>
      <c r="BJ30" s="370"/>
      <c r="BK30" s="371"/>
      <c r="BL30" s="372"/>
      <c r="BM30" s="26"/>
      <c r="BN30" s="27"/>
      <c r="BO30" s="27"/>
      <c r="BP30" s="28"/>
      <c r="BQ30" s="84"/>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6"/>
      <c r="CY30" s="38"/>
      <c r="CZ30" s="39"/>
      <c r="DA30" s="40"/>
      <c r="DB30" s="42"/>
      <c r="DC30" s="39"/>
      <c r="DD30" s="40"/>
      <c r="DE30" s="42"/>
      <c r="DF30" s="39"/>
      <c r="DG30" s="44"/>
    </row>
    <row r="31" spans="1:111" ht="13.5" customHeight="1" x14ac:dyDescent="0.15">
      <c r="A31" s="256" t="s">
        <v>31</v>
      </c>
      <c r="B31" s="126"/>
      <c r="C31" s="126"/>
      <c r="D31" s="131"/>
      <c r="E31" s="257" t="s">
        <v>11</v>
      </c>
      <c r="F31" s="258"/>
      <c r="G31" s="258"/>
      <c r="H31" s="259"/>
      <c r="I31" s="261"/>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3"/>
      <c r="AR31" s="267"/>
      <c r="AS31" s="268"/>
      <c r="AT31" s="269"/>
      <c r="AU31" s="273"/>
      <c r="AV31" s="268"/>
      <c r="AW31" s="274"/>
      <c r="AX31" s="308"/>
      <c r="AY31" s="268"/>
      <c r="AZ31" s="309"/>
      <c r="BJ31" s="373"/>
      <c r="BK31" s="374"/>
      <c r="BL31" s="375"/>
      <c r="BM31" s="226"/>
      <c r="BN31" s="227"/>
      <c r="BO31" s="227"/>
      <c r="BP31" s="228"/>
      <c r="BQ31" s="229"/>
      <c r="BR31" s="230"/>
      <c r="BS31" s="230"/>
      <c r="BT31" s="230"/>
      <c r="BU31" s="230"/>
      <c r="BV31" s="230"/>
      <c r="BW31" s="230"/>
      <c r="BX31" s="230"/>
      <c r="BY31" s="230"/>
      <c r="BZ31" s="230"/>
      <c r="CA31" s="230"/>
      <c r="CB31" s="230"/>
      <c r="CC31" s="230"/>
      <c r="CD31" s="230"/>
      <c r="CE31" s="230"/>
      <c r="CF31" s="230"/>
      <c r="CG31" s="230"/>
      <c r="CH31" s="230"/>
      <c r="CI31" s="230"/>
      <c r="CJ31" s="230"/>
      <c r="CK31" s="230"/>
      <c r="CL31" s="230"/>
      <c r="CM31" s="230"/>
      <c r="CN31" s="230"/>
      <c r="CO31" s="230"/>
      <c r="CP31" s="230"/>
      <c r="CQ31" s="230"/>
      <c r="CR31" s="230"/>
      <c r="CS31" s="230"/>
      <c r="CT31" s="230"/>
      <c r="CU31" s="230"/>
      <c r="CV31" s="230"/>
      <c r="CW31" s="230"/>
      <c r="CX31" s="231"/>
      <c r="CY31" s="232"/>
      <c r="CZ31" s="233"/>
      <c r="DA31" s="234"/>
      <c r="DB31" s="235"/>
      <c r="DC31" s="233"/>
      <c r="DD31" s="234"/>
      <c r="DE31" s="235"/>
      <c r="DF31" s="233"/>
      <c r="DG31" s="236"/>
    </row>
    <row r="32" spans="1:111" ht="13.5" customHeight="1" x14ac:dyDescent="0.15">
      <c r="A32" s="127"/>
      <c r="B32" s="128"/>
      <c r="C32" s="128"/>
      <c r="D32" s="132"/>
      <c r="E32" s="121"/>
      <c r="F32" s="122"/>
      <c r="G32" s="122"/>
      <c r="H32" s="260"/>
      <c r="I32" s="264"/>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6"/>
      <c r="AR32" s="270"/>
      <c r="AS32" s="271"/>
      <c r="AT32" s="272"/>
      <c r="AU32" s="275"/>
      <c r="AV32" s="271"/>
      <c r="AW32" s="276"/>
      <c r="AX32" s="310"/>
      <c r="AY32" s="271"/>
      <c r="AZ32" s="311"/>
      <c r="BJ32" s="250" t="s">
        <v>37</v>
      </c>
      <c r="BK32" s="251"/>
      <c r="BL32" s="252"/>
      <c r="BM32" s="315" t="s">
        <v>33</v>
      </c>
      <c r="BN32" s="316"/>
      <c r="BO32" s="316"/>
      <c r="BP32" s="317"/>
      <c r="BQ32" s="318" t="s">
        <v>56</v>
      </c>
      <c r="BR32" s="319"/>
      <c r="BS32" s="319"/>
      <c r="BT32" s="319"/>
      <c r="BU32" s="319"/>
      <c r="BV32" s="319"/>
      <c r="BW32" s="319"/>
      <c r="BX32" s="319"/>
      <c r="BY32" s="319"/>
      <c r="BZ32" s="319"/>
      <c r="CA32" s="319"/>
      <c r="CB32" s="319"/>
      <c r="CC32" s="319"/>
      <c r="CD32" s="319"/>
      <c r="CE32" s="319"/>
      <c r="CF32" s="319"/>
      <c r="CG32" s="319"/>
      <c r="CH32" s="319"/>
      <c r="CI32" s="319"/>
      <c r="CJ32" s="319"/>
      <c r="CK32" s="319"/>
      <c r="CL32" s="319"/>
      <c r="CM32" s="319"/>
      <c r="CN32" s="319"/>
      <c r="CO32" s="319"/>
      <c r="CP32" s="319"/>
      <c r="CQ32" s="319"/>
      <c r="CR32" s="319"/>
      <c r="CS32" s="319"/>
      <c r="CT32" s="319"/>
      <c r="CU32" s="319"/>
      <c r="CV32" s="319"/>
      <c r="CW32" s="319"/>
      <c r="CX32" s="320"/>
      <c r="CY32" s="321"/>
      <c r="CZ32" s="313"/>
      <c r="DA32" s="322"/>
      <c r="DB32" s="312"/>
      <c r="DC32" s="313"/>
      <c r="DD32" s="322"/>
      <c r="DE32" s="312"/>
      <c r="DF32" s="313"/>
      <c r="DG32" s="314"/>
    </row>
    <row r="33" spans="1:111" ht="13.5" customHeight="1" x14ac:dyDescent="0.15">
      <c r="A33" s="127"/>
      <c r="B33" s="128"/>
      <c r="C33" s="128"/>
      <c r="D33" s="132"/>
      <c r="E33" s="121"/>
      <c r="F33" s="122"/>
      <c r="G33" s="122"/>
      <c r="H33" s="260"/>
      <c r="I33" s="264"/>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6"/>
      <c r="AR33" s="270"/>
      <c r="AS33" s="271"/>
      <c r="AT33" s="272"/>
      <c r="AU33" s="275"/>
      <c r="AV33" s="271"/>
      <c r="AW33" s="276"/>
      <c r="AX33" s="310"/>
      <c r="AY33" s="271"/>
      <c r="AZ33" s="311"/>
      <c r="BJ33" s="179"/>
      <c r="BK33" s="177"/>
      <c r="BL33" s="178"/>
      <c r="BM33" s="26"/>
      <c r="BN33" s="27"/>
      <c r="BO33" s="27"/>
      <c r="BP33" s="28"/>
      <c r="BQ33" s="32"/>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4"/>
      <c r="CY33" s="38"/>
      <c r="CZ33" s="39"/>
      <c r="DA33" s="40"/>
      <c r="DB33" s="42"/>
      <c r="DC33" s="39"/>
      <c r="DD33" s="40"/>
      <c r="DE33" s="42"/>
      <c r="DF33" s="39"/>
      <c r="DG33" s="44"/>
    </row>
    <row r="34" spans="1:111" ht="13.5" customHeight="1" x14ac:dyDescent="0.15">
      <c r="A34" s="127"/>
      <c r="B34" s="128"/>
      <c r="C34" s="128"/>
      <c r="D34" s="132"/>
      <c r="E34" s="303" t="s">
        <v>13</v>
      </c>
      <c r="F34" s="122"/>
      <c r="G34" s="122"/>
      <c r="H34" s="260"/>
      <c r="I34" s="264"/>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6"/>
      <c r="AR34" s="169"/>
      <c r="AS34" s="161"/>
      <c r="AT34" s="162"/>
      <c r="AU34" s="165"/>
      <c r="AV34" s="161"/>
      <c r="AW34" s="166"/>
      <c r="AX34" s="169"/>
      <c r="AY34" s="161"/>
      <c r="AZ34" s="170"/>
      <c r="BJ34" s="179"/>
      <c r="BK34" s="177"/>
      <c r="BL34" s="178"/>
      <c r="BM34" s="26"/>
      <c r="BN34" s="27"/>
      <c r="BO34" s="27"/>
      <c r="BP34" s="28"/>
      <c r="BQ34" s="32"/>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4"/>
      <c r="CY34" s="38"/>
      <c r="CZ34" s="39"/>
      <c r="DA34" s="40"/>
      <c r="DB34" s="42"/>
      <c r="DC34" s="39"/>
      <c r="DD34" s="40"/>
      <c r="DE34" s="42"/>
      <c r="DF34" s="39"/>
      <c r="DG34" s="44"/>
    </row>
    <row r="35" spans="1:111" ht="13.5" customHeight="1" x14ac:dyDescent="0.15">
      <c r="A35" s="127"/>
      <c r="B35" s="128"/>
      <c r="C35" s="128"/>
      <c r="D35" s="132"/>
      <c r="E35" s="121"/>
      <c r="F35" s="122"/>
      <c r="G35" s="122"/>
      <c r="H35" s="260"/>
      <c r="I35" s="264"/>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6"/>
      <c r="AR35" s="169"/>
      <c r="AS35" s="161"/>
      <c r="AT35" s="162"/>
      <c r="AU35" s="165"/>
      <c r="AV35" s="161"/>
      <c r="AW35" s="166"/>
      <c r="AX35" s="169"/>
      <c r="AY35" s="161"/>
      <c r="AZ35" s="170"/>
      <c r="BJ35" s="179"/>
      <c r="BK35" s="177"/>
      <c r="BL35" s="178"/>
      <c r="BM35" s="26"/>
      <c r="BN35" s="27"/>
      <c r="BO35" s="27"/>
      <c r="BP35" s="28"/>
      <c r="BQ35" s="32"/>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4"/>
      <c r="CY35" s="38"/>
      <c r="CZ35" s="39"/>
      <c r="DA35" s="40"/>
      <c r="DB35" s="42"/>
      <c r="DC35" s="39"/>
      <c r="DD35" s="40"/>
      <c r="DE35" s="42"/>
      <c r="DF35" s="39"/>
      <c r="DG35" s="44"/>
    </row>
    <row r="36" spans="1:111" ht="13.5" customHeight="1" x14ac:dyDescent="0.15">
      <c r="A36" s="127"/>
      <c r="B36" s="128"/>
      <c r="C36" s="128"/>
      <c r="D36" s="132"/>
      <c r="E36" s="121"/>
      <c r="F36" s="122"/>
      <c r="G36" s="122"/>
      <c r="H36" s="260"/>
      <c r="I36" s="264"/>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6"/>
      <c r="AR36" s="169"/>
      <c r="AS36" s="161"/>
      <c r="AT36" s="162"/>
      <c r="AU36" s="165"/>
      <c r="AV36" s="161"/>
      <c r="AW36" s="166"/>
      <c r="AX36" s="169"/>
      <c r="AY36" s="161"/>
      <c r="AZ36" s="170"/>
      <c r="BJ36" s="179"/>
      <c r="BK36" s="177"/>
      <c r="BL36" s="178"/>
      <c r="BM36" s="26"/>
      <c r="BN36" s="27"/>
      <c r="BO36" s="27"/>
      <c r="BP36" s="28"/>
      <c r="BQ36" s="32"/>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4"/>
      <c r="CY36" s="38"/>
      <c r="CZ36" s="39"/>
      <c r="DA36" s="40"/>
      <c r="DB36" s="42"/>
      <c r="DC36" s="39"/>
      <c r="DD36" s="40"/>
      <c r="DE36" s="42"/>
      <c r="DF36" s="39"/>
      <c r="DG36" s="44"/>
    </row>
    <row r="37" spans="1:111" ht="13.5" customHeight="1" x14ac:dyDescent="0.15">
      <c r="A37" s="127"/>
      <c r="B37" s="128"/>
      <c r="C37" s="128"/>
      <c r="D37" s="132"/>
      <c r="E37" s="303" t="s">
        <v>12</v>
      </c>
      <c r="F37" s="122"/>
      <c r="G37" s="122"/>
      <c r="H37" s="260"/>
      <c r="I37" s="264"/>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6"/>
      <c r="AR37" s="169"/>
      <c r="AS37" s="161"/>
      <c r="AT37" s="162"/>
      <c r="AU37" s="165"/>
      <c r="AV37" s="161"/>
      <c r="AW37" s="166"/>
      <c r="AX37" s="169"/>
      <c r="AY37" s="161"/>
      <c r="AZ37" s="170"/>
      <c r="BJ37" s="179"/>
      <c r="BK37" s="177"/>
      <c r="BL37" s="178"/>
      <c r="BM37" s="26" t="s">
        <v>44</v>
      </c>
      <c r="BN37" s="27"/>
      <c r="BO37" s="27"/>
      <c r="BP37" s="28"/>
      <c r="BQ37" s="32" t="s">
        <v>57</v>
      </c>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4"/>
      <c r="CY37" s="38"/>
      <c r="CZ37" s="39"/>
      <c r="DA37" s="40"/>
      <c r="DB37" s="42"/>
      <c r="DC37" s="39"/>
      <c r="DD37" s="40"/>
      <c r="DE37" s="42"/>
      <c r="DF37" s="39"/>
      <c r="DG37" s="44"/>
    </row>
    <row r="38" spans="1:111" ht="13.5" customHeight="1" x14ac:dyDescent="0.15">
      <c r="A38" s="127"/>
      <c r="B38" s="128"/>
      <c r="C38" s="128"/>
      <c r="D38" s="132"/>
      <c r="E38" s="121"/>
      <c r="F38" s="122"/>
      <c r="G38" s="122"/>
      <c r="H38" s="260"/>
      <c r="I38" s="264"/>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6"/>
      <c r="AR38" s="169"/>
      <c r="AS38" s="161"/>
      <c r="AT38" s="162"/>
      <c r="AU38" s="165"/>
      <c r="AV38" s="161"/>
      <c r="AW38" s="166"/>
      <c r="AX38" s="169"/>
      <c r="AY38" s="161"/>
      <c r="AZ38" s="170"/>
      <c r="BJ38" s="179"/>
      <c r="BK38" s="177"/>
      <c r="BL38" s="178"/>
      <c r="BM38" s="26"/>
      <c r="BN38" s="27"/>
      <c r="BO38" s="27"/>
      <c r="BP38" s="28"/>
      <c r="BQ38" s="32"/>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4"/>
      <c r="CY38" s="38"/>
      <c r="CZ38" s="39"/>
      <c r="DA38" s="40"/>
      <c r="DB38" s="42"/>
      <c r="DC38" s="39"/>
      <c r="DD38" s="40"/>
      <c r="DE38" s="42"/>
      <c r="DF38" s="39"/>
      <c r="DG38" s="44"/>
    </row>
    <row r="39" spans="1:111" ht="14.25" customHeight="1" thickBot="1" x14ac:dyDescent="0.2">
      <c r="A39" s="129"/>
      <c r="B39" s="130"/>
      <c r="C39" s="130"/>
      <c r="D39" s="133"/>
      <c r="E39" s="202"/>
      <c r="F39" s="203"/>
      <c r="G39" s="203"/>
      <c r="H39" s="304"/>
      <c r="I39" s="300"/>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2"/>
      <c r="AR39" s="213"/>
      <c r="AS39" s="209"/>
      <c r="AT39" s="210"/>
      <c r="AU39" s="211"/>
      <c r="AV39" s="209"/>
      <c r="AW39" s="212"/>
      <c r="AX39" s="213"/>
      <c r="AY39" s="209"/>
      <c r="AZ39" s="214"/>
      <c r="BJ39" s="179"/>
      <c r="BK39" s="177"/>
      <c r="BL39" s="178"/>
      <c r="BM39" s="26"/>
      <c r="BN39" s="27"/>
      <c r="BO39" s="27"/>
      <c r="BP39" s="28"/>
      <c r="BQ39" s="32"/>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4"/>
      <c r="CY39" s="38"/>
      <c r="CZ39" s="39"/>
      <c r="DA39" s="40"/>
      <c r="DB39" s="42"/>
      <c r="DC39" s="39"/>
      <c r="DD39" s="40"/>
      <c r="DE39" s="42"/>
      <c r="DF39" s="39"/>
      <c r="DG39" s="44"/>
    </row>
    <row r="40" spans="1:111" ht="13.5" customHeight="1" x14ac:dyDescent="0.15">
      <c r="A40" s="305" t="s">
        <v>32</v>
      </c>
      <c r="B40" s="306"/>
      <c r="C40" s="306"/>
      <c r="D40" s="307"/>
      <c r="E40" s="257" t="s">
        <v>10</v>
      </c>
      <c r="F40" s="258"/>
      <c r="G40" s="258"/>
      <c r="H40" s="259"/>
      <c r="I40" s="261"/>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3"/>
      <c r="AR40" s="267"/>
      <c r="AS40" s="268"/>
      <c r="AT40" s="269"/>
      <c r="AU40" s="273"/>
      <c r="AV40" s="268"/>
      <c r="AW40" s="274"/>
      <c r="AX40" s="308"/>
      <c r="AY40" s="268"/>
      <c r="AZ40" s="309"/>
      <c r="BJ40" s="179"/>
      <c r="BK40" s="177"/>
      <c r="BL40" s="178"/>
      <c r="BM40" s="26"/>
      <c r="BN40" s="27"/>
      <c r="BO40" s="27"/>
      <c r="BP40" s="28"/>
      <c r="BQ40" s="32"/>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4"/>
      <c r="CY40" s="38"/>
      <c r="CZ40" s="39"/>
      <c r="DA40" s="40"/>
      <c r="DB40" s="42"/>
      <c r="DC40" s="39"/>
      <c r="DD40" s="40"/>
      <c r="DE40" s="42"/>
      <c r="DF40" s="39"/>
      <c r="DG40" s="44"/>
    </row>
    <row r="41" spans="1:111" ht="13.5" customHeight="1" x14ac:dyDescent="0.15">
      <c r="A41" s="127"/>
      <c r="B41" s="128"/>
      <c r="C41" s="128"/>
      <c r="D41" s="132"/>
      <c r="E41" s="121"/>
      <c r="F41" s="122"/>
      <c r="G41" s="122"/>
      <c r="H41" s="260"/>
      <c r="I41" s="264"/>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6"/>
      <c r="AR41" s="270"/>
      <c r="AS41" s="271"/>
      <c r="AT41" s="272"/>
      <c r="AU41" s="275"/>
      <c r="AV41" s="271"/>
      <c r="AW41" s="276"/>
      <c r="AX41" s="310"/>
      <c r="AY41" s="271"/>
      <c r="AZ41" s="311"/>
      <c r="BJ41" s="253"/>
      <c r="BK41" s="254"/>
      <c r="BL41" s="255"/>
      <c r="BM41" s="226"/>
      <c r="BN41" s="227"/>
      <c r="BO41" s="227"/>
      <c r="BP41" s="228"/>
      <c r="BQ41" s="277"/>
      <c r="BR41" s="278"/>
      <c r="BS41" s="278"/>
      <c r="BT41" s="278"/>
      <c r="BU41" s="278"/>
      <c r="BV41" s="278"/>
      <c r="BW41" s="278"/>
      <c r="BX41" s="278"/>
      <c r="BY41" s="278"/>
      <c r="BZ41" s="278"/>
      <c r="CA41" s="278"/>
      <c r="CB41" s="278"/>
      <c r="CC41" s="278"/>
      <c r="CD41" s="278"/>
      <c r="CE41" s="278"/>
      <c r="CF41" s="278"/>
      <c r="CG41" s="278"/>
      <c r="CH41" s="278"/>
      <c r="CI41" s="278"/>
      <c r="CJ41" s="278"/>
      <c r="CK41" s="278"/>
      <c r="CL41" s="278"/>
      <c r="CM41" s="278"/>
      <c r="CN41" s="278"/>
      <c r="CO41" s="278"/>
      <c r="CP41" s="278"/>
      <c r="CQ41" s="278"/>
      <c r="CR41" s="278"/>
      <c r="CS41" s="278"/>
      <c r="CT41" s="278"/>
      <c r="CU41" s="278"/>
      <c r="CV41" s="278"/>
      <c r="CW41" s="278"/>
      <c r="CX41" s="279"/>
      <c r="CY41" s="232"/>
      <c r="CZ41" s="233"/>
      <c r="DA41" s="234"/>
      <c r="DB41" s="235"/>
      <c r="DC41" s="233"/>
      <c r="DD41" s="234"/>
      <c r="DE41" s="235"/>
      <c r="DF41" s="233"/>
      <c r="DG41" s="236"/>
    </row>
    <row r="42" spans="1:111" ht="13.5" customHeight="1" x14ac:dyDescent="0.15">
      <c r="A42" s="127"/>
      <c r="B42" s="128"/>
      <c r="C42" s="128"/>
      <c r="D42" s="132"/>
      <c r="E42" s="121"/>
      <c r="F42" s="122"/>
      <c r="G42" s="122"/>
      <c r="H42" s="260"/>
      <c r="I42" s="264"/>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6"/>
      <c r="AR42" s="270"/>
      <c r="AS42" s="271"/>
      <c r="AT42" s="272"/>
      <c r="AU42" s="275"/>
      <c r="AV42" s="271"/>
      <c r="AW42" s="276"/>
      <c r="AX42" s="310"/>
      <c r="AY42" s="271"/>
      <c r="AZ42" s="311"/>
      <c r="BJ42" s="250" t="s">
        <v>38</v>
      </c>
      <c r="BK42" s="251"/>
      <c r="BL42" s="252"/>
      <c r="BM42" s="315" t="s">
        <v>45</v>
      </c>
      <c r="BN42" s="316"/>
      <c r="BO42" s="316"/>
      <c r="BP42" s="317"/>
      <c r="BQ42" s="323" t="s">
        <v>58</v>
      </c>
      <c r="BR42" s="324"/>
      <c r="BS42" s="324"/>
      <c r="BT42" s="324"/>
      <c r="BU42" s="324"/>
      <c r="BV42" s="324"/>
      <c r="BW42" s="324"/>
      <c r="BX42" s="324"/>
      <c r="BY42" s="324"/>
      <c r="BZ42" s="324"/>
      <c r="CA42" s="324"/>
      <c r="CB42" s="324"/>
      <c r="CC42" s="324"/>
      <c r="CD42" s="324"/>
      <c r="CE42" s="324"/>
      <c r="CF42" s="324"/>
      <c r="CG42" s="324"/>
      <c r="CH42" s="324"/>
      <c r="CI42" s="324"/>
      <c r="CJ42" s="324"/>
      <c r="CK42" s="324"/>
      <c r="CL42" s="324"/>
      <c r="CM42" s="324"/>
      <c r="CN42" s="324"/>
      <c r="CO42" s="324"/>
      <c r="CP42" s="324"/>
      <c r="CQ42" s="324"/>
      <c r="CR42" s="324"/>
      <c r="CS42" s="324"/>
      <c r="CT42" s="324"/>
      <c r="CU42" s="324"/>
      <c r="CV42" s="324"/>
      <c r="CW42" s="324"/>
      <c r="CX42" s="325"/>
      <c r="CY42" s="321"/>
      <c r="CZ42" s="313"/>
      <c r="DA42" s="322"/>
      <c r="DB42" s="312"/>
      <c r="DC42" s="313"/>
      <c r="DD42" s="322"/>
      <c r="DE42" s="312"/>
      <c r="DF42" s="313"/>
      <c r="DG42" s="314"/>
    </row>
    <row r="43" spans="1:111" ht="13.5" customHeight="1" x14ac:dyDescent="0.15">
      <c r="A43" s="127"/>
      <c r="B43" s="128"/>
      <c r="C43" s="128"/>
      <c r="D43" s="132"/>
      <c r="E43" s="303" t="s">
        <v>13</v>
      </c>
      <c r="F43" s="122"/>
      <c r="G43" s="122"/>
      <c r="H43" s="260"/>
      <c r="I43" s="264"/>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6"/>
      <c r="AR43" s="169"/>
      <c r="AS43" s="161"/>
      <c r="AT43" s="162"/>
      <c r="AU43" s="165"/>
      <c r="AV43" s="161"/>
      <c r="AW43" s="166"/>
      <c r="AX43" s="169"/>
      <c r="AY43" s="161"/>
      <c r="AZ43" s="170"/>
      <c r="BJ43" s="179"/>
      <c r="BK43" s="177"/>
      <c r="BL43" s="178"/>
      <c r="BM43" s="26"/>
      <c r="BN43" s="27"/>
      <c r="BO43" s="27"/>
      <c r="BP43" s="28"/>
      <c r="BQ43" s="84"/>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6"/>
      <c r="CY43" s="38"/>
      <c r="CZ43" s="39"/>
      <c r="DA43" s="40"/>
      <c r="DB43" s="42"/>
      <c r="DC43" s="39"/>
      <c r="DD43" s="40"/>
      <c r="DE43" s="42"/>
      <c r="DF43" s="39"/>
      <c r="DG43" s="44"/>
    </row>
    <row r="44" spans="1:111" ht="13.5" customHeight="1" x14ac:dyDescent="0.15">
      <c r="A44" s="127"/>
      <c r="B44" s="128"/>
      <c r="C44" s="128"/>
      <c r="D44" s="132"/>
      <c r="E44" s="121"/>
      <c r="F44" s="122"/>
      <c r="G44" s="122"/>
      <c r="H44" s="260"/>
      <c r="I44" s="264"/>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6"/>
      <c r="AR44" s="169"/>
      <c r="AS44" s="161"/>
      <c r="AT44" s="162"/>
      <c r="AU44" s="165"/>
      <c r="AV44" s="161"/>
      <c r="AW44" s="166"/>
      <c r="AX44" s="169"/>
      <c r="AY44" s="161"/>
      <c r="AZ44" s="170"/>
      <c r="BJ44" s="179"/>
      <c r="BK44" s="177"/>
      <c r="BL44" s="178"/>
      <c r="BM44" s="26"/>
      <c r="BN44" s="27"/>
      <c r="BO44" s="27"/>
      <c r="BP44" s="28"/>
      <c r="BQ44" s="84"/>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6"/>
      <c r="CY44" s="38"/>
      <c r="CZ44" s="39"/>
      <c r="DA44" s="40"/>
      <c r="DB44" s="42"/>
      <c r="DC44" s="39"/>
      <c r="DD44" s="40"/>
      <c r="DE44" s="42"/>
      <c r="DF44" s="39"/>
      <c r="DG44" s="44"/>
    </row>
    <row r="45" spans="1:111" ht="13.5" customHeight="1" x14ac:dyDescent="0.15">
      <c r="A45" s="127"/>
      <c r="B45" s="128"/>
      <c r="C45" s="128"/>
      <c r="D45" s="132"/>
      <c r="E45" s="121"/>
      <c r="F45" s="122"/>
      <c r="G45" s="122"/>
      <c r="H45" s="260"/>
      <c r="I45" s="264"/>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6"/>
      <c r="AR45" s="169"/>
      <c r="AS45" s="161"/>
      <c r="AT45" s="162"/>
      <c r="AU45" s="165"/>
      <c r="AV45" s="161"/>
      <c r="AW45" s="166"/>
      <c r="AX45" s="169"/>
      <c r="AY45" s="161"/>
      <c r="AZ45" s="170"/>
      <c r="BJ45" s="179"/>
      <c r="BK45" s="177"/>
      <c r="BL45" s="178"/>
      <c r="BM45" s="26"/>
      <c r="BN45" s="27"/>
      <c r="BO45" s="27"/>
      <c r="BP45" s="28"/>
      <c r="BQ45" s="84"/>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6"/>
      <c r="CY45" s="38"/>
      <c r="CZ45" s="39"/>
      <c r="DA45" s="40"/>
      <c r="DB45" s="42"/>
      <c r="DC45" s="39"/>
      <c r="DD45" s="40"/>
      <c r="DE45" s="42"/>
      <c r="DF45" s="39"/>
      <c r="DG45" s="44"/>
    </row>
    <row r="46" spans="1:111" ht="13.5" customHeight="1" x14ac:dyDescent="0.15">
      <c r="A46" s="127"/>
      <c r="B46" s="128"/>
      <c r="C46" s="128"/>
      <c r="D46" s="132"/>
      <c r="E46" s="303" t="s">
        <v>12</v>
      </c>
      <c r="F46" s="122"/>
      <c r="G46" s="122"/>
      <c r="H46" s="260"/>
      <c r="I46" s="264"/>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6"/>
      <c r="AR46" s="169"/>
      <c r="AS46" s="161"/>
      <c r="AT46" s="162"/>
      <c r="AU46" s="165"/>
      <c r="AV46" s="161"/>
      <c r="AW46" s="166"/>
      <c r="AX46" s="169"/>
      <c r="AY46" s="161"/>
      <c r="AZ46" s="170"/>
      <c r="BJ46" s="179"/>
      <c r="BK46" s="177"/>
      <c r="BL46" s="178"/>
      <c r="BM46" s="26" t="s">
        <v>46</v>
      </c>
      <c r="BN46" s="27"/>
      <c r="BO46" s="27"/>
      <c r="BP46" s="28"/>
      <c r="BQ46" s="84" t="s">
        <v>59</v>
      </c>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6"/>
      <c r="CY46" s="38"/>
      <c r="CZ46" s="39"/>
      <c r="DA46" s="40"/>
      <c r="DB46" s="42"/>
      <c r="DC46" s="39"/>
      <c r="DD46" s="40"/>
      <c r="DE46" s="42"/>
      <c r="DF46" s="39"/>
      <c r="DG46" s="44"/>
    </row>
    <row r="47" spans="1:111" ht="13.5" customHeight="1" x14ac:dyDescent="0.15">
      <c r="A47" s="127"/>
      <c r="B47" s="128"/>
      <c r="C47" s="128"/>
      <c r="D47" s="132"/>
      <c r="E47" s="121"/>
      <c r="F47" s="122"/>
      <c r="G47" s="122"/>
      <c r="H47" s="260"/>
      <c r="I47" s="264"/>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6"/>
      <c r="AR47" s="169"/>
      <c r="AS47" s="161"/>
      <c r="AT47" s="162"/>
      <c r="AU47" s="165"/>
      <c r="AV47" s="161"/>
      <c r="AW47" s="166"/>
      <c r="AX47" s="169"/>
      <c r="AY47" s="161"/>
      <c r="AZ47" s="170"/>
      <c r="BJ47" s="179"/>
      <c r="BK47" s="177"/>
      <c r="BL47" s="178"/>
      <c r="BM47" s="26"/>
      <c r="BN47" s="27"/>
      <c r="BO47" s="27"/>
      <c r="BP47" s="28"/>
      <c r="BQ47" s="84"/>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6"/>
      <c r="CY47" s="38"/>
      <c r="CZ47" s="39"/>
      <c r="DA47" s="40"/>
      <c r="DB47" s="42"/>
      <c r="DC47" s="39"/>
      <c r="DD47" s="40"/>
      <c r="DE47" s="42"/>
      <c r="DF47" s="39"/>
      <c r="DG47" s="44"/>
    </row>
    <row r="48" spans="1:111" ht="14.25" customHeight="1" thickBot="1" x14ac:dyDescent="0.2">
      <c r="A48" s="129"/>
      <c r="B48" s="130"/>
      <c r="C48" s="130"/>
      <c r="D48" s="133"/>
      <c r="E48" s="202"/>
      <c r="F48" s="203"/>
      <c r="G48" s="203"/>
      <c r="H48" s="304"/>
      <c r="I48" s="300"/>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2"/>
      <c r="AR48" s="213"/>
      <c r="AS48" s="209"/>
      <c r="AT48" s="210"/>
      <c r="AU48" s="211"/>
      <c r="AV48" s="209"/>
      <c r="AW48" s="212"/>
      <c r="AX48" s="213"/>
      <c r="AY48" s="209"/>
      <c r="AZ48" s="214"/>
      <c r="BJ48" s="179"/>
      <c r="BK48" s="177"/>
      <c r="BL48" s="178"/>
      <c r="BM48" s="26"/>
      <c r="BN48" s="27"/>
      <c r="BO48" s="27"/>
      <c r="BP48" s="28"/>
      <c r="BQ48" s="84"/>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6"/>
      <c r="CY48" s="38"/>
      <c r="CZ48" s="39"/>
      <c r="DA48" s="40"/>
      <c r="DB48" s="42"/>
      <c r="DC48" s="39"/>
      <c r="DD48" s="40"/>
      <c r="DE48" s="42"/>
      <c r="DF48" s="39"/>
      <c r="DG48" s="44"/>
    </row>
    <row r="49" spans="1:111" ht="13.5" customHeight="1" x14ac:dyDescent="0.15">
      <c r="A49" s="79" t="s">
        <v>8</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J49" s="179"/>
      <c r="BK49" s="177"/>
      <c r="BL49" s="178"/>
      <c r="BM49" s="26"/>
      <c r="BN49" s="27"/>
      <c r="BO49" s="27"/>
      <c r="BP49" s="28"/>
      <c r="BQ49" s="84"/>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6"/>
      <c r="CY49" s="38"/>
      <c r="CZ49" s="39"/>
      <c r="DA49" s="40"/>
      <c r="DB49" s="42"/>
      <c r="DC49" s="39"/>
      <c r="DD49" s="40"/>
      <c r="DE49" s="42"/>
      <c r="DF49" s="39"/>
      <c r="DG49" s="44"/>
    </row>
    <row r="50" spans="1:111" ht="14.25" customHeight="1" thickBot="1" x14ac:dyDescent="0.2">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J50" s="179"/>
      <c r="BK50" s="177"/>
      <c r="BL50" s="178"/>
      <c r="BM50" s="26" t="s">
        <v>47</v>
      </c>
      <c r="BN50" s="27"/>
      <c r="BO50" s="27"/>
      <c r="BP50" s="28"/>
      <c r="BQ50" s="84" t="s">
        <v>60</v>
      </c>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6"/>
      <c r="CY50" s="38"/>
      <c r="CZ50" s="39"/>
      <c r="DA50" s="40"/>
      <c r="DB50" s="42"/>
      <c r="DC50" s="39"/>
      <c r="DD50" s="40"/>
      <c r="DE50" s="42"/>
      <c r="DF50" s="39"/>
      <c r="DG50" s="44"/>
    </row>
    <row r="51" spans="1:111" ht="13.5" customHeight="1" x14ac:dyDescent="0.15">
      <c r="A51" s="45" t="s">
        <v>4</v>
      </c>
      <c r="B51" s="280"/>
      <c r="C51" s="280"/>
      <c r="D51" s="280"/>
      <c r="E51" s="280"/>
      <c r="F51" s="280"/>
      <c r="G51" s="280"/>
      <c r="H51" s="280"/>
      <c r="I51" s="281" t="s">
        <v>26</v>
      </c>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3"/>
      <c r="AR51" s="287" t="s">
        <v>6</v>
      </c>
      <c r="AS51" s="288"/>
      <c r="AT51" s="288"/>
      <c r="AU51" s="290" t="s">
        <v>7</v>
      </c>
      <c r="AV51" s="288"/>
      <c r="AW51" s="291"/>
      <c r="AX51" s="294" t="s">
        <v>18</v>
      </c>
      <c r="AY51" s="295"/>
      <c r="AZ51" s="296"/>
      <c r="BJ51" s="179"/>
      <c r="BK51" s="177"/>
      <c r="BL51" s="178"/>
      <c r="BM51" s="26"/>
      <c r="BN51" s="27"/>
      <c r="BO51" s="27"/>
      <c r="BP51" s="28"/>
      <c r="BQ51" s="84"/>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6"/>
      <c r="CY51" s="38"/>
      <c r="CZ51" s="39"/>
      <c r="DA51" s="40"/>
      <c r="DB51" s="42"/>
      <c r="DC51" s="39"/>
      <c r="DD51" s="40"/>
      <c r="DE51" s="42"/>
      <c r="DF51" s="39"/>
      <c r="DG51" s="44"/>
    </row>
    <row r="52" spans="1:111" ht="14.25" customHeight="1" thickBot="1" x14ac:dyDescent="0.2">
      <c r="A52" s="180"/>
      <c r="B52" s="181"/>
      <c r="C52" s="181"/>
      <c r="D52" s="181"/>
      <c r="E52" s="181"/>
      <c r="F52" s="181"/>
      <c r="G52" s="181"/>
      <c r="H52" s="181"/>
      <c r="I52" s="284"/>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6"/>
      <c r="AR52" s="289"/>
      <c r="AS52" s="289"/>
      <c r="AT52" s="289"/>
      <c r="AU52" s="292"/>
      <c r="AV52" s="289"/>
      <c r="AW52" s="293"/>
      <c r="AX52" s="297"/>
      <c r="AY52" s="298"/>
      <c r="AZ52" s="299"/>
      <c r="BJ52" s="179"/>
      <c r="BK52" s="177"/>
      <c r="BL52" s="178"/>
      <c r="BM52" s="26"/>
      <c r="BN52" s="27"/>
      <c r="BO52" s="27"/>
      <c r="BP52" s="28"/>
      <c r="BQ52" s="84"/>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6"/>
      <c r="CY52" s="38"/>
      <c r="CZ52" s="39"/>
      <c r="DA52" s="40"/>
      <c r="DB52" s="42"/>
      <c r="DC52" s="39"/>
      <c r="DD52" s="40"/>
      <c r="DE52" s="42"/>
      <c r="DF52" s="39"/>
      <c r="DG52" s="44"/>
    </row>
    <row r="53" spans="1:111" ht="13.5" customHeight="1" x14ac:dyDescent="0.15">
      <c r="A53" s="217" t="s">
        <v>30</v>
      </c>
      <c r="B53" s="218"/>
      <c r="C53" s="218"/>
      <c r="D53" s="219"/>
      <c r="E53" s="220" t="s">
        <v>14</v>
      </c>
      <c r="F53" s="221"/>
      <c r="G53" s="221"/>
      <c r="H53" s="222"/>
      <c r="I53" s="223"/>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5"/>
      <c r="AR53" s="240"/>
      <c r="AS53" s="241"/>
      <c r="AT53" s="242"/>
      <c r="AU53" s="243"/>
      <c r="AV53" s="241"/>
      <c r="AW53" s="244"/>
      <c r="AX53" s="245"/>
      <c r="AY53" s="241"/>
      <c r="AZ53" s="246"/>
      <c r="BJ53" s="253"/>
      <c r="BK53" s="254"/>
      <c r="BL53" s="255"/>
      <c r="BM53" s="226"/>
      <c r="BN53" s="227"/>
      <c r="BO53" s="227"/>
      <c r="BP53" s="228"/>
      <c r="BQ53" s="229"/>
      <c r="BR53" s="230"/>
      <c r="BS53" s="230"/>
      <c r="BT53" s="230"/>
      <c r="BU53" s="230"/>
      <c r="BV53" s="230"/>
      <c r="BW53" s="230"/>
      <c r="BX53" s="230"/>
      <c r="BY53" s="230"/>
      <c r="BZ53" s="230"/>
      <c r="CA53" s="230"/>
      <c r="CB53" s="230"/>
      <c r="CC53" s="230"/>
      <c r="CD53" s="230"/>
      <c r="CE53" s="230"/>
      <c r="CF53" s="230"/>
      <c r="CG53" s="230"/>
      <c r="CH53" s="230"/>
      <c r="CI53" s="230"/>
      <c r="CJ53" s="230"/>
      <c r="CK53" s="230"/>
      <c r="CL53" s="230"/>
      <c r="CM53" s="230"/>
      <c r="CN53" s="230"/>
      <c r="CO53" s="230"/>
      <c r="CP53" s="230"/>
      <c r="CQ53" s="230"/>
      <c r="CR53" s="230"/>
      <c r="CS53" s="230"/>
      <c r="CT53" s="230"/>
      <c r="CU53" s="230"/>
      <c r="CV53" s="230"/>
      <c r="CW53" s="230"/>
      <c r="CX53" s="231"/>
      <c r="CY53" s="232"/>
      <c r="CZ53" s="233"/>
      <c r="DA53" s="234"/>
      <c r="DB53" s="235"/>
      <c r="DC53" s="233"/>
      <c r="DD53" s="234"/>
      <c r="DE53" s="235"/>
      <c r="DF53" s="233"/>
      <c r="DG53" s="236"/>
    </row>
    <row r="54" spans="1:111" ht="13.5" customHeight="1" x14ac:dyDescent="0.15">
      <c r="A54" s="117"/>
      <c r="B54" s="115"/>
      <c r="C54" s="115"/>
      <c r="D54" s="116"/>
      <c r="E54" s="121"/>
      <c r="F54" s="122"/>
      <c r="G54" s="122"/>
      <c r="H54" s="123"/>
      <c r="I54" s="154"/>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6"/>
      <c r="AR54" s="160"/>
      <c r="AS54" s="161"/>
      <c r="AT54" s="162"/>
      <c r="AU54" s="165"/>
      <c r="AV54" s="161"/>
      <c r="AW54" s="166"/>
      <c r="AX54" s="169"/>
      <c r="AY54" s="161"/>
      <c r="AZ54" s="170"/>
      <c r="BJ54" s="176" t="s">
        <v>39</v>
      </c>
      <c r="BK54" s="177"/>
      <c r="BL54" s="178"/>
      <c r="BM54" s="237" t="s">
        <v>48</v>
      </c>
      <c r="BN54" s="238"/>
      <c r="BO54" s="238"/>
      <c r="BP54" s="239"/>
      <c r="BQ54" s="247" t="s">
        <v>61</v>
      </c>
      <c r="BR54" s="248"/>
      <c r="BS54" s="248"/>
      <c r="BT54" s="248"/>
      <c r="BU54" s="248"/>
      <c r="BV54" s="248"/>
      <c r="BW54" s="248"/>
      <c r="BX54" s="248"/>
      <c r="BY54" s="248"/>
      <c r="BZ54" s="248"/>
      <c r="CA54" s="248"/>
      <c r="CB54" s="248"/>
      <c r="CC54" s="248"/>
      <c r="CD54" s="248"/>
      <c r="CE54" s="248"/>
      <c r="CF54" s="248"/>
      <c r="CG54" s="248"/>
      <c r="CH54" s="248"/>
      <c r="CI54" s="248"/>
      <c r="CJ54" s="248"/>
      <c r="CK54" s="248"/>
      <c r="CL54" s="248"/>
      <c r="CM54" s="248"/>
      <c r="CN54" s="248"/>
      <c r="CO54" s="248"/>
      <c r="CP54" s="248"/>
      <c r="CQ54" s="248"/>
      <c r="CR54" s="248"/>
      <c r="CS54" s="248"/>
      <c r="CT54" s="248"/>
      <c r="CU54" s="248"/>
      <c r="CV54" s="248"/>
      <c r="CW54" s="248"/>
      <c r="CX54" s="249"/>
      <c r="CY54" s="183"/>
      <c r="CZ54" s="184"/>
      <c r="DA54" s="185"/>
      <c r="DB54" s="186"/>
      <c r="DC54" s="184"/>
      <c r="DD54" s="185"/>
      <c r="DE54" s="186"/>
      <c r="DF54" s="184"/>
      <c r="DG54" s="187"/>
    </row>
    <row r="55" spans="1:111" ht="13.5" customHeight="1" x14ac:dyDescent="0.15">
      <c r="A55" s="117"/>
      <c r="B55" s="115"/>
      <c r="C55" s="115"/>
      <c r="D55" s="116"/>
      <c r="E55" s="121"/>
      <c r="F55" s="122"/>
      <c r="G55" s="122"/>
      <c r="H55" s="123"/>
      <c r="I55" s="154"/>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6"/>
      <c r="AR55" s="160"/>
      <c r="AS55" s="161"/>
      <c r="AT55" s="162"/>
      <c r="AU55" s="165"/>
      <c r="AV55" s="161"/>
      <c r="AW55" s="166"/>
      <c r="AX55" s="169"/>
      <c r="AY55" s="161"/>
      <c r="AZ55" s="170"/>
      <c r="BJ55" s="179"/>
      <c r="BK55" s="177"/>
      <c r="BL55" s="178"/>
      <c r="BM55" s="26"/>
      <c r="BN55" s="27"/>
      <c r="BO55" s="27"/>
      <c r="BP55" s="28"/>
      <c r="BQ55" s="84"/>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6"/>
      <c r="CY55" s="38"/>
      <c r="CZ55" s="39"/>
      <c r="DA55" s="40"/>
      <c r="DB55" s="42"/>
      <c r="DC55" s="39"/>
      <c r="DD55" s="40"/>
      <c r="DE55" s="42"/>
      <c r="DF55" s="39"/>
      <c r="DG55" s="44"/>
    </row>
    <row r="56" spans="1:111" ht="13.5" customHeight="1" x14ac:dyDescent="0.15">
      <c r="A56" s="117"/>
      <c r="B56" s="115"/>
      <c r="C56" s="115"/>
      <c r="D56" s="116"/>
      <c r="E56" s="121" t="s">
        <v>15</v>
      </c>
      <c r="F56" s="122"/>
      <c r="G56" s="122"/>
      <c r="H56" s="123"/>
      <c r="I56" s="154"/>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6"/>
      <c r="AR56" s="160"/>
      <c r="AS56" s="161"/>
      <c r="AT56" s="162"/>
      <c r="AU56" s="165"/>
      <c r="AV56" s="161"/>
      <c r="AW56" s="166"/>
      <c r="AX56" s="169"/>
      <c r="AY56" s="161"/>
      <c r="AZ56" s="170"/>
      <c r="BJ56" s="179"/>
      <c r="BK56" s="177"/>
      <c r="BL56" s="178"/>
      <c r="BM56" s="26"/>
      <c r="BN56" s="27"/>
      <c r="BO56" s="27"/>
      <c r="BP56" s="28"/>
      <c r="BQ56" s="84"/>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6"/>
      <c r="CY56" s="38"/>
      <c r="CZ56" s="39"/>
      <c r="DA56" s="40"/>
      <c r="DB56" s="42"/>
      <c r="DC56" s="39"/>
      <c r="DD56" s="40"/>
      <c r="DE56" s="42"/>
      <c r="DF56" s="39"/>
      <c r="DG56" s="44"/>
    </row>
    <row r="57" spans="1:111" ht="13.5" customHeight="1" x14ac:dyDescent="0.15">
      <c r="A57" s="117"/>
      <c r="B57" s="115"/>
      <c r="C57" s="115"/>
      <c r="D57" s="116"/>
      <c r="E57" s="121"/>
      <c r="F57" s="122"/>
      <c r="G57" s="122"/>
      <c r="H57" s="123"/>
      <c r="I57" s="154"/>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6"/>
      <c r="AR57" s="160"/>
      <c r="AS57" s="161"/>
      <c r="AT57" s="162"/>
      <c r="AU57" s="165"/>
      <c r="AV57" s="161"/>
      <c r="AW57" s="166"/>
      <c r="AX57" s="169"/>
      <c r="AY57" s="161"/>
      <c r="AZ57" s="170"/>
      <c r="BJ57" s="179"/>
      <c r="BK57" s="177"/>
      <c r="BL57" s="178"/>
      <c r="BM57" s="26"/>
      <c r="BN57" s="27"/>
      <c r="BO57" s="27"/>
      <c r="BP57" s="28"/>
      <c r="BQ57" s="84"/>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6"/>
      <c r="CY57" s="38"/>
      <c r="CZ57" s="39"/>
      <c r="DA57" s="40"/>
      <c r="DB57" s="42"/>
      <c r="DC57" s="39"/>
      <c r="DD57" s="40"/>
      <c r="DE57" s="42"/>
      <c r="DF57" s="39"/>
      <c r="DG57" s="44"/>
    </row>
    <row r="58" spans="1:111" ht="13.5" customHeight="1" x14ac:dyDescent="0.15">
      <c r="A58" s="117"/>
      <c r="B58" s="115"/>
      <c r="C58" s="115"/>
      <c r="D58" s="116"/>
      <c r="E58" s="191"/>
      <c r="F58" s="192"/>
      <c r="G58" s="192"/>
      <c r="H58" s="193"/>
      <c r="I58" s="194"/>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6"/>
      <c r="AR58" s="197"/>
      <c r="AS58" s="198"/>
      <c r="AT58" s="199"/>
      <c r="AU58" s="200"/>
      <c r="AV58" s="198"/>
      <c r="AW58" s="201"/>
      <c r="AX58" s="215"/>
      <c r="AY58" s="198"/>
      <c r="AZ58" s="216"/>
      <c r="BJ58" s="179"/>
      <c r="BK58" s="177"/>
      <c r="BL58" s="178"/>
      <c r="BM58" s="26" t="s">
        <v>49</v>
      </c>
      <c r="BN58" s="27"/>
      <c r="BO58" s="27"/>
      <c r="BP58" s="28"/>
      <c r="BQ58" s="84" t="s">
        <v>62</v>
      </c>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6"/>
      <c r="CY58" s="38"/>
      <c r="CZ58" s="39"/>
      <c r="DA58" s="40"/>
      <c r="DB58" s="42"/>
      <c r="DC58" s="39"/>
      <c r="DD58" s="40"/>
      <c r="DE58" s="42"/>
      <c r="DF58" s="39"/>
      <c r="DG58" s="44"/>
    </row>
    <row r="59" spans="1:111" ht="13.5" customHeight="1" x14ac:dyDescent="0.15">
      <c r="A59" s="114" t="s">
        <v>31</v>
      </c>
      <c r="B59" s="115"/>
      <c r="C59" s="115"/>
      <c r="D59" s="116"/>
      <c r="E59" s="118" t="s">
        <v>14</v>
      </c>
      <c r="F59" s="119"/>
      <c r="G59" s="119"/>
      <c r="H59" s="120"/>
      <c r="I59" s="151"/>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3"/>
      <c r="AR59" s="157"/>
      <c r="AS59" s="158"/>
      <c r="AT59" s="159"/>
      <c r="AU59" s="163"/>
      <c r="AV59" s="158"/>
      <c r="AW59" s="164"/>
      <c r="AX59" s="167"/>
      <c r="AY59" s="158"/>
      <c r="AZ59" s="168"/>
      <c r="BJ59" s="179"/>
      <c r="BK59" s="177"/>
      <c r="BL59" s="178"/>
      <c r="BM59" s="26"/>
      <c r="BN59" s="27"/>
      <c r="BO59" s="27"/>
      <c r="BP59" s="28"/>
      <c r="BQ59" s="84"/>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6"/>
      <c r="CY59" s="38"/>
      <c r="CZ59" s="39"/>
      <c r="DA59" s="40"/>
      <c r="DB59" s="42"/>
      <c r="DC59" s="39"/>
      <c r="DD59" s="40"/>
      <c r="DE59" s="42"/>
      <c r="DF59" s="39"/>
      <c r="DG59" s="44"/>
    </row>
    <row r="60" spans="1:111" ht="13.5" customHeight="1" x14ac:dyDescent="0.15">
      <c r="A60" s="117"/>
      <c r="B60" s="115"/>
      <c r="C60" s="115"/>
      <c r="D60" s="116"/>
      <c r="E60" s="121"/>
      <c r="F60" s="122"/>
      <c r="G60" s="122"/>
      <c r="H60" s="123"/>
      <c r="I60" s="154"/>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6"/>
      <c r="AR60" s="160"/>
      <c r="AS60" s="161"/>
      <c r="AT60" s="162"/>
      <c r="AU60" s="165"/>
      <c r="AV60" s="161"/>
      <c r="AW60" s="166"/>
      <c r="AX60" s="169"/>
      <c r="AY60" s="161"/>
      <c r="AZ60" s="170"/>
      <c r="BJ60" s="179"/>
      <c r="BK60" s="177"/>
      <c r="BL60" s="178"/>
      <c r="BM60" s="26"/>
      <c r="BN60" s="27"/>
      <c r="BO60" s="27"/>
      <c r="BP60" s="28"/>
      <c r="BQ60" s="84"/>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6"/>
      <c r="CY60" s="38"/>
      <c r="CZ60" s="39"/>
      <c r="DA60" s="40"/>
      <c r="DB60" s="42"/>
      <c r="DC60" s="39"/>
      <c r="DD60" s="40"/>
      <c r="DE60" s="42"/>
      <c r="DF60" s="39"/>
      <c r="DG60" s="44"/>
    </row>
    <row r="61" spans="1:111" ht="13.5" customHeight="1" x14ac:dyDescent="0.15">
      <c r="A61" s="117"/>
      <c r="B61" s="115"/>
      <c r="C61" s="115"/>
      <c r="D61" s="116"/>
      <c r="E61" s="121"/>
      <c r="F61" s="122"/>
      <c r="G61" s="122"/>
      <c r="H61" s="123"/>
      <c r="I61" s="154"/>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6"/>
      <c r="AR61" s="160"/>
      <c r="AS61" s="161"/>
      <c r="AT61" s="162"/>
      <c r="AU61" s="165"/>
      <c r="AV61" s="161"/>
      <c r="AW61" s="166"/>
      <c r="AX61" s="169"/>
      <c r="AY61" s="161"/>
      <c r="AZ61" s="170"/>
      <c r="BJ61" s="179"/>
      <c r="BK61" s="177"/>
      <c r="BL61" s="178"/>
      <c r="BM61" s="26"/>
      <c r="BN61" s="27"/>
      <c r="BO61" s="27"/>
      <c r="BP61" s="28"/>
      <c r="BQ61" s="84"/>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6"/>
      <c r="CY61" s="38"/>
      <c r="CZ61" s="39"/>
      <c r="DA61" s="40"/>
      <c r="DB61" s="42"/>
      <c r="DC61" s="39"/>
      <c r="DD61" s="40"/>
      <c r="DE61" s="42"/>
      <c r="DF61" s="39"/>
      <c r="DG61" s="44"/>
    </row>
    <row r="62" spans="1:111" ht="13.5" customHeight="1" x14ac:dyDescent="0.15">
      <c r="A62" s="117"/>
      <c r="B62" s="115"/>
      <c r="C62" s="115"/>
      <c r="D62" s="116"/>
      <c r="E62" s="121" t="s">
        <v>15</v>
      </c>
      <c r="F62" s="122"/>
      <c r="G62" s="122"/>
      <c r="H62" s="123"/>
      <c r="I62" s="154"/>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6"/>
      <c r="AR62" s="160"/>
      <c r="AS62" s="161"/>
      <c r="AT62" s="162"/>
      <c r="AU62" s="165"/>
      <c r="AV62" s="161"/>
      <c r="AW62" s="166"/>
      <c r="AX62" s="169"/>
      <c r="AY62" s="161"/>
      <c r="AZ62" s="170"/>
      <c r="BJ62" s="179"/>
      <c r="BK62" s="177"/>
      <c r="BL62" s="178"/>
      <c r="BM62" s="26" t="s">
        <v>50</v>
      </c>
      <c r="BN62" s="27"/>
      <c r="BO62" s="27"/>
      <c r="BP62" s="28"/>
      <c r="BQ62" s="84" t="s">
        <v>63</v>
      </c>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6"/>
      <c r="CY62" s="38"/>
      <c r="CZ62" s="39"/>
      <c r="DA62" s="40"/>
      <c r="DB62" s="42"/>
      <c r="DC62" s="39"/>
      <c r="DD62" s="40"/>
      <c r="DE62" s="42"/>
      <c r="DF62" s="39"/>
      <c r="DG62" s="44"/>
    </row>
    <row r="63" spans="1:111" ht="13.5" customHeight="1" x14ac:dyDescent="0.15">
      <c r="A63" s="117"/>
      <c r="B63" s="115"/>
      <c r="C63" s="115"/>
      <c r="D63" s="116"/>
      <c r="E63" s="121"/>
      <c r="F63" s="122"/>
      <c r="G63" s="122"/>
      <c r="H63" s="123"/>
      <c r="I63" s="154"/>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6"/>
      <c r="AR63" s="160"/>
      <c r="AS63" s="161"/>
      <c r="AT63" s="162"/>
      <c r="AU63" s="165"/>
      <c r="AV63" s="161"/>
      <c r="AW63" s="166"/>
      <c r="AX63" s="169"/>
      <c r="AY63" s="161"/>
      <c r="AZ63" s="170"/>
      <c r="BJ63" s="179"/>
      <c r="BK63" s="177"/>
      <c r="BL63" s="178"/>
      <c r="BM63" s="26"/>
      <c r="BN63" s="27"/>
      <c r="BO63" s="27"/>
      <c r="BP63" s="28"/>
      <c r="BQ63" s="84"/>
      <c r="BR63" s="85"/>
      <c r="BS63" s="85"/>
      <c r="BT63" s="85"/>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6"/>
      <c r="CY63" s="38"/>
      <c r="CZ63" s="39"/>
      <c r="DA63" s="40"/>
      <c r="DB63" s="42"/>
      <c r="DC63" s="39"/>
      <c r="DD63" s="40"/>
      <c r="DE63" s="42"/>
      <c r="DF63" s="39"/>
      <c r="DG63" s="44"/>
    </row>
    <row r="64" spans="1:111" ht="13.5" customHeight="1" x14ac:dyDescent="0.15">
      <c r="A64" s="117"/>
      <c r="B64" s="115"/>
      <c r="C64" s="115"/>
      <c r="D64" s="116"/>
      <c r="E64" s="191"/>
      <c r="F64" s="192"/>
      <c r="G64" s="192"/>
      <c r="H64" s="193"/>
      <c r="I64" s="194"/>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6"/>
      <c r="AR64" s="197"/>
      <c r="AS64" s="198"/>
      <c r="AT64" s="199"/>
      <c r="AU64" s="200"/>
      <c r="AV64" s="198"/>
      <c r="AW64" s="201"/>
      <c r="AX64" s="215"/>
      <c r="AY64" s="198"/>
      <c r="AZ64" s="216"/>
      <c r="BJ64" s="179"/>
      <c r="BK64" s="177"/>
      <c r="BL64" s="178"/>
      <c r="BM64" s="26"/>
      <c r="BN64" s="27"/>
      <c r="BO64" s="27"/>
      <c r="BP64" s="28"/>
      <c r="BQ64" s="84"/>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6"/>
      <c r="CY64" s="38"/>
      <c r="CZ64" s="39"/>
      <c r="DA64" s="40"/>
      <c r="DB64" s="42"/>
      <c r="DC64" s="39"/>
      <c r="DD64" s="40"/>
      <c r="DE64" s="42"/>
      <c r="DF64" s="39"/>
      <c r="DG64" s="44"/>
    </row>
    <row r="65" spans="1:111" ht="14.25" customHeight="1" thickBot="1" x14ac:dyDescent="0.2">
      <c r="A65" s="114" t="s">
        <v>32</v>
      </c>
      <c r="B65" s="115"/>
      <c r="C65" s="115"/>
      <c r="D65" s="116"/>
      <c r="E65" s="118" t="s">
        <v>14</v>
      </c>
      <c r="F65" s="119"/>
      <c r="G65" s="119"/>
      <c r="H65" s="120"/>
      <c r="I65" s="151"/>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3"/>
      <c r="AR65" s="157"/>
      <c r="AS65" s="158"/>
      <c r="AT65" s="159"/>
      <c r="AU65" s="163"/>
      <c r="AV65" s="158"/>
      <c r="AW65" s="164"/>
      <c r="AX65" s="167"/>
      <c r="AY65" s="158"/>
      <c r="AZ65" s="168"/>
      <c r="BJ65" s="180"/>
      <c r="BK65" s="181"/>
      <c r="BL65" s="182"/>
      <c r="BM65" s="81"/>
      <c r="BN65" s="82"/>
      <c r="BO65" s="82"/>
      <c r="BP65" s="83"/>
      <c r="BQ65" s="87"/>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9"/>
      <c r="CY65" s="171"/>
      <c r="CZ65" s="172"/>
      <c r="DA65" s="173"/>
      <c r="DB65" s="174"/>
      <c r="DC65" s="172"/>
      <c r="DD65" s="173"/>
      <c r="DE65" s="174"/>
      <c r="DF65" s="172"/>
      <c r="DG65" s="175"/>
    </row>
    <row r="66" spans="1:111" x14ac:dyDescent="0.15">
      <c r="A66" s="117"/>
      <c r="B66" s="115"/>
      <c r="C66" s="115"/>
      <c r="D66" s="116"/>
      <c r="E66" s="121"/>
      <c r="F66" s="122"/>
      <c r="G66" s="122"/>
      <c r="H66" s="123"/>
      <c r="I66" s="154"/>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6"/>
      <c r="AR66" s="160"/>
      <c r="AS66" s="161"/>
      <c r="AT66" s="162"/>
      <c r="AU66" s="165"/>
      <c r="AV66" s="161"/>
      <c r="AW66" s="166"/>
      <c r="AX66" s="169"/>
      <c r="AY66" s="161"/>
      <c r="AZ66" s="170"/>
      <c r="BJ66" s="79" t="s">
        <v>189</v>
      </c>
      <c r="BK66" s="79"/>
      <c r="BL66" s="79"/>
      <c r="BM66" s="79"/>
      <c r="BN66" s="79"/>
      <c r="BO66" s="79"/>
      <c r="BP66" s="79"/>
      <c r="BQ66" s="79"/>
      <c r="BR66" s="79"/>
      <c r="BS66" s="79"/>
      <c r="BT66" s="79"/>
      <c r="BU66" s="79"/>
      <c r="BV66" s="79"/>
      <c r="BW66" s="79"/>
      <c r="BX66" s="79"/>
      <c r="BY66" s="79"/>
      <c r="BZ66" s="79"/>
      <c r="CA66" s="79"/>
      <c r="CB66" s="79"/>
      <c r="CC66" s="79"/>
      <c r="CM66" s="1"/>
      <c r="CN66" s="1"/>
    </row>
    <row r="67" spans="1:111" ht="14.25" thickBot="1" x14ac:dyDescent="0.2">
      <c r="A67" s="117"/>
      <c r="B67" s="115"/>
      <c r="C67" s="115"/>
      <c r="D67" s="116"/>
      <c r="E67" s="121"/>
      <c r="F67" s="122"/>
      <c r="G67" s="122"/>
      <c r="H67" s="123"/>
      <c r="I67" s="154"/>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6"/>
      <c r="AR67" s="160"/>
      <c r="AS67" s="161"/>
      <c r="AT67" s="162"/>
      <c r="AU67" s="165"/>
      <c r="AV67" s="161"/>
      <c r="AW67" s="166"/>
      <c r="AX67" s="169"/>
      <c r="AY67" s="161"/>
      <c r="AZ67" s="170"/>
      <c r="BJ67" s="80"/>
      <c r="BK67" s="80"/>
      <c r="BL67" s="80"/>
      <c r="BM67" s="80"/>
      <c r="BN67" s="80"/>
      <c r="BO67" s="80"/>
      <c r="BP67" s="80"/>
      <c r="BQ67" s="80"/>
      <c r="BR67" s="80"/>
      <c r="BS67" s="80"/>
      <c r="BT67" s="80"/>
      <c r="BU67" s="80"/>
      <c r="BV67" s="80"/>
      <c r="BW67" s="80"/>
      <c r="BX67" s="80"/>
      <c r="BY67" s="80"/>
      <c r="BZ67" s="80"/>
      <c r="CA67" s="80"/>
      <c r="CB67" s="80"/>
      <c r="CC67" s="80"/>
      <c r="CM67" s="1"/>
      <c r="CN67" s="1"/>
    </row>
    <row r="68" spans="1:111" ht="13.5" customHeight="1" x14ac:dyDescent="0.15">
      <c r="A68" s="117"/>
      <c r="B68" s="115"/>
      <c r="C68" s="115"/>
      <c r="D68" s="116"/>
      <c r="E68" s="121" t="s">
        <v>15</v>
      </c>
      <c r="F68" s="122"/>
      <c r="G68" s="122"/>
      <c r="H68" s="123"/>
      <c r="I68" s="154"/>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6"/>
      <c r="AR68" s="160"/>
      <c r="AS68" s="161"/>
      <c r="AT68" s="162"/>
      <c r="AU68" s="165"/>
      <c r="AV68" s="161"/>
      <c r="AW68" s="166"/>
      <c r="AX68" s="169"/>
      <c r="AY68" s="161"/>
      <c r="AZ68" s="170"/>
      <c r="BJ68" s="90"/>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2"/>
      <c r="CN68" s="1"/>
      <c r="CO68" s="55" t="s">
        <v>81</v>
      </c>
      <c r="CP68" s="56"/>
      <c r="CQ68" s="56"/>
      <c r="CR68" s="56"/>
      <c r="CS68" s="56"/>
      <c r="CT68" s="56"/>
      <c r="CU68" s="56"/>
      <c r="CV68" s="56"/>
      <c r="CW68" s="56"/>
      <c r="CX68" s="56"/>
      <c r="CY68" s="61">
        <f>ROUND(SUM(CY6:DA65)/13,1)</f>
        <v>0</v>
      </c>
      <c r="CZ68" s="61">
        <f>ROUND(SUM(CZ36:CZ65)/10,1)</f>
        <v>0</v>
      </c>
      <c r="DA68" s="62">
        <f>ROUND(SUM(DA36:DA65)/10,1)</f>
        <v>0</v>
      </c>
      <c r="DB68" s="65">
        <f>ROUND(SUM(DB6:DD65)/13,1)</f>
        <v>0</v>
      </c>
      <c r="DC68" s="61">
        <f>ROUND(SUM(DC36:DC65)/10,1)</f>
        <v>0</v>
      </c>
      <c r="DD68" s="66">
        <f>ROUND(SUM(DD36:DD65)/10,1)</f>
        <v>0</v>
      </c>
      <c r="DE68" s="69">
        <f>ROUND(SUM(DE6:DG65)/13,1)</f>
        <v>0</v>
      </c>
      <c r="DF68" s="61">
        <f>ROUND(SUM(DF36:DF65)/10,1)</f>
        <v>0</v>
      </c>
      <c r="DG68" s="70">
        <f>ROUND(SUM(DG36:DG65)/10,1)</f>
        <v>0</v>
      </c>
    </row>
    <row r="69" spans="1:111" ht="13.5" customHeight="1" x14ac:dyDescent="0.15">
      <c r="A69" s="117"/>
      <c r="B69" s="115"/>
      <c r="C69" s="115"/>
      <c r="D69" s="116"/>
      <c r="E69" s="121"/>
      <c r="F69" s="122"/>
      <c r="G69" s="122"/>
      <c r="H69" s="123"/>
      <c r="I69" s="154"/>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6"/>
      <c r="AR69" s="160"/>
      <c r="AS69" s="161"/>
      <c r="AT69" s="162"/>
      <c r="AU69" s="165"/>
      <c r="AV69" s="161"/>
      <c r="AW69" s="166"/>
      <c r="AX69" s="169"/>
      <c r="AY69" s="161"/>
      <c r="AZ69" s="170"/>
      <c r="BJ69" s="93"/>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5"/>
      <c r="CN69" s="1"/>
      <c r="CO69" s="57"/>
      <c r="CP69" s="58"/>
      <c r="CQ69" s="58"/>
      <c r="CR69" s="58"/>
      <c r="CS69" s="58"/>
      <c r="CT69" s="58"/>
      <c r="CU69" s="58"/>
      <c r="CV69" s="58"/>
      <c r="CW69" s="58"/>
      <c r="CX69" s="58"/>
      <c r="CY69" s="63">
        <f>ROUND(SUM(CY37:CY66)/10,1)</f>
        <v>0</v>
      </c>
      <c r="CZ69" s="63">
        <f>ROUND(SUM(CZ37:CZ66)/10,1)</f>
        <v>0</v>
      </c>
      <c r="DA69" s="64">
        <f>ROUND(SUM(DA37:DA66)/10,1)</f>
        <v>0</v>
      </c>
      <c r="DB69" s="67">
        <f>ROUND(SUM(DB37:DB66)/10,1)</f>
        <v>0</v>
      </c>
      <c r="DC69" s="63">
        <f>ROUND(SUM(DC37:DC66)/10,1)</f>
        <v>0</v>
      </c>
      <c r="DD69" s="68">
        <f>ROUND(SUM(DD37:DD66)/10,1)</f>
        <v>0</v>
      </c>
      <c r="DE69" s="71">
        <f>ROUND(SUM(DE37:DE66)/10,1)</f>
        <v>0</v>
      </c>
      <c r="DF69" s="63">
        <f>ROUND(SUM(DF37:DF66)/10,1)</f>
        <v>0</v>
      </c>
      <c r="DG69" s="72">
        <f>ROUND(SUM(DG37:DG66)/10,1)</f>
        <v>0</v>
      </c>
    </row>
    <row r="70" spans="1:111" ht="14.25" customHeight="1" thickBot="1" x14ac:dyDescent="0.2">
      <c r="A70" s="148"/>
      <c r="B70" s="149"/>
      <c r="C70" s="149"/>
      <c r="D70" s="150"/>
      <c r="E70" s="202"/>
      <c r="F70" s="203"/>
      <c r="G70" s="203"/>
      <c r="H70" s="204"/>
      <c r="I70" s="205"/>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7"/>
      <c r="AR70" s="208"/>
      <c r="AS70" s="209"/>
      <c r="AT70" s="210"/>
      <c r="AU70" s="211"/>
      <c r="AV70" s="209"/>
      <c r="AW70" s="212"/>
      <c r="AX70" s="213"/>
      <c r="AY70" s="209"/>
      <c r="AZ70" s="214"/>
      <c r="BJ70" s="93"/>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5"/>
      <c r="CN70" s="1"/>
      <c r="CO70" s="57"/>
      <c r="CP70" s="58"/>
      <c r="CQ70" s="58"/>
      <c r="CR70" s="58"/>
      <c r="CS70" s="58"/>
      <c r="CT70" s="58"/>
      <c r="CU70" s="58"/>
      <c r="CV70" s="58"/>
      <c r="CW70" s="58"/>
      <c r="CX70" s="58"/>
      <c r="CY70" s="63">
        <f t="shared" ref="CY70:DG70" si="0">ROUND(SUM(CY38:CY68)/10,1)</f>
        <v>0</v>
      </c>
      <c r="CZ70" s="63">
        <f t="shared" si="0"/>
        <v>0</v>
      </c>
      <c r="DA70" s="64">
        <f t="shared" si="0"/>
        <v>0</v>
      </c>
      <c r="DB70" s="67">
        <f t="shared" si="0"/>
        <v>0</v>
      </c>
      <c r="DC70" s="63">
        <f t="shared" si="0"/>
        <v>0</v>
      </c>
      <c r="DD70" s="68">
        <f t="shared" si="0"/>
        <v>0</v>
      </c>
      <c r="DE70" s="71">
        <f t="shared" si="0"/>
        <v>0</v>
      </c>
      <c r="DF70" s="63">
        <f t="shared" si="0"/>
        <v>0</v>
      </c>
      <c r="DG70" s="72">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93"/>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5"/>
      <c r="CN71" s="1"/>
      <c r="CO71" s="57"/>
      <c r="CP71" s="58"/>
      <c r="CQ71" s="58"/>
      <c r="CR71" s="58"/>
      <c r="CS71" s="58"/>
      <c r="CT71" s="58"/>
      <c r="CU71" s="58"/>
      <c r="CV71" s="58"/>
      <c r="CW71" s="58"/>
      <c r="CX71" s="58"/>
      <c r="CY71" s="63" t="str">
        <f>IF(CY68&gt;=4.5,"S",IF(CY68&gt;=3.5,"A",IF(CY68&gt;=2.5,"B",IF(CY68&gt;=1.5,"C",IF(CY68&gt;0,"D","")))))</f>
        <v/>
      </c>
      <c r="CZ71" s="63" t="str">
        <f t="shared" ref="CZ71:DA73" si="1">IF(CZ70&gt;=4.5,"S",IF(CZ70&gt;=3.5,"A",IF(CZ70&gt;=2.5,"B",IF(CZ70&gt;=1.5,"C",IF(CZ70&gt;0,"D","")))))</f>
        <v/>
      </c>
      <c r="DA71" s="64" t="str">
        <f t="shared" si="1"/>
        <v/>
      </c>
      <c r="DB71" s="67" t="str">
        <f>IF(DB68&gt;=4.5,"S",IF(DB68&gt;=3.5,"A",IF(DB68&gt;=2.5,"B",IF(DB68&gt;=1.5,"C",IF(DB68&gt;0,"D","")))))</f>
        <v/>
      </c>
      <c r="DC71" s="63" t="str">
        <f t="shared" ref="DC71:DE73" si="2">IF(DC70&gt;=4.5,"S",IF(DC70&gt;=3.5,"A",IF(DC70&gt;=2.5,"B",IF(DC70&gt;=1.5,"C",IF(DC70&gt;0,"D","")))))</f>
        <v/>
      </c>
      <c r="DD71" s="68" t="str">
        <f t="shared" si="2"/>
        <v/>
      </c>
      <c r="DE71" s="71" t="str">
        <f>IF(DE68&gt;=4.5,"S",IF(DE68&gt;=3.5,"A",IF(DE68&gt;=2.5,"B",IF(DE68&gt;=1.5,"C",IF(DE68&gt;0,"D","")))))</f>
        <v/>
      </c>
      <c r="DF71" s="63" t="str">
        <f t="shared" ref="DF71:DG73" si="3">IF(DF70&gt;=4.5,"S",IF(DF70&gt;=3.5,"A",IF(DF70&gt;=2.5,"B",IF(DF70&gt;=1.5,"C",IF(DF70&gt;0,"D","")))))</f>
        <v/>
      </c>
      <c r="DG71" s="72"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93"/>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5"/>
      <c r="CO72" s="57"/>
      <c r="CP72" s="58"/>
      <c r="CQ72" s="58"/>
      <c r="CR72" s="58"/>
      <c r="CS72" s="58"/>
      <c r="CT72" s="58"/>
      <c r="CU72" s="58"/>
      <c r="CV72" s="58"/>
      <c r="CW72" s="58"/>
      <c r="CX72" s="58"/>
      <c r="CY72" s="63" t="str">
        <f>IF(CY71&gt;=4.5,"S",IF(CY71&gt;=3.5,"A",IF(CY71&gt;=2.5,"B",IF(CY71&gt;=1.5,"C",IF(CY71&gt;0,"D","")))))</f>
        <v>S</v>
      </c>
      <c r="CZ72" s="63" t="str">
        <f t="shared" si="1"/>
        <v>S</v>
      </c>
      <c r="DA72" s="64" t="str">
        <f t="shared" si="1"/>
        <v>S</v>
      </c>
      <c r="DB72" s="67" t="str">
        <f t="shared" ref="DB72:DB73" si="4">IF(DB71&gt;=4.5,"S",IF(DB71&gt;=3.5,"A",IF(DB71&gt;=2.5,"B",IF(DB71&gt;=1.5,"C",IF(DB71&gt;0,"D","")))))</f>
        <v>S</v>
      </c>
      <c r="DC72" s="63" t="str">
        <f t="shared" si="2"/>
        <v>S</v>
      </c>
      <c r="DD72" s="68" t="str">
        <f t="shared" si="2"/>
        <v>S</v>
      </c>
      <c r="DE72" s="71" t="str">
        <f t="shared" si="2"/>
        <v>S</v>
      </c>
      <c r="DF72" s="63" t="str">
        <f t="shared" si="3"/>
        <v>S</v>
      </c>
      <c r="DG72" s="72"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55" t="s">
        <v>19</v>
      </c>
      <c r="AI73" s="99"/>
      <c r="AJ73" s="99"/>
      <c r="AK73" s="99"/>
      <c r="AL73" s="99"/>
      <c r="AM73" s="99"/>
      <c r="AN73" s="99"/>
      <c r="AO73" s="99"/>
      <c r="AP73" s="99"/>
      <c r="AQ73" s="100"/>
      <c r="AR73" s="104">
        <f>ROUND(SUM(AR25,AR34,AR43,AR53,AR59,AR65)/6,1)</f>
        <v>0</v>
      </c>
      <c r="AS73" s="105">
        <f>ROUND(SUM(AS40,AS48,AS56,AS65)/4,1)</f>
        <v>0</v>
      </c>
      <c r="AT73" s="106">
        <f>ROUND(SUM(AT40,AT48,AT56,AT65)/4,1)</f>
        <v>0</v>
      </c>
      <c r="AU73" s="110">
        <f>ROUND(SUM(AU25,AU34,AU43,AU53,AU59,AU65)/6,1)</f>
        <v>0</v>
      </c>
      <c r="AV73" s="105">
        <f>ROUND(SUM(AV40,AV48,AV56,AV65)/4,1)</f>
        <v>0</v>
      </c>
      <c r="AW73" s="111">
        <f>ROUND(SUM(AW40,AW48,AW56,AW65)/4,1)</f>
        <v>0</v>
      </c>
      <c r="AX73" s="104">
        <f>ROUND(SUM(AX25,AX34,AX43,AX53,AX59,AX65)/6,1)</f>
        <v>0</v>
      </c>
      <c r="AY73" s="105">
        <f>ROUND(SUM(AY40,AY48,AY56,AY65)/4,1)</f>
        <v>0</v>
      </c>
      <c r="AZ73" s="138">
        <f>ROUND(SUM(AZ40,AZ48,AZ56,AZ65)/4,1)</f>
        <v>0</v>
      </c>
      <c r="BJ73" s="96"/>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8"/>
      <c r="CO73" s="59"/>
      <c r="CP73" s="60"/>
      <c r="CQ73" s="60"/>
      <c r="CR73" s="60"/>
      <c r="CS73" s="60"/>
      <c r="CT73" s="60"/>
      <c r="CU73" s="60"/>
      <c r="CV73" s="60"/>
      <c r="CW73" s="60"/>
      <c r="CX73" s="60"/>
      <c r="CY73" s="73" t="str">
        <f>IF(CY72&gt;=4.5,"S",IF(CY72&gt;=3.5,"A",IF(CY72&gt;=2.5,"B",IF(CY72&gt;=1.5,"C",IF(CY72&gt;0,"D","")))))</f>
        <v>S</v>
      </c>
      <c r="CZ73" s="73" t="str">
        <f t="shared" si="1"/>
        <v>S</v>
      </c>
      <c r="DA73" s="74" t="str">
        <f t="shared" si="1"/>
        <v>S</v>
      </c>
      <c r="DB73" s="75" t="str">
        <f t="shared" si="4"/>
        <v>S</v>
      </c>
      <c r="DC73" s="73" t="str">
        <f t="shared" si="2"/>
        <v>S</v>
      </c>
      <c r="DD73" s="76" t="str">
        <f t="shared" si="2"/>
        <v>S</v>
      </c>
      <c r="DE73" s="77" t="str">
        <f t="shared" si="2"/>
        <v>S</v>
      </c>
      <c r="DF73" s="73" t="str">
        <f t="shared" si="3"/>
        <v>S</v>
      </c>
      <c r="DG73" s="78" t="str">
        <f t="shared" si="3"/>
        <v>S</v>
      </c>
    </row>
    <row r="74" spans="1:111" ht="14.25" customHeigh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101"/>
      <c r="AI74" s="102"/>
      <c r="AJ74" s="102"/>
      <c r="AK74" s="102"/>
      <c r="AL74" s="102"/>
      <c r="AM74" s="102"/>
      <c r="AN74" s="102"/>
      <c r="AO74" s="102"/>
      <c r="AP74" s="102"/>
      <c r="AQ74" s="103"/>
      <c r="AR74" s="107">
        <f>ROUND(SUM(AR41,AR49,AR57,AR66)/4,1)</f>
        <v>0</v>
      </c>
      <c r="AS74" s="108">
        <f>ROUND(SUM(AS41,AS49,AS57,AS66)/4,1)</f>
        <v>0</v>
      </c>
      <c r="AT74" s="109">
        <f>ROUND(SUM(AT41,AT49,AT57,AT66)/4,1)</f>
        <v>0</v>
      </c>
      <c r="AU74" s="112">
        <f>ROUND(SUM(AU41,AU49,AU57,AU66)/4,1)</f>
        <v>0</v>
      </c>
      <c r="AV74" s="108">
        <f>ROUND(SUM(AV41,AV49,AV57,AV66)/4,1)</f>
        <v>0</v>
      </c>
      <c r="AW74" s="113">
        <f>ROUND(SUM(AW41,AW49,AW57,AW66)/4,1)</f>
        <v>0</v>
      </c>
      <c r="AX74" s="107">
        <f>ROUND(SUM(AX41,AX49,AX57,AX66)/4,1)</f>
        <v>0</v>
      </c>
      <c r="AY74" s="108">
        <f>ROUND(SUM(AY41,AY49,AY57,AY66)/4,1)</f>
        <v>0</v>
      </c>
      <c r="AZ74" s="124">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101"/>
      <c r="AI75" s="102"/>
      <c r="AJ75" s="102"/>
      <c r="AK75" s="102"/>
      <c r="AL75" s="102"/>
      <c r="AM75" s="102"/>
      <c r="AN75" s="102"/>
      <c r="AO75" s="102"/>
      <c r="AP75" s="102"/>
      <c r="AQ75" s="103"/>
      <c r="AR75" s="107" t="str">
        <f>IF(AR73&gt;=4.5,"S",IF(AR73&gt;=3.5,"A",IF(AR73&gt;=2.5,"B",IF(AR73&gt;=1.5,"C",IF(AR73&gt;0,"D","")))))</f>
        <v/>
      </c>
      <c r="AS75" s="108" t="str">
        <f>IF(AS74&gt;=4.5,"S",IF(AS74&gt;=3.5,"A",IF(AS74&gt;=2.5,"B",IF(AS74&gt;=1.5,"C",IF(AS74&gt;0,"D","")))))</f>
        <v/>
      </c>
      <c r="AT75" s="109" t="str">
        <f>IF(AT74&gt;=4.5,"S",IF(AT74&gt;=3.5,"A",IF(AT74&gt;=2.5,"B",IF(AT74&gt;=1.5,"C",IF(AT74&gt;0,"D","")))))</f>
        <v/>
      </c>
      <c r="AU75" s="112" t="str">
        <f>IF(AU73&gt;=4.5,"S",IF(AU73&gt;=3.5,"A",IF(AU73&gt;=2.5,"B",IF(AU73&gt;=1.5,"C",IF(AU73&gt;0,"D","")))))</f>
        <v/>
      </c>
      <c r="AV75" s="108" t="str">
        <f t="shared" ref="AV75:AX76" si="5">IF(AV74&gt;=4.5,"S",IF(AV74&gt;=3.5,"A",IF(AV74&gt;=2.5,"B",IF(AV74&gt;=1.5,"C",IF(AV74&gt;0,"D","")))))</f>
        <v/>
      </c>
      <c r="AW75" s="113" t="str">
        <f t="shared" si="5"/>
        <v/>
      </c>
      <c r="AX75" s="107" t="str">
        <f>IF(AX73&gt;=4.5,"S",IF(AX73&gt;=3.5,"A",IF(AX73&gt;=2.5,"B",IF(AX73&gt;=1.5,"C",IF(AX73&gt;0,"D","")))))</f>
        <v/>
      </c>
      <c r="AY75" s="108" t="str">
        <f t="shared" ref="AY75:AZ76" si="6">IF(AY74&gt;=4.5,"S",IF(AY74&gt;=3.5,"A",IF(AY74&gt;=2.5,"B",IF(AY74&gt;=1.5,"C",IF(AY74&gt;0,"D","")))))</f>
        <v/>
      </c>
      <c r="AZ75" s="124" t="str">
        <f t="shared" si="6"/>
        <v/>
      </c>
      <c r="BJ75" s="8"/>
      <c r="BK75" s="8"/>
      <c r="BL75" s="8"/>
      <c r="BM75" s="8"/>
      <c r="BN75" s="8"/>
      <c r="BO75" s="8"/>
      <c r="BP75" s="8"/>
      <c r="BQ75" s="8"/>
      <c r="BR75" s="7"/>
      <c r="BS75" s="7"/>
      <c r="BT75" s="7"/>
      <c r="BU75" s="7"/>
      <c r="BV75" s="7"/>
      <c r="BW75" s="7"/>
      <c r="BX75" s="7"/>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101"/>
      <c r="AI76" s="102"/>
      <c r="AJ76" s="102"/>
      <c r="AK76" s="102"/>
      <c r="AL76" s="102"/>
      <c r="AM76" s="102"/>
      <c r="AN76" s="102"/>
      <c r="AO76" s="102"/>
      <c r="AP76" s="102"/>
      <c r="AQ76" s="103"/>
      <c r="AR76" s="107" t="str">
        <f>IF(AR75&gt;=4.5,"S",IF(AR75&gt;=3.5,"A",IF(AR75&gt;=2.5,"B",IF(AR75&gt;=1.5,"C",IF(AR75&gt;0,"D","")))))</f>
        <v>S</v>
      </c>
      <c r="AS76" s="108" t="str">
        <f>IF(AS75&gt;=4.5,"S",IF(AS75&gt;=3.5,"A",IF(AS75&gt;=2.5,"B",IF(AS75&gt;=1.5,"C",IF(AS75&gt;0,"D","")))))</f>
        <v>S</v>
      </c>
      <c r="AT76" s="109" t="str">
        <f>IF(AT75&gt;=4.5,"S",IF(AT75&gt;=3.5,"A",IF(AT75&gt;=2.5,"B",IF(AT75&gt;=1.5,"C",IF(AT75&gt;0,"D","")))))</f>
        <v>S</v>
      </c>
      <c r="AU76" s="112" t="str">
        <f t="shared" ref="AU76" si="7">IF(AU75&gt;=4.5,"S",IF(AU75&gt;=3.5,"A",IF(AU75&gt;=2.5,"B",IF(AU75&gt;=1.5,"C",IF(AU75&gt;0,"D","")))))</f>
        <v>S</v>
      </c>
      <c r="AV76" s="108" t="str">
        <f t="shared" si="5"/>
        <v>S</v>
      </c>
      <c r="AW76" s="113" t="str">
        <f t="shared" si="5"/>
        <v>S</v>
      </c>
      <c r="AX76" s="107" t="str">
        <f t="shared" si="5"/>
        <v>S</v>
      </c>
      <c r="AY76" s="108" t="str">
        <f t="shared" si="6"/>
        <v>S</v>
      </c>
      <c r="AZ76" s="124" t="str">
        <f t="shared" si="6"/>
        <v>S</v>
      </c>
      <c r="BJ76" s="8"/>
      <c r="BK76" s="8"/>
      <c r="BL76" s="8"/>
      <c r="BM76" s="8"/>
      <c r="BN76" s="8"/>
      <c r="BO76" s="8"/>
      <c r="BP76" s="8"/>
      <c r="BQ76" s="8"/>
      <c r="BR76" s="7"/>
      <c r="BS76" s="7"/>
      <c r="BT76" s="7"/>
      <c r="BU76" s="7"/>
      <c r="BV76" s="7"/>
      <c r="BW76" s="7"/>
      <c r="BX76" s="7"/>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101" t="s">
        <v>20</v>
      </c>
      <c r="AI77" s="102"/>
      <c r="AJ77" s="102"/>
      <c r="AK77" s="102"/>
      <c r="AL77" s="102"/>
      <c r="AM77" s="102"/>
      <c r="AN77" s="102"/>
      <c r="AO77" s="102"/>
      <c r="AP77" s="102"/>
      <c r="AQ77" s="103"/>
      <c r="AR77" s="107">
        <f>ROUND(SUM(AR28,AR37,AR46,AR56,AR62,AR68)/6,1)</f>
        <v>0</v>
      </c>
      <c r="AS77" s="108">
        <f>ROUND(SUM(AS44,AS52,AS60,AS69)/4,1)</f>
        <v>0</v>
      </c>
      <c r="AT77" s="109">
        <f>ROUND(SUM(AT44,AT52,AT60,AT69)/4,1)</f>
        <v>0</v>
      </c>
      <c r="AU77" s="112">
        <f>ROUND(SUM(AU28,AU37,AU46,AU56,AU62,AU68)/6,1)</f>
        <v>0</v>
      </c>
      <c r="AV77" s="108">
        <f>ROUND(SUM(AV44,AV52,AV60,AV69)/4,1)</f>
        <v>0</v>
      </c>
      <c r="AW77" s="113">
        <f>ROUND(SUM(AW44,AW52,AW60,AW69)/4,1)</f>
        <v>0</v>
      </c>
      <c r="AX77" s="107">
        <f>ROUND(SUM(AX28,AX37,AX46,AX56,AX62,AX68)/6,1)</f>
        <v>0</v>
      </c>
      <c r="AY77" s="108">
        <f>ROUND(SUM(AY44,AY52,AY60,AY69)/4,1)</f>
        <v>0</v>
      </c>
      <c r="AZ77" s="124">
        <f>ROUND(SUM(AZ44,AZ52,AZ60,AZ69)/4,1)</f>
        <v>0</v>
      </c>
      <c r="BJ77" s="15"/>
      <c r="BK77" s="15"/>
      <c r="BL77" s="15"/>
      <c r="BM77" s="15"/>
      <c r="BN77" s="15"/>
      <c r="BO77" s="15"/>
      <c r="BP77" s="15"/>
      <c r="BQ77" s="15"/>
      <c r="BR77" s="10"/>
      <c r="BS77" s="10"/>
      <c r="BT77" s="10"/>
      <c r="BU77" s="10"/>
      <c r="BV77" s="10"/>
      <c r="BW77" s="10"/>
      <c r="BX77" s="10"/>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101"/>
      <c r="AI78" s="102"/>
      <c r="AJ78" s="102"/>
      <c r="AK78" s="102"/>
      <c r="AL78" s="102"/>
      <c r="AM78" s="102"/>
      <c r="AN78" s="102"/>
      <c r="AO78" s="102"/>
      <c r="AP78" s="102"/>
      <c r="AQ78" s="103"/>
      <c r="AR78" s="107">
        <f>ROUND(SUM(AR45,AR53,AR61,AR70)/4,1)</f>
        <v>0</v>
      </c>
      <c r="AS78" s="108">
        <f>ROUND(SUM(AS45,AS53,AS61,AS70)/4,1)</f>
        <v>0</v>
      </c>
      <c r="AT78" s="109">
        <f>ROUND(SUM(AT45,AT53,AT61,AT70)/4,1)</f>
        <v>0</v>
      </c>
      <c r="AU78" s="112">
        <f>ROUND(SUM(AU45,AU53,AU61,AU70)/4,1)</f>
        <v>0</v>
      </c>
      <c r="AV78" s="108">
        <f>ROUND(SUM(AV45,AV53,AV61,AV70)/4,1)</f>
        <v>0</v>
      </c>
      <c r="AW78" s="113">
        <f>ROUND(SUM(AW45,AW53,AW61,AW70)/4,1)</f>
        <v>0</v>
      </c>
      <c r="AX78" s="107">
        <f>ROUND(SUM(AX45,AX53,AX61,AX70)/4,1)</f>
        <v>0</v>
      </c>
      <c r="AY78" s="108">
        <f>ROUND(SUM(AY45,AY53,AY61,AY70)/4,1)</f>
        <v>0</v>
      </c>
      <c r="AZ78" s="124">
        <f>ROUND(SUM(AZ45,AZ53,AZ61,AZ70)/4,1)</f>
        <v>0</v>
      </c>
      <c r="BJ78" s="125" t="s">
        <v>188</v>
      </c>
      <c r="BK78" s="126"/>
      <c r="BL78" s="126"/>
      <c r="BM78" s="126"/>
      <c r="BN78" s="126"/>
      <c r="BO78" s="126"/>
      <c r="BP78" s="126"/>
      <c r="BQ78" s="126"/>
      <c r="BR78" s="126" t="s">
        <v>1</v>
      </c>
      <c r="BS78" s="126"/>
      <c r="BT78" s="126"/>
      <c r="BU78" s="126"/>
      <c r="BV78" s="126"/>
      <c r="BW78" s="126"/>
      <c r="BX78" s="131"/>
      <c r="BY78" s="134"/>
      <c r="BZ78" s="135"/>
      <c r="CA78" s="135"/>
      <c r="CB78" s="135"/>
      <c r="CC78" s="135"/>
      <c r="CD78" s="135"/>
      <c r="CE78" s="135"/>
      <c r="CF78" s="126" t="s">
        <v>0</v>
      </c>
      <c r="CG78" s="126"/>
      <c r="CH78" s="126"/>
      <c r="CI78" s="126"/>
      <c r="CJ78" s="126"/>
      <c r="CK78" s="126"/>
      <c r="CL78" s="131"/>
      <c r="CM78" s="139"/>
      <c r="CN78" s="46"/>
      <c r="CO78" s="46"/>
      <c r="CP78" s="46"/>
      <c r="CQ78" s="46"/>
      <c r="CR78" s="46"/>
      <c r="CS78" s="46"/>
      <c r="CT78" s="46"/>
      <c r="CU78" s="46"/>
      <c r="CV78" s="46"/>
      <c r="CW78" s="46"/>
      <c r="CX78" s="46"/>
      <c r="CY78" s="46"/>
      <c r="CZ78" s="46"/>
      <c r="DA78" s="46"/>
      <c r="DB78" s="46"/>
      <c r="DC78" s="46"/>
      <c r="DD78" s="46"/>
      <c r="DE78" s="46"/>
      <c r="DF78" s="46"/>
      <c r="DG78" s="47"/>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101"/>
      <c r="AI79" s="102"/>
      <c r="AJ79" s="102"/>
      <c r="AK79" s="102"/>
      <c r="AL79" s="102"/>
      <c r="AM79" s="102"/>
      <c r="AN79" s="102"/>
      <c r="AO79" s="102"/>
      <c r="AP79" s="102"/>
      <c r="AQ79" s="103"/>
      <c r="AR79" s="107" t="str">
        <f>IF(AR77&gt;=4.5,"S",IF(AR77&gt;=3.5,"A",IF(AR77&gt;=2.5,"B",IF(AR77&gt;=1.5,"C",IF(AR77&gt;0,"D","")))))</f>
        <v/>
      </c>
      <c r="AS79" s="108" t="str">
        <f>IF(AS78&gt;=4.5,"S",IF(AS78&gt;=3.5,"A",IF(AS78&gt;=2.5,"B",IF(AS78&gt;=1.5,"C",IF(AS78&gt;0,"D","")))))</f>
        <v/>
      </c>
      <c r="AT79" s="109" t="str">
        <f>IF(AT78&gt;=4.5,"S",IF(AT78&gt;=3.5,"A",IF(AT78&gt;=2.5,"B",IF(AT78&gt;=1.5,"C",IF(AT78&gt;0,"D","")))))</f>
        <v/>
      </c>
      <c r="AU79" s="112" t="str">
        <f t="shared" ref="AU79" si="8">IF(AU77&gt;=4.5,"S",IF(AU77&gt;=3.5,"A",IF(AU77&gt;=2.5,"B",IF(AU77&gt;=1.5,"C",IF(AU77&gt;0,"D","")))))</f>
        <v/>
      </c>
      <c r="AV79" s="108" t="str">
        <f t="shared" ref="AV79:AX80" si="9">IF(AV78&gt;=4.5,"S",IF(AV78&gt;=3.5,"A",IF(AV78&gt;=2.5,"B",IF(AV78&gt;=1.5,"C",IF(AV78&gt;0,"D","")))))</f>
        <v/>
      </c>
      <c r="AW79" s="113" t="str">
        <f t="shared" si="9"/>
        <v/>
      </c>
      <c r="AX79" s="107" t="str">
        <f>IF(AX77&gt;=4.5,"S",IF(AX77&gt;=3.5,"A",IF(AX77&gt;=2.5,"B",IF(AX77&gt;=1.5,"C",IF(AX77&gt;0,"D","")))))</f>
        <v/>
      </c>
      <c r="AY79" s="108" t="str">
        <f t="shared" ref="AY79:AZ80" si="10">IF(AY78&gt;=4.5,"S",IF(AY78&gt;=3.5,"A",IF(AY78&gt;=2.5,"B",IF(AY78&gt;=1.5,"C",IF(AY78&gt;0,"D","")))))</f>
        <v/>
      </c>
      <c r="AZ79" s="124" t="str">
        <f t="shared" si="10"/>
        <v/>
      </c>
      <c r="BJ79" s="127"/>
      <c r="BK79" s="128"/>
      <c r="BL79" s="128"/>
      <c r="BM79" s="128"/>
      <c r="BN79" s="128"/>
      <c r="BO79" s="128"/>
      <c r="BP79" s="128"/>
      <c r="BQ79" s="128"/>
      <c r="BR79" s="128"/>
      <c r="BS79" s="128"/>
      <c r="BT79" s="128"/>
      <c r="BU79" s="128"/>
      <c r="BV79" s="128"/>
      <c r="BW79" s="128"/>
      <c r="BX79" s="132"/>
      <c r="BY79" s="136"/>
      <c r="BZ79" s="19"/>
      <c r="CA79" s="19"/>
      <c r="CB79" s="19"/>
      <c r="CC79" s="19"/>
      <c r="CD79" s="19"/>
      <c r="CE79" s="19"/>
      <c r="CF79" s="128"/>
      <c r="CG79" s="128"/>
      <c r="CH79" s="128"/>
      <c r="CI79" s="128"/>
      <c r="CJ79" s="128"/>
      <c r="CK79" s="128"/>
      <c r="CL79" s="132"/>
      <c r="CM79" s="140"/>
      <c r="CN79" s="49"/>
      <c r="CO79" s="49"/>
      <c r="CP79" s="49"/>
      <c r="CQ79" s="49"/>
      <c r="CR79" s="49"/>
      <c r="CS79" s="49"/>
      <c r="CT79" s="49"/>
      <c r="CU79" s="49"/>
      <c r="CV79" s="49"/>
      <c r="CW79" s="49"/>
      <c r="CX79" s="49"/>
      <c r="CY79" s="49"/>
      <c r="CZ79" s="49"/>
      <c r="DA79" s="49"/>
      <c r="DB79" s="49"/>
      <c r="DC79" s="49"/>
      <c r="DD79" s="49"/>
      <c r="DE79" s="49"/>
      <c r="DF79" s="49"/>
      <c r="DG79" s="50"/>
    </row>
    <row r="80" spans="1:111" ht="13.5" customHeight="1" thickBot="1"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H80" s="188"/>
      <c r="AI80" s="189"/>
      <c r="AJ80" s="189"/>
      <c r="AK80" s="189"/>
      <c r="AL80" s="189"/>
      <c r="AM80" s="189"/>
      <c r="AN80" s="189"/>
      <c r="AO80" s="189"/>
      <c r="AP80" s="189"/>
      <c r="AQ80" s="190"/>
      <c r="AR80" s="142" t="str">
        <f>IF(AR79&gt;=4.5,"S",IF(AR79&gt;=3.5,"A",IF(AR79&gt;=2.5,"B",IF(AR79&gt;=1.5,"C",IF(AR79&gt;0,"D","")))))</f>
        <v>S</v>
      </c>
      <c r="AS80" s="143" t="str">
        <f>IF(AS79&gt;=4.5,"S",IF(AS79&gt;=3.5,"A",IF(AS79&gt;=2.5,"B",IF(AS79&gt;=1.5,"C",IF(AS79&gt;0,"D","")))))</f>
        <v>S</v>
      </c>
      <c r="AT80" s="144" t="str">
        <f>IF(AT79&gt;=4.5,"S",IF(AT79&gt;=3.5,"A",IF(AT79&gt;=2.5,"B",IF(AT79&gt;=1.5,"C",IF(AT79&gt;0,"D","")))))</f>
        <v>S</v>
      </c>
      <c r="AU80" s="145" t="str">
        <f t="shared" ref="AU80" si="11">IF(AU79&gt;=4.5,"S",IF(AU79&gt;=3.5,"A",IF(AU79&gt;=2.5,"B",IF(AU79&gt;=1.5,"C",IF(AU79&gt;0,"D","")))))</f>
        <v>S</v>
      </c>
      <c r="AV80" s="143" t="str">
        <f t="shared" si="9"/>
        <v>S</v>
      </c>
      <c r="AW80" s="146" t="str">
        <f t="shared" si="9"/>
        <v>S</v>
      </c>
      <c r="AX80" s="142" t="str">
        <f t="shared" si="9"/>
        <v>S</v>
      </c>
      <c r="AY80" s="143" t="str">
        <f t="shared" si="10"/>
        <v>S</v>
      </c>
      <c r="AZ80" s="147" t="str">
        <f t="shared" si="10"/>
        <v>S</v>
      </c>
      <c r="BJ80" s="129"/>
      <c r="BK80" s="130"/>
      <c r="BL80" s="130"/>
      <c r="BM80" s="130"/>
      <c r="BN80" s="130"/>
      <c r="BO80" s="130"/>
      <c r="BP80" s="130"/>
      <c r="BQ80" s="130"/>
      <c r="BR80" s="130"/>
      <c r="BS80" s="130"/>
      <c r="BT80" s="130"/>
      <c r="BU80" s="130"/>
      <c r="BV80" s="130"/>
      <c r="BW80" s="130"/>
      <c r="BX80" s="133"/>
      <c r="BY80" s="137"/>
      <c r="BZ80" s="21"/>
      <c r="CA80" s="21"/>
      <c r="CB80" s="21"/>
      <c r="CC80" s="21"/>
      <c r="CD80" s="21"/>
      <c r="CE80" s="21"/>
      <c r="CF80" s="130"/>
      <c r="CG80" s="130"/>
      <c r="CH80" s="130"/>
      <c r="CI80" s="130"/>
      <c r="CJ80" s="130"/>
      <c r="CK80" s="130"/>
      <c r="CL80" s="133"/>
      <c r="CM80" s="141"/>
      <c r="CN80" s="52"/>
      <c r="CO80" s="52"/>
      <c r="CP80" s="52"/>
      <c r="CQ80" s="52"/>
      <c r="CR80" s="52"/>
      <c r="CS80" s="52"/>
      <c r="CT80" s="52"/>
      <c r="CU80" s="52"/>
      <c r="CV80" s="52"/>
      <c r="CW80" s="52"/>
      <c r="CX80" s="52"/>
      <c r="CY80" s="52"/>
      <c r="CZ80" s="52"/>
      <c r="DA80" s="52"/>
      <c r="DB80" s="52"/>
      <c r="DC80" s="52"/>
      <c r="DD80" s="52"/>
      <c r="DE80" s="52"/>
      <c r="DF80" s="52"/>
      <c r="DG80" s="53"/>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14">
    <mergeCell ref="BM42:BP45"/>
    <mergeCell ref="BQ42:CX45"/>
    <mergeCell ref="CY42:DA45"/>
    <mergeCell ref="DB42:DD45"/>
    <mergeCell ref="DE42:DG45"/>
    <mergeCell ref="DE21:DG25"/>
    <mergeCell ref="BJ26:BL31"/>
    <mergeCell ref="BM26:BP31"/>
    <mergeCell ref="A10:AZ11"/>
    <mergeCell ref="E22:H24"/>
    <mergeCell ref="I22:AQ24"/>
    <mergeCell ref="AR22:AT24"/>
    <mergeCell ref="A18:AZ19"/>
    <mergeCell ref="AU22:AW24"/>
    <mergeCell ref="AX22:AZ24"/>
    <mergeCell ref="E25:H27"/>
    <mergeCell ref="I25:AQ27"/>
    <mergeCell ref="AR25:AT27"/>
    <mergeCell ref="AU25:AW27"/>
    <mergeCell ref="AX25:AZ27"/>
    <mergeCell ref="BM32:BP36"/>
    <mergeCell ref="BQ32:CX36"/>
    <mergeCell ref="CY32:DA36"/>
    <mergeCell ref="DB32:DD36"/>
    <mergeCell ref="A6:D8"/>
    <mergeCell ref="BJ6:BL15"/>
    <mergeCell ref="BJ16:BL25"/>
    <mergeCell ref="BJ32:BL41"/>
    <mergeCell ref="CY37:DA41"/>
    <mergeCell ref="DB37:DD41"/>
    <mergeCell ref="DE37:DG41"/>
    <mergeCell ref="E6:K8"/>
    <mergeCell ref="L6:Z8"/>
    <mergeCell ref="AA6:AI8"/>
    <mergeCell ref="BM21:BP25"/>
    <mergeCell ref="BQ21:CX25"/>
    <mergeCell ref="CY21:DA25"/>
    <mergeCell ref="DB21:DD25"/>
    <mergeCell ref="A20:H21"/>
    <mergeCell ref="I20:AQ21"/>
    <mergeCell ref="AR20:AT21"/>
    <mergeCell ref="AU20:AW21"/>
    <mergeCell ref="AX20:AZ21"/>
    <mergeCell ref="A22:D30"/>
    <mergeCell ref="BM11:BP15"/>
    <mergeCell ref="BQ11:CX15"/>
    <mergeCell ref="CY11:DA15"/>
    <mergeCell ref="DB11:DD15"/>
    <mergeCell ref="A1:N1"/>
    <mergeCell ref="AR1:AZ1"/>
    <mergeCell ref="A2:AZ3"/>
    <mergeCell ref="BJ2:DG3"/>
    <mergeCell ref="A4:D5"/>
    <mergeCell ref="E4:K5"/>
    <mergeCell ref="L4:Z5"/>
    <mergeCell ref="AA4:AI5"/>
    <mergeCell ref="AJ4:AZ5"/>
    <mergeCell ref="BJ4:BP5"/>
    <mergeCell ref="BQ4:CX5"/>
    <mergeCell ref="CY4:DA5"/>
    <mergeCell ref="DB4:DD5"/>
    <mergeCell ref="DE4:DG5"/>
    <mergeCell ref="DE11:DG15"/>
    <mergeCell ref="BM16:BP20"/>
    <mergeCell ref="BQ16:CX20"/>
    <mergeCell ref="CY16:DA20"/>
    <mergeCell ref="DB16:DD20"/>
    <mergeCell ref="DE16:DG20"/>
    <mergeCell ref="BQ26:CX31"/>
    <mergeCell ref="CY26:DA31"/>
    <mergeCell ref="DB26:DD31"/>
    <mergeCell ref="DE26:DG31"/>
    <mergeCell ref="DE32:DG36"/>
    <mergeCell ref="AX31:AZ33"/>
    <mergeCell ref="E34:H36"/>
    <mergeCell ref="AR28:AT30"/>
    <mergeCell ref="AU28:AW30"/>
    <mergeCell ref="AX28:AZ30"/>
    <mergeCell ref="E28:H30"/>
    <mergeCell ref="E37:H39"/>
    <mergeCell ref="I34:AQ36"/>
    <mergeCell ref="AR34:AT36"/>
    <mergeCell ref="AU34:AW36"/>
    <mergeCell ref="AX34:AZ36"/>
    <mergeCell ref="I28:AQ30"/>
    <mergeCell ref="E43:H45"/>
    <mergeCell ref="I43:AQ45"/>
    <mergeCell ref="AR43:AT45"/>
    <mergeCell ref="AU43:AW45"/>
    <mergeCell ref="E40:H42"/>
    <mergeCell ref="I40:AQ42"/>
    <mergeCell ref="AR40:AT42"/>
    <mergeCell ref="AU40:AW42"/>
    <mergeCell ref="AX40:AZ42"/>
    <mergeCell ref="A31:D39"/>
    <mergeCell ref="E31:H33"/>
    <mergeCell ref="I31:AQ33"/>
    <mergeCell ref="AR31:AT33"/>
    <mergeCell ref="AU31:AW33"/>
    <mergeCell ref="BM37:BP41"/>
    <mergeCell ref="BQ37:CX41"/>
    <mergeCell ref="A49:AZ50"/>
    <mergeCell ref="A51:H52"/>
    <mergeCell ref="I51:AQ52"/>
    <mergeCell ref="AR51:AT52"/>
    <mergeCell ref="AU51:AW52"/>
    <mergeCell ref="AX51:AZ52"/>
    <mergeCell ref="I37:AQ39"/>
    <mergeCell ref="AR37:AT39"/>
    <mergeCell ref="AU37:AW39"/>
    <mergeCell ref="AX37:AZ39"/>
    <mergeCell ref="AX43:AZ45"/>
    <mergeCell ref="E46:H48"/>
    <mergeCell ref="I46:AQ48"/>
    <mergeCell ref="AR46:AT48"/>
    <mergeCell ref="AU46:AW48"/>
    <mergeCell ref="AX46:AZ48"/>
    <mergeCell ref="A40:D48"/>
    <mergeCell ref="A53:D58"/>
    <mergeCell ref="E53:H55"/>
    <mergeCell ref="I53:AQ55"/>
    <mergeCell ref="BM46:BP49"/>
    <mergeCell ref="BQ46:CX49"/>
    <mergeCell ref="CY46:DA49"/>
    <mergeCell ref="DB46:DD49"/>
    <mergeCell ref="DE46:DG49"/>
    <mergeCell ref="BM50:BP53"/>
    <mergeCell ref="BQ50:CX53"/>
    <mergeCell ref="CY50:DA53"/>
    <mergeCell ref="DB50:DD53"/>
    <mergeCell ref="DE50:DG53"/>
    <mergeCell ref="BM54:BP57"/>
    <mergeCell ref="E56:H58"/>
    <mergeCell ref="I56:AQ58"/>
    <mergeCell ref="AR56:AT58"/>
    <mergeCell ref="AU56:AW58"/>
    <mergeCell ref="AX56:AZ58"/>
    <mergeCell ref="AR53:AT55"/>
    <mergeCell ref="AU53:AW55"/>
    <mergeCell ref="AX53:AZ55"/>
    <mergeCell ref="BQ54:CX57"/>
    <mergeCell ref="BJ42:BL53"/>
    <mergeCell ref="I59:AQ61"/>
    <mergeCell ref="AR59:AT61"/>
    <mergeCell ref="AU59:AW61"/>
    <mergeCell ref="AX59:AZ61"/>
    <mergeCell ref="E62:H64"/>
    <mergeCell ref="I62:AQ64"/>
    <mergeCell ref="AR62:AT64"/>
    <mergeCell ref="AU62:AW64"/>
    <mergeCell ref="E68:H70"/>
    <mergeCell ref="I68:AQ70"/>
    <mergeCell ref="AR68:AT70"/>
    <mergeCell ref="AU68:AW70"/>
    <mergeCell ref="AX68:AZ70"/>
    <mergeCell ref="AX62:AZ64"/>
    <mergeCell ref="CF78:CL80"/>
    <mergeCell ref="CM78:DG80"/>
    <mergeCell ref="AR79:AT80"/>
    <mergeCell ref="AU79:AW80"/>
    <mergeCell ref="AX79:AZ80"/>
    <mergeCell ref="A65:D70"/>
    <mergeCell ref="E65:H67"/>
    <mergeCell ref="I65:AQ67"/>
    <mergeCell ref="AR65:AT67"/>
    <mergeCell ref="AU65:AW67"/>
    <mergeCell ref="AX65:AZ67"/>
    <mergeCell ref="CY62:DA65"/>
    <mergeCell ref="DB62:DD65"/>
    <mergeCell ref="DE62:DG65"/>
    <mergeCell ref="BJ54:BL65"/>
    <mergeCell ref="CY54:DA57"/>
    <mergeCell ref="DB54:DD57"/>
    <mergeCell ref="DE54:DG57"/>
    <mergeCell ref="BM58:BP61"/>
    <mergeCell ref="BQ58:CX61"/>
    <mergeCell ref="CY58:DA61"/>
    <mergeCell ref="DB58:DD61"/>
    <mergeCell ref="DE58:DG61"/>
    <mergeCell ref="AH77:AQ80"/>
    <mergeCell ref="AR77:AT78"/>
    <mergeCell ref="AU77:AW78"/>
    <mergeCell ref="AX77:AZ78"/>
    <mergeCell ref="BJ78:BQ80"/>
    <mergeCell ref="BR78:BX80"/>
    <mergeCell ref="BY78:CE80"/>
    <mergeCell ref="AX73:AZ74"/>
    <mergeCell ref="AR75:AT76"/>
    <mergeCell ref="AU75:AW76"/>
    <mergeCell ref="AX75:AZ76"/>
    <mergeCell ref="AJ6:AZ8"/>
    <mergeCell ref="BM6:BP10"/>
    <mergeCell ref="BQ6:CX10"/>
    <mergeCell ref="CY6:DA10"/>
    <mergeCell ref="DB6:DD10"/>
    <mergeCell ref="DE6:DG10"/>
    <mergeCell ref="A12:AZ17"/>
    <mergeCell ref="CM1:DG1"/>
    <mergeCell ref="CO68:CX73"/>
    <mergeCell ref="CY68:DA70"/>
    <mergeCell ref="DB68:DD70"/>
    <mergeCell ref="DE68:DG70"/>
    <mergeCell ref="CY71:DA73"/>
    <mergeCell ref="DB71:DD73"/>
    <mergeCell ref="DE71:DG73"/>
    <mergeCell ref="BJ66:CC67"/>
    <mergeCell ref="BM62:BP65"/>
    <mergeCell ref="BQ62:CX65"/>
    <mergeCell ref="BJ68:CM73"/>
    <mergeCell ref="AH73:AQ76"/>
    <mergeCell ref="AR73:AT74"/>
    <mergeCell ref="AU73:AW74"/>
    <mergeCell ref="A59:D64"/>
    <mergeCell ref="E59:H61"/>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sqref="A1:N1"/>
    </sheetView>
  </sheetViews>
  <sheetFormatPr defaultRowHeight="13.5" x14ac:dyDescent="0.15"/>
  <cols>
    <col min="1" max="3" width="2.25" customWidth="1"/>
    <col min="4" max="4" width="2.75" customWidth="1"/>
    <col min="5" max="112" width="2.25" customWidth="1"/>
  </cols>
  <sheetData>
    <row r="1" spans="1:111" ht="21.75" thickBot="1" x14ac:dyDescent="0.2">
      <c r="A1" s="326" t="s">
        <v>175</v>
      </c>
      <c r="B1" s="326"/>
      <c r="C1" s="326"/>
      <c r="D1" s="326"/>
      <c r="E1" s="326"/>
      <c r="F1" s="326"/>
      <c r="G1" s="326"/>
      <c r="H1" s="326"/>
      <c r="I1" s="326"/>
      <c r="J1" s="326"/>
      <c r="K1" s="326"/>
      <c r="L1" s="326"/>
      <c r="M1" s="326"/>
      <c r="N1" s="326"/>
      <c r="AR1" s="327" t="s">
        <v>192</v>
      </c>
      <c r="AS1" s="328"/>
      <c r="AT1" s="328"/>
      <c r="AU1" s="328"/>
      <c r="AV1" s="328"/>
      <c r="AW1" s="328"/>
      <c r="AX1" s="328"/>
      <c r="AY1" s="328"/>
      <c r="AZ1" s="329"/>
      <c r="CM1" s="54" t="s">
        <v>25</v>
      </c>
      <c r="CN1" s="54"/>
      <c r="CO1" s="54"/>
      <c r="CP1" s="54"/>
      <c r="CQ1" s="54"/>
      <c r="CR1" s="54"/>
      <c r="CS1" s="54"/>
      <c r="CT1" s="54"/>
      <c r="CU1" s="54"/>
      <c r="CV1" s="54"/>
      <c r="CW1" s="54"/>
      <c r="CX1" s="54"/>
      <c r="CY1" s="54"/>
      <c r="CZ1" s="54"/>
      <c r="DA1" s="54"/>
      <c r="DB1" s="54"/>
      <c r="DC1" s="54"/>
      <c r="DD1" s="54"/>
      <c r="DE1" s="54"/>
      <c r="DF1" s="54"/>
      <c r="DG1" s="54"/>
    </row>
    <row r="2" spans="1:111" ht="13.5" customHeight="1" x14ac:dyDescent="0.15">
      <c r="A2" s="330" t="s">
        <v>196</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J2" s="79" t="s">
        <v>24</v>
      </c>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row>
    <row r="3" spans="1:111" ht="14.25" customHeight="1" thickBot="1" x14ac:dyDescent="0.2">
      <c r="A3" s="330"/>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1"/>
      <c r="CH3" s="331"/>
      <c r="CI3" s="331"/>
      <c r="CJ3" s="331"/>
      <c r="CK3" s="331"/>
      <c r="CL3" s="331"/>
      <c r="CM3" s="331"/>
      <c r="CN3" s="331"/>
      <c r="CO3" s="331"/>
      <c r="CP3" s="331"/>
      <c r="CQ3" s="331"/>
      <c r="CR3" s="331"/>
      <c r="CS3" s="331"/>
      <c r="CT3" s="331"/>
      <c r="CU3" s="331"/>
      <c r="CV3" s="331"/>
      <c r="CW3" s="331"/>
      <c r="CX3" s="331"/>
      <c r="CY3" s="331"/>
      <c r="CZ3" s="331"/>
      <c r="DA3" s="331"/>
      <c r="DB3" s="331"/>
      <c r="DC3" s="331"/>
      <c r="DD3" s="331"/>
      <c r="DE3" s="331"/>
      <c r="DF3" s="331"/>
      <c r="DG3" s="331"/>
    </row>
    <row r="4" spans="1:111" ht="13.5" customHeight="1" x14ac:dyDescent="0.15">
      <c r="A4" s="332" t="s">
        <v>2</v>
      </c>
      <c r="B4" s="126"/>
      <c r="C4" s="126"/>
      <c r="D4" s="126"/>
      <c r="E4" s="126" t="s">
        <v>23</v>
      </c>
      <c r="F4" s="126"/>
      <c r="G4" s="126"/>
      <c r="H4" s="126"/>
      <c r="I4" s="126"/>
      <c r="J4" s="126"/>
      <c r="K4" s="126"/>
      <c r="L4" s="126" t="s">
        <v>22</v>
      </c>
      <c r="M4" s="126"/>
      <c r="N4" s="126"/>
      <c r="O4" s="126"/>
      <c r="P4" s="126"/>
      <c r="Q4" s="126"/>
      <c r="R4" s="126"/>
      <c r="S4" s="126"/>
      <c r="T4" s="126"/>
      <c r="U4" s="126"/>
      <c r="V4" s="126"/>
      <c r="W4" s="126"/>
      <c r="X4" s="126"/>
      <c r="Y4" s="126"/>
      <c r="Z4" s="126"/>
      <c r="AA4" s="126" t="s">
        <v>3</v>
      </c>
      <c r="AB4" s="126"/>
      <c r="AC4" s="126"/>
      <c r="AD4" s="126"/>
      <c r="AE4" s="126"/>
      <c r="AF4" s="126"/>
      <c r="AG4" s="126"/>
      <c r="AH4" s="126"/>
      <c r="AI4" s="126"/>
      <c r="AJ4" s="135" t="s">
        <v>21</v>
      </c>
      <c r="AK4" s="135"/>
      <c r="AL4" s="135"/>
      <c r="AM4" s="135"/>
      <c r="AN4" s="135"/>
      <c r="AO4" s="135"/>
      <c r="AP4" s="135"/>
      <c r="AQ4" s="135"/>
      <c r="AR4" s="135"/>
      <c r="AS4" s="135"/>
      <c r="AT4" s="135"/>
      <c r="AU4" s="135"/>
      <c r="AV4" s="135"/>
      <c r="AW4" s="135"/>
      <c r="AX4" s="135"/>
      <c r="AY4" s="135"/>
      <c r="AZ4" s="333"/>
      <c r="BJ4" s="45" t="s">
        <v>4</v>
      </c>
      <c r="BK4" s="280"/>
      <c r="BL4" s="280"/>
      <c r="BM4" s="280"/>
      <c r="BN4" s="280"/>
      <c r="BO4" s="280"/>
      <c r="BP4" s="334"/>
      <c r="BQ4" s="46" t="s">
        <v>16</v>
      </c>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17" t="s">
        <v>6</v>
      </c>
      <c r="CZ4" s="218"/>
      <c r="DA4" s="219"/>
      <c r="DB4" s="339" t="s">
        <v>7</v>
      </c>
      <c r="DC4" s="218"/>
      <c r="DD4" s="340"/>
      <c r="DE4" s="343" t="s">
        <v>18</v>
      </c>
      <c r="DF4" s="126"/>
      <c r="DG4" s="344"/>
    </row>
    <row r="5" spans="1:111" ht="14.25" customHeight="1" thickBot="1" x14ac:dyDescent="0.2">
      <c r="A5" s="127"/>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9"/>
      <c r="AK5" s="19"/>
      <c r="AL5" s="19"/>
      <c r="AM5" s="19"/>
      <c r="AN5" s="19"/>
      <c r="AO5" s="19"/>
      <c r="AP5" s="19"/>
      <c r="AQ5" s="19"/>
      <c r="AR5" s="19"/>
      <c r="AS5" s="19"/>
      <c r="AT5" s="19"/>
      <c r="AU5" s="19"/>
      <c r="AV5" s="19"/>
      <c r="AW5" s="19"/>
      <c r="AX5" s="19"/>
      <c r="AY5" s="19"/>
      <c r="AZ5" s="20"/>
      <c r="BJ5" s="179"/>
      <c r="BK5" s="177"/>
      <c r="BL5" s="177"/>
      <c r="BM5" s="177"/>
      <c r="BN5" s="177"/>
      <c r="BO5" s="177"/>
      <c r="BP5" s="335"/>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336"/>
      <c r="CZ5" s="337"/>
      <c r="DA5" s="338"/>
      <c r="DB5" s="341"/>
      <c r="DC5" s="337"/>
      <c r="DD5" s="342"/>
      <c r="DE5" s="345"/>
      <c r="DF5" s="346"/>
      <c r="DG5" s="347"/>
    </row>
    <row r="6" spans="1:111" ht="13.5" customHeight="1" x14ac:dyDescent="0.15">
      <c r="A6" s="127"/>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9"/>
      <c r="AK6" s="19"/>
      <c r="AL6" s="19"/>
      <c r="AM6" s="19"/>
      <c r="AN6" s="19"/>
      <c r="AO6" s="19"/>
      <c r="AP6" s="19"/>
      <c r="AQ6" s="19"/>
      <c r="AR6" s="19"/>
      <c r="AS6" s="19"/>
      <c r="AT6" s="19"/>
      <c r="AU6" s="19"/>
      <c r="AV6" s="19"/>
      <c r="AW6" s="19"/>
      <c r="AX6" s="19"/>
      <c r="AY6" s="19"/>
      <c r="AZ6" s="20"/>
      <c r="BJ6" s="348" t="s">
        <v>34</v>
      </c>
      <c r="BK6" s="280"/>
      <c r="BL6" s="349"/>
      <c r="BM6" s="23" t="s">
        <v>40</v>
      </c>
      <c r="BN6" s="24"/>
      <c r="BO6" s="24"/>
      <c r="BP6" s="25"/>
      <c r="BQ6" s="29" t="s">
        <v>84</v>
      </c>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1"/>
      <c r="CY6" s="35"/>
      <c r="CZ6" s="36"/>
      <c r="DA6" s="37"/>
      <c r="DB6" s="41"/>
      <c r="DC6" s="36"/>
      <c r="DD6" s="37"/>
      <c r="DE6" s="41"/>
      <c r="DF6" s="36"/>
      <c r="DG6" s="43"/>
    </row>
    <row r="7" spans="1:111" ht="13.5" customHeight="1" x14ac:dyDescent="0.15">
      <c r="A7" s="127"/>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9"/>
      <c r="AK7" s="19"/>
      <c r="AL7" s="19"/>
      <c r="AM7" s="19"/>
      <c r="AN7" s="19"/>
      <c r="AO7" s="19"/>
      <c r="AP7" s="19"/>
      <c r="AQ7" s="19"/>
      <c r="AR7" s="19"/>
      <c r="AS7" s="19"/>
      <c r="AT7" s="19"/>
      <c r="AU7" s="19"/>
      <c r="AV7" s="19"/>
      <c r="AW7" s="19"/>
      <c r="AX7" s="19"/>
      <c r="AY7" s="19"/>
      <c r="AZ7" s="20"/>
      <c r="BJ7" s="179"/>
      <c r="BK7" s="177"/>
      <c r="BL7" s="178"/>
      <c r="BM7" s="26"/>
      <c r="BN7" s="27"/>
      <c r="BO7" s="27"/>
      <c r="BP7" s="28"/>
      <c r="BQ7" s="32"/>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4"/>
      <c r="CY7" s="38"/>
      <c r="CZ7" s="39"/>
      <c r="DA7" s="40"/>
      <c r="DB7" s="42"/>
      <c r="DC7" s="39"/>
      <c r="DD7" s="40"/>
      <c r="DE7" s="42"/>
      <c r="DF7" s="39"/>
      <c r="DG7" s="44"/>
    </row>
    <row r="8" spans="1:111" ht="13.5" customHeight="1" thickBot="1" x14ac:dyDescent="0.2">
      <c r="A8" s="129"/>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21"/>
      <c r="AK8" s="21"/>
      <c r="AL8" s="21"/>
      <c r="AM8" s="21"/>
      <c r="AN8" s="21"/>
      <c r="AO8" s="21"/>
      <c r="AP8" s="21"/>
      <c r="AQ8" s="21"/>
      <c r="AR8" s="21"/>
      <c r="AS8" s="21"/>
      <c r="AT8" s="21"/>
      <c r="AU8" s="21"/>
      <c r="AV8" s="21"/>
      <c r="AW8" s="21"/>
      <c r="AX8" s="21"/>
      <c r="AY8" s="21"/>
      <c r="AZ8" s="22"/>
      <c r="BJ8" s="179"/>
      <c r="BK8" s="177"/>
      <c r="BL8" s="178"/>
      <c r="BM8" s="26"/>
      <c r="BN8" s="27"/>
      <c r="BO8" s="27"/>
      <c r="BP8" s="28"/>
      <c r="BQ8" s="32"/>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4"/>
      <c r="CY8" s="38"/>
      <c r="CZ8" s="39"/>
      <c r="DA8" s="40"/>
      <c r="DB8" s="42"/>
      <c r="DC8" s="39"/>
      <c r="DD8" s="40"/>
      <c r="DE8" s="42"/>
      <c r="DF8" s="39"/>
      <c r="DG8" s="44"/>
    </row>
    <row r="9" spans="1:111" ht="14.25" customHeight="1" x14ac:dyDescent="0.15">
      <c r="A9" s="6"/>
      <c r="B9" s="6"/>
      <c r="C9" s="6"/>
      <c r="D9" s="6"/>
      <c r="E9" s="6"/>
      <c r="F9" s="6"/>
      <c r="G9" s="6"/>
      <c r="H9" s="6"/>
      <c r="I9" s="6"/>
      <c r="J9" s="6"/>
      <c r="K9" s="6"/>
      <c r="L9" s="6"/>
      <c r="M9" s="6"/>
      <c r="N9" s="6"/>
      <c r="O9" s="6"/>
      <c r="P9" s="6"/>
      <c r="Q9" s="6"/>
      <c r="R9" s="6"/>
      <c r="S9" s="6"/>
      <c r="T9" s="6"/>
      <c r="U9" s="6"/>
      <c r="V9" s="6"/>
      <c r="W9" s="6"/>
      <c r="X9" s="6"/>
      <c r="Y9" s="6"/>
      <c r="Z9" s="6"/>
      <c r="AA9" s="9"/>
      <c r="AB9" s="9"/>
      <c r="AC9" s="9"/>
      <c r="AD9" s="9"/>
      <c r="AE9" s="9"/>
      <c r="AF9" s="9"/>
      <c r="AG9" s="9"/>
      <c r="AH9" s="9"/>
      <c r="AI9" s="9"/>
      <c r="AJ9" s="9"/>
      <c r="AK9" s="9"/>
      <c r="AL9" s="9"/>
      <c r="AM9" s="9"/>
      <c r="AN9" s="9"/>
      <c r="AO9" s="9"/>
      <c r="AP9" s="9"/>
      <c r="AQ9" s="9"/>
      <c r="AR9" s="6"/>
      <c r="AS9" s="6"/>
      <c r="AT9" s="6"/>
      <c r="AU9" s="6"/>
      <c r="AV9" s="6"/>
      <c r="AW9" s="6"/>
      <c r="AX9" s="6"/>
      <c r="AY9" s="6"/>
      <c r="AZ9" s="6"/>
      <c r="BJ9" s="179"/>
      <c r="BK9" s="177"/>
      <c r="BL9" s="178"/>
      <c r="BM9" s="26"/>
      <c r="BN9" s="27"/>
      <c r="BO9" s="27"/>
      <c r="BP9" s="28"/>
      <c r="BQ9" s="32"/>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4"/>
      <c r="CY9" s="38"/>
      <c r="CZ9" s="39"/>
      <c r="DA9" s="40"/>
      <c r="DB9" s="42"/>
      <c r="DC9" s="39"/>
      <c r="DD9" s="40"/>
      <c r="DE9" s="42"/>
      <c r="DF9" s="39"/>
      <c r="DG9" s="44"/>
    </row>
    <row r="10" spans="1:111" ht="13.5" customHeight="1" x14ac:dyDescent="0.15">
      <c r="A10" s="80" t="s">
        <v>28</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J10" s="179"/>
      <c r="BK10" s="177"/>
      <c r="BL10" s="178"/>
      <c r="BM10" s="26"/>
      <c r="BN10" s="27"/>
      <c r="BO10" s="27"/>
      <c r="BP10" s="28"/>
      <c r="BQ10" s="32"/>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4"/>
      <c r="CY10" s="38"/>
      <c r="CZ10" s="39"/>
      <c r="DA10" s="40"/>
      <c r="DB10" s="42"/>
      <c r="DC10" s="39"/>
      <c r="DD10" s="40"/>
      <c r="DE10" s="42"/>
      <c r="DF10" s="39"/>
      <c r="DG10" s="44"/>
    </row>
    <row r="11" spans="1:111" ht="14.25" customHeight="1" thickBot="1" x14ac:dyDescent="0.2">
      <c r="A11" s="331"/>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c r="AY11" s="331"/>
      <c r="AZ11" s="331"/>
      <c r="BJ11" s="179"/>
      <c r="BK11" s="177"/>
      <c r="BL11" s="178"/>
      <c r="BM11" s="26" t="s">
        <v>41</v>
      </c>
      <c r="BN11" s="27"/>
      <c r="BO11" s="27"/>
      <c r="BP11" s="28"/>
      <c r="BQ11" s="32" t="s">
        <v>85</v>
      </c>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4"/>
      <c r="CY11" s="38"/>
      <c r="CZ11" s="39"/>
      <c r="DA11" s="40"/>
      <c r="DB11" s="42"/>
      <c r="DC11" s="39"/>
      <c r="DD11" s="40"/>
      <c r="DE11" s="42"/>
      <c r="DF11" s="39"/>
      <c r="DG11" s="44"/>
    </row>
    <row r="12" spans="1:111" ht="13.5" customHeight="1" x14ac:dyDescent="0.15">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7"/>
      <c r="BJ12" s="179"/>
      <c r="BK12" s="177"/>
      <c r="BL12" s="178"/>
      <c r="BM12" s="26"/>
      <c r="BN12" s="27"/>
      <c r="BO12" s="27"/>
      <c r="BP12" s="28"/>
      <c r="BQ12" s="32"/>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4"/>
      <c r="CY12" s="38"/>
      <c r="CZ12" s="39"/>
      <c r="DA12" s="40"/>
      <c r="DB12" s="42"/>
      <c r="DC12" s="39"/>
      <c r="DD12" s="40"/>
      <c r="DE12" s="42"/>
      <c r="DF12" s="39"/>
      <c r="DG12" s="44"/>
    </row>
    <row r="13" spans="1:111" ht="13.5" customHeight="1" x14ac:dyDescent="0.15">
      <c r="A13" s="48"/>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50"/>
      <c r="BJ13" s="179"/>
      <c r="BK13" s="177"/>
      <c r="BL13" s="178"/>
      <c r="BM13" s="26"/>
      <c r="BN13" s="27"/>
      <c r="BO13" s="27"/>
      <c r="BP13" s="28"/>
      <c r="BQ13" s="32"/>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4"/>
      <c r="CY13" s="38"/>
      <c r="CZ13" s="39"/>
      <c r="DA13" s="40"/>
      <c r="DB13" s="42"/>
      <c r="DC13" s="39"/>
      <c r="DD13" s="40"/>
      <c r="DE13" s="42"/>
      <c r="DF13" s="39"/>
      <c r="DG13" s="44"/>
    </row>
    <row r="14" spans="1:111" ht="13.5" customHeight="1" x14ac:dyDescent="0.15">
      <c r="A14" s="48"/>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50"/>
      <c r="BJ14" s="179"/>
      <c r="BK14" s="177"/>
      <c r="BL14" s="178"/>
      <c r="BM14" s="26"/>
      <c r="BN14" s="27"/>
      <c r="BO14" s="27"/>
      <c r="BP14" s="28"/>
      <c r="BQ14" s="32"/>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4"/>
      <c r="CY14" s="38"/>
      <c r="CZ14" s="39"/>
      <c r="DA14" s="40"/>
      <c r="DB14" s="42"/>
      <c r="DC14" s="39"/>
      <c r="DD14" s="40"/>
      <c r="DE14" s="42"/>
      <c r="DF14" s="39"/>
      <c r="DG14" s="44"/>
    </row>
    <row r="15" spans="1:111" ht="13.5" customHeight="1" x14ac:dyDescent="0.15">
      <c r="A15" s="48"/>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50"/>
      <c r="BJ15" s="253"/>
      <c r="BK15" s="254"/>
      <c r="BL15" s="255"/>
      <c r="BM15" s="226"/>
      <c r="BN15" s="227"/>
      <c r="BO15" s="227"/>
      <c r="BP15" s="228"/>
      <c r="BQ15" s="277"/>
      <c r="BR15" s="278"/>
      <c r="BS15" s="278"/>
      <c r="BT15" s="278"/>
      <c r="BU15" s="278"/>
      <c r="BV15" s="278"/>
      <c r="BW15" s="278"/>
      <c r="BX15" s="278"/>
      <c r="BY15" s="278"/>
      <c r="BZ15" s="278"/>
      <c r="CA15" s="278"/>
      <c r="CB15" s="278"/>
      <c r="CC15" s="278"/>
      <c r="CD15" s="278"/>
      <c r="CE15" s="278"/>
      <c r="CF15" s="278"/>
      <c r="CG15" s="278"/>
      <c r="CH15" s="278"/>
      <c r="CI15" s="278"/>
      <c r="CJ15" s="278"/>
      <c r="CK15" s="278"/>
      <c r="CL15" s="278"/>
      <c r="CM15" s="278"/>
      <c r="CN15" s="278"/>
      <c r="CO15" s="278"/>
      <c r="CP15" s="278"/>
      <c r="CQ15" s="278"/>
      <c r="CR15" s="278"/>
      <c r="CS15" s="278"/>
      <c r="CT15" s="278"/>
      <c r="CU15" s="278"/>
      <c r="CV15" s="278"/>
      <c r="CW15" s="278"/>
      <c r="CX15" s="279"/>
      <c r="CY15" s="232"/>
      <c r="CZ15" s="233"/>
      <c r="DA15" s="234"/>
      <c r="DB15" s="235"/>
      <c r="DC15" s="233"/>
      <c r="DD15" s="234"/>
      <c r="DE15" s="235"/>
      <c r="DF15" s="233"/>
      <c r="DG15" s="236"/>
    </row>
    <row r="16" spans="1:111" ht="13.5" customHeight="1" x14ac:dyDescent="0.15">
      <c r="A16" s="48"/>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50"/>
      <c r="BJ16" s="250" t="s">
        <v>35</v>
      </c>
      <c r="BK16" s="251"/>
      <c r="BL16" s="252"/>
      <c r="BM16" s="315" t="s">
        <v>42</v>
      </c>
      <c r="BN16" s="316"/>
      <c r="BO16" s="316"/>
      <c r="BP16" s="317"/>
      <c r="BQ16" s="318" t="s">
        <v>88</v>
      </c>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20"/>
      <c r="CY16" s="321"/>
      <c r="CZ16" s="313"/>
      <c r="DA16" s="322"/>
      <c r="DB16" s="312"/>
      <c r="DC16" s="313"/>
      <c r="DD16" s="322"/>
      <c r="DE16" s="312"/>
      <c r="DF16" s="313"/>
      <c r="DG16" s="314"/>
    </row>
    <row r="17" spans="1:111" ht="14.25" customHeight="1" thickBot="1" x14ac:dyDescent="0.2">
      <c r="A17" s="51"/>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3"/>
      <c r="BJ17" s="179"/>
      <c r="BK17" s="177"/>
      <c r="BL17" s="178"/>
      <c r="BM17" s="26"/>
      <c r="BN17" s="27"/>
      <c r="BO17" s="27"/>
      <c r="BP17" s="28"/>
      <c r="BQ17" s="32"/>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4"/>
      <c r="CY17" s="38"/>
      <c r="CZ17" s="39"/>
      <c r="DA17" s="40"/>
      <c r="DB17" s="42"/>
      <c r="DC17" s="39"/>
      <c r="DD17" s="40"/>
      <c r="DE17" s="42"/>
      <c r="DF17" s="39"/>
      <c r="DG17" s="44"/>
    </row>
    <row r="18" spans="1:111" ht="13.5" customHeight="1" x14ac:dyDescent="0.15">
      <c r="A18" s="79" t="s">
        <v>29</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J18" s="179"/>
      <c r="BK18" s="177"/>
      <c r="BL18" s="178"/>
      <c r="BM18" s="26"/>
      <c r="BN18" s="27"/>
      <c r="BO18" s="27"/>
      <c r="BP18" s="28"/>
      <c r="BQ18" s="32"/>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4"/>
      <c r="CY18" s="38"/>
      <c r="CZ18" s="39"/>
      <c r="DA18" s="40"/>
      <c r="DB18" s="42"/>
      <c r="DC18" s="39"/>
      <c r="DD18" s="40"/>
      <c r="DE18" s="42"/>
      <c r="DF18" s="39"/>
      <c r="DG18" s="44"/>
    </row>
    <row r="19" spans="1:111" ht="14.25" customHeight="1" thickBot="1" x14ac:dyDescent="0.2">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J19" s="179"/>
      <c r="BK19" s="177"/>
      <c r="BL19" s="178"/>
      <c r="BM19" s="26"/>
      <c r="BN19" s="27"/>
      <c r="BO19" s="27"/>
      <c r="BP19" s="28"/>
      <c r="BQ19" s="32"/>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4"/>
      <c r="CY19" s="38"/>
      <c r="CZ19" s="39"/>
      <c r="DA19" s="40"/>
      <c r="DB19" s="42"/>
      <c r="DC19" s="39"/>
      <c r="DD19" s="40"/>
      <c r="DE19" s="42"/>
      <c r="DF19" s="39"/>
      <c r="DG19" s="44"/>
    </row>
    <row r="20" spans="1:111" ht="13.5" customHeight="1" x14ac:dyDescent="0.15">
      <c r="A20" s="332" t="s">
        <v>4</v>
      </c>
      <c r="B20" s="126"/>
      <c r="C20" s="126"/>
      <c r="D20" s="126"/>
      <c r="E20" s="126"/>
      <c r="F20" s="126"/>
      <c r="G20" s="126"/>
      <c r="H20" s="131"/>
      <c r="I20" s="350" t="s">
        <v>5</v>
      </c>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2"/>
      <c r="AR20" s="294" t="s">
        <v>6</v>
      </c>
      <c r="AS20" s="295"/>
      <c r="AT20" s="356"/>
      <c r="AU20" s="358" t="s">
        <v>7</v>
      </c>
      <c r="AV20" s="295"/>
      <c r="AW20" s="359"/>
      <c r="AX20" s="294" t="s">
        <v>18</v>
      </c>
      <c r="AY20" s="295"/>
      <c r="AZ20" s="296"/>
      <c r="BJ20" s="179"/>
      <c r="BK20" s="177"/>
      <c r="BL20" s="178"/>
      <c r="BM20" s="26"/>
      <c r="BN20" s="27"/>
      <c r="BO20" s="27"/>
      <c r="BP20" s="28"/>
      <c r="BQ20" s="32"/>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4"/>
      <c r="CY20" s="38"/>
      <c r="CZ20" s="39"/>
      <c r="DA20" s="40"/>
      <c r="DB20" s="42"/>
      <c r="DC20" s="39"/>
      <c r="DD20" s="40"/>
      <c r="DE20" s="42"/>
      <c r="DF20" s="39"/>
      <c r="DG20" s="44"/>
    </row>
    <row r="21" spans="1:111" ht="14.25" customHeight="1" thickBot="1" x14ac:dyDescent="0.2">
      <c r="A21" s="129"/>
      <c r="B21" s="130"/>
      <c r="C21" s="130"/>
      <c r="D21" s="130"/>
      <c r="E21" s="130"/>
      <c r="F21" s="130"/>
      <c r="G21" s="130"/>
      <c r="H21" s="133"/>
      <c r="I21" s="353"/>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5"/>
      <c r="AR21" s="297"/>
      <c r="AS21" s="298"/>
      <c r="AT21" s="357"/>
      <c r="AU21" s="360"/>
      <c r="AV21" s="298"/>
      <c r="AW21" s="361"/>
      <c r="AX21" s="297"/>
      <c r="AY21" s="298"/>
      <c r="AZ21" s="299"/>
      <c r="BJ21" s="179"/>
      <c r="BK21" s="177"/>
      <c r="BL21" s="178"/>
      <c r="BM21" s="26" t="s">
        <v>86</v>
      </c>
      <c r="BN21" s="27"/>
      <c r="BO21" s="27"/>
      <c r="BP21" s="28"/>
      <c r="BQ21" s="32" t="s">
        <v>89</v>
      </c>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4"/>
      <c r="CY21" s="38"/>
      <c r="CZ21" s="39"/>
      <c r="DA21" s="40"/>
      <c r="DB21" s="42"/>
      <c r="DC21" s="39"/>
      <c r="DD21" s="40"/>
      <c r="DE21" s="42"/>
      <c r="DF21" s="39"/>
      <c r="DG21" s="44"/>
    </row>
    <row r="22" spans="1:111" ht="13.5" customHeight="1" x14ac:dyDescent="0.15">
      <c r="A22" s="362" t="s">
        <v>65</v>
      </c>
      <c r="B22" s="363"/>
      <c r="C22" s="363"/>
      <c r="D22" s="363"/>
      <c r="E22" s="257" t="s">
        <v>11</v>
      </c>
      <c r="F22" s="258"/>
      <c r="G22" s="258"/>
      <c r="H22" s="259"/>
      <c r="I22" s="261"/>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3"/>
      <c r="AR22" s="267"/>
      <c r="AS22" s="268"/>
      <c r="AT22" s="269"/>
      <c r="AU22" s="273"/>
      <c r="AV22" s="268"/>
      <c r="AW22" s="274"/>
      <c r="AX22" s="308"/>
      <c r="AY22" s="268"/>
      <c r="AZ22" s="309"/>
      <c r="BJ22" s="179"/>
      <c r="BK22" s="177"/>
      <c r="BL22" s="178"/>
      <c r="BM22" s="26"/>
      <c r="BN22" s="27"/>
      <c r="BO22" s="27"/>
      <c r="BP22" s="28"/>
      <c r="BQ22" s="32"/>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4"/>
      <c r="CY22" s="38"/>
      <c r="CZ22" s="39"/>
      <c r="DA22" s="40"/>
      <c r="DB22" s="42"/>
      <c r="DC22" s="39"/>
      <c r="DD22" s="40"/>
      <c r="DE22" s="42"/>
      <c r="DF22" s="39"/>
      <c r="DG22" s="44"/>
    </row>
    <row r="23" spans="1:111" ht="13.5" customHeight="1" x14ac:dyDescent="0.15">
      <c r="A23" s="176"/>
      <c r="B23" s="364"/>
      <c r="C23" s="364"/>
      <c r="D23" s="364"/>
      <c r="E23" s="121"/>
      <c r="F23" s="122"/>
      <c r="G23" s="122"/>
      <c r="H23" s="260"/>
      <c r="I23" s="264"/>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6"/>
      <c r="AR23" s="270"/>
      <c r="AS23" s="271"/>
      <c r="AT23" s="272"/>
      <c r="AU23" s="275"/>
      <c r="AV23" s="271"/>
      <c r="AW23" s="276"/>
      <c r="AX23" s="310"/>
      <c r="AY23" s="271"/>
      <c r="AZ23" s="311"/>
      <c r="BJ23" s="179"/>
      <c r="BK23" s="177"/>
      <c r="BL23" s="178"/>
      <c r="BM23" s="26"/>
      <c r="BN23" s="27"/>
      <c r="BO23" s="27"/>
      <c r="BP23" s="28"/>
      <c r="BQ23" s="32"/>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4"/>
      <c r="CY23" s="38"/>
      <c r="CZ23" s="39"/>
      <c r="DA23" s="40"/>
      <c r="DB23" s="42"/>
      <c r="DC23" s="39"/>
      <c r="DD23" s="40"/>
      <c r="DE23" s="42"/>
      <c r="DF23" s="39"/>
      <c r="DG23" s="44"/>
    </row>
    <row r="24" spans="1:111" ht="13.5" customHeight="1" x14ac:dyDescent="0.15">
      <c r="A24" s="176"/>
      <c r="B24" s="364"/>
      <c r="C24" s="364"/>
      <c r="D24" s="364"/>
      <c r="E24" s="121"/>
      <c r="F24" s="122"/>
      <c r="G24" s="122"/>
      <c r="H24" s="260"/>
      <c r="I24" s="264"/>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6"/>
      <c r="AR24" s="270"/>
      <c r="AS24" s="271"/>
      <c r="AT24" s="272"/>
      <c r="AU24" s="275"/>
      <c r="AV24" s="271"/>
      <c r="AW24" s="276"/>
      <c r="AX24" s="310"/>
      <c r="AY24" s="271"/>
      <c r="AZ24" s="311"/>
      <c r="BJ24" s="179"/>
      <c r="BK24" s="177"/>
      <c r="BL24" s="178"/>
      <c r="BM24" s="26"/>
      <c r="BN24" s="27"/>
      <c r="BO24" s="27"/>
      <c r="BP24" s="28"/>
      <c r="BQ24" s="32"/>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4"/>
      <c r="CY24" s="38"/>
      <c r="CZ24" s="39"/>
      <c r="DA24" s="40"/>
      <c r="DB24" s="42"/>
      <c r="DC24" s="39"/>
      <c r="DD24" s="40"/>
      <c r="DE24" s="42"/>
      <c r="DF24" s="39"/>
      <c r="DG24" s="44"/>
    </row>
    <row r="25" spans="1:111" ht="13.5" customHeight="1" x14ac:dyDescent="0.15">
      <c r="A25" s="176"/>
      <c r="B25" s="364"/>
      <c r="C25" s="364"/>
      <c r="D25" s="364"/>
      <c r="E25" s="303" t="s">
        <v>13</v>
      </c>
      <c r="F25" s="122"/>
      <c r="G25" s="122"/>
      <c r="H25" s="260"/>
      <c r="I25" s="264"/>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6"/>
      <c r="AR25" s="169"/>
      <c r="AS25" s="161"/>
      <c r="AT25" s="162"/>
      <c r="AU25" s="165"/>
      <c r="AV25" s="161"/>
      <c r="AW25" s="166"/>
      <c r="AX25" s="169"/>
      <c r="AY25" s="161"/>
      <c r="AZ25" s="170"/>
      <c r="BJ25" s="253"/>
      <c r="BK25" s="254"/>
      <c r="BL25" s="255"/>
      <c r="BM25" s="226"/>
      <c r="BN25" s="227"/>
      <c r="BO25" s="227"/>
      <c r="BP25" s="228"/>
      <c r="BQ25" s="277"/>
      <c r="BR25" s="278"/>
      <c r="BS25" s="278"/>
      <c r="BT25" s="278"/>
      <c r="BU25" s="278"/>
      <c r="BV25" s="278"/>
      <c r="BW25" s="278"/>
      <c r="BX25" s="278"/>
      <c r="BY25" s="278"/>
      <c r="BZ25" s="278"/>
      <c r="CA25" s="278"/>
      <c r="CB25" s="278"/>
      <c r="CC25" s="278"/>
      <c r="CD25" s="278"/>
      <c r="CE25" s="278"/>
      <c r="CF25" s="278"/>
      <c r="CG25" s="278"/>
      <c r="CH25" s="278"/>
      <c r="CI25" s="278"/>
      <c r="CJ25" s="278"/>
      <c r="CK25" s="278"/>
      <c r="CL25" s="278"/>
      <c r="CM25" s="278"/>
      <c r="CN25" s="278"/>
      <c r="CO25" s="278"/>
      <c r="CP25" s="278"/>
      <c r="CQ25" s="278"/>
      <c r="CR25" s="278"/>
      <c r="CS25" s="278"/>
      <c r="CT25" s="278"/>
      <c r="CU25" s="278"/>
      <c r="CV25" s="278"/>
      <c r="CW25" s="278"/>
      <c r="CX25" s="279"/>
      <c r="CY25" s="232"/>
      <c r="CZ25" s="233"/>
      <c r="DA25" s="234"/>
      <c r="DB25" s="235"/>
      <c r="DC25" s="233"/>
      <c r="DD25" s="234"/>
      <c r="DE25" s="235"/>
      <c r="DF25" s="233"/>
      <c r="DG25" s="236"/>
    </row>
    <row r="26" spans="1:111" ht="13.5" customHeight="1" x14ac:dyDescent="0.15">
      <c r="A26" s="176"/>
      <c r="B26" s="364"/>
      <c r="C26" s="364"/>
      <c r="D26" s="364"/>
      <c r="E26" s="121"/>
      <c r="F26" s="122"/>
      <c r="G26" s="122"/>
      <c r="H26" s="260"/>
      <c r="I26" s="264"/>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6"/>
      <c r="AR26" s="169"/>
      <c r="AS26" s="161"/>
      <c r="AT26" s="162"/>
      <c r="AU26" s="165"/>
      <c r="AV26" s="161"/>
      <c r="AW26" s="166"/>
      <c r="AX26" s="169"/>
      <c r="AY26" s="161"/>
      <c r="AZ26" s="170"/>
      <c r="BJ26" s="367" t="s">
        <v>87</v>
      </c>
      <c r="BK26" s="368"/>
      <c r="BL26" s="369"/>
      <c r="BM26" s="315" t="s">
        <v>87</v>
      </c>
      <c r="BN26" s="316"/>
      <c r="BO26" s="316"/>
      <c r="BP26" s="317"/>
      <c r="BQ26" s="323" t="s">
        <v>90</v>
      </c>
      <c r="BR26" s="324"/>
      <c r="BS26" s="324"/>
      <c r="BT26" s="324"/>
      <c r="BU26" s="324"/>
      <c r="BV26" s="324"/>
      <c r="BW26" s="324"/>
      <c r="BX26" s="324"/>
      <c r="BY26" s="324"/>
      <c r="BZ26" s="324"/>
      <c r="CA26" s="324"/>
      <c r="CB26" s="324"/>
      <c r="CC26" s="324"/>
      <c r="CD26" s="324"/>
      <c r="CE26" s="324"/>
      <c r="CF26" s="324"/>
      <c r="CG26" s="324"/>
      <c r="CH26" s="324"/>
      <c r="CI26" s="324"/>
      <c r="CJ26" s="324"/>
      <c r="CK26" s="324"/>
      <c r="CL26" s="324"/>
      <c r="CM26" s="324"/>
      <c r="CN26" s="324"/>
      <c r="CO26" s="324"/>
      <c r="CP26" s="324"/>
      <c r="CQ26" s="324"/>
      <c r="CR26" s="324"/>
      <c r="CS26" s="324"/>
      <c r="CT26" s="324"/>
      <c r="CU26" s="324"/>
      <c r="CV26" s="324"/>
      <c r="CW26" s="324"/>
      <c r="CX26" s="325"/>
      <c r="CY26" s="321"/>
      <c r="CZ26" s="313"/>
      <c r="DA26" s="322"/>
      <c r="DB26" s="312"/>
      <c r="DC26" s="313"/>
      <c r="DD26" s="322"/>
      <c r="DE26" s="312"/>
      <c r="DF26" s="313"/>
      <c r="DG26" s="314"/>
    </row>
    <row r="27" spans="1:111" ht="13.5" customHeight="1" x14ac:dyDescent="0.15">
      <c r="A27" s="176"/>
      <c r="B27" s="364"/>
      <c r="C27" s="364"/>
      <c r="D27" s="364"/>
      <c r="E27" s="121"/>
      <c r="F27" s="122"/>
      <c r="G27" s="122"/>
      <c r="H27" s="260"/>
      <c r="I27" s="264"/>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6"/>
      <c r="AR27" s="169"/>
      <c r="AS27" s="161"/>
      <c r="AT27" s="162"/>
      <c r="AU27" s="165"/>
      <c r="AV27" s="161"/>
      <c r="AW27" s="166"/>
      <c r="AX27" s="169"/>
      <c r="AY27" s="161"/>
      <c r="AZ27" s="170"/>
      <c r="BJ27" s="370"/>
      <c r="BK27" s="371"/>
      <c r="BL27" s="372"/>
      <c r="BM27" s="26"/>
      <c r="BN27" s="27"/>
      <c r="BO27" s="27"/>
      <c r="BP27" s="28"/>
      <c r="BQ27" s="84"/>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6"/>
      <c r="CY27" s="38"/>
      <c r="CZ27" s="39"/>
      <c r="DA27" s="40"/>
      <c r="DB27" s="42"/>
      <c r="DC27" s="39"/>
      <c r="DD27" s="40"/>
      <c r="DE27" s="42"/>
      <c r="DF27" s="39"/>
      <c r="DG27" s="44"/>
    </row>
    <row r="28" spans="1:111" ht="13.5" customHeight="1" x14ac:dyDescent="0.15">
      <c r="A28" s="176"/>
      <c r="B28" s="364"/>
      <c r="C28" s="364"/>
      <c r="D28" s="364"/>
      <c r="E28" s="303" t="s">
        <v>12</v>
      </c>
      <c r="F28" s="122"/>
      <c r="G28" s="122"/>
      <c r="H28" s="260"/>
      <c r="I28" s="264"/>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6"/>
      <c r="AR28" s="169"/>
      <c r="AS28" s="161"/>
      <c r="AT28" s="162"/>
      <c r="AU28" s="165"/>
      <c r="AV28" s="161"/>
      <c r="AW28" s="166"/>
      <c r="AX28" s="169"/>
      <c r="AY28" s="161"/>
      <c r="AZ28" s="170"/>
      <c r="BJ28" s="370"/>
      <c r="BK28" s="371"/>
      <c r="BL28" s="372"/>
      <c r="BM28" s="26"/>
      <c r="BN28" s="27"/>
      <c r="BO28" s="27"/>
      <c r="BP28" s="28"/>
      <c r="BQ28" s="84"/>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6"/>
      <c r="CY28" s="38"/>
      <c r="CZ28" s="39"/>
      <c r="DA28" s="40"/>
      <c r="DB28" s="42"/>
      <c r="DC28" s="39"/>
      <c r="DD28" s="40"/>
      <c r="DE28" s="42"/>
      <c r="DF28" s="39"/>
      <c r="DG28" s="44"/>
    </row>
    <row r="29" spans="1:111" ht="13.5" customHeight="1" x14ac:dyDescent="0.15">
      <c r="A29" s="176"/>
      <c r="B29" s="364"/>
      <c r="C29" s="364"/>
      <c r="D29" s="364"/>
      <c r="E29" s="121"/>
      <c r="F29" s="122"/>
      <c r="G29" s="122"/>
      <c r="H29" s="260"/>
      <c r="I29" s="264"/>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6"/>
      <c r="AR29" s="169"/>
      <c r="AS29" s="161"/>
      <c r="AT29" s="162"/>
      <c r="AU29" s="165"/>
      <c r="AV29" s="161"/>
      <c r="AW29" s="166"/>
      <c r="AX29" s="169"/>
      <c r="AY29" s="161"/>
      <c r="AZ29" s="170"/>
      <c r="BJ29" s="370"/>
      <c r="BK29" s="371"/>
      <c r="BL29" s="372"/>
      <c r="BM29" s="26"/>
      <c r="BN29" s="27"/>
      <c r="BO29" s="27"/>
      <c r="BP29" s="28"/>
      <c r="BQ29" s="84"/>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6"/>
      <c r="CY29" s="38"/>
      <c r="CZ29" s="39"/>
      <c r="DA29" s="40"/>
      <c r="DB29" s="42"/>
      <c r="DC29" s="39"/>
      <c r="DD29" s="40"/>
      <c r="DE29" s="42"/>
      <c r="DF29" s="39"/>
      <c r="DG29" s="44"/>
    </row>
    <row r="30" spans="1:111" ht="14.25" customHeight="1" thickBot="1" x14ac:dyDescent="0.2">
      <c r="A30" s="365"/>
      <c r="B30" s="366"/>
      <c r="C30" s="366"/>
      <c r="D30" s="366"/>
      <c r="E30" s="202"/>
      <c r="F30" s="203"/>
      <c r="G30" s="203"/>
      <c r="H30" s="304"/>
      <c r="I30" s="300"/>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2"/>
      <c r="AR30" s="213"/>
      <c r="AS30" s="209"/>
      <c r="AT30" s="210"/>
      <c r="AU30" s="211"/>
      <c r="AV30" s="209"/>
      <c r="AW30" s="212"/>
      <c r="AX30" s="213"/>
      <c r="AY30" s="209"/>
      <c r="AZ30" s="214"/>
      <c r="BJ30" s="370"/>
      <c r="BK30" s="371"/>
      <c r="BL30" s="372"/>
      <c r="BM30" s="26"/>
      <c r="BN30" s="27"/>
      <c r="BO30" s="27"/>
      <c r="BP30" s="28"/>
      <c r="BQ30" s="84"/>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6"/>
      <c r="CY30" s="38"/>
      <c r="CZ30" s="39"/>
      <c r="DA30" s="40"/>
      <c r="DB30" s="42"/>
      <c r="DC30" s="39"/>
      <c r="DD30" s="40"/>
      <c r="DE30" s="42"/>
      <c r="DF30" s="39"/>
      <c r="DG30" s="44"/>
    </row>
    <row r="31" spans="1:111" ht="13.5" customHeight="1" x14ac:dyDescent="0.15">
      <c r="A31" s="256" t="s">
        <v>66</v>
      </c>
      <c r="B31" s="126"/>
      <c r="C31" s="126"/>
      <c r="D31" s="131"/>
      <c r="E31" s="257" t="s">
        <v>11</v>
      </c>
      <c r="F31" s="258"/>
      <c r="G31" s="258"/>
      <c r="H31" s="259"/>
      <c r="I31" s="261"/>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3"/>
      <c r="AR31" s="267"/>
      <c r="AS31" s="268"/>
      <c r="AT31" s="269"/>
      <c r="AU31" s="273"/>
      <c r="AV31" s="268"/>
      <c r="AW31" s="274"/>
      <c r="AX31" s="308"/>
      <c r="AY31" s="268"/>
      <c r="AZ31" s="309"/>
      <c r="BJ31" s="373"/>
      <c r="BK31" s="374"/>
      <c r="BL31" s="375"/>
      <c r="BM31" s="226"/>
      <c r="BN31" s="227"/>
      <c r="BO31" s="227"/>
      <c r="BP31" s="228"/>
      <c r="BQ31" s="229"/>
      <c r="BR31" s="230"/>
      <c r="BS31" s="230"/>
      <c r="BT31" s="230"/>
      <c r="BU31" s="230"/>
      <c r="BV31" s="230"/>
      <c r="BW31" s="230"/>
      <c r="BX31" s="230"/>
      <c r="BY31" s="230"/>
      <c r="BZ31" s="230"/>
      <c r="CA31" s="230"/>
      <c r="CB31" s="230"/>
      <c r="CC31" s="230"/>
      <c r="CD31" s="230"/>
      <c r="CE31" s="230"/>
      <c r="CF31" s="230"/>
      <c r="CG31" s="230"/>
      <c r="CH31" s="230"/>
      <c r="CI31" s="230"/>
      <c r="CJ31" s="230"/>
      <c r="CK31" s="230"/>
      <c r="CL31" s="230"/>
      <c r="CM31" s="230"/>
      <c r="CN31" s="230"/>
      <c r="CO31" s="230"/>
      <c r="CP31" s="230"/>
      <c r="CQ31" s="230"/>
      <c r="CR31" s="230"/>
      <c r="CS31" s="230"/>
      <c r="CT31" s="230"/>
      <c r="CU31" s="230"/>
      <c r="CV31" s="230"/>
      <c r="CW31" s="230"/>
      <c r="CX31" s="231"/>
      <c r="CY31" s="232"/>
      <c r="CZ31" s="233"/>
      <c r="DA31" s="234"/>
      <c r="DB31" s="235"/>
      <c r="DC31" s="233"/>
      <c r="DD31" s="234"/>
      <c r="DE31" s="235"/>
      <c r="DF31" s="233"/>
      <c r="DG31" s="236"/>
    </row>
    <row r="32" spans="1:111" ht="13.5" customHeight="1" x14ac:dyDescent="0.15">
      <c r="A32" s="127"/>
      <c r="B32" s="128"/>
      <c r="C32" s="128"/>
      <c r="D32" s="132"/>
      <c r="E32" s="121"/>
      <c r="F32" s="122"/>
      <c r="G32" s="122"/>
      <c r="H32" s="260"/>
      <c r="I32" s="264"/>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6"/>
      <c r="AR32" s="270"/>
      <c r="AS32" s="271"/>
      <c r="AT32" s="272"/>
      <c r="AU32" s="275"/>
      <c r="AV32" s="271"/>
      <c r="AW32" s="276"/>
      <c r="AX32" s="310"/>
      <c r="AY32" s="271"/>
      <c r="AZ32" s="311"/>
      <c r="BJ32" s="250" t="s">
        <v>105</v>
      </c>
      <c r="BK32" s="251"/>
      <c r="BL32" s="252"/>
      <c r="BM32" s="315" t="s">
        <v>91</v>
      </c>
      <c r="BN32" s="316"/>
      <c r="BO32" s="316"/>
      <c r="BP32" s="317"/>
      <c r="BQ32" s="318" t="s">
        <v>106</v>
      </c>
      <c r="BR32" s="319"/>
      <c r="BS32" s="319"/>
      <c r="BT32" s="319"/>
      <c r="BU32" s="319"/>
      <c r="BV32" s="319"/>
      <c r="BW32" s="319"/>
      <c r="BX32" s="319"/>
      <c r="BY32" s="319"/>
      <c r="BZ32" s="319"/>
      <c r="CA32" s="319"/>
      <c r="CB32" s="319"/>
      <c r="CC32" s="319"/>
      <c r="CD32" s="319"/>
      <c r="CE32" s="319"/>
      <c r="CF32" s="319"/>
      <c r="CG32" s="319"/>
      <c r="CH32" s="319"/>
      <c r="CI32" s="319"/>
      <c r="CJ32" s="319"/>
      <c r="CK32" s="319"/>
      <c r="CL32" s="319"/>
      <c r="CM32" s="319"/>
      <c r="CN32" s="319"/>
      <c r="CO32" s="319"/>
      <c r="CP32" s="319"/>
      <c r="CQ32" s="319"/>
      <c r="CR32" s="319"/>
      <c r="CS32" s="319"/>
      <c r="CT32" s="319"/>
      <c r="CU32" s="319"/>
      <c r="CV32" s="319"/>
      <c r="CW32" s="319"/>
      <c r="CX32" s="320"/>
      <c r="CY32" s="321"/>
      <c r="CZ32" s="313"/>
      <c r="DA32" s="322"/>
      <c r="DB32" s="312"/>
      <c r="DC32" s="313"/>
      <c r="DD32" s="322"/>
      <c r="DE32" s="312"/>
      <c r="DF32" s="313"/>
      <c r="DG32" s="314"/>
    </row>
    <row r="33" spans="1:111" ht="13.5" customHeight="1" x14ac:dyDescent="0.15">
      <c r="A33" s="127"/>
      <c r="B33" s="128"/>
      <c r="C33" s="128"/>
      <c r="D33" s="132"/>
      <c r="E33" s="121"/>
      <c r="F33" s="122"/>
      <c r="G33" s="122"/>
      <c r="H33" s="260"/>
      <c r="I33" s="264"/>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6"/>
      <c r="AR33" s="270"/>
      <c r="AS33" s="271"/>
      <c r="AT33" s="272"/>
      <c r="AU33" s="275"/>
      <c r="AV33" s="271"/>
      <c r="AW33" s="276"/>
      <c r="AX33" s="310"/>
      <c r="AY33" s="271"/>
      <c r="AZ33" s="311"/>
      <c r="BJ33" s="179"/>
      <c r="BK33" s="177"/>
      <c r="BL33" s="178"/>
      <c r="BM33" s="26"/>
      <c r="BN33" s="27"/>
      <c r="BO33" s="27"/>
      <c r="BP33" s="28"/>
      <c r="BQ33" s="32"/>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4"/>
      <c r="CY33" s="38"/>
      <c r="CZ33" s="39"/>
      <c r="DA33" s="40"/>
      <c r="DB33" s="42"/>
      <c r="DC33" s="39"/>
      <c r="DD33" s="40"/>
      <c r="DE33" s="42"/>
      <c r="DF33" s="39"/>
      <c r="DG33" s="44"/>
    </row>
    <row r="34" spans="1:111" ht="13.5" customHeight="1" x14ac:dyDescent="0.15">
      <c r="A34" s="127"/>
      <c r="B34" s="128"/>
      <c r="C34" s="128"/>
      <c r="D34" s="132"/>
      <c r="E34" s="303" t="s">
        <v>13</v>
      </c>
      <c r="F34" s="122"/>
      <c r="G34" s="122"/>
      <c r="H34" s="260"/>
      <c r="I34" s="264"/>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6"/>
      <c r="AR34" s="169"/>
      <c r="AS34" s="161"/>
      <c r="AT34" s="162"/>
      <c r="AU34" s="165"/>
      <c r="AV34" s="161"/>
      <c r="AW34" s="166"/>
      <c r="AX34" s="169"/>
      <c r="AY34" s="161"/>
      <c r="AZ34" s="170"/>
      <c r="BJ34" s="179"/>
      <c r="BK34" s="177"/>
      <c r="BL34" s="178"/>
      <c r="BM34" s="26"/>
      <c r="BN34" s="27"/>
      <c r="BO34" s="27"/>
      <c r="BP34" s="28"/>
      <c r="BQ34" s="32"/>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4"/>
      <c r="CY34" s="38"/>
      <c r="CZ34" s="39"/>
      <c r="DA34" s="40"/>
      <c r="DB34" s="42"/>
      <c r="DC34" s="39"/>
      <c r="DD34" s="40"/>
      <c r="DE34" s="42"/>
      <c r="DF34" s="39"/>
      <c r="DG34" s="44"/>
    </row>
    <row r="35" spans="1:111" ht="13.5" customHeight="1" x14ac:dyDescent="0.15">
      <c r="A35" s="127"/>
      <c r="B35" s="128"/>
      <c r="C35" s="128"/>
      <c r="D35" s="132"/>
      <c r="E35" s="121"/>
      <c r="F35" s="122"/>
      <c r="G35" s="122"/>
      <c r="H35" s="260"/>
      <c r="I35" s="264"/>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6"/>
      <c r="AR35" s="169"/>
      <c r="AS35" s="161"/>
      <c r="AT35" s="162"/>
      <c r="AU35" s="165"/>
      <c r="AV35" s="161"/>
      <c r="AW35" s="166"/>
      <c r="AX35" s="169"/>
      <c r="AY35" s="161"/>
      <c r="AZ35" s="170"/>
      <c r="BJ35" s="179"/>
      <c r="BK35" s="177"/>
      <c r="BL35" s="178"/>
      <c r="BM35" s="26"/>
      <c r="BN35" s="27"/>
      <c r="BO35" s="27"/>
      <c r="BP35" s="28"/>
      <c r="BQ35" s="32"/>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4"/>
      <c r="CY35" s="38"/>
      <c r="CZ35" s="39"/>
      <c r="DA35" s="40"/>
      <c r="DB35" s="42"/>
      <c r="DC35" s="39"/>
      <c r="DD35" s="40"/>
      <c r="DE35" s="42"/>
      <c r="DF35" s="39"/>
      <c r="DG35" s="44"/>
    </row>
    <row r="36" spans="1:111" ht="13.5" customHeight="1" x14ac:dyDescent="0.15">
      <c r="A36" s="127"/>
      <c r="B36" s="128"/>
      <c r="C36" s="128"/>
      <c r="D36" s="132"/>
      <c r="E36" s="121"/>
      <c r="F36" s="122"/>
      <c r="G36" s="122"/>
      <c r="H36" s="260"/>
      <c r="I36" s="264"/>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6"/>
      <c r="AR36" s="169"/>
      <c r="AS36" s="161"/>
      <c r="AT36" s="162"/>
      <c r="AU36" s="165"/>
      <c r="AV36" s="161"/>
      <c r="AW36" s="166"/>
      <c r="AX36" s="169"/>
      <c r="AY36" s="161"/>
      <c r="AZ36" s="170"/>
      <c r="BJ36" s="179"/>
      <c r="BK36" s="177"/>
      <c r="BL36" s="178"/>
      <c r="BM36" s="26"/>
      <c r="BN36" s="27"/>
      <c r="BO36" s="27"/>
      <c r="BP36" s="28"/>
      <c r="BQ36" s="32"/>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4"/>
      <c r="CY36" s="38"/>
      <c r="CZ36" s="39"/>
      <c r="DA36" s="40"/>
      <c r="DB36" s="42"/>
      <c r="DC36" s="39"/>
      <c r="DD36" s="40"/>
      <c r="DE36" s="42"/>
      <c r="DF36" s="39"/>
      <c r="DG36" s="44"/>
    </row>
    <row r="37" spans="1:111" ht="13.5" customHeight="1" x14ac:dyDescent="0.15">
      <c r="A37" s="127"/>
      <c r="B37" s="128"/>
      <c r="C37" s="128"/>
      <c r="D37" s="132"/>
      <c r="E37" s="303" t="s">
        <v>12</v>
      </c>
      <c r="F37" s="122"/>
      <c r="G37" s="122"/>
      <c r="H37" s="260"/>
      <c r="I37" s="264"/>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6"/>
      <c r="AR37" s="169"/>
      <c r="AS37" s="161"/>
      <c r="AT37" s="162"/>
      <c r="AU37" s="165"/>
      <c r="AV37" s="161"/>
      <c r="AW37" s="166"/>
      <c r="AX37" s="169"/>
      <c r="AY37" s="161"/>
      <c r="AZ37" s="170"/>
      <c r="BJ37" s="179"/>
      <c r="BK37" s="177"/>
      <c r="BL37" s="178"/>
      <c r="BM37" s="26" t="s">
        <v>104</v>
      </c>
      <c r="BN37" s="27"/>
      <c r="BO37" s="27"/>
      <c r="BP37" s="28"/>
      <c r="BQ37" s="32" t="s">
        <v>107</v>
      </c>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4"/>
      <c r="CY37" s="38"/>
      <c r="CZ37" s="39"/>
      <c r="DA37" s="40"/>
      <c r="DB37" s="42"/>
      <c r="DC37" s="39"/>
      <c r="DD37" s="40"/>
      <c r="DE37" s="42"/>
      <c r="DF37" s="39"/>
      <c r="DG37" s="44"/>
    </row>
    <row r="38" spans="1:111" ht="13.5" customHeight="1" x14ac:dyDescent="0.15">
      <c r="A38" s="127"/>
      <c r="B38" s="128"/>
      <c r="C38" s="128"/>
      <c r="D38" s="132"/>
      <c r="E38" s="121"/>
      <c r="F38" s="122"/>
      <c r="G38" s="122"/>
      <c r="H38" s="260"/>
      <c r="I38" s="264"/>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6"/>
      <c r="AR38" s="169"/>
      <c r="AS38" s="161"/>
      <c r="AT38" s="162"/>
      <c r="AU38" s="165"/>
      <c r="AV38" s="161"/>
      <c r="AW38" s="166"/>
      <c r="AX38" s="169"/>
      <c r="AY38" s="161"/>
      <c r="AZ38" s="170"/>
      <c r="BJ38" s="179"/>
      <c r="BK38" s="177"/>
      <c r="BL38" s="178"/>
      <c r="BM38" s="26"/>
      <c r="BN38" s="27"/>
      <c r="BO38" s="27"/>
      <c r="BP38" s="28"/>
      <c r="BQ38" s="32"/>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4"/>
      <c r="CY38" s="38"/>
      <c r="CZ38" s="39"/>
      <c r="DA38" s="40"/>
      <c r="DB38" s="42"/>
      <c r="DC38" s="39"/>
      <c r="DD38" s="40"/>
      <c r="DE38" s="42"/>
      <c r="DF38" s="39"/>
      <c r="DG38" s="44"/>
    </row>
    <row r="39" spans="1:111" ht="14.25" customHeight="1" thickBot="1" x14ac:dyDescent="0.2">
      <c r="A39" s="129"/>
      <c r="B39" s="130"/>
      <c r="C39" s="130"/>
      <c r="D39" s="133"/>
      <c r="E39" s="202"/>
      <c r="F39" s="203"/>
      <c r="G39" s="203"/>
      <c r="H39" s="304"/>
      <c r="I39" s="300"/>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2"/>
      <c r="AR39" s="213"/>
      <c r="AS39" s="209"/>
      <c r="AT39" s="210"/>
      <c r="AU39" s="211"/>
      <c r="AV39" s="209"/>
      <c r="AW39" s="212"/>
      <c r="AX39" s="213"/>
      <c r="AY39" s="209"/>
      <c r="AZ39" s="214"/>
      <c r="BJ39" s="179"/>
      <c r="BK39" s="177"/>
      <c r="BL39" s="178"/>
      <c r="BM39" s="26"/>
      <c r="BN39" s="27"/>
      <c r="BO39" s="27"/>
      <c r="BP39" s="28"/>
      <c r="BQ39" s="32"/>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4"/>
      <c r="CY39" s="38"/>
      <c r="CZ39" s="39"/>
      <c r="DA39" s="40"/>
      <c r="DB39" s="42"/>
      <c r="DC39" s="39"/>
      <c r="DD39" s="40"/>
      <c r="DE39" s="42"/>
      <c r="DF39" s="39"/>
      <c r="DG39" s="44"/>
    </row>
    <row r="40" spans="1:111" ht="13.5" customHeight="1" x14ac:dyDescent="0.15">
      <c r="A40" s="305" t="s">
        <v>172</v>
      </c>
      <c r="B40" s="306"/>
      <c r="C40" s="306"/>
      <c r="D40" s="307"/>
      <c r="E40" s="257" t="s">
        <v>10</v>
      </c>
      <c r="F40" s="258"/>
      <c r="G40" s="258"/>
      <c r="H40" s="259"/>
      <c r="I40" s="261"/>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3"/>
      <c r="AR40" s="267"/>
      <c r="AS40" s="268"/>
      <c r="AT40" s="269"/>
      <c r="AU40" s="273"/>
      <c r="AV40" s="268"/>
      <c r="AW40" s="274"/>
      <c r="AX40" s="308"/>
      <c r="AY40" s="268"/>
      <c r="AZ40" s="309"/>
      <c r="BJ40" s="179"/>
      <c r="BK40" s="177"/>
      <c r="BL40" s="178"/>
      <c r="BM40" s="26"/>
      <c r="BN40" s="27"/>
      <c r="BO40" s="27"/>
      <c r="BP40" s="28"/>
      <c r="BQ40" s="32"/>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4"/>
      <c r="CY40" s="38"/>
      <c r="CZ40" s="39"/>
      <c r="DA40" s="40"/>
      <c r="DB40" s="42"/>
      <c r="DC40" s="39"/>
      <c r="DD40" s="40"/>
      <c r="DE40" s="42"/>
      <c r="DF40" s="39"/>
      <c r="DG40" s="44"/>
    </row>
    <row r="41" spans="1:111" ht="13.5" customHeight="1" x14ac:dyDescent="0.15">
      <c r="A41" s="127"/>
      <c r="B41" s="128"/>
      <c r="C41" s="128"/>
      <c r="D41" s="132"/>
      <c r="E41" s="121"/>
      <c r="F41" s="122"/>
      <c r="G41" s="122"/>
      <c r="H41" s="260"/>
      <c r="I41" s="264"/>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6"/>
      <c r="AR41" s="270"/>
      <c r="AS41" s="271"/>
      <c r="AT41" s="272"/>
      <c r="AU41" s="275"/>
      <c r="AV41" s="271"/>
      <c r="AW41" s="276"/>
      <c r="AX41" s="310"/>
      <c r="AY41" s="271"/>
      <c r="AZ41" s="311"/>
      <c r="BJ41" s="253"/>
      <c r="BK41" s="254"/>
      <c r="BL41" s="255"/>
      <c r="BM41" s="226"/>
      <c r="BN41" s="227"/>
      <c r="BO41" s="227"/>
      <c r="BP41" s="228"/>
      <c r="BQ41" s="277"/>
      <c r="BR41" s="278"/>
      <c r="BS41" s="278"/>
      <c r="BT41" s="278"/>
      <c r="BU41" s="278"/>
      <c r="BV41" s="278"/>
      <c r="BW41" s="278"/>
      <c r="BX41" s="278"/>
      <c r="BY41" s="278"/>
      <c r="BZ41" s="278"/>
      <c r="CA41" s="278"/>
      <c r="CB41" s="278"/>
      <c r="CC41" s="278"/>
      <c r="CD41" s="278"/>
      <c r="CE41" s="278"/>
      <c r="CF41" s="278"/>
      <c r="CG41" s="278"/>
      <c r="CH41" s="278"/>
      <c r="CI41" s="278"/>
      <c r="CJ41" s="278"/>
      <c r="CK41" s="278"/>
      <c r="CL41" s="278"/>
      <c r="CM41" s="278"/>
      <c r="CN41" s="278"/>
      <c r="CO41" s="278"/>
      <c r="CP41" s="278"/>
      <c r="CQ41" s="278"/>
      <c r="CR41" s="278"/>
      <c r="CS41" s="278"/>
      <c r="CT41" s="278"/>
      <c r="CU41" s="278"/>
      <c r="CV41" s="278"/>
      <c r="CW41" s="278"/>
      <c r="CX41" s="279"/>
      <c r="CY41" s="232"/>
      <c r="CZ41" s="233"/>
      <c r="DA41" s="234"/>
      <c r="DB41" s="235"/>
      <c r="DC41" s="233"/>
      <c r="DD41" s="234"/>
      <c r="DE41" s="235"/>
      <c r="DF41" s="233"/>
      <c r="DG41" s="236"/>
    </row>
    <row r="42" spans="1:111" ht="13.5" customHeight="1" x14ac:dyDescent="0.15">
      <c r="A42" s="127"/>
      <c r="B42" s="128"/>
      <c r="C42" s="128"/>
      <c r="D42" s="132"/>
      <c r="E42" s="121"/>
      <c r="F42" s="122"/>
      <c r="G42" s="122"/>
      <c r="H42" s="260"/>
      <c r="I42" s="264"/>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6"/>
      <c r="AR42" s="270"/>
      <c r="AS42" s="271"/>
      <c r="AT42" s="272"/>
      <c r="AU42" s="275"/>
      <c r="AV42" s="271"/>
      <c r="AW42" s="276"/>
      <c r="AX42" s="310"/>
      <c r="AY42" s="271"/>
      <c r="AZ42" s="311"/>
      <c r="BJ42" s="250" t="s">
        <v>160</v>
      </c>
      <c r="BK42" s="381"/>
      <c r="BL42" s="382"/>
      <c r="BM42" s="315" t="s">
        <v>45</v>
      </c>
      <c r="BN42" s="316"/>
      <c r="BO42" s="316"/>
      <c r="BP42" s="317"/>
      <c r="BQ42" s="323" t="s">
        <v>97</v>
      </c>
      <c r="BR42" s="324"/>
      <c r="BS42" s="324"/>
      <c r="BT42" s="324"/>
      <c r="BU42" s="324"/>
      <c r="BV42" s="324"/>
      <c r="BW42" s="324"/>
      <c r="BX42" s="324"/>
      <c r="BY42" s="324"/>
      <c r="BZ42" s="324"/>
      <c r="CA42" s="324"/>
      <c r="CB42" s="324"/>
      <c r="CC42" s="324"/>
      <c r="CD42" s="324"/>
      <c r="CE42" s="324"/>
      <c r="CF42" s="324"/>
      <c r="CG42" s="324"/>
      <c r="CH42" s="324"/>
      <c r="CI42" s="324"/>
      <c r="CJ42" s="324"/>
      <c r="CK42" s="324"/>
      <c r="CL42" s="324"/>
      <c r="CM42" s="324"/>
      <c r="CN42" s="324"/>
      <c r="CO42" s="324"/>
      <c r="CP42" s="324"/>
      <c r="CQ42" s="324"/>
      <c r="CR42" s="324"/>
      <c r="CS42" s="324"/>
      <c r="CT42" s="324"/>
      <c r="CU42" s="324"/>
      <c r="CV42" s="324"/>
      <c r="CW42" s="324"/>
      <c r="CX42" s="325"/>
      <c r="CY42" s="321"/>
      <c r="CZ42" s="313"/>
      <c r="DA42" s="322"/>
      <c r="DB42" s="312"/>
      <c r="DC42" s="313"/>
      <c r="DD42" s="322"/>
      <c r="DE42" s="312"/>
      <c r="DF42" s="313"/>
      <c r="DG42" s="314"/>
    </row>
    <row r="43" spans="1:111" ht="13.5" customHeight="1" x14ac:dyDescent="0.15">
      <c r="A43" s="127"/>
      <c r="B43" s="128"/>
      <c r="C43" s="128"/>
      <c r="D43" s="132"/>
      <c r="E43" s="303" t="s">
        <v>13</v>
      </c>
      <c r="F43" s="122"/>
      <c r="G43" s="122"/>
      <c r="H43" s="260"/>
      <c r="I43" s="264"/>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6"/>
      <c r="AR43" s="169"/>
      <c r="AS43" s="161"/>
      <c r="AT43" s="162"/>
      <c r="AU43" s="165"/>
      <c r="AV43" s="161"/>
      <c r="AW43" s="166"/>
      <c r="AX43" s="169"/>
      <c r="AY43" s="161"/>
      <c r="AZ43" s="170"/>
      <c r="BJ43" s="176"/>
      <c r="BK43" s="364"/>
      <c r="BL43" s="383"/>
      <c r="BM43" s="26"/>
      <c r="BN43" s="27"/>
      <c r="BO43" s="27"/>
      <c r="BP43" s="28"/>
      <c r="BQ43" s="84"/>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6"/>
      <c r="CY43" s="38"/>
      <c r="CZ43" s="39"/>
      <c r="DA43" s="40"/>
      <c r="DB43" s="42"/>
      <c r="DC43" s="39"/>
      <c r="DD43" s="40"/>
      <c r="DE43" s="42"/>
      <c r="DF43" s="39"/>
      <c r="DG43" s="44"/>
    </row>
    <row r="44" spans="1:111" ht="13.5" customHeight="1" x14ac:dyDescent="0.15">
      <c r="A44" s="127"/>
      <c r="B44" s="128"/>
      <c r="C44" s="128"/>
      <c r="D44" s="132"/>
      <c r="E44" s="121"/>
      <c r="F44" s="122"/>
      <c r="G44" s="122"/>
      <c r="H44" s="260"/>
      <c r="I44" s="264"/>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6"/>
      <c r="AR44" s="169"/>
      <c r="AS44" s="161"/>
      <c r="AT44" s="162"/>
      <c r="AU44" s="165"/>
      <c r="AV44" s="161"/>
      <c r="AW44" s="166"/>
      <c r="AX44" s="169"/>
      <c r="AY44" s="161"/>
      <c r="AZ44" s="170"/>
      <c r="BJ44" s="176"/>
      <c r="BK44" s="364"/>
      <c r="BL44" s="383"/>
      <c r="BM44" s="26"/>
      <c r="BN44" s="27"/>
      <c r="BO44" s="27"/>
      <c r="BP44" s="28"/>
      <c r="BQ44" s="84"/>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6"/>
      <c r="CY44" s="38"/>
      <c r="CZ44" s="39"/>
      <c r="DA44" s="40"/>
      <c r="DB44" s="42"/>
      <c r="DC44" s="39"/>
      <c r="DD44" s="40"/>
      <c r="DE44" s="42"/>
      <c r="DF44" s="39"/>
      <c r="DG44" s="44"/>
    </row>
    <row r="45" spans="1:111" ht="13.5" customHeight="1" x14ac:dyDescent="0.15">
      <c r="A45" s="127"/>
      <c r="B45" s="128"/>
      <c r="C45" s="128"/>
      <c r="D45" s="132"/>
      <c r="E45" s="121"/>
      <c r="F45" s="122"/>
      <c r="G45" s="122"/>
      <c r="H45" s="260"/>
      <c r="I45" s="264"/>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6"/>
      <c r="AR45" s="169"/>
      <c r="AS45" s="161"/>
      <c r="AT45" s="162"/>
      <c r="AU45" s="165"/>
      <c r="AV45" s="161"/>
      <c r="AW45" s="166"/>
      <c r="AX45" s="169"/>
      <c r="AY45" s="161"/>
      <c r="AZ45" s="170"/>
      <c r="BJ45" s="176"/>
      <c r="BK45" s="364"/>
      <c r="BL45" s="383"/>
      <c r="BM45" s="26"/>
      <c r="BN45" s="27"/>
      <c r="BO45" s="27"/>
      <c r="BP45" s="28"/>
      <c r="BQ45" s="84"/>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6"/>
      <c r="CY45" s="38"/>
      <c r="CZ45" s="39"/>
      <c r="DA45" s="40"/>
      <c r="DB45" s="42"/>
      <c r="DC45" s="39"/>
      <c r="DD45" s="40"/>
      <c r="DE45" s="42"/>
      <c r="DF45" s="39"/>
      <c r="DG45" s="44"/>
    </row>
    <row r="46" spans="1:111" ht="13.5" customHeight="1" x14ac:dyDescent="0.15">
      <c r="A46" s="127"/>
      <c r="B46" s="128"/>
      <c r="C46" s="128"/>
      <c r="D46" s="132"/>
      <c r="E46" s="303" t="s">
        <v>12</v>
      </c>
      <c r="F46" s="122"/>
      <c r="G46" s="122"/>
      <c r="H46" s="260"/>
      <c r="I46" s="264"/>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6"/>
      <c r="AR46" s="169"/>
      <c r="AS46" s="161"/>
      <c r="AT46" s="162"/>
      <c r="AU46" s="165"/>
      <c r="AV46" s="161"/>
      <c r="AW46" s="166"/>
      <c r="AX46" s="169"/>
      <c r="AY46" s="161"/>
      <c r="AZ46" s="170"/>
      <c r="BJ46" s="176"/>
      <c r="BK46" s="364"/>
      <c r="BL46" s="383"/>
      <c r="BM46" s="26" t="s">
        <v>92</v>
      </c>
      <c r="BN46" s="27"/>
      <c r="BO46" s="27"/>
      <c r="BP46" s="28"/>
      <c r="BQ46" s="84" t="s">
        <v>98</v>
      </c>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6"/>
      <c r="CY46" s="38"/>
      <c r="CZ46" s="39"/>
      <c r="DA46" s="40"/>
      <c r="DB46" s="42"/>
      <c r="DC46" s="39"/>
      <c r="DD46" s="40"/>
      <c r="DE46" s="42"/>
      <c r="DF46" s="39"/>
      <c r="DG46" s="44"/>
    </row>
    <row r="47" spans="1:111" ht="13.5" customHeight="1" x14ac:dyDescent="0.15">
      <c r="A47" s="127"/>
      <c r="B47" s="128"/>
      <c r="C47" s="128"/>
      <c r="D47" s="132"/>
      <c r="E47" s="121"/>
      <c r="F47" s="122"/>
      <c r="G47" s="122"/>
      <c r="H47" s="260"/>
      <c r="I47" s="264"/>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6"/>
      <c r="AR47" s="169"/>
      <c r="AS47" s="161"/>
      <c r="AT47" s="162"/>
      <c r="AU47" s="165"/>
      <c r="AV47" s="161"/>
      <c r="AW47" s="166"/>
      <c r="AX47" s="169"/>
      <c r="AY47" s="161"/>
      <c r="AZ47" s="170"/>
      <c r="BJ47" s="176"/>
      <c r="BK47" s="364"/>
      <c r="BL47" s="383"/>
      <c r="BM47" s="26"/>
      <c r="BN47" s="27"/>
      <c r="BO47" s="27"/>
      <c r="BP47" s="28"/>
      <c r="BQ47" s="84"/>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6"/>
      <c r="CY47" s="38"/>
      <c r="CZ47" s="39"/>
      <c r="DA47" s="40"/>
      <c r="DB47" s="42"/>
      <c r="DC47" s="39"/>
      <c r="DD47" s="40"/>
      <c r="DE47" s="42"/>
      <c r="DF47" s="39"/>
      <c r="DG47" s="44"/>
    </row>
    <row r="48" spans="1:111" ht="14.25" customHeight="1" thickBot="1" x14ac:dyDescent="0.2">
      <c r="A48" s="129"/>
      <c r="B48" s="130"/>
      <c r="C48" s="130"/>
      <c r="D48" s="133"/>
      <c r="E48" s="202"/>
      <c r="F48" s="203"/>
      <c r="G48" s="203"/>
      <c r="H48" s="304"/>
      <c r="I48" s="300"/>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2"/>
      <c r="AR48" s="213"/>
      <c r="AS48" s="209"/>
      <c r="AT48" s="210"/>
      <c r="AU48" s="211"/>
      <c r="AV48" s="209"/>
      <c r="AW48" s="212"/>
      <c r="AX48" s="213"/>
      <c r="AY48" s="209"/>
      <c r="AZ48" s="214"/>
      <c r="BJ48" s="176"/>
      <c r="BK48" s="364"/>
      <c r="BL48" s="383"/>
      <c r="BM48" s="26"/>
      <c r="BN48" s="27"/>
      <c r="BO48" s="27"/>
      <c r="BP48" s="28"/>
      <c r="BQ48" s="84"/>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6"/>
      <c r="CY48" s="38"/>
      <c r="CZ48" s="39"/>
      <c r="DA48" s="40"/>
      <c r="DB48" s="42"/>
      <c r="DC48" s="39"/>
      <c r="DD48" s="40"/>
      <c r="DE48" s="42"/>
      <c r="DF48" s="39"/>
      <c r="DG48" s="44"/>
    </row>
    <row r="49" spans="1:111" ht="13.5" customHeight="1" x14ac:dyDescent="0.15">
      <c r="A49" s="79" t="s">
        <v>8</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J49" s="176"/>
      <c r="BK49" s="364"/>
      <c r="BL49" s="383"/>
      <c r="BM49" s="26"/>
      <c r="BN49" s="27"/>
      <c r="BO49" s="27"/>
      <c r="BP49" s="28"/>
      <c r="BQ49" s="84"/>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6"/>
      <c r="CY49" s="38"/>
      <c r="CZ49" s="39"/>
      <c r="DA49" s="40"/>
      <c r="DB49" s="42"/>
      <c r="DC49" s="39"/>
      <c r="DD49" s="40"/>
      <c r="DE49" s="42"/>
      <c r="DF49" s="39"/>
      <c r="DG49" s="44"/>
    </row>
    <row r="50" spans="1:111" ht="14.25" customHeight="1" thickBot="1" x14ac:dyDescent="0.2">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J50" s="176"/>
      <c r="BK50" s="364"/>
      <c r="BL50" s="383"/>
      <c r="BM50" s="26" t="s">
        <v>93</v>
      </c>
      <c r="BN50" s="27"/>
      <c r="BO50" s="27"/>
      <c r="BP50" s="28"/>
      <c r="BQ50" s="84" t="s">
        <v>99</v>
      </c>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6"/>
      <c r="CY50" s="38"/>
      <c r="CZ50" s="39"/>
      <c r="DA50" s="40"/>
      <c r="DB50" s="42"/>
      <c r="DC50" s="39"/>
      <c r="DD50" s="40"/>
      <c r="DE50" s="42"/>
      <c r="DF50" s="39"/>
      <c r="DG50" s="44"/>
    </row>
    <row r="51" spans="1:111" ht="13.5" customHeight="1" x14ac:dyDescent="0.15">
      <c r="A51" s="45" t="s">
        <v>4</v>
      </c>
      <c r="B51" s="280"/>
      <c r="C51" s="280"/>
      <c r="D51" s="280"/>
      <c r="E51" s="280"/>
      <c r="F51" s="280"/>
      <c r="G51" s="280"/>
      <c r="H51" s="280"/>
      <c r="I51" s="281" t="s">
        <v>26</v>
      </c>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3"/>
      <c r="AR51" s="287" t="s">
        <v>6</v>
      </c>
      <c r="AS51" s="288"/>
      <c r="AT51" s="288"/>
      <c r="AU51" s="290" t="s">
        <v>7</v>
      </c>
      <c r="AV51" s="288"/>
      <c r="AW51" s="291"/>
      <c r="AX51" s="294" t="s">
        <v>18</v>
      </c>
      <c r="AY51" s="295"/>
      <c r="AZ51" s="296"/>
      <c r="BJ51" s="176"/>
      <c r="BK51" s="364"/>
      <c r="BL51" s="383"/>
      <c r="BM51" s="26"/>
      <c r="BN51" s="27"/>
      <c r="BO51" s="27"/>
      <c r="BP51" s="28"/>
      <c r="BQ51" s="84"/>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6"/>
      <c r="CY51" s="38"/>
      <c r="CZ51" s="39"/>
      <c r="DA51" s="40"/>
      <c r="DB51" s="42"/>
      <c r="DC51" s="39"/>
      <c r="DD51" s="40"/>
      <c r="DE51" s="42"/>
      <c r="DF51" s="39"/>
      <c r="DG51" s="44"/>
    </row>
    <row r="52" spans="1:111" ht="14.25" customHeight="1" thickBot="1" x14ac:dyDescent="0.2">
      <c r="A52" s="180"/>
      <c r="B52" s="181"/>
      <c r="C52" s="181"/>
      <c r="D52" s="181"/>
      <c r="E52" s="181"/>
      <c r="F52" s="181"/>
      <c r="G52" s="181"/>
      <c r="H52" s="181"/>
      <c r="I52" s="284"/>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6"/>
      <c r="AR52" s="289"/>
      <c r="AS52" s="289"/>
      <c r="AT52" s="289"/>
      <c r="AU52" s="292"/>
      <c r="AV52" s="289"/>
      <c r="AW52" s="293"/>
      <c r="AX52" s="297"/>
      <c r="AY52" s="298"/>
      <c r="AZ52" s="299"/>
      <c r="BJ52" s="176"/>
      <c r="BK52" s="364"/>
      <c r="BL52" s="383"/>
      <c r="BM52" s="26"/>
      <c r="BN52" s="27"/>
      <c r="BO52" s="27"/>
      <c r="BP52" s="28"/>
      <c r="BQ52" s="84"/>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6"/>
      <c r="CY52" s="38"/>
      <c r="CZ52" s="39"/>
      <c r="DA52" s="40"/>
      <c r="DB52" s="42"/>
      <c r="DC52" s="39"/>
      <c r="DD52" s="40"/>
      <c r="DE52" s="42"/>
      <c r="DF52" s="39"/>
      <c r="DG52" s="44"/>
    </row>
    <row r="53" spans="1:111" ht="13.5" customHeight="1" x14ac:dyDescent="0.15">
      <c r="A53" s="217" t="s">
        <v>65</v>
      </c>
      <c r="B53" s="218"/>
      <c r="C53" s="218"/>
      <c r="D53" s="219"/>
      <c r="E53" s="220" t="s">
        <v>14</v>
      </c>
      <c r="F53" s="221"/>
      <c r="G53" s="221"/>
      <c r="H53" s="222"/>
      <c r="I53" s="223"/>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5"/>
      <c r="AR53" s="240"/>
      <c r="AS53" s="241"/>
      <c r="AT53" s="242"/>
      <c r="AU53" s="243"/>
      <c r="AV53" s="241"/>
      <c r="AW53" s="244"/>
      <c r="AX53" s="245"/>
      <c r="AY53" s="241"/>
      <c r="AZ53" s="246"/>
      <c r="BJ53" s="176"/>
      <c r="BK53" s="364"/>
      <c r="BL53" s="383"/>
      <c r="BM53" s="26"/>
      <c r="BN53" s="27"/>
      <c r="BO53" s="27"/>
      <c r="BP53" s="28"/>
      <c r="BQ53" s="84"/>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6"/>
      <c r="CY53" s="38"/>
      <c r="CZ53" s="39"/>
      <c r="DA53" s="40"/>
      <c r="DB53" s="42"/>
      <c r="DC53" s="39"/>
      <c r="DD53" s="40"/>
      <c r="DE53" s="42"/>
      <c r="DF53" s="39"/>
      <c r="DG53" s="44"/>
    </row>
    <row r="54" spans="1:111" ht="13.5" customHeight="1" x14ac:dyDescent="0.15">
      <c r="A54" s="117"/>
      <c r="B54" s="115"/>
      <c r="C54" s="115"/>
      <c r="D54" s="116"/>
      <c r="E54" s="121"/>
      <c r="F54" s="122"/>
      <c r="G54" s="122"/>
      <c r="H54" s="123"/>
      <c r="I54" s="154"/>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6"/>
      <c r="AR54" s="160"/>
      <c r="AS54" s="161"/>
      <c r="AT54" s="162"/>
      <c r="AU54" s="165"/>
      <c r="AV54" s="161"/>
      <c r="AW54" s="166"/>
      <c r="AX54" s="169"/>
      <c r="AY54" s="161"/>
      <c r="AZ54" s="170"/>
      <c r="BJ54" s="176"/>
      <c r="BK54" s="364"/>
      <c r="BL54" s="383"/>
      <c r="BM54" s="237" t="s">
        <v>94</v>
      </c>
      <c r="BN54" s="238"/>
      <c r="BO54" s="238"/>
      <c r="BP54" s="239"/>
      <c r="BQ54" s="247" t="s">
        <v>100</v>
      </c>
      <c r="BR54" s="248"/>
      <c r="BS54" s="248"/>
      <c r="BT54" s="248"/>
      <c r="BU54" s="248"/>
      <c r="BV54" s="248"/>
      <c r="BW54" s="248"/>
      <c r="BX54" s="248"/>
      <c r="BY54" s="248"/>
      <c r="BZ54" s="248"/>
      <c r="CA54" s="248"/>
      <c r="CB54" s="248"/>
      <c r="CC54" s="248"/>
      <c r="CD54" s="248"/>
      <c r="CE54" s="248"/>
      <c r="CF54" s="248"/>
      <c r="CG54" s="248"/>
      <c r="CH54" s="248"/>
      <c r="CI54" s="248"/>
      <c r="CJ54" s="248"/>
      <c r="CK54" s="248"/>
      <c r="CL54" s="248"/>
      <c r="CM54" s="248"/>
      <c r="CN54" s="248"/>
      <c r="CO54" s="248"/>
      <c r="CP54" s="248"/>
      <c r="CQ54" s="248"/>
      <c r="CR54" s="248"/>
      <c r="CS54" s="248"/>
      <c r="CT54" s="248"/>
      <c r="CU54" s="248"/>
      <c r="CV54" s="248"/>
      <c r="CW54" s="248"/>
      <c r="CX54" s="249"/>
      <c r="CY54" s="183"/>
      <c r="CZ54" s="184"/>
      <c r="DA54" s="185"/>
      <c r="DB54" s="186"/>
      <c r="DC54" s="184"/>
      <c r="DD54" s="185"/>
      <c r="DE54" s="186"/>
      <c r="DF54" s="184"/>
      <c r="DG54" s="187"/>
    </row>
    <row r="55" spans="1:111" ht="13.5" customHeight="1" x14ac:dyDescent="0.15">
      <c r="A55" s="117"/>
      <c r="B55" s="115"/>
      <c r="C55" s="115"/>
      <c r="D55" s="116"/>
      <c r="E55" s="121"/>
      <c r="F55" s="122"/>
      <c r="G55" s="122"/>
      <c r="H55" s="123"/>
      <c r="I55" s="154"/>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6"/>
      <c r="AR55" s="160"/>
      <c r="AS55" s="161"/>
      <c r="AT55" s="162"/>
      <c r="AU55" s="165"/>
      <c r="AV55" s="161"/>
      <c r="AW55" s="166"/>
      <c r="AX55" s="169"/>
      <c r="AY55" s="161"/>
      <c r="AZ55" s="170"/>
      <c r="BJ55" s="176"/>
      <c r="BK55" s="364"/>
      <c r="BL55" s="383"/>
      <c r="BM55" s="26"/>
      <c r="BN55" s="27"/>
      <c r="BO55" s="27"/>
      <c r="BP55" s="28"/>
      <c r="BQ55" s="84"/>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6"/>
      <c r="CY55" s="38"/>
      <c r="CZ55" s="39"/>
      <c r="DA55" s="40"/>
      <c r="DB55" s="42"/>
      <c r="DC55" s="39"/>
      <c r="DD55" s="40"/>
      <c r="DE55" s="42"/>
      <c r="DF55" s="39"/>
      <c r="DG55" s="44"/>
    </row>
    <row r="56" spans="1:111" ht="13.5" customHeight="1" x14ac:dyDescent="0.15">
      <c r="A56" s="117"/>
      <c r="B56" s="115"/>
      <c r="C56" s="115"/>
      <c r="D56" s="116"/>
      <c r="E56" s="121" t="s">
        <v>15</v>
      </c>
      <c r="F56" s="122"/>
      <c r="G56" s="122"/>
      <c r="H56" s="123"/>
      <c r="I56" s="154"/>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6"/>
      <c r="AR56" s="160"/>
      <c r="AS56" s="161"/>
      <c r="AT56" s="162"/>
      <c r="AU56" s="165"/>
      <c r="AV56" s="161"/>
      <c r="AW56" s="166"/>
      <c r="AX56" s="169"/>
      <c r="AY56" s="161"/>
      <c r="AZ56" s="170"/>
      <c r="BJ56" s="176"/>
      <c r="BK56" s="364"/>
      <c r="BL56" s="383"/>
      <c r="BM56" s="26"/>
      <c r="BN56" s="27"/>
      <c r="BO56" s="27"/>
      <c r="BP56" s="28"/>
      <c r="BQ56" s="84"/>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6"/>
      <c r="CY56" s="38"/>
      <c r="CZ56" s="39"/>
      <c r="DA56" s="40"/>
      <c r="DB56" s="42"/>
      <c r="DC56" s="39"/>
      <c r="DD56" s="40"/>
      <c r="DE56" s="42"/>
      <c r="DF56" s="39"/>
      <c r="DG56" s="44"/>
    </row>
    <row r="57" spans="1:111" ht="13.5" customHeight="1" x14ac:dyDescent="0.15">
      <c r="A57" s="117"/>
      <c r="B57" s="115"/>
      <c r="C57" s="115"/>
      <c r="D57" s="116"/>
      <c r="E57" s="121"/>
      <c r="F57" s="122"/>
      <c r="G57" s="122"/>
      <c r="H57" s="123"/>
      <c r="I57" s="154"/>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6"/>
      <c r="AR57" s="160"/>
      <c r="AS57" s="161"/>
      <c r="AT57" s="162"/>
      <c r="AU57" s="165"/>
      <c r="AV57" s="161"/>
      <c r="AW57" s="166"/>
      <c r="AX57" s="169"/>
      <c r="AY57" s="161"/>
      <c r="AZ57" s="170"/>
      <c r="BJ57" s="176"/>
      <c r="BK57" s="364"/>
      <c r="BL57" s="383"/>
      <c r="BM57" s="26"/>
      <c r="BN57" s="27"/>
      <c r="BO57" s="27"/>
      <c r="BP57" s="28"/>
      <c r="BQ57" s="84"/>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6"/>
      <c r="CY57" s="38"/>
      <c r="CZ57" s="39"/>
      <c r="DA57" s="40"/>
      <c r="DB57" s="42"/>
      <c r="DC57" s="39"/>
      <c r="DD57" s="40"/>
      <c r="DE57" s="42"/>
      <c r="DF57" s="39"/>
      <c r="DG57" s="44"/>
    </row>
    <row r="58" spans="1:111" ht="13.5" customHeight="1" x14ac:dyDescent="0.15">
      <c r="A58" s="117"/>
      <c r="B58" s="115"/>
      <c r="C58" s="115"/>
      <c r="D58" s="116"/>
      <c r="E58" s="191"/>
      <c r="F58" s="192"/>
      <c r="G58" s="192"/>
      <c r="H58" s="193"/>
      <c r="I58" s="194"/>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6"/>
      <c r="AR58" s="197"/>
      <c r="AS58" s="198"/>
      <c r="AT58" s="199"/>
      <c r="AU58" s="200"/>
      <c r="AV58" s="198"/>
      <c r="AW58" s="201"/>
      <c r="AX58" s="215"/>
      <c r="AY58" s="198"/>
      <c r="AZ58" s="216"/>
      <c r="BJ58" s="176"/>
      <c r="BK58" s="364"/>
      <c r="BL58" s="383"/>
      <c r="BM58" s="26" t="s">
        <v>95</v>
      </c>
      <c r="BN58" s="27"/>
      <c r="BO58" s="27"/>
      <c r="BP58" s="28"/>
      <c r="BQ58" s="84" t="s">
        <v>101</v>
      </c>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6"/>
      <c r="CY58" s="38"/>
      <c r="CZ58" s="39"/>
      <c r="DA58" s="40"/>
      <c r="DB58" s="42"/>
      <c r="DC58" s="39"/>
      <c r="DD58" s="40"/>
      <c r="DE58" s="42"/>
      <c r="DF58" s="39"/>
      <c r="DG58" s="44"/>
    </row>
    <row r="59" spans="1:111" ht="13.5" customHeight="1" x14ac:dyDescent="0.15">
      <c r="A59" s="114" t="s">
        <v>66</v>
      </c>
      <c r="B59" s="115"/>
      <c r="C59" s="115"/>
      <c r="D59" s="116"/>
      <c r="E59" s="118" t="s">
        <v>14</v>
      </c>
      <c r="F59" s="119"/>
      <c r="G59" s="119"/>
      <c r="H59" s="120"/>
      <c r="I59" s="151"/>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3"/>
      <c r="AR59" s="157"/>
      <c r="AS59" s="158"/>
      <c r="AT59" s="159"/>
      <c r="AU59" s="163"/>
      <c r="AV59" s="158"/>
      <c r="AW59" s="164"/>
      <c r="AX59" s="167"/>
      <c r="AY59" s="158"/>
      <c r="AZ59" s="168"/>
      <c r="BJ59" s="176"/>
      <c r="BK59" s="364"/>
      <c r="BL59" s="383"/>
      <c r="BM59" s="26"/>
      <c r="BN59" s="27"/>
      <c r="BO59" s="27"/>
      <c r="BP59" s="28"/>
      <c r="BQ59" s="84"/>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6"/>
      <c r="CY59" s="38"/>
      <c r="CZ59" s="39"/>
      <c r="DA59" s="40"/>
      <c r="DB59" s="42"/>
      <c r="DC59" s="39"/>
      <c r="DD59" s="40"/>
      <c r="DE59" s="42"/>
      <c r="DF59" s="39"/>
      <c r="DG59" s="44"/>
    </row>
    <row r="60" spans="1:111" ht="13.5" customHeight="1" x14ac:dyDescent="0.15">
      <c r="A60" s="117"/>
      <c r="B60" s="115"/>
      <c r="C60" s="115"/>
      <c r="D60" s="116"/>
      <c r="E60" s="121"/>
      <c r="F60" s="122"/>
      <c r="G60" s="122"/>
      <c r="H60" s="123"/>
      <c r="I60" s="154"/>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6"/>
      <c r="AR60" s="160"/>
      <c r="AS60" s="161"/>
      <c r="AT60" s="162"/>
      <c r="AU60" s="165"/>
      <c r="AV60" s="161"/>
      <c r="AW60" s="166"/>
      <c r="AX60" s="169"/>
      <c r="AY60" s="161"/>
      <c r="AZ60" s="170"/>
      <c r="BJ60" s="176"/>
      <c r="BK60" s="364"/>
      <c r="BL60" s="383"/>
      <c r="BM60" s="26"/>
      <c r="BN60" s="27"/>
      <c r="BO60" s="27"/>
      <c r="BP60" s="28"/>
      <c r="BQ60" s="84"/>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6"/>
      <c r="CY60" s="38"/>
      <c r="CZ60" s="39"/>
      <c r="DA60" s="40"/>
      <c r="DB60" s="42"/>
      <c r="DC60" s="39"/>
      <c r="DD60" s="40"/>
      <c r="DE60" s="42"/>
      <c r="DF60" s="39"/>
      <c r="DG60" s="44"/>
    </row>
    <row r="61" spans="1:111" ht="13.5" customHeight="1" x14ac:dyDescent="0.15">
      <c r="A61" s="117"/>
      <c r="B61" s="115"/>
      <c r="C61" s="115"/>
      <c r="D61" s="116"/>
      <c r="E61" s="121"/>
      <c r="F61" s="122"/>
      <c r="G61" s="122"/>
      <c r="H61" s="123"/>
      <c r="I61" s="154"/>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6"/>
      <c r="AR61" s="160"/>
      <c r="AS61" s="161"/>
      <c r="AT61" s="162"/>
      <c r="AU61" s="165"/>
      <c r="AV61" s="161"/>
      <c r="AW61" s="166"/>
      <c r="AX61" s="169"/>
      <c r="AY61" s="161"/>
      <c r="AZ61" s="170"/>
      <c r="BJ61" s="176"/>
      <c r="BK61" s="364"/>
      <c r="BL61" s="383"/>
      <c r="BM61" s="26"/>
      <c r="BN61" s="27"/>
      <c r="BO61" s="27"/>
      <c r="BP61" s="28"/>
      <c r="BQ61" s="84"/>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6"/>
      <c r="CY61" s="38"/>
      <c r="CZ61" s="39"/>
      <c r="DA61" s="40"/>
      <c r="DB61" s="42"/>
      <c r="DC61" s="39"/>
      <c r="DD61" s="40"/>
      <c r="DE61" s="42"/>
      <c r="DF61" s="39"/>
      <c r="DG61" s="44"/>
    </row>
    <row r="62" spans="1:111" ht="13.5" customHeight="1" x14ac:dyDescent="0.15">
      <c r="A62" s="117"/>
      <c r="B62" s="115"/>
      <c r="C62" s="115"/>
      <c r="D62" s="116"/>
      <c r="E62" s="121" t="s">
        <v>15</v>
      </c>
      <c r="F62" s="122"/>
      <c r="G62" s="122"/>
      <c r="H62" s="123"/>
      <c r="I62" s="154"/>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6"/>
      <c r="AR62" s="160"/>
      <c r="AS62" s="161"/>
      <c r="AT62" s="162"/>
      <c r="AU62" s="165"/>
      <c r="AV62" s="161"/>
      <c r="AW62" s="166"/>
      <c r="AX62" s="169"/>
      <c r="AY62" s="161"/>
      <c r="AZ62" s="170"/>
      <c r="BJ62" s="176"/>
      <c r="BK62" s="364"/>
      <c r="BL62" s="383"/>
      <c r="BM62" s="26" t="s">
        <v>96</v>
      </c>
      <c r="BN62" s="27"/>
      <c r="BO62" s="27"/>
      <c r="BP62" s="28"/>
      <c r="BQ62" s="84" t="s">
        <v>102</v>
      </c>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6"/>
      <c r="CY62" s="38"/>
      <c r="CZ62" s="39"/>
      <c r="DA62" s="40"/>
      <c r="DB62" s="42"/>
      <c r="DC62" s="39"/>
      <c r="DD62" s="40"/>
      <c r="DE62" s="42"/>
      <c r="DF62" s="39"/>
      <c r="DG62" s="44"/>
    </row>
    <row r="63" spans="1:111" ht="13.5" customHeight="1" x14ac:dyDescent="0.15">
      <c r="A63" s="117"/>
      <c r="B63" s="115"/>
      <c r="C63" s="115"/>
      <c r="D63" s="116"/>
      <c r="E63" s="121"/>
      <c r="F63" s="122"/>
      <c r="G63" s="122"/>
      <c r="H63" s="123"/>
      <c r="I63" s="154"/>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6"/>
      <c r="AR63" s="160"/>
      <c r="AS63" s="161"/>
      <c r="AT63" s="162"/>
      <c r="AU63" s="165"/>
      <c r="AV63" s="161"/>
      <c r="AW63" s="166"/>
      <c r="AX63" s="169"/>
      <c r="AY63" s="161"/>
      <c r="AZ63" s="170"/>
      <c r="BJ63" s="176"/>
      <c r="BK63" s="364"/>
      <c r="BL63" s="383"/>
      <c r="BM63" s="26"/>
      <c r="BN63" s="27"/>
      <c r="BO63" s="27"/>
      <c r="BP63" s="28"/>
      <c r="BQ63" s="84"/>
      <c r="BR63" s="85"/>
      <c r="BS63" s="85"/>
      <c r="BT63" s="85"/>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6"/>
      <c r="CY63" s="38"/>
      <c r="CZ63" s="39"/>
      <c r="DA63" s="40"/>
      <c r="DB63" s="42"/>
      <c r="DC63" s="39"/>
      <c r="DD63" s="40"/>
      <c r="DE63" s="42"/>
      <c r="DF63" s="39"/>
      <c r="DG63" s="44"/>
    </row>
    <row r="64" spans="1:111" ht="13.5" customHeight="1" x14ac:dyDescent="0.15">
      <c r="A64" s="117"/>
      <c r="B64" s="115"/>
      <c r="C64" s="115"/>
      <c r="D64" s="116"/>
      <c r="E64" s="191"/>
      <c r="F64" s="192"/>
      <c r="G64" s="192"/>
      <c r="H64" s="193"/>
      <c r="I64" s="194"/>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6"/>
      <c r="AR64" s="197"/>
      <c r="AS64" s="198"/>
      <c r="AT64" s="199"/>
      <c r="AU64" s="200"/>
      <c r="AV64" s="198"/>
      <c r="AW64" s="201"/>
      <c r="AX64" s="215"/>
      <c r="AY64" s="198"/>
      <c r="AZ64" s="216"/>
      <c r="BJ64" s="176"/>
      <c r="BK64" s="364"/>
      <c r="BL64" s="383"/>
      <c r="BM64" s="26"/>
      <c r="BN64" s="27"/>
      <c r="BO64" s="27"/>
      <c r="BP64" s="28"/>
      <c r="BQ64" s="84"/>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6"/>
      <c r="CY64" s="38"/>
      <c r="CZ64" s="39"/>
      <c r="DA64" s="40"/>
      <c r="DB64" s="42"/>
      <c r="DC64" s="39"/>
      <c r="DD64" s="40"/>
      <c r="DE64" s="42"/>
      <c r="DF64" s="39"/>
      <c r="DG64" s="44"/>
    </row>
    <row r="65" spans="1:111" ht="14.25" customHeight="1" thickBot="1" x14ac:dyDescent="0.2">
      <c r="A65" s="114" t="s">
        <v>172</v>
      </c>
      <c r="B65" s="115"/>
      <c r="C65" s="115"/>
      <c r="D65" s="116"/>
      <c r="E65" s="118" t="s">
        <v>14</v>
      </c>
      <c r="F65" s="119"/>
      <c r="G65" s="119"/>
      <c r="H65" s="120"/>
      <c r="I65" s="151"/>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3"/>
      <c r="AR65" s="157"/>
      <c r="AS65" s="158"/>
      <c r="AT65" s="159"/>
      <c r="AU65" s="163"/>
      <c r="AV65" s="158"/>
      <c r="AW65" s="164"/>
      <c r="AX65" s="167"/>
      <c r="AY65" s="158"/>
      <c r="AZ65" s="168"/>
      <c r="BJ65" s="365"/>
      <c r="BK65" s="366"/>
      <c r="BL65" s="384"/>
      <c r="BM65" s="81"/>
      <c r="BN65" s="82"/>
      <c r="BO65" s="82"/>
      <c r="BP65" s="83"/>
      <c r="BQ65" s="87"/>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9"/>
      <c r="CY65" s="171"/>
      <c r="CZ65" s="172"/>
      <c r="DA65" s="173"/>
      <c r="DB65" s="174"/>
      <c r="DC65" s="172"/>
      <c r="DD65" s="173"/>
      <c r="DE65" s="174"/>
      <c r="DF65" s="172"/>
      <c r="DG65" s="175"/>
    </row>
    <row r="66" spans="1:111" x14ac:dyDescent="0.15">
      <c r="A66" s="117"/>
      <c r="B66" s="115"/>
      <c r="C66" s="115"/>
      <c r="D66" s="116"/>
      <c r="E66" s="121"/>
      <c r="F66" s="122"/>
      <c r="G66" s="122"/>
      <c r="H66" s="123"/>
      <c r="I66" s="154"/>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6"/>
      <c r="AR66" s="160"/>
      <c r="AS66" s="161"/>
      <c r="AT66" s="162"/>
      <c r="AU66" s="165"/>
      <c r="AV66" s="161"/>
      <c r="AW66" s="166"/>
      <c r="AX66" s="169"/>
      <c r="AY66" s="161"/>
      <c r="AZ66" s="170"/>
      <c r="BJ66" s="79" t="s">
        <v>190</v>
      </c>
      <c r="BK66" s="79"/>
      <c r="BL66" s="79"/>
      <c r="BM66" s="79"/>
      <c r="BN66" s="79"/>
      <c r="BO66" s="79"/>
      <c r="BP66" s="79"/>
      <c r="BQ66" s="79"/>
      <c r="BR66" s="79"/>
      <c r="BS66" s="79"/>
      <c r="BT66" s="79"/>
      <c r="BU66" s="79"/>
      <c r="BV66" s="79"/>
      <c r="BW66" s="79"/>
      <c r="BX66" s="79"/>
      <c r="BY66" s="79"/>
      <c r="BZ66" s="79"/>
      <c r="CA66" s="79"/>
      <c r="CB66" s="79"/>
      <c r="CC66" s="79"/>
      <c r="CM66" s="1"/>
      <c r="CN66" s="1"/>
    </row>
    <row r="67" spans="1:111" ht="14.25" thickBot="1" x14ac:dyDescent="0.2">
      <c r="A67" s="117"/>
      <c r="B67" s="115"/>
      <c r="C67" s="115"/>
      <c r="D67" s="116"/>
      <c r="E67" s="121"/>
      <c r="F67" s="122"/>
      <c r="G67" s="122"/>
      <c r="H67" s="123"/>
      <c r="I67" s="154"/>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6"/>
      <c r="AR67" s="160"/>
      <c r="AS67" s="161"/>
      <c r="AT67" s="162"/>
      <c r="AU67" s="165"/>
      <c r="AV67" s="161"/>
      <c r="AW67" s="166"/>
      <c r="AX67" s="169"/>
      <c r="AY67" s="161"/>
      <c r="AZ67" s="170"/>
      <c r="BJ67" s="80"/>
      <c r="BK67" s="80"/>
      <c r="BL67" s="80"/>
      <c r="BM67" s="80"/>
      <c r="BN67" s="80"/>
      <c r="BO67" s="80"/>
      <c r="BP67" s="80"/>
      <c r="BQ67" s="80"/>
      <c r="BR67" s="80"/>
      <c r="BS67" s="80"/>
      <c r="BT67" s="80"/>
      <c r="BU67" s="80"/>
      <c r="BV67" s="80"/>
      <c r="BW67" s="80"/>
      <c r="BX67" s="80"/>
      <c r="BY67" s="80"/>
      <c r="BZ67" s="80"/>
      <c r="CA67" s="80"/>
      <c r="CB67" s="80"/>
      <c r="CC67" s="80"/>
      <c r="CM67" s="1"/>
      <c r="CN67" s="1"/>
    </row>
    <row r="68" spans="1:111" ht="13.5" customHeight="1" x14ac:dyDescent="0.15">
      <c r="A68" s="117"/>
      <c r="B68" s="115"/>
      <c r="C68" s="115"/>
      <c r="D68" s="116"/>
      <c r="E68" s="121" t="s">
        <v>15</v>
      </c>
      <c r="F68" s="122"/>
      <c r="G68" s="122"/>
      <c r="H68" s="123"/>
      <c r="I68" s="154"/>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6"/>
      <c r="AR68" s="160"/>
      <c r="AS68" s="161"/>
      <c r="AT68" s="162"/>
      <c r="AU68" s="165"/>
      <c r="AV68" s="161"/>
      <c r="AW68" s="166"/>
      <c r="AX68" s="169"/>
      <c r="AY68" s="161"/>
      <c r="AZ68" s="170"/>
      <c r="BJ68" s="90"/>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2"/>
      <c r="CN68" s="1"/>
      <c r="CO68" s="55" t="s">
        <v>81</v>
      </c>
      <c r="CP68" s="56"/>
      <c r="CQ68" s="56"/>
      <c r="CR68" s="56"/>
      <c r="CS68" s="56"/>
      <c r="CT68" s="56"/>
      <c r="CU68" s="56"/>
      <c r="CV68" s="56"/>
      <c r="CW68" s="56"/>
      <c r="CX68" s="56"/>
      <c r="CY68" s="61">
        <f>ROUND(SUM(CY6:DA65)/13,1)</f>
        <v>0</v>
      </c>
      <c r="CZ68" s="61">
        <f>ROUND(SUM(CZ36:CZ65)/10,1)</f>
        <v>0</v>
      </c>
      <c r="DA68" s="62">
        <f>ROUND(SUM(DA36:DA65)/10,1)</f>
        <v>0</v>
      </c>
      <c r="DB68" s="65">
        <f>ROUND(SUM(DB6:DD65)/13,1)</f>
        <v>0</v>
      </c>
      <c r="DC68" s="61">
        <f>ROUND(SUM(DC36:DC65)/10,1)</f>
        <v>0</v>
      </c>
      <c r="DD68" s="66">
        <f>ROUND(SUM(DD36:DD65)/10,1)</f>
        <v>0</v>
      </c>
      <c r="DE68" s="69">
        <f>ROUND(SUM(DE6:DG65)/13,1)</f>
        <v>0</v>
      </c>
      <c r="DF68" s="61">
        <f>ROUND(SUM(DF36:DF65)/10,1)</f>
        <v>0</v>
      </c>
      <c r="DG68" s="70">
        <f>ROUND(SUM(DG36:DG65)/10,1)</f>
        <v>0</v>
      </c>
    </row>
    <row r="69" spans="1:111" ht="13.5" customHeight="1" x14ac:dyDescent="0.15">
      <c r="A69" s="117"/>
      <c r="B69" s="115"/>
      <c r="C69" s="115"/>
      <c r="D69" s="116"/>
      <c r="E69" s="121"/>
      <c r="F69" s="122"/>
      <c r="G69" s="122"/>
      <c r="H69" s="123"/>
      <c r="I69" s="154"/>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6"/>
      <c r="AR69" s="160"/>
      <c r="AS69" s="161"/>
      <c r="AT69" s="162"/>
      <c r="AU69" s="165"/>
      <c r="AV69" s="161"/>
      <c r="AW69" s="166"/>
      <c r="AX69" s="169"/>
      <c r="AY69" s="161"/>
      <c r="AZ69" s="170"/>
      <c r="BJ69" s="93"/>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5"/>
      <c r="CN69" s="1"/>
      <c r="CO69" s="57"/>
      <c r="CP69" s="58"/>
      <c r="CQ69" s="58"/>
      <c r="CR69" s="58"/>
      <c r="CS69" s="58"/>
      <c r="CT69" s="58"/>
      <c r="CU69" s="58"/>
      <c r="CV69" s="58"/>
      <c r="CW69" s="58"/>
      <c r="CX69" s="58"/>
      <c r="CY69" s="63">
        <f>ROUND(SUM(CY37:CY66)/10,1)</f>
        <v>0</v>
      </c>
      <c r="CZ69" s="63">
        <f>ROUND(SUM(CZ37:CZ66)/10,1)</f>
        <v>0</v>
      </c>
      <c r="DA69" s="64">
        <f>ROUND(SUM(DA37:DA66)/10,1)</f>
        <v>0</v>
      </c>
      <c r="DB69" s="67">
        <f>ROUND(SUM(DB37:DB66)/10,1)</f>
        <v>0</v>
      </c>
      <c r="DC69" s="63">
        <f>ROUND(SUM(DC37:DC66)/10,1)</f>
        <v>0</v>
      </c>
      <c r="DD69" s="68">
        <f>ROUND(SUM(DD37:DD66)/10,1)</f>
        <v>0</v>
      </c>
      <c r="DE69" s="71">
        <f>ROUND(SUM(DE37:DE66)/10,1)</f>
        <v>0</v>
      </c>
      <c r="DF69" s="63">
        <f>ROUND(SUM(DF37:DF66)/10,1)</f>
        <v>0</v>
      </c>
      <c r="DG69" s="72">
        <f>ROUND(SUM(DG37:DG66)/10,1)</f>
        <v>0</v>
      </c>
    </row>
    <row r="70" spans="1:111" ht="14.25" customHeight="1" thickBot="1" x14ac:dyDescent="0.2">
      <c r="A70" s="148"/>
      <c r="B70" s="149"/>
      <c r="C70" s="149"/>
      <c r="D70" s="150"/>
      <c r="E70" s="202"/>
      <c r="F70" s="203"/>
      <c r="G70" s="203"/>
      <c r="H70" s="204"/>
      <c r="I70" s="205"/>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7"/>
      <c r="AR70" s="208"/>
      <c r="AS70" s="209"/>
      <c r="AT70" s="210"/>
      <c r="AU70" s="211"/>
      <c r="AV70" s="209"/>
      <c r="AW70" s="212"/>
      <c r="AX70" s="213"/>
      <c r="AY70" s="209"/>
      <c r="AZ70" s="214"/>
      <c r="BJ70" s="93"/>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5"/>
      <c r="CN70" s="1"/>
      <c r="CO70" s="57"/>
      <c r="CP70" s="58"/>
      <c r="CQ70" s="58"/>
      <c r="CR70" s="58"/>
      <c r="CS70" s="58"/>
      <c r="CT70" s="58"/>
      <c r="CU70" s="58"/>
      <c r="CV70" s="58"/>
      <c r="CW70" s="58"/>
      <c r="CX70" s="58"/>
      <c r="CY70" s="63">
        <f t="shared" ref="CY70:DG70" si="0">ROUND(SUM(CY38:CY68)/10,1)</f>
        <v>0</v>
      </c>
      <c r="CZ70" s="63">
        <f t="shared" si="0"/>
        <v>0</v>
      </c>
      <c r="DA70" s="64">
        <f t="shared" si="0"/>
        <v>0</v>
      </c>
      <c r="DB70" s="67">
        <f t="shared" si="0"/>
        <v>0</v>
      </c>
      <c r="DC70" s="63">
        <f t="shared" si="0"/>
        <v>0</v>
      </c>
      <c r="DD70" s="68">
        <f t="shared" si="0"/>
        <v>0</v>
      </c>
      <c r="DE70" s="71">
        <f t="shared" si="0"/>
        <v>0</v>
      </c>
      <c r="DF70" s="63">
        <f t="shared" si="0"/>
        <v>0</v>
      </c>
      <c r="DG70" s="72">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93"/>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5"/>
      <c r="CN71" s="1"/>
      <c r="CO71" s="57"/>
      <c r="CP71" s="58"/>
      <c r="CQ71" s="58"/>
      <c r="CR71" s="58"/>
      <c r="CS71" s="58"/>
      <c r="CT71" s="58"/>
      <c r="CU71" s="58"/>
      <c r="CV71" s="58"/>
      <c r="CW71" s="58"/>
      <c r="CX71" s="58"/>
      <c r="CY71" s="63" t="str">
        <f>IF(CY68&gt;=4.5,"S",IF(CY68&gt;=3.5,"A",IF(CY68&gt;=2.5,"B",IF(CY68&gt;=1.5,"C",IF(CY68&gt;0,"D","")))))</f>
        <v/>
      </c>
      <c r="CZ71" s="63" t="str">
        <f t="shared" ref="CZ71:DB73" si="1">IF(CZ70&gt;=4.5,"S",IF(CZ70&gt;=3.5,"A",IF(CZ70&gt;=2.5,"B",IF(CZ70&gt;=1.5,"C",IF(CZ70&gt;0,"D","")))))</f>
        <v/>
      </c>
      <c r="DA71" s="64" t="str">
        <f t="shared" si="1"/>
        <v/>
      </c>
      <c r="DB71" s="67" t="str">
        <f>IF(DB68&gt;=4.5,"S",IF(DB68&gt;=3.5,"A",IF(DB68&gt;=2.5,"B",IF(DB68&gt;=1.5,"C",IF(DB68&gt;0,"D","")))))</f>
        <v/>
      </c>
      <c r="DC71" s="63" t="str">
        <f t="shared" ref="DC71:DE73" si="2">IF(DC70&gt;=4.5,"S",IF(DC70&gt;=3.5,"A",IF(DC70&gt;=2.5,"B",IF(DC70&gt;=1.5,"C",IF(DC70&gt;0,"D","")))))</f>
        <v/>
      </c>
      <c r="DD71" s="68" t="str">
        <f t="shared" si="2"/>
        <v/>
      </c>
      <c r="DE71" s="71" t="str">
        <f>IF(DE68&gt;=4.5,"S",IF(DE68&gt;=3.5,"A",IF(DE68&gt;=2.5,"B",IF(DE68&gt;=1.5,"C",IF(DE68&gt;0,"D","")))))</f>
        <v/>
      </c>
      <c r="DF71" s="63" t="str">
        <f t="shared" ref="DF71:DG73" si="3">IF(DF70&gt;=4.5,"S",IF(DF70&gt;=3.5,"A",IF(DF70&gt;=2.5,"B",IF(DF70&gt;=1.5,"C",IF(DF70&gt;0,"D","")))))</f>
        <v/>
      </c>
      <c r="DG71" s="72"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93"/>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5"/>
      <c r="CO72" s="57"/>
      <c r="CP72" s="58"/>
      <c r="CQ72" s="58"/>
      <c r="CR72" s="58"/>
      <c r="CS72" s="58"/>
      <c r="CT72" s="58"/>
      <c r="CU72" s="58"/>
      <c r="CV72" s="58"/>
      <c r="CW72" s="58"/>
      <c r="CX72" s="58"/>
      <c r="CY72" s="63" t="str">
        <f>IF(CY71&gt;=4.5,"S",IF(CY71&gt;=3.5,"A",IF(CY71&gt;=2.5,"B",IF(CY71&gt;=1.5,"C",IF(CY71&gt;0,"D","")))))</f>
        <v>S</v>
      </c>
      <c r="CZ72" s="63" t="str">
        <f t="shared" si="1"/>
        <v>S</v>
      </c>
      <c r="DA72" s="64" t="str">
        <f t="shared" si="1"/>
        <v>S</v>
      </c>
      <c r="DB72" s="67" t="str">
        <f t="shared" si="1"/>
        <v>S</v>
      </c>
      <c r="DC72" s="63" t="str">
        <f t="shared" si="2"/>
        <v>S</v>
      </c>
      <c r="DD72" s="68" t="str">
        <f t="shared" si="2"/>
        <v>S</v>
      </c>
      <c r="DE72" s="71" t="str">
        <f t="shared" si="2"/>
        <v>S</v>
      </c>
      <c r="DF72" s="63" t="str">
        <f t="shared" si="3"/>
        <v>S</v>
      </c>
      <c r="DG72" s="72"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55" t="s">
        <v>19</v>
      </c>
      <c r="AI73" s="99"/>
      <c r="AJ73" s="99"/>
      <c r="AK73" s="99"/>
      <c r="AL73" s="99"/>
      <c r="AM73" s="99"/>
      <c r="AN73" s="99"/>
      <c r="AO73" s="99"/>
      <c r="AP73" s="99"/>
      <c r="AQ73" s="100"/>
      <c r="AR73" s="104">
        <f>ROUND(SUM(AR25,AR34,AR43,AR53,AR59,AR65)/6,1)</f>
        <v>0</v>
      </c>
      <c r="AS73" s="105">
        <f>ROUND(SUM(AS40,AS48,AS56,AS65)/4,1)</f>
        <v>0</v>
      </c>
      <c r="AT73" s="106">
        <f>ROUND(SUM(AT40,AT48,AT56,AT65)/4,1)</f>
        <v>0</v>
      </c>
      <c r="AU73" s="110">
        <f>ROUND(SUM(AU25,AU34,AU43,AU53,AU59,AU65)/6,1)</f>
        <v>0</v>
      </c>
      <c r="AV73" s="105">
        <f>ROUND(SUM(AV40,AV48,AV56,AV65)/4,1)</f>
        <v>0</v>
      </c>
      <c r="AW73" s="111">
        <f>ROUND(SUM(AW40,AW48,AW56,AW65)/4,1)</f>
        <v>0</v>
      </c>
      <c r="AX73" s="104">
        <f>ROUND(SUM(AX25,AX34,AX43,AX53,AX59,AX65)/6,1)</f>
        <v>0</v>
      </c>
      <c r="AY73" s="105">
        <f>ROUND(SUM(AY40,AY48,AY56,AY65)/4,1)</f>
        <v>0</v>
      </c>
      <c r="AZ73" s="138">
        <f>ROUND(SUM(AZ40,AZ48,AZ56,AZ65)/4,1)</f>
        <v>0</v>
      </c>
      <c r="BJ73" s="96"/>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8"/>
      <c r="CO73" s="59"/>
      <c r="CP73" s="60"/>
      <c r="CQ73" s="60"/>
      <c r="CR73" s="60"/>
      <c r="CS73" s="60"/>
      <c r="CT73" s="60"/>
      <c r="CU73" s="60"/>
      <c r="CV73" s="60"/>
      <c r="CW73" s="60"/>
      <c r="CX73" s="60"/>
      <c r="CY73" s="73" t="str">
        <f>IF(CY72&gt;=4.5,"S",IF(CY72&gt;=3.5,"A",IF(CY72&gt;=2.5,"B",IF(CY72&gt;=1.5,"C",IF(CY72&gt;0,"D","")))))</f>
        <v>S</v>
      </c>
      <c r="CZ73" s="73" t="str">
        <f t="shared" si="1"/>
        <v>S</v>
      </c>
      <c r="DA73" s="74" t="str">
        <f t="shared" si="1"/>
        <v>S</v>
      </c>
      <c r="DB73" s="75" t="str">
        <f t="shared" si="1"/>
        <v>S</v>
      </c>
      <c r="DC73" s="73" t="str">
        <f t="shared" si="2"/>
        <v>S</v>
      </c>
      <c r="DD73" s="76" t="str">
        <f t="shared" si="2"/>
        <v>S</v>
      </c>
      <c r="DE73" s="77" t="str">
        <f t="shared" si="2"/>
        <v>S</v>
      </c>
      <c r="DF73" s="73" t="str">
        <f t="shared" si="3"/>
        <v>S</v>
      </c>
      <c r="DG73" s="78"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101"/>
      <c r="AI74" s="102"/>
      <c r="AJ74" s="102"/>
      <c r="AK74" s="102"/>
      <c r="AL74" s="102"/>
      <c r="AM74" s="102"/>
      <c r="AN74" s="102"/>
      <c r="AO74" s="102"/>
      <c r="AP74" s="102"/>
      <c r="AQ74" s="103"/>
      <c r="AR74" s="107">
        <f>ROUND(SUM(AR41,AR49,AR57,AR66)/4,1)</f>
        <v>0</v>
      </c>
      <c r="AS74" s="108">
        <f>ROUND(SUM(AS41,AS49,AS57,AS66)/4,1)</f>
        <v>0</v>
      </c>
      <c r="AT74" s="109">
        <f>ROUND(SUM(AT41,AT49,AT57,AT66)/4,1)</f>
        <v>0</v>
      </c>
      <c r="AU74" s="112">
        <f>ROUND(SUM(AU41,AU49,AU57,AU66)/4,1)</f>
        <v>0</v>
      </c>
      <c r="AV74" s="108">
        <f>ROUND(SUM(AV41,AV49,AV57,AV66)/4,1)</f>
        <v>0</v>
      </c>
      <c r="AW74" s="113">
        <f>ROUND(SUM(AW41,AW49,AW57,AW66)/4,1)</f>
        <v>0</v>
      </c>
      <c r="AX74" s="107">
        <f>ROUND(SUM(AX41,AX49,AX57,AX66)/4,1)</f>
        <v>0</v>
      </c>
      <c r="AY74" s="108">
        <f>ROUND(SUM(AY41,AY49,AY57,AY66)/4,1)</f>
        <v>0</v>
      </c>
      <c r="AZ74" s="124">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101"/>
      <c r="AI75" s="102"/>
      <c r="AJ75" s="102"/>
      <c r="AK75" s="102"/>
      <c r="AL75" s="102"/>
      <c r="AM75" s="102"/>
      <c r="AN75" s="102"/>
      <c r="AO75" s="102"/>
      <c r="AP75" s="102"/>
      <c r="AQ75" s="103"/>
      <c r="AR75" s="107" t="str">
        <f>IF(AR73&gt;=4.5,"S",IF(AR73&gt;=3.5,"A",IF(AR73&gt;=2.5,"B",IF(AR73&gt;=1.5,"C",IF(AR73&gt;0,"D","")))))</f>
        <v/>
      </c>
      <c r="AS75" s="108" t="str">
        <f>IF(AS74&gt;=4.5,"S",IF(AS74&gt;=3.5,"A",IF(AS74&gt;=2.5,"B",IF(AS74&gt;=1.5,"C",IF(AS74&gt;0,"D","")))))</f>
        <v/>
      </c>
      <c r="AT75" s="109" t="str">
        <f>IF(AT74&gt;=4.5,"S",IF(AT74&gt;=3.5,"A",IF(AT74&gt;=2.5,"B",IF(AT74&gt;=1.5,"C",IF(AT74&gt;0,"D","")))))</f>
        <v/>
      </c>
      <c r="AU75" s="112" t="str">
        <f>IF(AU73&gt;=4.5,"S",IF(AU73&gt;=3.5,"A",IF(AU73&gt;=2.5,"B",IF(AU73&gt;=1.5,"C",IF(AU73&gt;0,"D","")))))</f>
        <v/>
      </c>
      <c r="AV75" s="108" t="str">
        <f t="shared" ref="AV75:AX76" si="4">IF(AV74&gt;=4.5,"S",IF(AV74&gt;=3.5,"A",IF(AV74&gt;=2.5,"B",IF(AV74&gt;=1.5,"C",IF(AV74&gt;0,"D","")))))</f>
        <v/>
      </c>
      <c r="AW75" s="113" t="str">
        <f t="shared" si="4"/>
        <v/>
      </c>
      <c r="AX75" s="107" t="str">
        <f>IF(AX73&gt;=4.5,"S",IF(AX73&gt;=3.5,"A",IF(AX73&gt;=2.5,"B",IF(AX73&gt;=1.5,"C",IF(AX73&gt;0,"D","")))))</f>
        <v/>
      </c>
      <c r="AY75" s="108" t="str">
        <f t="shared" ref="AY75:AZ76" si="5">IF(AY74&gt;=4.5,"S",IF(AY74&gt;=3.5,"A",IF(AY74&gt;=2.5,"B",IF(AY74&gt;=1.5,"C",IF(AY74&gt;0,"D","")))))</f>
        <v/>
      </c>
      <c r="AZ75" s="124" t="str">
        <f t="shared" si="5"/>
        <v/>
      </c>
      <c r="BJ75" s="332" t="s">
        <v>9</v>
      </c>
      <c r="BK75" s="135"/>
      <c r="BL75" s="135"/>
      <c r="BM75" s="135"/>
      <c r="BN75" s="135"/>
      <c r="BO75" s="135"/>
      <c r="BP75" s="135"/>
      <c r="BQ75" s="135"/>
      <c r="BR75" s="126" t="s">
        <v>1</v>
      </c>
      <c r="BS75" s="126"/>
      <c r="BT75" s="126"/>
      <c r="BU75" s="126"/>
      <c r="BV75" s="126"/>
      <c r="BW75" s="126"/>
      <c r="BX75" s="131"/>
      <c r="BY75" s="134"/>
      <c r="BZ75" s="135"/>
      <c r="CA75" s="135"/>
      <c r="CB75" s="135"/>
      <c r="CC75" s="135"/>
      <c r="CD75" s="135"/>
      <c r="CE75" s="135"/>
      <c r="CF75" s="135" t="s">
        <v>0</v>
      </c>
      <c r="CG75" s="135"/>
      <c r="CH75" s="135"/>
      <c r="CI75" s="135"/>
      <c r="CJ75" s="135"/>
      <c r="CK75" s="135"/>
      <c r="CL75" s="378"/>
      <c r="CM75" s="139"/>
      <c r="CN75" s="46"/>
      <c r="CO75" s="46"/>
      <c r="CP75" s="46"/>
      <c r="CQ75" s="46"/>
      <c r="CR75" s="46"/>
      <c r="CS75" s="46"/>
      <c r="CT75" s="46"/>
      <c r="CU75" s="46"/>
      <c r="CV75" s="46"/>
      <c r="CW75" s="46"/>
      <c r="CX75" s="46"/>
      <c r="CY75" s="46"/>
      <c r="CZ75" s="46"/>
      <c r="DA75" s="46"/>
      <c r="DB75" s="46"/>
      <c r="DC75" s="46"/>
      <c r="DD75" s="46"/>
      <c r="DE75" s="46"/>
      <c r="DF75" s="46"/>
      <c r="DG75" s="47"/>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101"/>
      <c r="AI76" s="102"/>
      <c r="AJ76" s="102"/>
      <c r="AK76" s="102"/>
      <c r="AL76" s="102"/>
      <c r="AM76" s="102"/>
      <c r="AN76" s="102"/>
      <c r="AO76" s="102"/>
      <c r="AP76" s="102"/>
      <c r="AQ76" s="103"/>
      <c r="AR76" s="107" t="str">
        <f>IF(AR75&gt;=4.5,"S",IF(AR75&gt;=3.5,"A",IF(AR75&gt;=2.5,"B",IF(AR75&gt;=1.5,"C",IF(AR75&gt;0,"D","")))))</f>
        <v>S</v>
      </c>
      <c r="AS76" s="108" t="str">
        <f>IF(AS75&gt;=4.5,"S",IF(AS75&gt;=3.5,"A",IF(AS75&gt;=2.5,"B",IF(AS75&gt;=1.5,"C",IF(AS75&gt;0,"D","")))))</f>
        <v>S</v>
      </c>
      <c r="AT76" s="109" t="str">
        <f>IF(AT75&gt;=4.5,"S",IF(AT75&gt;=3.5,"A",IF(AT75&gt;=2.5,"B",IF(AT75&gt;=1.5,"C",IF(AT75&gt;0,"D","")))))</f>
        <v>S</v>
      </c>
      <c r="AU76" s="112" t="str">
        <f t="shared" ref="AU76" si="6">IF(AU75&gt;=4.5,"S",IF(AU75&gt;=3.5,"A",IF(AU75&gt;=2.5,"B",IF(AU75&gt;=1.5,"C",IF(AU75&gt;0,"D","")))))</f>
        <v>S</v>
      </c>
      <c r="AV76" s="108" t="str">
        <f t="shared" si="4"/>
        <v>S</v>
      </c>
      <c r="AW76" s="113" t="str">
        <f t="shared" si="4"/>
        <v>S</v>
      </c>
      <c r="AX76" s="107" t="str">
        <f t="shared" si="4"/>
        <v>S</v>
      </c>
      <c r="AY76" s="108" t="str">
        <f t="shared" si="5"/>
        <v>S</v>
      </c>
      <c r="AZ76" s="124" t="str">
        <f t="shared" si="5"/>
        <v>S</v>
      </c>
      <c r="BJ76" s="376"/>
      <c r="BK76" s="19"/>
      <c r="BL76" s="19"/>
      <c r="BM76" s="19"/>
      <c r="BN76" s="19"/>
      <c r="BO76" s="19"/>
      <c r="BP76" s="19"/>
      <c r="BQ76" s="19"/>
      <c r="BR76" s="128"/>
      <c r="BS76" s="128"/>
      <c r="BT76" s="128"/>
      <c r="BU76" s="128"/>
      <c r="BV76" s="128"/>
      <c r="BW76" s="128"/>
      <c r="BX76" s="132"/>
      <c r="BY76" s="136"/>
      <c r="BZ76" s="19"/>
      <c r="CA76" s="19"/>
      <c r="CB76" s="19"/>
      <c r="CC76" s="19"/>
      <c r="CD76" s="19"/>
      <c r="CE76" s="19"/>
      <c r="CF76" s="19"/>
      <c r="CG76" s="19"/>
      <c r="CH76" s="19"/>
      <c r="CI76" s="19"/>
      <c r="CJ76" s="19"/>
      <c r="CK76" s="19"/>
      <c r="CL76" s="379"/>
      <c r="CM76" s="140"/>
      <c r="CN76" s="49"/>
      <c r="CO76" s="49"/>
      <c r="CP76" s="49"/>
      <c r="CQ76" s="49"/>
      <c r="CR76" s="49"/>
      <c r="CS76" s="49"/>
      <c r="CT76" s="49"/>
      <c r="CU76" s="49"/>
      <c r="CV76" s="49"/>
      <c r="CW76" s="49"/>
      <c r="CX76" s="49"/>
      <c r="CY76" s="49"/>
      <c r="CZ76" s="49"/>
      <c r="DA76" s="49"/>
      <c r="DB76" s="49"/>
      <c r="DC76" s="49"/>
      <c r="DD76" s="49"/>
      <c r="DE76" s="49"/>
      <c r="DF76" s="49"/>
      <c r="DG76" s="50"/>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101" t="s">
        <v>20</v>
      </c>
      <c r="AI77" s="102"/>
      <c r="AJ77" s="102"/>
      <c r="AK77" s="102"/>
      <c r="AL77" s="102"/>
      <c r="AM77" s="102"/>
      <c r="AN77" s="102"/>
      <c r="AO77" s="102"/>
      <c r="AP77" s="102"/>
      <c r="AQ77" s="103"/>
      <c r="AR77" s="107">
        <f>ROUND(SUM(AR28,AR37,AR46,AR56,AR62,AR68)/6,1)</f>
        <v>0</v>
      </c>
      <c r="AS77" s="108">
        <f>ROUND(SUM(AS44,AS52,AS60,AS69)/4,1)</f>
        <v>0</v>
      </c>
      <c r="AT77" s="109">
        <f>ROUND(SUM(AT44,AT52,AT60,AT69)/4,1)</f>
        <v>0</v>
      </c>
      <c r="AU77" s="112">
        <f>ROUND(SUM(AU28,AU37,AU46,AU56,AU62,AU68)/6,1)</f>
        <v>0</v>
      </c>
      <c r="AV77" s="108">
        <f>ROUND(SUM(AV44,AV52,AV60,AV69)/4,1)</f>
        <v>0</v>
      </c>
      <c r="AW77" s="113">
        <f>ROUND(SUM(AW44,AW52,AW60,AW69)/4,1)</f>
        <v>0</v>
      </c>
      <c r="AX77" s="107">
        <f>ROUND(SUM(AX28,AX37,AX46,AX56,AX62,AX68)/6,1)</f>
        <v>0</v>
      </c>
      <c r="AY77" s="108">
        <f>ROUND(SUM(AY44,AY52,AY60,AY69)/4,1)</f>
        <v>0</v>
      </c>
      <c r="AZ77" s="124">
        <f>ROUND(SUM(AZ44,AZ52,AZ60,AZ69)/4,1)</f>
        <v>0</v>
      </c>
      <c r="BJ77" s="377"/>
      <c r="BK77" s="21"/>
      <c r="BL77" s="21"/>
      <c r="BM77" s="21"/>
      <c r="BN77" s="21"/>
      <c r="BO77" s="21"/>
      <c r="BP77" s="21"/>
      <c r="BQ77" s="21"/>
      <c r="BR77" s="130"/>
      <c r="BS77" s="130"/>
      <c r="BT77" s="130"/>
      <c r="BU77" s="130"/>
      <c r="BV77" s="130"/>
      <c r="BW77" s="130"/>
      <c r="BX77" s="133"/>
      <c r="BY77" s="137"/>
      <c r="BZ77" s="21"/>
      <c r="CA77" s="21"/>
      <c r="CB77" s="21"/>
      <c r="CC77" s="21"/>
      <c r="CD77" s="21"/>
      <c r="CE77" s="21"/>
      <c r="CF77" s="21"/>
      <c r="CG77" s="21"/>
      <c r="CH77" s="21"/>
      <c r="CI77" s="21"/>
      <c r="CJ77" s="21"/>
      <c r="CK77" s="21"/>
      <c r="CL77" s="380"/>
      <c r="CM77" s="141"/>
      <c r="CN77" s="52"/>
      <c r="CO77" s="52"/>
      <c r="CP77" s="52"/>
      <c r="CQ77" s="52"/>
      <c r="CR77" s="52"/>
      <c r="CS77" s="52"/>
      <c r="CT77" s="52"/>
      <c r="CU77" s="52"/>
      <c r="CV77" s="52"/>
      <c r="CW77" s="52"/>
      <c r="CX77" s="52"/>
      <c r="CY77" s="52"/>
      <c r="CZ77" s="52"/>
      <c r="DA77" s="52"/>
      <c r="DB77" s="52"/>
      <c r="DC77" s="52"/>
      <c r="DD77" s="52"/>
      <c r="DE77" s="52"/>
      <c r="DF77" s="52"/>
      <c r="DG77" s="53"/>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101"/>
      <c r="AI78" s="102"/>
      <c r="AJ78" s="102"/>
      <c r="AK78" s="102"/>
      <c r="AL78" s="102"/>
      <c r="AM78" s="102"/>
      <c r="AN78" s="102"/>
      <c r="AO78" s="102"/>
      <c r="AP78" s="102"/>
      <c r="AQ78" s="103"/>
      <c r="AR78" s="107">
        <f>ROUND(SUM(AR45,AR53,AR61,AR70)/4,1)</f>
        <v>0</v>
      </c>
      <c r="AS78" s="108">
        <f>ROUND(SUM(AS45,AS53,AS61,AS70)/4,1)</f>
        <v>0</v>
      </c>
      <c r="AT78" s="109">
        <f>ROUND(SUM(AT45,AT53,AT61,AT70)/4,1)</f>
        <v>0</v>
      </c>
      <c r="AU78" s="112">
        <f>ROUND(SUM(AU45,AU53,AU61,AU70)/4,1)</f>
        <v>0</v>
      </c>
      <c r="AV78" s="108">
        <f>ROUND(SUM(AV45,AV53,AV61,AV70)/4,1)</f>
        <v>0</v>
      </c>
      <c r="AW78" s="113">
        <f>ROUND(SUM(AW45,AW53,AW61,AW70)/4,1)</f>
        <v>0</v>
      </c>
      <c r="AX78" s="107">
        <f>ROUND(SUM(AX45,AX53,AX61,AX70)/4,1)</f>
        <v>0</v>
      </c>
      <c r="AY78" s="108">
        <f>ROUND(SUM(AY45,AY53,AY61,AY70)/4,1)</f>
        <v>0</v>
      </c>
      <c r="AZ78" s="124">
        <f>ROUND(SUM(AZ45,AZ53,AZ61,AZ70)/4,1)</f>
        <v>0</v>
      </c>
      <c r="BJ78" s="125" t="s">
        <v>188</v>
      </c>
      <c r="BK78" s="126"/>
      <c r="BL78" s="126"/>
      <c r="BM78" s="126"/>
      <c r="BN78" s="126"/>
      <c r="BO78" s="126"/>
      <c r="BP78" s="126"/>
      <c r="BQ78" s="126"/>
      <c r="BR78" s="126" t="s">
        <v>1</v>
      </c>
      <c r="BS78" s="126"/>
      <c r="BT78" s="126"/>
      <c r="BU78" s="126"/>
      <c r="BV78" s="126"/>
      <c r="BW78" s="126"/>
      <c r="BX78" s="131"/>
      <c r="BY78" s="134"/>
      <c r="BZ78" s="135"/>
      <c r="CA78" s="135"/>
      <c r="CB78" s="135"/>
      <c r="CC78" s="135"/>
      <c r="CD78" s="135"/>
      <c r="CE78" s="135"/>
      <c r="CF78" s="126" t="s">
        <v>0</v>
      </c>
      <c r="CG78" s="126"/>
      <c r="CH78" s="126"/>
      <c r="CI78" s="126"/>
      <c r="CJ78" s="126"/>
      <c r="CK78" s="126"/>
      <c r="CL78" s="131"/>
      <c r="CM78" s="139"/>
      <c r="CN78" s="46"/>
      <c r="CO78" s="46"/>
      <c r="CP78" s="46"/>
      <c r="CQ78" s="46"/>
      <c r="CR78" s="46"/>
      <c r="CS78" s="46"/>
      <c r="CT78" s="46"/>
      <c r="CU78" s="46"/>
      <c r="CV78" s="46"/>
      <c r="CW78" s="46"/>
      <c r="CX78" s="46"/>
      <c r="CY78" s="46"/>
      <c r="CZ78" s="46"/>
      <c r="DA78" s="46"/>
      <c r="DB78" s="46"/>
      <c r="DC78" s="46"/>
      <c r="DD78" s="46"/>
      <c r="DE78" s="46"/>
      <c r="DF78" s="46"/>
      <c r="DG78" s="47"/>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101"/>
      <c r="AI79" s="102"/>
      <c r="AJ79" s="102"/>
      <c r="AK79" s="102"/>
      <c r="AL79" s="102"/>
      <c r="AM79" s="102"/>
      <c r="AN79" s="102"/>
      <c r="AO79" s="102"/>
      <c r="AP79" s="102"/>
      <c r="AQ79" s="103"/>
      <c r="AR79" s="107" t="str">
        <f>IF(AR77&gt;=4.5,"S",IF(AR77&gt;=3.5,"A",IF(AR77&gt;=2.5,"B",IF(AR77&gt;=1.5,"C",IF(AR77&gt;0,"D","")))))</f>
        <v/>
      </c>
      <c r="AS79" s="108" t="str">
        <f>IF(AS78&gt;=4.5,"S",IF(AS78&gt;=3.5,"A",IF(AS78&gt;=2.5,"B",IF(AS78&gt;=1.5,"C",IF(AS78&gt;0,"D","")))))</f>
        <v/>
      </c>
      <c r="AT79" s="109" t="str">
        <f>IF(AT78&gt;=4.5,"S",IF(AT78&gt;=3.5,"A",IF(AT78&gt;=2.5,"B",IF(AT78&gt;=1.5,"C",IF(AT78&gt;0,"D","")))))</f>
        <v/>
      </c>
      <c r="AU79" s="112" t="str">
        <f t="shared" ref="AU79" si="7">IF(AU77&gt;=4.5,"S",IF(AU77&gt;=3.5,"A",IF(AU77&gt;=2.5,"B",IF(AU77&gt;=1.5,"C",IF(AU77&gt;0,"D","")))))</f>
        <v/>
      </c>
      <c r="AV79" s="108" t="str">
        <f t="shared" ref="AV79:AX80" si="8">IF(AV78&gt;=4.5,"S",IF(AV78&gt;=3.5,"A",IF(AV78&gt;=2.5,"B",IF(AV78&gt;=1.5,"C",IF(AV78&gt;0,"D","")))))</f>
        <v/>
      </c>
      <c r="AW79" s="113" t="str">
        <f t="shared" si="8"/>
        <v/>
      </c>
      <c r="AX79" s="107" t="str">
        <f>IF(AX77&gt;=4.5,"S",IF(AX77&gt;=3.5,"A",IF(AX77&gt;=2.5,"B",IF(AX77&gt;=1.5,"C",IF(AX77&gt;0,"D","")))))</f>
        <v/>
      </c>
      <c r="AY79" s="108" t="str">
        <f t="shared" ref="AY79:AZ80" si="9">IF(AY78&gt;=4.5,"S",IF(AY78&gt;=3.5,"A",IF(AY78&gt;=2.5,"B",IF(AY78&gt;=1.5,"C",IF(AY78&gt;0,"D","")))))</f>
        <v/>
      </c>
      <c r="AZ79" s="124" t="str">
        <f t="shared" si="9"/>
        <v/>
      </c>
      <c r="BJ79" s="127"/>
      <c r="BK79" s="128"/>
      <c r="BL79" s="128"/>
      <c r="BM79" s="128"/>
      <c r="BN79" s="128"/>
      <c r="BO79" s="128"/>
      <c r="BP79" s="128"/>
      <c r="BQ79" s="128"/>
      <c r="BR79" s="128"/>
      <c r="BS79" s="128"/>
      <c r="BT79" s="128"/>
      <c r="BU79" s="128"/>
      <c r="BV79" s="128"/>
      <c r="BW79" s="128"/>
      <c r="BX79" s="132"/>
      <c r="BY79" s="136"/>
      <c r="BZ79" s="19"/>
      <c r="CA79" s="19"/>
      <c r="CB79" s="19"/>
      <c r="CC79" s="19"/>
      <c r="CD79" s="19"/>
      <c r="CE79" s="19"/>
      <c r="CF79" s="128"/>
      <c r="CG79" s="128"/>
      <c r="CH79" s="128"/>
      <c r="CI79" s="128"/>
      <c r="CJ79" s="128"/>
      <c r="CK79" s="128"/>
      <c r="CL79" s="132"/>
      <c r="CM79" s="140"/>
      <c r="CN79" s="49"/>
      <c r="CO79" s="49"/>
      <c r="CP79" s="49"/>
      <c r="CQ79" s="49"/>
      <c r="CR79" s="49"/>
      <c r="CS79" s="49"/>
      <c r="CT79" s="49"/>
      <c r="CU79" s="49"/>
      <c r="CV79" s="49"/>
      <c r="CW79" s="49"/>
      <c r="CX79" s="49"/>
      <c r="CY79" s="49"/>
      <c r="CZ79" s="49"/>
      <c r="DA79" s="49"/>
      <c r="DB79" s="49"/>
      <c r="DC79" s="49"/>
      <c r="DD79" s="49"/>
      <c r="DE79" s="49"/>
      <c r="DF79" s="49"/>
      <c r="DG79" s="50"/>
    </row>
    <row r="80" spans="1:111" ht="13.5" customHeight="1" thickBot="1"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H80" s="188"/>
      <c r="AI80" s="189"/>
      <c r="AJ80" s="189"/>
      <c r="AK80" s="189"/>
      <c r="AL80" s="189"/>
      <c r="AM80" s="189"/>
      <c r="AN80" s="189"/>
      <c r="AO80" s="189"/>
      <c r="AP80" s="189"/>
      <c r="AQ80" s="190"/>
      <c r="AR80" s="142" t="str">
        <f>IF(AR79&gt;=4.5,"S",IF(AR79&gt;=3.5,"A",IF(AR79&gt;=2.5,"B",IF(AR79&gt;=1.5,"C",IF(AR79&gt;0,"D","")))))</f>
        <v>S</v>
      </c>
      <c r="AS80" s="143" t="str">
        <f>IF(AS79&gt;=4.5,"S",IF(AS79&gt;=3.5,"A",IF(AS79&gt;=2.5,"B",IF(AS79&gt;=1.5,"C",IF(AS79&gt;0,"D","")))))</f>
        <v>S</v>
      </c>
      <c r="AT80" s="144" t="str">
        <f>IF(AT79&gt;=4.5,"S",IF(AT79&gt;=3.5,"A",IF(AT79&gt;=2.5,"B",IF(AT79&gt;=1.5,"C",IF(AT79&gt;0,"D","")))))</f>
        <v>S</v>
      </c>
      <c r="AU80" s="145" t="str">
        <f t="shared" ref="AU80" si="10">IF(AU79&gt;=4.5,"S",IF(AU79&gt;=3.5,"A",IF(AU79&gt;=2.5,"B",IF(AU79&gt;=1.5,"C",IF(AU79&gt;0,"D","")))))</f>
        <v>S</v>
      </c>
      <c r="AV80" s="143" t="str">
        <f t="shared" si="8"/>
        <v>S</v>
      </c>
      <c r="AW80" s="146" t="str">
        <f t="shared" si="8"/>
        <v>S</v>
      </c>
      <c r="AX80" s="142" t="str">
        <f t="shared" si="8"/>
        <v>S</v>
      </c>
      <c r="AY80" s="143" t="str">
        <f t="shared" si="9"/>
        <v>S</v>
      </c>
      <c r="AZ80" s="147" t="str">
        <f t="shared" si="9"/>
        <v>S</v>
      </c>
      <c r="BJ80" s="129"/>
      <c r="BK80" s="130"/>
      <c r="BL80" s="130"/>
      <c r="BM80" s="130"/>
      <c r="BN80" s="130"/>
      <c r="BO80" s="130"/>
      <c r="BP80" s="130"/>
      <c r="BQ80" s="130"/>
      <c r="BR80" s="130"/>
      <c r="BS80" s="130"/>
      <c r="BT80" s="130"/>
      <c r="BU80" s="130"/>
      <c r="BV80" s="130"/>
      <c r="BW80" s="130"/>
      <c r="BX80" s="133"/>
      <c r="BY80" s="137"/>
      <c r="BZ80" s="21"/>
      <c r="CA80" s="21"/>
      <c r="CB80" s="21"/>
      <c r="CC80" s="21"/>
      <c r="CD80" s="21"/>
      <c r="CE80" s="21"/>
      <c r="CF80" s="130"/>
      <c r="CG80" s="130"/>
      <c r="CH80" s="130"/>
      <c r="CI80" s="130"/>
      <c r="CJ80" s="130"/>
      <c r="CK80" s="130"/>
      <c r="CL80" s="133"/>
      <c r="CM80" s="141"/>
      <c r="CN80" s="52"/>
      <c r="CO80" s="52"/>
      <c r="CP80" s="52"/>
      <c r="CQ80" s="52"/>
      <c r="CR80" s="52"/>
      <c r="CS80" s="52"/>
      <c r="CT80" s="52"/>
      <c r="CU80" s="52"/>
      <c r="CV80" s="52"/>
      <c r="CW80" s="52"/>
      <c r="CX80" s="52"/>
      <c r="CY80" s="52"/>
      <c r="CZ80" s="52"/>
      <c r="DA80" s="52"/>
      <c r="DB80" s="52"/>
      <c r="DC80" s="52"/>
      <c r="DD80" s="52"/>
      <c r="DE80" s="52"/>
      <c r="DF80" s="52"/>
      <c r="DG80" s="53"/>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18">
    <mergeCell ref="CF78:CL80"/>
    <mergeCell ref="CM78:DG80"/>
    <mergeCell ref="AR79:AT80"/>
    <mergeCell ref="AU79:AW80"/>
    <mergeCell ref="AX79:AZ80"/>
    <mergeCell ref="BY75:CE77"/>
    <mergeCell ref="CF75:CL77"/>
    <mergeCell ref="CM75:DG77"/>
    <mergeCell ref="AH77:AQ80"/>
    <mergeCell ref="AR77:AT78"/>
    <mergeCell ref="AU77:AW78"/>
    <mergeCell ref="AX77:AZ78"/>
    <mergeCell ref="BJ78:BQ80"/>
    <mergeCell ref="BR78:BX80"/>
    <mergeCell ref="BY78:CE80"/>
    <mergeCell ref="CY71:DA73"/>
    <mergeCell ref="DB71:DD73"/>
    <mergeCell ref="DE71:DG73"/>
    <mergeCell ref="BJ66:CC67"/>
    <mergeCell ref="E68:H70"/>
    <mergeCell ref="I68:AQ70"/>
    <mergeCell ref="AR68:AT70"/>
    <mergeCell ref="AU68:AW70"/>
    <mergeCell ref="AX68:AZ70"/>
    <mergeCell ref="BJ68:CM73"/>
    <mergeCell ref="AH73:AQ76"/>
    <mergeCell ref="AR73:AT74"/>
    <mergeCell ref="AU73:AW74"/>
    <mergeCell ref="AX73:AZ74"/>
    <mergeCell ref="AR75:AT76"/>
    <mergeCell ref="AU75:AW76"/>
    <mergeCell ref="AX75:AZ76"/>
    <mergeCell ref="BJ75:BQ77"/>
    <mergeCell ref="BR75:BX77"/>
    <mergeCell ref="CO68:CX73"/>
    <mergeCell ref="CY68:DA70"/>
    <mergeCell ref="DB68:DD70"/>
    <mergeCell ref="BQ62:CX65"/>
    <mergeCell ref="CY62:DA65"/>
    <mergeCell ref="DB62:DD65"/>
    <mergeCell ref="DE62:DG65"/>
    <mergeCell ref="A65:D70"/>
    <mergeCell ref="E65:H67"/>
    <mergeCell ref="I65:AQ67"/>
    <mergeCell ref="AR65:AT67"/>
    <mergeCell ref="AU65:AW67"/>
    <mergeCell ref="AX65:AZ67"/>
    <mergeCell ref="E62:H64"/>
    <mergeCell ref="I62:AQ64"/>
    <mergeCell ref="AR62:AT64"/>
    <mergeCell ref="AU62:AW64"/>
    <mergeCell ref="AX62:AZ64"/>
    <mergeCell ref="BM62:BP65"/>
    <mergeCell ref="DE68:DG70"/>
    <mergeCell ref="AR59:AT61"/>
    <mergeCell ref="AU59:AW61"/>
    <mergeCell ref="AX59:AZ61"/>
    <mergeCell ref="E56:H58"/>
    <mergeCell ref="I56:AQ58"/>
    <mergeCell ref="AR56:AT58"/>
    <mergeCell ref="AU56:AW58"/>
    <mergeCell ref="AX56:AZ58"/>
    <mergeCell ref="BM58:BP61"/>
    <mergeCell ref="A40:D48"/>
    <mergeCell ref="AX53:AZ55"/>
    <mergeCell ref="BM54:BP57"/>
    <mergeCell ref="BQ54:CX57"/>
    <mergeCell ref="CY54:DA57"/>
    <mergeCell ref="DB54:DD57"/>
    <mergeCell ref="DE54:DG57"/>
    <mergeCell ref="A51:H52"/>
    <mergeCell ref="I51:AQ52"/>
    <mergeCell ref="AR51:AT52"/>
    <mergeCell ref="AU51:AW52"/>
    <mergeCell ref="AX51:AZ52"/>
    <mergeCell ref="A53:D58"/>
    <mergeCell ref="E53:H55"/>
    <mergeCell ref="I53:AQ55"/>
    <mergeCell ref="AR53:AT55"/>
    <mergeCell ref="AU53:AW55"/>
    <mergeCell ref="BQ58:CX61"/>
    <mergeCell ref="CY58:DA61"/>
    <mergeCell ref="DB58:DD61"/>
    <mergeCell ref="DE58:DG61"/>
    <mergeCell ref="A59:D64"/>
    <mergeCell ref="E59:H61"/>
    <mergeCell ref="I59:AQ61"/>
    <mergeCell ref="CY50:DA53"/>
    <mergeCell ref="DB50:DD53"/>
    <mergeCell ref="DE50:DG53"/>
    <mergeCell ref="E46:H48"/>
    <mergeCell ref="I46:AQ48"/>
    <mergeCell ref="AR46:AT48"/>
    <mergeCell ref="AU46:AW48"/>
    <mergeCell ref="AX46:AZ48"/>
    <mergeCell ref="BM46:BP49"/>
    <mergeCell ref="CY42:DA45"/>
    <mergeCell ref="DB42:DD45"/>
    <mergeCell ref="DE42:DG45"/>
    <mergeCell ref="E43:H45"/>
    <mergeCell ref="I43:AQ45"/>
    <mergeCell ref="AR43:AT45"/>
    <mergeCell ref="AU43:AW45"/>
    <mergeCell ref="AX43:AZ45"/>
    <mergeCell ref="DE37:DG41"/>
    <mergeCell ref="E40:H42"/>
    <mergeCell ref="I40:AQ42"/>
    <mergeCell ref="AR40:AT42"/>
    <mergeCell ref="AU40:AW42"/>
    <mergeCell ref="AX40:AZ42"/>
    <mergeCell ref="BJ42:BL65"/>
    <mergeCell ref="BM42:BP45"/>
    <mergeCell ref="BQ42:CX45"/>
    <mergeCell ref="BQ46:CX49"/>
    <mergeCell ref="CY46:DA49"/>
    <mergeCell ref="DB46:DD49"/>
    <mergeCell ref="DE46:DG49"/>
    <mergeCell ref="A49:AZ50"/>
    <mergeCell ref="BM50:BP53"/>
    <mergeCell ref="BQ50:CX53"/>
    <mergeCell ref="AX34:AZ36"/>
    <mergeCell ref="E37:H39"/>
    <mergeCell ref="I37:AQ39"/>
    <mergeCell ref="AR37:AT39"/>
    <mergeCell ref="AU37:AW39"/>
    <mergeCell ref="AX37:AZ39"/>
    <mergeCell ref="BJ32:BL41"/>
    <mergeCell ref="BM32:BP36"/>
    <mergeCell ref="BQ32:CX36"/>
    <mergeCell ref="CY32:DA36"/>
    <mergeCell ref="DB32:DD36"/>
    <mergeCell ref="DE32:DG36"/>
    <mergeCell ref="BM37:BP41"/>
    <mergeCell ref="BQ37:CX41"/>
    <mergeCell ref="CY37:DA41"/>
    <mergeCell ref="DB37:DD41"/>
    <mergeCell ref="A31:D39"/>
    <mergeCell ref="E31:H33"/>
    <mergeCell ref="I31:AQ33"/>
    <mergeCell ref="AR31:AT33"/>
    <mergeCell ref="AU31:AW33"/>
    <mergeCell ref="AX31:AZ33"/>
    <mergeCell ref="E34:H36"/>
    <mergeCell ref="I34:AQ36"/>
    <mergeCell ref="AR34:AT36"/>
    <mergeCell ref="AU34:AW36"/>
    <mergeCell ref="BM26:BP31"/>
    <mergeCell ref="BQ26:CX31"/>
    <mergeCell ref="CY26:DA31"/>
    <mergeCell ref="DB26:DD31"/>
    <mergeCell ref="DE26:DG31"/>
    <mergeCell ref="E28:H30"/>
    <mergeCell ref="I28:AQ30"/>
    <mergeCell ref="DB21:DD25"/>
    <mergeCell ref="DE21:DG25"/>
    <mergeCell ref="A22:D30"/>
    <mergeCell ref="E22:H24"/>
    <mergeCell ref="I22:AQ24"/>
    <mergeCell ref="AR22:AT24"/>
    <mergeCell ref="AU22:AW24"/>
    <mergeCell ref="AX22:AZ24"/>
    <mergeCell ref="AR28:AT30"/>
    <mergeCell ref="AU28:AW30"/>
    <mergeCell ref="AX28:AZ30"/>
    <mergeCell ref="E25:H27"/>
    <mergeCell ref="I25:AQ27"/>
    <mergeCell ref="AR25:AT27"/>
    <mergeCell ref="AU25:AW27"/>
    <mergeCell ref="AX25:AZ27"/>
    <mergeCell ref="BJ26:BL31"/>
    <mergeCell ref="DB11:DD15"/>
    <mergeCell ref="DE11:DG15"/>
    <mergeCell ref="A12:AZ17"/>
    <mergeCell ref="BJ16:BL25"/>
    <mergeCell ref="BM16:BP20"/>
    <mergeCell ref="BQ16:CX20"/>
    <mergeCell ref="BJ6:BL15"/>
    <mergeCell ref="BM6:BP10"/>
    <mergeCell ref="BQ6:CX10"/>
    <mergeCell ref="CY6:DA10"/>
    <mergeCell ref="DB6:DD10"/>
    <mergeCell ref="DE6:DG10"/>
    <mergeCell ref="CY16:DA20"/>
    <mergeCell ref="DB16:DD20"/>
    <mergeCell ref="DE16:DG20"/>
    <mergeCell ref="A18:AZ19"/>
    <mergeCell ref="A20:H21"/>
    <mergeCell ref="I20:AQ21"/>
    <mergeCell ref="AR20:AT21"/>
    <mergeCell ref="AU20:AW21"/>
    <mergeCell ref="AX20:AZ21"/>
    <mergeCell ref="BM21:BP25"/>
    <mergeCell ref="BQ21:CX25"/>
    <mergeCell ref="CY21:DA25"/>
    <mergeCell ref="A6:D8"/>
    <mergeCell ref="E6:K8"/>
    <mergeCell ref="L6:Z8"/>
    <mergeCell ref="AA6:AI8"/>
    <mergeCell ref="AJ6:AZ8"/>
    <mergeCell ref="A10:AZ11"/>
    <mergeCell ref="BM11:BP15"/>
    <mergeCell ref="BQ11:CX15"/>
    <mergeCell ref="CY11:DA15"/>
    <mergeCell ref="A1:N1"/>
    <mergeCell ref="AR1:AZ1"/>
    <mergeCell ref="CM1:DG1"/>
    <mergeCell ref="A2:AZ3"/>
    <mergeCell ref="BJ2:DG3"/>
    <mergeCell ref="A4:D5"/>
    <mergeCell ref="E4:K5"/>
    <mergeCell ref="L4:Z5"/>
    <mergeCell ref="AA4:AI5"/>
    <mergeCell ref="AJ4:AZ5"/>
    <mergeCell ref="BJ4:BP5"/>
    <mergeCell ref="BQ4:CX5"/>
    <mergeCell ref="CY4:DA5"/>
    <mergeCell ref="DB4:DD5"/>
    <mergeCell ref="DE4:DG5"/>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A2" sqref="A2:AZ3"/>
    </sheetView>
  </sheetViews>
  <sheetFormatPr defaultRowHeight="13.5" x14ac:dyDescent="0.15"/>
  <cols>
    <col min="1" max="3" width="2.25" customWidth="1"/>
    <col min="4" max="4" width="2.75" customWidth="1"/>
    <col min="5" max="112" width="2.25" customWidth="1"/>
  </cols>
  <sheetData>
    <row r="1" spans="1:111" ht="21.75" thickBot="1" x14ac:dyDescent="0.2">
      <c r="A1" s="326" t="s">
        <v>177</v>
      </c>
      <c r="B1" s="326"/>
      <c r="C1" s="326"/>
      <c r="D1" s="326"/>
      <c r="E1" s="326"/>
      <c r="F1" s="326"/>
      <c r="G1" s="326"/>
      <c r="H1" s="326"/>
      <c r="I1" s="326"/>
      <c r="J1" s="326"/>
      <c r="K1" s="326"/>
      <c r="L1" s="326"/>
      <c r="M1" s="326"/>
      <c r="N1" s="326"/>
      <c r="AR1" s="327" t="s">
        <v>192</v>
      </c>
      <c r="AS1" s="328"/>
      <c r="AT1" s="328"/>
      <c r="AU1" s="328"/>
      <c r="AV1" s="328"/>
      <c r="AW1" s="328"/>
      <c r="AX1" s="328"/>
      <c r="AY1" s="328"/>
      <c r="AZ1" s="329"/>
      <c r="CM1" s="54" t="s">
        <v>25</v>
      </c>
      <c r="CN1" s="54"/>
      <c r="CO1" s="54"/>
      <c r="CP1" s="54"/>
      <c r="CQ1" s="54"/>
      <c r="CR1" s="54"/>
      <c r="CS1" s="54"/>
      <c r="CT1" s="54"/>
      <c r="CU1" s="54"/>
      <c r="CV1" s="54"/>
      <c r="CW1" s="54"/>
      <c r="CX1" s="54"/>
      <c r="CY1" s="54"/>
      <c r="CZ1" s="54"/>
      <c r="DA1" s="54"/>
      <c r="DB1" s="54"/>
      <c r="DC1" s="54"/>
      <c r="DD1" s="54"/>
      <c r="DE1" s="54"/>
      <c r="DF1" s="54"/>
      <c r="DG1" s="54"/>
    </row>
    <row r="2" spans="1:111" ht="13.5" customHeight="1" x14ac:dyDescent="0.15">
      <c r="A2" s="330" t="s">
        <v>173</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J2" s="79" t="s">
        <v>24</v>
      </c>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row>
    <row r="3" spans="1:111" ht="14.25" customHeight="1" thickBot="1" x14ac:dyDescent="0.2">
      <c r="A3" s="330"/>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1"/>
      <c r="CH3" s="331"/>
      <c r="CI3" s="331"/>
      <c r="CJ3" s="331"/>
      <c r="CK3" s="331"/>
      <c r="CL3" s="331"/>
      <c r="CM3" s="331"/>
      <c r="CN3" s="331"/>
      <c r="CO3" s="331"/>
      <c r="CP3" s="331"/>
      <c r="CQ3" s="331"/>
      <c r="CR3" s="331"/>
      <c r="CS3" s="331"/>
      <c r="CT3" s="331"/>
      <c r="CU3" s="331"/>
      <c r="CV3" s="331"/>
      <c r="CW3" s="331"/>
      <c r="CX3" s="331"/>
      <c r="CY3" s="331"/>
      <c r="CZ3" s="331"/>
      <c r="DA3" s="331"/>
      <c r="DB3" s="331"/>
      <c r="DC3" s="331"/>
      <c r="DD3" s="331"/>
      <c r="DE3" s="331"/>
      <c r="DF3" s="331"/>
      <c r="DG3" s="331"/>
    </row>
    <row r="4" spans="1:111" ht="13.5" customHeight="1" x14ac:dyDescent="0.15">
      <c r="A4" s="332" t="s">
        <v>2</v>
      </c>
      <c r="B4" s="126"/>
      <c r="C4" s="126"/>
      <c r="D4" s="126"/>
      <c r="E4" s="126" t="s">
        <v>23</v>
      </c>
      <c r="F4" s="126"/>
      <c r="G4" s="126"/>
      <c r="H4" s="126"/>
      <c r="I4" s="126"/>
      <c r="J4" s="126"/>
      <c r="K4" s="126"/>
      <c r="L4" s="126" t="s">
        <v>22</v>
      </c>
      <c r="M4" s="126"/>
      <c r="N4" s="126"/>
      <c r="O4" s="126"/>
      <c r="P4" s="126"/>
      <c r="Q4" s="126"/>
      <c r="R4" s="126"/>
      <c r="S4" s="126"/>
      <c r="T4" s="126"/>
      <c r="U4" s="126"/>
      <c r="V4" s="126"/>
      <c r="W4" s="126"/>
      <c r="X4" s="126"/>
      <c r="Y4" s="126"/>
      <c r="Z4" s="126"/>
      <c r="AA4" s="126" t="s">
        <v>3</v>
      </c>
      <c r="AB4" s="126"/>
      <c r="AC4" s="126"/>
      <c r="AD4" s="126"/>
      <c r="AE4" s="126"/>
      <c r="AF4" s="126"/>
      <c r="AG4" s="126"/>
      <c r="AH4" s="126"/>
      <c r="AI4" s="126"/>
      <c r="AJ4" s="135" t="s">
        <v>21</v>
      </c>
      <c r="AK4" s="135"/>
      <c r="AL4" s="135"/>
      <c r="AM4" s="135"/>
      <c r="AN4" s="135"/>
      <c r="AO4" s="135"/>
      <c r="AP4" s="135"/>
      <c r="AQ4" s="135"/>
      <c r="AR4" s="135"/>
      <c r="AS4" s="135"/>
      <c r="AT4" s="135"/>
      <c r="AU4" s="135"/>
      <c r="AV4" s="135"/>
      <c r="AW4" s="135"/>
      <c r="AX4" s="135"/>
      <c r="AY4" s="135"/>
      <c r="AZ4" s="333"/>
      <c r="BJ4" s="45" t="s">
        <v>4</v>
      </c>
      <c r="BK4" s="280"/>
      <c r="BL4" s="280"/>
      <c r="BM4" s="280"/>
      <c r="BN4" s="280"/>
      <c r="BO4" s="280"/>
      <c r="BP4" s="334"/>
      <c r="BQ4" s="46" t="s">
        <v>16</v>
      </c>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17" t="s">
        <v>6</v>
      </c>
      <c r="CZ4" s="218"/>
      <c r="DA4" s="219"/>
      <c r="DB4" s="339" t="s">
        <v>7</v>
      </c>
      <c r="DC4" s="218"/>
      <c r="DD4" s="340"/>
      <c r="DE4" s="343" t="s">
        <v>18</v>
      </c>
      <c r="DF4" s="126"/>
      <c r="DG4" s="344"/>
    </row>
    <row r="5" spans="1:111" ht="14.25" customHeight="1" thickBot="1" x14ac:dyDescent="0.2">
      <c r="A5" s="127"/>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9"/>
      <c r="AK5" s="19"/>
      <c r="AL5" s="19"/>
      <c r="AM5" s="19"/>
      <c r="AN5" s="19"/>
      <c r="AO5" s="19"/>
      <c r="AP5" s="19"/>
      <c r="AQ5" s="19"/>
      <c r="AR5" s="19"/>
      <c r="AS5" s="19"/>
      <c r="AT5" s="19"/>
      <c r="AU5" s="19"/>
      <c r="AV5" s="19"/>
      <c r="AW5" s="19"/>
      <c r="AX5" s="19"/>
      <c r="AY5" s="19"/>
      <c r="AZ5" s="20"/>
      <c r="BJ5" s="179"/>
      <c r="BK5" s="177"/>
      <c r="BL5" s="177"/>
      <c r="BM5" s="177"/>
      <c r="BN5" s="177"/>
      <c r="BO5" s="177"/>
      <c r="BP5" s="335"/>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336"/>
      <c r="CZ5" s="337"/>
      <c r="DA5" s="338"/>
      <c r="DB5" s="341"/>
      <c r="DC5" s="337"/>
      <c r="DD5" s="342"/>
      <c r="DE5" s="345"/>
      <c r="DF5" s="346"/>
      <c r="DG5" s="347"/>
    </row>
    <row r="6" spans="1:111" ht="13.5" customHeight="1" x14ac:dyDescent="0.15">
      <c r="A6" s="127"/>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9"/>
      <c r="AK6" s="19"/>
      <c r="AL6" s="19"/>
      <c r="AM6" s="19"/>
      <c r="AN6" s="19"/>
      <c r="AO6" s="19"/>
      <c r="AP6" s="19"/>
      <c r="AQ6" s="19"/>
      <c r="AR6" s="19"/>
      <c r="AS6" s="19"/>
      <c r="AT6" s="19"/>
      <c r="AU6" s="19"/>
      <c r="AV6" s="19"/>
      <c r="AW6" s="19"/>
      <c r="AX6" s="19"/>
      <c r="AY6" s="19"/>
      <c r="AZ6" s="20"/>
      <c r="BJ6" s="348" t="s">
        <v>110</v>
      </c>
      <c r="BK6" s="280"/>
      <c r="BL6" s="349"/>
      <c r="BM6" s="23" t="s">
        <v>115</v>
      </c>
      <c r="BN6" s="385"/>
      <c r="BO6" s="385"/>
      <c r="BP6" s="386"/>
      <c r="BQ6" s="29" t="s">
        <v>143</v>
      </c>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1"/>
      <c r="CY6" s="35"/>
      <c r="CZ6" s="36"/>
      <c r="DA6" s="37"/>
      <c r="DB6" s="41"/>
      <c r="DC6" s="36"/>
      <c r="DD6" s="37"/>
      <c r="DE6" s="41"/>
      <c r="DF6" s="36"/>
      <c r="DG6" s="43"/>
    </row>
    <row r="7" spans="1:111" ht="13.5" customHeight="1" x14ac:dyDescent="0.15">
      <c r="A7" s="127"/>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9"/>
      <c r="AK7" s="19"/>
      <c r="AL7" s="19"/>
      <c r="AM7" s="19"/>
      <c r="AN7" s="19"/>
      <c r="AO7" s="19"/>
      <c r="AP7" s="19"/>
      <c r="AQ7" s="19"/>
      <c r="AR7" s="19"/>
      <c r="AS7" s="19"/>
      <c r="AT7" s="19"/>
      <c r="AU7" s="19"/>
      <c r="AV7" s="19"/>
      <c r="AW7" s="19"/>
      <c r="AX7" s="19"/>
      <c r="AY7" s="19"/>
      <c r="AZ7" s="20"/>
      <c r="BJ7" s="179"/>
      <c r="BK7" s="177"/>
      <c r="BL7" s="178"/>
      <c r="BM7" s="387"/>
      <c r="BN7" s="388"/>
      <c r="BO7" s="388"/>
      <c r="BP7" s="389"/>
      <c r="BQ7" s="32"/>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4"/>
      <c r="CY7" s="38"/>
      <c r="CZ7" s="39"/>
      <c r="DA7" s="40"/>
      <c r="DB7" s="42"/>
      <c r="DC7" s="39"/>
      <c r="DD7" s="40"/>
      <c r="DE7" s="42"/>
      <c r="DF7" s="39"/>
      <c r="DG7" s="44"/>
    </row>
    <row r="8" spans="1:111" ht="13.5" customHeight="1" thickBot="1" x14ac:dyDescent="0.2">
      <c r="A8" s="129"/>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21"/>
      <c r="AK8" s="21"/>
      <c r="AL8" s="21"/>
      <c r="AM8" s="21"/>
      <c r="AN8" s="21"/>
      <c r="AO8" s="21"/>
      <c r="AP8" s="21"/>
      <c r="AQ8" s="21"/>
      <c r="AR8" s="21"/>
      <c r="AS8" s="21"/>
      <c r="AT8" s="21"/>
      <c r="AU8" s="21"/>
      <c r="AV8" s="21"/>
      <c r="AW8" s="21"/>
      <c r="AX8" s="21"/>
      <c r="AY8" s="21"/>
      <c r="AZ8" s="22"/>
      <c r="BJ8" s="179"/>
      <c r="BK8" s="177"/>
      <c r="BL8" s="178"/>
      <c r="BM8" s="387"/>
      <c r="BN8" s="388"/>
      <c r="BO8" s="388"/>
      <c r="BP8" s="389"/>
      <c r="BQ8" s="32"/>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4"/>
      <c r="CY8" s="38"/>
      <c r="CZ8" s="39"/>
      <c r="DA8" s="40"/>
      <c r="DB8" s="42"/>
      <c r="DC8" s="39"/>
      <c r="DD8" s="40"/>
      <c r="DE8" s="42"/>
      <c r="DF8" s="39"/>
      <c r="DG8" s="44"/>
    </row>
    <row r="9" spans="1:111" ht="14.25" customHeight="1" x14ac:dyDescent="0.15">
      <c r="A9" s="6"/>
      <c r="B9" s="6"/>
      <c r="C9" s="6"/>
      <c r="D9" s="6"/>
      <c r="E9" s="6"/>
      <c r="F9" s="6"/>
      <c r="G9" s="6"/>
      <c r="H9" s="6"/>
      <c r="I9" s="6"/>
      <c r="J9" s="6"/>
      <c r="K9" s="6"/>
      <c r="L9" s="6"/>
      <c r="M9" s="6"/>
      <c r="N9" s="6"/>
      <c r="O9" s="6"/>
      <c r="P9" s="6"/>
      <c r="Q9" s="6"/>
      <c r="R9" s="6"/>
      <c r="S9" s="6"/>
      <c r="T9" s="6"/>
      <c r="U9" s="6"/>
      <c r="V9" s="6"/>
      <c r="W9" s="6"/>
      <c r="X9" s="6"/>
      <c r="Y9" s="6"/>
      <c r="Z9" s="6"/>
      <c r="AA9" s="9"/>
      <c r="AB9" s="9"/>
      <c r="AC9" s="9"/>
      <c r="AD9" s="9"/>
      <c r="AE9" s="9"/>
      <c r="AF9" s="9"/>
      <c r="AG9" s="9"/>
      <c r="AH9" s="9"/>
      <c r="AI9" s="9"/>
      <c r="AJ9" s="9"/>
      <c r="AK9" s="9"/>
      <c r="AL9" s="9"/>
      <c r="AM9" s="9"/>
      <c r="AN9" s="9"/>
      <c r="AO9" s="9"/>
      <c r="AP9" s="9"/>
      <c r="AQ9" s="9"/>
      <c r="AR9" s="6"/>
      <c r="AS9" s="6"/>
      <c r="AT9" s="6"/>
      <c r="AU9" s="6"/>
      <c r="AV9" s="6"/>
      <c r="AW9" s="6"/>
      <c r="AX9" s="6"/>
      <c r="AY9" s="6"/>
      <c r="AZ9" s="6"/>
      <c r="BJ9" s="179"/>
      <c r="BK9" s="177"/>
      <c r="BL9" s="178"/>
      <c r="BM9" s="387"/>
      <c r="BN9" s="388"/>
      <c r="BO9" s="388"/>
      <c r="BP9" s="389"/>
      <c r="BQ9" s="32"/>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4"/>
      <c r="CY9" s="38"/>
      <c r="CZ9" s="39"/>
      <c r="DA9" s="40"/>
      <c r="DB9" s="42"/>
      <c r="DC9" s="39"/>
      <c r="DD9" s="40"/>
      <c r="DE9" s="42"/>
      <c r="DF9" s="39"/>
      <c r="DG9" s="44"/>
    </row>
    <row r="10" spans="1:111" ht="13.5" customHeight="1" x14ac:dyDescent="0.15">
      <c r="A10" s="80" t="s">
        <v>28</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J10" s="179"/>
      <c r="BK10" s="177"/>
      <c r="BL10" s="178"/>
      <c r="BM10" s="387"/>
      <c r="BN10" s="388"/>
      <c r="BO10" s="388"/>
      <c r="BP10" s="389"/>
      <c r="BQ10" s="32"/>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4"/>
      <c r="CY10" s="38"/>
      <c r="CZ10" s="39"/>
      <c r="DA10" s="40"/>
      <c r="DB10" s="42"/>
      <c r="DC10" s="39"/>
      <c r="DD10" s="40"/>
      <c r="DE10" s="42"/>
      <c r="DF10" s="39"/>
      <c r="DG10" s="44"/>
    </row>
    <row r="11" spans="1:111" ht="14.25" customHeight="1" thickBot="1" x14ac:dyDescent="0.2">
      <c r="A11" s="331"/>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c r="AY11" s="331"/>
      <c r="AZ11" s="331"/>
      <c r="BJ11" s="179"/>
      <c r="BK11" s="177"/>
      <c r="BL11" s="178"/>
      <c r="BM11" s="387" t="s">
        <v>116</v>
      </c>
      <c r="BN11" s="388"/>
      <c r="BO11" s="388"/>
      <c r="BP11" s="389"/>
      <c r="BQ11" s="32" t="s">
        <v>144</v>
      </c>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4"/>
      <c r="CY11" s="38"/>
      <c r="CZ11" s="39"/>
      <c r="DA11" s="40"/>
      <c r="DB11" s="42"/>
      <c r="DC11" s="39"/>
      <c r="DD11" s="40"/>
      <c r="DE11" s="42"/>
      <c r="DF11" s="39"/>
      <c r="DG11" s="44"/>
    </row>
    <row r="12" spans="1:111" ht="13.5" customHeight="1" x14ac:dyDescent="0.15">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7"/>
      <c r="BJ12" s="179"/>
      <c r="BK12" s="177"/>
      <c r="BL12" s="178"/>
      <c r="BM12" s="387"/>
      <c r="BN12" s="388"/>
      <c r="BO12" s="388"/>
      <c r="BP12" s="389"/>
      <c r="BQ12" s="32"/>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4"/>
      <c r="CY12" s="38"/>
      <c r="CZ12" s="39"/>
      <c r="DA12" s="40"/>
      <c r="DB12" s="42"/>
      <c r="DC12" s="39"/>
      <c r="DD12" s="40"/>
      <c r="DE12" s="42"/>
      <c r="DF12" s="39"/>
      <c r="DG12" s="44"/>
    </row>
    <row r="13" spans="1:111" ht="13.5" customHeight="1" x14ac:dyDescent="0.15">
      <c r="A13" s="48"/>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50"/>
      <c r="BJ13" s="179"/>
      <c r="BK13" s="177"/>
      <c r="BL13" s="178"/>
      <c r="BM13" s="387"/>
      <c r="BN13" s="388"/>
      <c r="BO13" s="388"/>
      <c r="BP13" s="389"/>
      <c r="BQ13" s="32"/>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4"/>
      <c r="CY13" s="38"/>
      <c r="CZ13" s="39"/>
      <c r="DA13" s="40"/>
      <c r="DB13" s="42"/>
      <c r="DC13" s="39"/>
      <c r="DD13" s="40"/>
      <c r="DE13" s="42"/>
      <c r="DF13" s="39"/>
      <c r="DG13" s="44"/>
    </row>
    <row r="14" spans="1:111" ht="13.5" customHeight="1" x14ac:dyDescent="0.15">
      <c r="A14" s="48"/>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50"/>
      <c r="BJ14" s="179"/>
      <c r="BK14" s="177"/>
      <c r="BL14" s="178"/>
      <c r="BM14" s="387"/>
      <c r="BN14" s="388"/>
      <c r="BO14" s="388"/>
      <c r="BP14" s="389"/>
      <c r="BQ14" s="32"/>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4"/>
      <c r="CY14" s="38"/>
      <c r="CZ14" s="39"/>
      <c r="DA14" s="40"/>
      <c r="DB14" s="42"/>
      <c r="DC14" s="39"/>
      <c r="DD14" s="40"/>
      <c r="DE14" s="42"/>
      <c r="DF14" s="39"/>
      <c r="DG14" s="44"/>
    </row>
    <row r="15" spans="1:111" ht="13.5" customHeight="1" x14ac:dyDescent="0.15">
      <c r="A15" s="48"/>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50"/>
      <c r="BJ15" s="253"/>
      <c r="BK15" s="254"/>
      <c r="BL15" s="255"/>
      <c r="BM15" s="390"/>
      <c r="BN15" s="391"/>
      <c r="BO15" s="391"/>
      <c r="BP15" s="392"/>
      <c r="BQ15" s="277"/>
      <c r="BR15" s="278"/>
      <c r="BS15" s="278"/>
      <c r="BT15" s="278"/>
      <c r="BU15" s="278"/>
      <c r="BV15" s="278"/>
      <c r="BW15" s="278"/>
      <c r="BX15" s="278"/>
      <c r="BY15" s="278"/>
      <c r="BZ15" s="278"/>
      <c r="CA15" s="278"/>
      <c r="CB15" s="278"/>
      <c r="CC15" s="278"/>
      <c r="CD15" s="278"/>
      <c r="CE15" s="278"/>
      <c r="CF15" s="278"/>
      <c r="CG15" s="278"/>
      <c r="CH15" s="278"/>
      <c r="CI15" s="278"/>
      <c r="CJ15" s="278"/>
      <c r="CK15" s="278"/>
      <c r="CL15" s="278"/>
      <c r="CM15" s="278"/>
      <c r="CN15" s="278"/>
      <c r="CO15" s="278"/>
      <c r="CP15" s="278"/>
      <c r="CQ15" s="278"/>
      <c r="CR15" s="278"/>
      <c r="CS15" s="278"/>
      <c r="CT15" s="278"/>
      <c r="CU15" s="278"/>
      <c r="CV15" s="278"/>
      <c r="CW15" s="278"/>
      <c r="CX15" s="279"/>
      <c r="CY15" s="232"/>
      <c r="CZ15" s="233"/>
      <c r="DA15" s="234"/>
      <c r="DB15" s="235"/>
      <c r="DC15" s="233"/>
      <c r="DD15" s="234"/>
      <c r="DE15" s="235"/>
      <c r="DF15" s="233"/>
      <c r="DG15" s="236"/>
    </row>
    <row r="16" spans="1:111" ht="13.5" customHeight="1" x14ac:dyDescent="0.15">
      <c r="A16" s="48"/>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50"/>
      <c r="BJ16" s="250" t="s">
        <v>111</v>
      </c>
      <c r="BK16" s="381"/>
      <c r="BL16" s="382"/>
      <c r="BM16" s="315" t="s">
        <v>117</v>
      </c>
      <c r="BN16" s="316"/>
      <c r="BO16" s="316"/>
      <c r="BP16" s="317"/>
      <c r="BQ16" s="318" t="s">
        <v>162</v>
      </c>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20"/>
      <c r="CY16" s="321"/>
      <c r="CZ16" s="313"/>
      <c r="DA16" s="322"/>
      <c r="DB16" s="312"/>
      <c r="DC16" s="313"/>
      <c r="DD16" s="322"/>
      <c r="DE16" s="312"/>
      <c r="DF16" s="313"/>
      <c r="DG16" s="314"/>
    </row>
    <row r="17" spans="1:111" ht="14.25" customHeight="1" thickBot="1" x14ac:dyDescent="0.2">
      <c r="A17" s="51"/>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3"/>
      <c r="BJ17" s="176"/>
      <c r="BK17" s="364"/>
      <c r="BL17" s="383"/>
      <c r="BM17" s="26"/>
      <c r="BN17" s="27"/>
      <c r="BO17" s="27"/>
      <c r="BP17" s="28"/>
      <c r="BQ17" s="32"/>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4"/>
      <c r="CY17" s="38"/>
      <c r="CZ17" s="39"/>
      <c r="DA17" s="40"/>
      <c r="DB17" s="42"/>
      <c r="DC17" s="39"/>
      <c r="DD17" s="40"/>
      <c r="DE17" s="42"/>
      <c r="DF17" s="39"/>
      <c r="DG17" s="44"/>
    </row>
    <row r="18" spans="1:111" ht="13.5" customHeight="1" x14ac:dyDescent="0.15">
      <c r="A18" s="79" t="s">
        <v>29</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J18" s="176"/>
      <c r="BK18" s="364"/>
      <c r="BL18" s="383"/>
      <c r="BM18" s="26"/>
      <c r="BN18" s="27"/>
      <c r="BO18" s="27"/>
      <c r="BP18" s="28"/>
      <c r="BQ18" s="32"/>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4"/>
      <c r="CY18" s="38"/>
      <c r="CZ18" s="39"/>
      <c r="DA18" s="40"/>
      <c r="DB18" s="42"/>
      <c r="DC18" s="39"/>
      <c r="DD18" s="40"/>
      <c r="DE18" s="42"/>
      <c r="DF18" s="39"/>
      <c r="DG18" s="44"/>
    </row>
    <row r="19" spans="1:111" ht="14.25" customHeight="1" thickBot="1" x14ac:dyDescent="0.2">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J19" s="176"/>
      <c r="BK19" s="364"/>
      <c r="BL19" s="383"/>
      <c r="BM19" s="26"/>
      <c r="BN19" s="27"/>
      <c r="BO19" s="27"/>
      <c r="BP19" s="28"/>
      <c r="BQ19" s="32"/>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4"/>
      <c r="CY19" s="38"/>
      <c r="CZ19" s="39"/>
      <c r="DA19" s="40"/>
      <c r="DB19" s="42"/>
      <c r="DC19" s="39"/>
      <c r="DD19" s="40"/>
      <c r="DE19" s="42"/>
      <c r="DF19" s="39"/>
      <c r="DG19" s="44"/>
    </row>
    <row r="20" spans="1:111" ht="13.5" customHeight="1" x14ac:dyDescent="0.15">
      <c r="A20" s="332" t="s">
        <v>4</v>
      </c>
      <c r="B20" s="126"/>
      <c r="C20" s="126"/>
      <c r="D20" s="126"/>
      <c r="E20" s="126"/>
      <c r="F20" s="126"/>
      <c r="G20" s="126"/>
      <c r="H20" s="131"/>
      <c r="I20" s="350" t="s">
        <v>5</v>
      </c>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2"/>
      <c r="AR20" s="294" t="s">
        <v>6</v>
      </c>
      <c r="AS20" s="295"/>
      <c r="AT20" s="356"/>
      <c r="AU20" s="358" t="s">
        <v>7</v>
      </c>
      <c r="AV20" s="295"/>
      <c r="AW20" s="359"/>
      <c r="AX20" s="294" t="s">
        <v>18</v>
      </c>
      <c r="AY20" s="295"/>
      <c r="AZ20" s="296"/>
      <c r="BJ20" s="176"/>
      <c r="BK20" s="364"/>
      <c r="BL20" s="383"/>
      <c r="BM20" s="26" t="s">
        <v>118</v>
      </c>
      <c r="BN20" s="27"/>
      <c r="BO20" s="27"/>
      <c r="BP20" s="28"/>
      <c r="BQ20" s="32" t="s">
        <v>163</v>
      </c>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4"/>
      <c r="CY20" s="38"/>
      <c r="CZ20" s="39"/>
      <c r="DA20" s="40"/>
      <c r="DB20" s="42"/>
      <c r="DC20" s="39"/>
      <c r="DD20" s="40"/>
      <c r="DE20" s="42"/>
      <c r="DF20" s="39"/>
      <c r="DG20" s="44"/>
    </row>
    <row r="21" spans="1:111" ht="14.25" customHeight="1" thickBot="1" x14ac:dyDescent="0.2">
      <c r="A21" s="129"/>
      <c r="B21" s="130"/>
      <c r="C21" s="130"/>
      <c r="D21" s="130"/>
      <c r="E21" s="130"/>
      <c r="F21" s="130"/>
      <c r="G21" s="130"/>
      <c r="H21" s="133"/>
      <c r="I21" s="353"/>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5"/>
      <c r="AR21" s="297"/>
      <c r="AS21" s="298"/>
      <c r="AT21" s="357"/>
      <c r="AU21" s="360"/>
      <c r="AV21" s="298"/>
      <c r="AW21" s="361"/>
      <c r="AX21" s="297"/>
      <c r="AY21" s="298"/>
      <c r="AZ21" s="299"/>
      <c r="BJ21" s="176"/>
      <c r="BK21" s="364"/>
      <c r="BL21" s="383"/>
      <c r="BM21" s="26"/>
      <c r="BN21" s="27"/>
      <c r="BO21" s="27"/>
      <c r="BP21" s="28"/>
      <c r="BQ21" s="32"/>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4"/>
      <c r="CY21" s="38"/>
      <c r="CZ21" s="39"/>
      <c r="DA21" s="40"/>
      <c r="DB21" s="42"/>
      <c r="DC21" s="39"/>
      <c r="DD21" s="40"/>
      <c r="DE21" s="42"/>
      <c r="DF21" s="39"/>
      <c r="DG21" s="44"/>
    </row>
    <row r="22" spans="1:111" ht="13.5" customHeight="1" x14ac:dyDescent="0.15">
      <c r="A22" s="362" t="s">
        <v>65</v>
      </c>
      <c r="B22" s="363"/>
      <c r="C22" s="363"/>
      <c r="D22" s="363"/>
      <c r="E22" s="257" t="s">
        <v>11</v>
      </c>
      <c r="F22" s="258"/>
      <c r="G22" s="258"/>
      <c r="H22" s="259"/>
      <c r="I22" s="261"/>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3"/>
      <c r="AR22" s="267"/>
      <c r="AS22" s="268"/>
      <c r="AT22" s="269"/>
      <c r="AU22" s="273"/>
      <c r="AV22" s="268"/>
      <c r="AW22" s="274"/>
      <c r="AX22" s="308"/>
      <c r="AY22" s="268"/>
      <c r="AZ22" s="309"/>
      <c r="BJ22" s="176"/>
      <c r="BK22" s="364"/>
      <c r="BL22" s="383"/>
      <c r="BM22" s="26"/>
      <c r="BN22" s="27"/>
      <c r="BO22" s="27"/>
      <c r="BP22" s="28"/>
      <c r="BQ22" s="32"/>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4"/>
      <c r="CY22" s="38"/>
      <c r="CZ22" s="39"/>
      <c r="DA22" s="40"/>
      <c r="DB22" s="42"/>
      <c r="DC22" s="39"/>
      <c r="DD22" s="40"/>
      <c r="DE22" s="42"/>
      <c r="DF22" s="39"/>
      <c r="DG22" s="44"/>
    </row>
    <row r="23" spans="1:111" ht="13.5" customHeight="1" x14ac:dyDescent="0.15">
      <c r="A23" s="176"/>
      <c r="B23" s="364"/>
      <c r="C23" s="364"/>
      <c r="D23" s="364"/>
      <c r="E23" s="121"/>
      <c r="F23" s="122"/>
      <c r="G23" s="122"/>
      <c r="H23" s="260"/>
      <c r="I23" s="264"/>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6"/>
      <c r="AR23" s="270"/>
      <c r="AS23" s="271"/>
      <c r="AT23" s="272"/>
      <c r="AU23" s="275"/>
      <c r="AV23" s="271"/>
      <c r="AW23" s="276"/>
      <c r="AX23" s="310"/>
      <c r="AY23" s="271"/>
      <c r="AZ23" s="311"/>
      <c r="BJ23" s="176"/>
      <c r="BK23" s="364"/>
      <c r="BL23" s="383"/>
      <c r="BM23" s="26"/>
      <c r="BN23" s="27"/>
      <c r="BO23" s="27"/>
      <c r="BP23" s="28"/>
      <c r="BQ23" s="32"/>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4"/>
      <c r="CY23" s="38"/>
      <c r="CZ23" s="39"/>
      <c r="DA23" s="40"/>
      <c r="DB23" s="42"/>
      <c r="DC23" s="39"/>
      <c r="DD23" s="40"/>
      <c r="DE23" s="42"/>
      <c r="DF23" s="39"/>
      <c r="DG23" s="44"/>
    </row>
    <row r="24" spans="1:111" ht="13.5" customHeight="1" x14ac:dyDescent="0.15">
      <c r="A24" s="176"/>
      <c r="B24" s="364"/>
      <c r="C24" s="364"/>
      <c r="D24" s="364"/>
      <c r="E24" s="121"/>
      <c r="F24" s="122"/>
      <c r="G24" s="122"/>
      <c r="H24" s="260"/>
      <c r="I24" s="264"/>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6"/>
      <c r="AR24" s="270"/>
      <c r="AS24" s="271"/>
      <c r="AT24" s="272"/>
      <c r="AU24" s="275"/>
      <c r="AV24" s="271"/>
      <c r="AW24" s="276"/>
      <c r="AX24" s="310"/>
      <c r="AY24" s="271"/>
      <c r="AZ24" s="311"/>
      <c r="BJ24" s="176"/>
      <c r="BK24" s="364"/>
      <c r="BL24" s="383"/>
      <c r="BM24" s="26" t="s">
        <v>119</v>
      </c>
      <c r="BN24" s="27"/>
      <c r="BO24" s="27"/>
      <c r="BP24" s="28"/>
      <c r="BQ24" s="32" t="s">
        <v>164</v>
      </c>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4"/>
      <c r="CY24" s="38"/>
      <c r="CZ24" s="39"/>
      <c r="DA24" s="40"/>
      <c r="DB24" s="42"/>
      <c r="DC24" s="39"/>
      <c r="DD24" s="40"/>
      <c r="DE24" s="42"/>
      <c r="DF24" s="39"/>
      <c r="DG24" s="44"/>
    </row>
    <row r="25" spans="1:111" ht="13.5" customHeight="1" x14ac:dyDescent="0.15">
      <c r="A25" s="176"/>
      <c r="B25" s="364"/>
      <c r="C25" s="364"/>
      <c r="D25" s="364"/>
      <c r="E25" s="303" t="s">
        <v>13</v>
      </c>
      <c r="F25" s="122"/>
      <c r="G25" s="122"/>
      <c r="H25" s="260"/>
      <c r="I25" s="264"/>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6"/>
      <c r="AR25" s="169"/>
      <c r="AS25" s="161"/>
      <c r="AT25" s="162"/>
      <c r="AU25" s="165"/>
      <c r="AV25" s="161"/>
      <c r="AW25" s="166"/>
      <c r="AX25" s="169"/>
      <c r="AY25" s="161"/>
      <c r="AZ25" s="170"/>
      <c r="BJ25" s="176"/>
      <c r="BK25" s="364"/>
      <c r="BL25" s="383"/>
      <c r="BM25" s="26"/>
      <c r="BN25" s="27"/>
      <c r="BO25" s="27"/>
      <c r="BP25" s="28"/>
      <c r="BQ25" s="32"/>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4"/>
      <c r="CY25" s="38"/>
      <c r="CZ25" s="39"/>
      <c r="DA25" s="40"/>
      <c r="DB25" s="42"/>
      <c r="DC25" s="39"/>
      <c r="DD25" s="40"/>
      <c r="DE25" s="42"/>
      <c r="DF25" s="39"/>
      <c r="DG25" s="44"/>
    </row>
    <row r="26" spans="1:111" ht="13.5" customHeight="1" x14ac:dyDescent="0.15">
      <c r="A26" s="176"/>
      <c r="B26" s="364"/>
      <c r="C26" s="364"/>
      <c r="D26" s="364"/>
      <c r="E26" s="121"/>
      <c r="F26" s="122"/>
      <c r="G26" s="122"/>
      <c r="H26" s="260"/>
      <c r="I26" s="264"/>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6"/>
      <c r="AR26" s="169"/>
      <c r="AS26" s="161"/>
      <c r="AT26" s="162"/>
      <c r="AU26" s="165"/>
      <c r="AV26" s="161"/>
      <c r="AW26" s="166"/>
      <c r="AX26" s="169"/>
      <c r="AY26" s="161"/>
      <c r="AZ26" s="170"/>
      <c r="BJ26" s="176"/>
      <c r="BK26" s="364"/>
      <c r="BL26" s="383"/>
      <c r="BM26" s="26"/>
      <c r="BN26" s="27"/>
      <c r="BO26" s="27"/>
      <c r="BP26" s="28"/>
      <c r="BQ26" s="32"/>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4"/>
      <c r="CY26" s="38"/>
      <c r="CZ26" s="39"/>
      <c r="DA26" s="40"/>
      <c r="DB26" s="42"/>
      <c r="DC26" s="39"/>
      <c r="DD26" s="40"/>
      <c r="DE26" s="42"/>
      <c r="DF26" s="39"/>
      <c r="DG26" s="44"/>
    </row>
    <row r="27" spans="1:111" ht="13.5" customHeight="1" x14ac:dyDescent="0.15">
      <c r="A27" s="176"/>
      <c r="B27" s="364"/>
      <c r="C27" s="364"/>
      <c r="D27" s="364"/>
      <c r="E27" s="121"/>
      <c r="F27" s="122"/>
      <c r="G27" s="122"/>
      <c r="H27" s="260"/>
      <c r="I27" s="264"/>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6"/>
      <c r="AR27" s="169"/>
      <c r="AS27" s="161"/>
      <c r="AT27" s="162"/>
      <c r="AU27" s="165"/>
      <c r="AV27" s="161"/>
      <c r="AW27" s="166"/>
      <c r="AX27" s="169"/>
      <c r="AY27" s="161"/>
      <c r="AZ27" s="170"/>
      <c r="BJ27" s="399"/>
      <c r="BK27" s="400"/>
      <c r="BL27" s="401"/>
      <c r="BM27" s="226"/>
      <c r="BN27" s="227"/>
      <c r="BO27" s="227"/>
      <c r="BP27" s="228"/>
      <c r="BQ27" s="277"/>
      <c r="BR27" s="278"/>
      <c r="BS27" s="278"/>
      <c r="BT27" s="278"/>
      <c r="BU27" s="278"/>
      <c r="BV27" s="278"/>
      <c r="BW27" s="278"/>
      <c r="BX27" s="278"/>
      <c r="BY27" s="278"/>
      <c r="BZ27" s="278"/>
      <c r="CA27" s="278"/>
      <c r="CB27" s="278"/>
      <c r="CC27" s="278"/>
      <c r="CD27" s="278"/>
      <c r="CE27" s="278"/>
      <c r="CF27" s="278"/>
      <c r="CG27" s="278"/>
      <c r="CH27" s="278"/>
      <c r="CI27" s="278"/>
      <c r="CJ27" s="278"/>
      <c r="CK27" s="278"/>
      <c r="CL27" s="278"/>
      <c r="CM27" s="278"/>
      <c r="CN27" s="278"/>
      <c r="CO27" s="278"/>
      <c r="CP27" s="278"/>
      <c r="CQ27" s="278"/>
      <c r="CR27" s="278"/>
      <c r="CS27" s="278"/>
      <c r="CT27" s="278"/>
      <c r="CU27" s="278"/>
      <c r="CV27" s="278"/>
      <c r="CW27" s="278"/>
      <c r="CX27" s="279"/>
      <c r="CY27" s="232"/>
      <c r="CZ27" s="233"/>
      <c r="DA27" s="234"/>
      <c r="DB27" s="235"/>
      <c r="DC27" s="233"/>
      <c r="DD27" s="234"/>
      <c r="DE27" s="235"/>
      <c r="DF27" s="233"/>
      <c r="DG27" s="236"/>
    </row>
    <row r="28" spans="1:111" ht="13.5" customHeight="1" x14ac:dyDescent="0.15">
      <c r="A28" s="176"/>
      <c r="B28" s="364"/>
      <c r="C28" s="364"/>
      <c r="D28" s="364"/>
      <c r="E28" s="303" t="s">
        <v>12</v>
      </c>
      <c r="F28" s="122"/>
      <c r="G28" s="122"/>
      <c r="H28" s="260"/>
      <c r="I28" s="264"/>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6"/>
      <c r="AR28" s="169"/>
      <c r="AS28" s="161"/>
      <c r="AT28" s="162"/>
      <c r="AU28" s="165"/>
      <c r="AV28" s="161"/>
      <c r="AW28" s="166"/>
      <c r="AX28" s="169"/>
      <c r="AY28" s="161"/>
      <c r="AZ28" s="170"/>
      <c r="BJ28" s="367" t="s">
        <v>112</v>
      </c>
      <c r="BK28" s="368"/>
      <c r="BL28" s="369"/>
      <c r="BM28" s="315" t="s">
        <v>120</v>
      </c>
      <c r="BN28" s="316"/>
      <c r="BO28" s="316"/>
      <c r="BP28" s="317"/>
      <c r="BQ28" s="323" t="s">
        <v>148</v>
      </c>
      <c r="BR28" s="324"/>
      <c r="BS28" s="324"/>
      <c r="BT28" s="324"/>
      <c r="BU28" s="324"/>
      <c r="BV28" s="324"/>
      <c r="BW28" s="324"/>
      <c r="BX28" s="324"/>
      <c r="BY28" s="324"/>
      <c r="BZ28" s="324"/>
      <c r="CA28" s="324"/>
      <c r="CB28" s="324"/>
      <c r="CC28" s="324"/>
      <c r="CD28" s="324"/>
      <c r="CE28" s="324"/>
      <c r="CF28" s="324"/>
      <c r="CG28" s="324"/>
      <c r="CH28" s="324"/>
      <c r="CI28" s="324"/>
      <c r="CJ28" s="324"/>
      <c r="CK28" s="324"/>
      <c r="CL28" s="324"/>
      <c r="CM28" s="324"/>
      <c r="CN28" s="324"/>
      <c r="CO28" s="324"/>
      <c r="CP28" s="324"/>
      <c r="CQ28" s="324"/>
      <c r="CR28" s="324"/>
      <c r="CS28" s="324"/>
      <c r="CT28" s="324"/>
      <c r="CU28" s="324"/>
      <c r="CV28" s="324"/>
      <c r="CW28" s="324"/>
      <c r="CX28" s="325"/>
      <c r="CY28" s="321"/>
      <c r="CZ28" s="313"/>
      <c r="DA28" s="322"/>
      <c r="DB28" s="312"/>
      <c r="DC28" s="313"/>
      <c r="DD28" s="322"/>
      <c r="DE28" s="312"/>
      <c r="DF28" s="313"/>
      <c r="DG28" s="314"/>
    </row>
    <row r="29" spans="1:111" ht="13.5" customHeight="1" x14ac:dyDescent="0.15">
      <c r="A29" s="176"/>
      <c r="B29" s="364"/>
      <c r="C29" s="364"/>
      <c r="D29" s="364"/>
      <c r="E29" s="121"/>
      <c r="F29" s="122"/>
      <c r="G29" s="122"/>
      <c r="H29" s="260"/>
      <c r="I29" s="264"/>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6"/>
      <c r="AR29" s="169"/>
      <c r="AS29" s="161"/>
      <c r="AT29" s="162"/>
      <c r="AU29" s="165"/>
      <c r="AV29" s="161"/>
      <c r="AW29" s="166"/>
      <c r="AX29" s="169"/>
      <c r="AY29" s="161"/>
      <c r="AZ29" s="170"/>
      <c r="BJ29" s="370"/>
      <c r="BK29" s="371"/>
      <c r="BL29" s="372"/>
      <c r="BM29" s="26"/>
      <c r="BN29" s="27"/>
      <c r="BO29" s="27"/>
      <c r="BP29" s="28"/>
      <c r="BQ29" s="84"/>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6"/>
      <c r="CY29" s="38"/>
      <c r="CZ29" s="39"/>
      <c r="DA29" s="40"/>
      <c r="DB29" s="42"/>
      <c r="DC29" s="39"/>
      <c r="DD29" s="40"/>
      <c r="DE29" s="42"/>
      <c r="DF29" s="39"/>
      <c r="DG29" s="44"/>
    </row>
    <row r="30" spans="1:111" ht="14.25" customHeight="1" thickBot="1" x14ac:dyDescent="0.2">
      <c r="A30" s="365"/>
      <c r="B30" s="366"/>
      <c r="C30" s="366"/>
      <c r="D30" s="366"/>
      <c r="E30" s="202"/>
      <c r="F30" s="203"/>
      <c r="G30" s="203"/>
      <c r="H30" s="304"/>
      <c r="I30" s="300"/>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2"/>
      <c r="AR30" s="213"/>
      <c r="AS30" s="209"/>
      <c r="AT30" s="210"/>
      <c r="AU30" s="211"/>
      <c r="AV30" s="209"/>
      <c r="AW30" s="212"/>
      <c r="AX30" s="213"/>
      <c r="AY30" s="209"/>
      <c r="AZ30" s="214"/>
      <c r="BJ30" s="370"/>
      <c r="BK30" s="371"/>
      <c r="BL30" s="372"/>
      <c r="BM30" s="26"/>
      <c r="BN30" s="27"/>
      <c r="BO30" s="27"/>
      <c r="BP30" s="28"/>
      <c r="BQ30" s="84"/>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6"/>
      <c r="CY30" s="38"/>
      <c r="CZ30" s="39"/>
      <c r="DA30" s="40"/>
      <c r="DB30" s="42"/>
      <c r="DC30" s="39"/>
      <c r="DD30" s="40"/>
      <c r="DE30" s="42"/>
      <c r="DF30" s="39"/>
      <c r="DG30" s="44"/>
    </row>
    <row r="31" spans="1:111" ht="13.5" customHeight="1" x14ac:dyDescent="0.15">
      <c r="A31" s="256" t="s">
        <v>66</v>
      </c>
      <c r="B31" s="126"/>
      <c r="C31" s="126"/>
      <c r="D31" s="131"/>
      <c r="E31" s="257" t="s">
        <v>11</v>
      </c>
      <c r="F31" s="258"/>
      <c r="G31" s="258"/>
      <c r="H31" s="259"/>
      <c r="I31" s="261"/>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3"/>
      <c r="AR31" s="267"/>
      <c r="AS31" s="268"/>
      <c r="AT31" s="269"/>
      <c r="AU31" s="273"/>
      <c r="AV31" s="268"/>
      <c r="AW31" s="274"/>
      <c r="AX31" s="308"/>
      <c r="AY31" s="268"/>
      <c r="AZ31" s="309"/>
      <c r="BJ31" s="370"/>
      <c r="BK31" s="371"/>
      <c r="BL31" s="372"/>
      <c r="BM31" s="26"/>
      <c r="BN31" s="27"/>
      <c r="BO31" s="27"/>
      <c r="BP31" s="28"/>
      <c r="BQ31" s="84"/>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6"/>
      <c r="CY31" s="38"/>
      <c r="CZ31" s="39"/>
      <c r="DA31" s="40"/>
      <c r="DB31" s="42"/>
      <c r="DC31" s="39"/>
      <c r="DD31" s="40"/>
      <c r="DE31" s="42"/>
      <c r="DF31" s="39"/>
      <c r="DG31" s="44"/>
    </row>
    <row r="32" spans="1:111" ht="13.5" customHeight="1" x14ac:dyDescent="0.15">
      <c r="A32" s="127"/>
      <c r="B32" s="128"/>
      <c r="C32" s="128"/>
      <c r="D32" s="132"/>
      <c r="E32" s="121"/>
      <c r="F32" s="122"/>
      <c r="G32" s="122"/>
      <c r="H32" s="260"/>
      <c r="I32" s="264"/>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6"/>
      <c r="AR32" s="270"/>
      <c r="AS32" s="271"/>
      <c r="AT32" s="272"/>
      <c r="AU32" s="275"/>
      <c r="AV32" s="271"/>
      <c r="AW32" s="276"/>
      <c r="AX32" s="310"/>
      <c r="AY32" s="271"/>
      <c r="AZ32" s="311"/>
      <c r="BJ32" s="370"/>
      <c r="BK32" s="371"/>
      <c r="BL32" s="372"/>
      <c r="BM32" s="26"/>
      <c r="BN32" s="27"/>
      <c r="BO32" s="27"/>
      <c r="BP32" s="28"/>
      <c r="BQ32" s="84"/>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6"/>
      <c r="CY32" s="38"/>
      <c r="CZ32" s="39"/>
      <c r="DA32" s="40"/>
      <c r="DB32" s="42"/>
      <c r="DC32" s="39"/>
      <c r="DD32" s="40"/>
      <c r="DE32" s="42"/>
      <c r="DF32" s="39"/>
      <c r="DG32" s="44"/>
    </row>
    <row r="33" spans="1:111" ht="13.5" customHeight="1" x14ac:dyDescent="0.15">
      <c r="A33" s="127"/>
      <c r="B33" s="128"/>
      <c r="C33" s="128"/>
      <c r="D33" s="132"/>
      <c r="E33" s="121"/>
      <c r="F33" s="122"/>
      <c r="G33" s="122"/>
      <c r="H33" s="260"/>
      <c r="I33" s="264"/>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6"/>
      <c r="AR33" s="270"/>
      <c r="AS33" s="271"/>
      <c r="AT33" s="272"/>
      <c r="AU33" s="275"/>
      <c r="AV33" s="271"/>
      <c r="AW33" s="276"/>
      <c r="AX33" s="310"/>
      <c r="AY33" s="271"/>
      <c r="AZ33" s="311"/>
      <c r="BJ33" s="373"/>
      <c r="BK33" s="374"/>
      <c r="BL33" s="375"/>
      <c r="BM33" s="226"/>
      <c r="BN33" s="227"/>
      <c r="BO33" s="227"/>
      <c r="BP33" s="228"/>
      <c r="BQ33" s="229"/>
      <c r="BR33" s="230"/>
      <c r="BS33" s="230"/>
      <c r="BT33" s="230"/>
      <c r="BU33" s="230"/>
      <c r="BV33" s="230"/>
      <c r="BW33" s="230"/>
      <c r="BX33" s="230"/>
      <c r="BY33" s="230"/>
      <c r="BZ33" s="230"/>
      <c r="CA33" s="230"/>
      <c r="CB33" s="230"/>
      <c r="CC33" s="230"/>
      <c r="CD33" s="230"/>
      <c r="CE33" s="230"/>
      <c r="CF33" s="230"/>
      <c r="CG33" s="230"/>
      <c r="CH33" s="230"/>
      <c r="CI33" s="230"/>
      <c r="CJ33" s="230"/>
      <c r="CK33" s="230"/>
      <c r="CL33" s="230"/>
      <c r="CM33" s="230"/>
      <c r="CN33" s="230"/>
      <c r="CO33" s="230"/>
      <c r="CP33" s="230"/>
      <c r="CQ33" s="230"/>
      <c r="CR33" s="230"/>
      <c r="CS33" s="230"/>
      <c r="CT33" s="230"/>
      <c r="CU33" s="230"/>
      <c r="CV33" s="230"/>
      <c r="CW33" s="230"/>
      <c r="CX33" s="231"/>
      <c r="CY33" s="232"/>
      <c r="CZ33" s="233"/>
      <c r="DA33" s="234"/>
      <c r="DB33" s="235"/>
      <c r="DC33" s="233"/>
      <c r="DD33" s="234"/>
      <c r="DE33" s="235"/>
      <c r="DF33" s="233"/>
      <c r="DG33" s="236"/>
    </row>
    <row r="34" spans="1:111" ht="13.5" customHeight="1" x14ac:dyDescent="0.15">
      <c r="A34" s="127"/>
      <c r="B34" s="128"/>
      <c r="C34" s="128"/>
      <c r="D34" s="132"/>
      <c r="E34" s="303" t="s">
        <v>13</v>
      </c>
      <c r="F34" s="122"/>
      <c r="G34" s="122"/>
      <c r="H34" s="260"/>
      <c r="I34" s="264"/>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6"/>
      <c r="AR34" s="169"/>
      <c r="AS34" s="161"/>
      <c r="AT34" s="162"/>
      <c r="AU34" s="165"/>
      <c r="AV34" s="161"/>
      <c r="AW34" s="166"/>
      <c r="AX34" s="169"/>
      <c r="AY34" s="161"/>
      <c r="AZ34" s="170"/>
      <c r="BJ34" s="250" t="s">
        <v>113</v>
      </c>
      <c r="BK34" s="251"/>
      <c r="BL34" s="252"/>
      <c r="BM34" s="393" t="s">
        <v>121</v>
      </c>
      <c r="BN34" s="394"/>
      <c r="BO34" s="394"/>
      <c r="BP34" s="395"/>
      <c r="BQ34" s="318" t="s">
        <v>165</v>
      </c>
      <c r="BR34" s="319"/>
      <c r="BS34" s="319"/>
      <c r="BT34" s="319"/>
      <c r="BU34" s="319"/>
      <c r="BV34" s="319"/>
      <c r="BW34" s="319"/>
      <c r="BX34" s="319"/>
      <c r="BY34" s="319"/>
      <c r="BZ34" s="319"/>
      <c r="CA34" s="319"/>
      <c r="CB34" s="319"/>
      <c r="CC34" s="319"/>
      <c r="CD34" s="319"/>
      <c r="CE34" s="319"/>
      <c r="CF34" s="319"/>
      <c r="CG34" s="319"/>
      <c r="CH34" s="319"/>
      <c r="CI34" s="319"/>
      <c r="CJ34" s="319"/>
      <c r="CK34" s="319"/>
      <c r="CL34" s="319"/>
      <c r="CM34" s="319"/>
      <c r="CN34" s="319"/>
      <c r="CO34" s="319"/>
      <c r="CP34" s="319"/>
      <c r="CQ34" s="319"/>
      <c r="CR34" s="319"/>
      <c r="CS34" s="319"/>
      <c r="CT34" s="319"/>
      <c r="CU34" s="319"/>
      <c r="CV34" s="319"/>
      <c r="CW34" s="319"/>
      <c r="CX34" s="320"/>
      <c r="CY34" s="321"/>
      <c r="CZ34" s="313"/>
      <c r="DA34" s="322"/>
      <c r="DB34" s="312"/>
      <c r="DC34" s="313"/>
      <c r="DD34" s="322"/>
      <c r="DE34" s="312"/>
      <c r="DF34" s="313"/>
      <c r="DG34" s="314"/>
    </row>
    <row r="35" spans="1:111" ht="13.5" customHeight="1" x14ac:dyDescent="0.15">
      <c r="A35" s="127"/>
      <c r="B35" s="128"/>
      <c r="C35" s="128"/>
      <c r="D35" s="132"/>
      <c r="E35" s="121"/>
      <c r="F35" s="122"/>
      <c r="G35" s="122"/>
      <c r="H35" s="260"/>
      <c r="I35" s="264"/>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6"/>
      <c r="AR35" s="169"/>
      <c r="AS35" s="161"/>
      <c r="AT35" s="162"/>
      <c r="AU35" s="165"/>
      <c r="AV35" s="161"/>
      <c r="AW35" s="166"/>
      <c r="AX35" s="169"/>
      <c r="AY35" s="161"/>
      <c r="AZ35" s="170"/>
      <c r="BJ35" s="179"/>
      <c r="BK35" s="177"/>
      <c r="BL35" s="178"/>
      <c r="BM35" s="387"/>
      <c r="BN35" s="388"/>
      <c r="BO35" s="388"/>
      <c r="BP35" s="389"/>
      <c r="BQ35" s="32"/>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4"/>
      <c r="CY35" s="38"/>
      <c r="CZ35" s="39"/>
      <c r="DA35" s="40"/>
      <c r="DB35" s="42"/>
      <c r="DC35" s="39"/>
      <c r="DD35" s="40"/>
      <c r="DE35" s="42"/>
      <c r="DF35" s="39"/>
      <c r="DG35" s="44"/>
    </row>
    <row r="36" spans="1:111" ht="13.5" customHeight="1" x14ac:dyDescent="0.15">
      <c r="A36" s="127"/>
      <c r="B36" s="128"/>
      <c r="C36" s="128"/>
      <c r="D36" s="132"/>
      <c r="E36" s="121"/>
      <c r="F36" s="122"/>
      <c r="G36" s="122"/>
      <c r="H36" s="260"/>
      <c r="I36" s="264"/>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6"/>
      <c r="AR36" s="169"/>
      <c r="AS36" s="161"/>
      <c r="AT36" s="162"/>
      <c r="AU36" s="165"/>
      <c r="AV36" s="161"/>
      <c r="AW36" s="166"/>
      <c r="AX36" s="169"/>
      <c r="AY36" s="161"/>
      <c r="AZ36" s="170"/>
      <c r="BJ36" s="179"/>
      <c r="BK36" s="177"/>
      <c r="BL36" s="178"/>
      <c r="BM36" s="387"/>
      <c r="BN36" s="388"/>
      <c r="BO36" s="388"/>
      <c r="BP36" s="389"/>
      <c r="BQ36" s="32"/>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4"/>
      <c r="CY36" s="38"/>
      <c r="CZ36" s="39"/>
      <c r="DA36" s="40"/>
      <c r="DB36" s="42"/>
      <c r="DC36" s="39"/>
      <c r="DD36" s="40"/>
      <c r="DE36" s="42"/>
      <c r="DF36" s="39"/>
      <c r="DG36" s="44"/>
    </row>
    <row r="37" spans="1:111" ht="13.5" customHeight="1" x14ac:dyDescent="0.15">
      <c r="A37" s="127"/>
      <c r="B37" s="128"/>
      <c r="C37" s="128"/>
      <c r="D37" s="132"/>
      <c r="E37" s="303" t="s">
        <v>12</v>
      </c>
      <c r="F37" s="122"/>
      <c r="G37" s="122"/>
      <c r="H37" s="260"/>
      <c r="I37" s="264"/>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6"/>
      <c r="AR37" s="169"/>
      <c r="AS37" s="161"/>
      <c r="AT37" s="162"/>
      <c r="AU37" s="165"/>
      <c r="AV37" s="161"/>
      <c r="AW37" s="166"/>
      <c r="AX37" s="169"/>
      <c r="AY37" s="161"/>
      <c r="AZ37" s="170"/>
      <c r="BJ37" s="179"/>
      <c r="BK37" s="177"/>
      <c r="BL37" s="178"/>
      <c r="BM37" s="387"/>
      <c r="BN37" s="388"/>
      <c r="BO37" s="388"/>
      <c r="BP37" s="389"/>
      <c r="BQ37" s="32"/>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4"/>
      <c r="CY37" s="38"/>
      <c r="CZ37" s="39"/>
      <c r="DA37" s="40"/>
      <c r="DB37" s="42"/>
      <c r="DC37" s="39"/>
      <c r="DD37" s="40"/>
      <c r="DE37" s="42"/>
      <c r="DF37" s="39"/>
      <c r="DG37" s="44"/>
    </row>
    <row r="38" spans="1:111" ht="13.5" customHeight="1" x14ac:dyDescent="0.15">
      <c r="A38" s="127"/>
      <c r="B38" s="128"/>
      <c r="C38" s="128"/>
      <c r="D38" s="132"/>
      <c r="E38" s="121"/>
      <c r="F38" s="122"/>
      <c r="G38" s="122"/>
      <c r="H38" s="260"/>
      <c r="I38" s="264"/>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6"/>
      <c r="AR38" s="169"/>
      <c r="AS38" s="161"/>
      <c r="AT38" s="162"/>
      <c r="AU38" s="165"/>
      <c r="AV38" s="161"/>
      <c r="AW38" s="166"/>
      <c r="AX38" s="169"/>
      <c r="AY38" s="161"/>
      <c r="AZ38" s="170"/>
      <c r="BJ38" s="179"/>
      <c r="BK38" s="177"/>
      <c r="BL38" s="178"/>
      <c r="BM38" s="387"/>
      <c r="BN38" s="388"/>
      <c r="BO38" s="388"/>
      <c r="BP38" s="389"/>
      <c r="BQ38" s="32"/>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4"/>
      <c r="CY38" s="38"/>
      <c r="CZ38" s="39"/>
      <c r="DA38" s="40"/>
      <c r="DB38" s="42"/>
      <c r="DC38" s="39"/>
      <c r="DD38" s="40"/>
      <c r="DE38" s="42"/>
      <c r="DF38" s="39"/>
      <c r="DG38" s="44"/>
    </row>
    <row r="39" spans="1:111" ht="14.25" customHeight="1" thickBot="1" x14ac:dyDescent="0.2">
      <c r="A39" s="129"/>
      <c r="B39" s="130"/>
      <c r="C39" s="130"/>
      <c r="D39" s="133"/>
      <c r="E39" s="202"/>
      <c r="F39" s="203"/>
      <c r="G39" s="203"/>
      <c r="H39" s="304"/>
      <c r="I39" s="300"/>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2"/>
      <c r="AR39" s="213"/>
      <c r="AS39" s="209"/>
      <c r="AT39" s="210"/>
      <c r="AU39" s="211"/>
      <c r="AV39" s="209"/>
      <c r="AW39" s="212"/>
      <c r="AX39" s="213"/>
      <c r="AY39" s="209"/>
      <c r="AZ39" s="214"/>
      <c r="BJ39" s="179"/>
      <c r="BK39" s="177"/>
      <c r="BL39" s="178"/>
      <c r="BM39" s="387" t="s">
        <v>122</v>
      </c>
      <c r="BN39" s="388"/>
      <c r="BO39" s="388"/>
      <c r="BP39" s="389"/>
      <c r="BQ39" s="32" t="s">
        <v>166</v>
      </c>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4"/>
      <c r="CY39" s="38"/>
      <c r="CZ39" s="39"/>
      <c r="DA39" s="40"/>
      <c r="DB39" s="42"/>
      <c r="DC39" s="39"/>
      <c r="DD39" s="40"/>
      <c r="DE39" s="42"/>
      <c r="DF39" s="39"/>
      <c r="DG39" s="44"/>
    </row>
    <row r="40" spans="1:111" ht="13.5" customHeight="1" x14ac:dyDescent="0.15">
      <c r="A40" s="305" t="s">
        <v>172</v>
      </c>
      <c r="B40" s="306"/>
      <c r="C40" s="306"/>
      <c r="D40" s="307"/>
      <c r="E40" s="257" t="s">
        <v>10</v>
      </c>
      <c r="F40" s="258"/>
      <c r="G40" s="258"/>
      <c r="H40" s="259"/>
      <c r="I40" s="261"/>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3"/>
      <c r="AR40" s="267"/>
      <c r="AS40" s="268"/>
      <c r="AT40" s="269"/>
      <c r="AU40" s="273"/>
      <c r="AV40" s="268"/>
      <c r="AW40" s="274"/>
      <c r="AX40" s="308"/>
      <c r="AY40" s="268"/>
      <c r="AZ40" s="309"/>
      <c r="BJ40" s="179"/>
      <c r="BK40" s="177"/>
      <c r="BL40" s="178"/>
      <c r="BM40" s="387"/>
      <c r="BN40" s="388"/>
      <c r="BO40" s="388"/>
      <c r="BP40" s="389"/>
      <c r="BQ40" s="32"/>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4"/>
      <c r="CY40" s="38"/>
      <c r="CZ40" s="39"/>
      <c r="DA40" s="40"/>
      <c r="DB40" s="42"/>
      <c r="DC40" s="39"/>
      <c r="DD40" s="40"/>
      <c r="DE40" s="42"/>
      <c r="DF40" s="39"/>
      <c r="DG40" s="44"/>
    </row>
    <row r="41" spans="1:111" ht="13.5" customHeight="1" x14ac:dyDescent="0.15">
      <c r="A41" s="127"/>
      <c r="B41" s="128"/>
      <c r="C41" s="128"/>
      <c r="D41" s="132"/>
      <c r="E41" s="121"/>
      <c r="F41" s="122"/>
      <c r="G41" s="122"/>
      <c r="H41" s="260"/>
      <c r="I41" s="264"/>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6"/>
      <c r="AR41" s="270"/>
      <c r="AS41" s="271"/>
      <c r="AT41" s="272"/>
      <c r="AU41" s="275"/>
      <c r="AV41" s="271"/>
      <c r="AW41" s="276"/>
      <c r="AX41" s="310"/>
      <c r="AY41" s="271"/>
      <c r="AZ41" s="311"/>
      <c r="BJ41" s="179"/>
      <c r="BK41" s="177"/>
      <c r="BL41" s="178"/>
      <c r="BM41" s="387"/>
      <c r="BN41" s="388"/>
      <c r="BO41" s="388"/>
      <c r="BP41" s="389"/>
      <c r="BQ41" s="32"/>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4"/>
      <c r="CY41" s="38"/>
      <c r="CZ41" s="39"/>
      <c r="DA41" s="40"/>
      <c r="DB41" s="42"/>
      <c r="DC41" s="39"/>
      <c r="DD41" s="40"/>
      <c r="DE41" s="42"/>
      <c r="DF41" s="39"/>
      <c r="DG41" s="44"/>
    </row>
    <row r="42" spans="1:111" ht="13.5" customHeight="1" x14ac:dyDescent="0.15">
      <c r="A42" s="127"/>
      <c r="B42" s="128"/>
      <c r="C42" s="128"/>
      <c r="D42" s="132"/>
      <c r="E42" s="121"/>
      <c r="F42" s="122"/>
      <c r="G42" s="122"/>
      <c r="H42" s="260"/>
      <c r="I42" s="264"/>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6"/>
      <c r="AR42" s="270"/>
      <c r="AS42" s="271"/>
      <c r="AT42" s="272"/>
      <c r="AU42" s="275"/>
      <c r="AV42" s="271"/>
      <c r="AW42" s="276"/>
      <c r="AX42" s="310"/>
      <c r="AY42" s="271"/>
      <c r="AZ42" s="311"/>
      <c r="BJ42" s="179"/>
      <c r="BK42" s="177"/>
      <c r="BL42" s="178"/>
      <c r="BM42" s="387"/>
      <c r="BN42" s="388"/>
      <c r="BO42" s="388"/>
      <c r="BP42" s="389"/>
      <c r="BQ42" s="32"/>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4"/>
      <c r="CY42" s="38"/>
      <c r="CZ42" s="39"/>
      <c r="DA42" s="40"/>
      <c r="DB42" s="42"/>
      <c r="DC42" s="39"/>
      <c r="DD42" s="40"/>
      <c r="DE42" s="42"/>
      <c r="DF42" s="39"/>
      <c r="DG42" s="44"/>
    </row>
    <row r="43" spans="1:111" ht="13.5" customHeight="1" x14ac:dyDescent="0.15">
      <c r="A43" s="127"/>
      <c r="B43" s="128"/>
      <c r="C43" s="128"/>
      <c r="D43" s="132"/>
      <c r="E43" s="303" t="s">
        <v>13</v>
      </c>
      <c r="F43" s="122"/>
      <c r="G43" s="122"/>
      <c r="H43" s="260"/>
      <c r="I43" s="264"/>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6"/>
      <c r="AR43" s="169"/>
      <c r="AS43" s="161"/>
      <c r="AT43" s="162"/>
      <c r="AU43" s="165"/>
      <c r="AV43" s="161"/>
      <c r="AW43" s="166"/>
      <c r="AX43" s="169"/>
      <c r="AY43" s="161"/>
      <c r="AZ43" s="170"/>
      <c r="BJ43" s="253"/>
      <c r="BK43" s="254"/>
      <c r="BL43" s="255"/>
      <c r="BM43" s="390"/>
      <c r="BN43" s="391"/>
      <c r="BO43" s="391"/>
      <c r="BP43" s="392"/>
      <c r="BQ43" s="277"/>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9"/>
      <c r="CY43" s="232"/>
      <c r="CZ43" s="233"/>
      <c r="DA43" s="234"/>
      <c r="DB43" s="235"/>
      <c r="DC43" s="233"/>
      <c r="DD43" s="234"/>
      <c r="DE43" s="235"/>
      <c r="DF43" s="233"/>
      <c r="DG43" s="236"/>
    </row>
    <row r="44" spans="1:111" ht="13.5" customHeight="1" x14ac:dyDescent="0.15">
      <c r="A44" s="127"/>
      <c r="B44" s="128"/>
      <c r="C44" s="128"/>
      <c r="D44" s="132"/>
      <c r="E44" s="121"/>
      <c r="F44" s="122"/>
      <c r="G44" s="122"/>
      <c r="H44" s="260"/>
      <c r="I44" s="264"/>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6"/>
      <c r="AR44" s="169"/>
      <c r="AS44" s="161"/>
      <c r="AT44" s="162"/>
      <c r="AU44" s="165"/>
      <c r="AV44" s="161"/>
      <c r="AW44" s="166"/>
      <c r="AX44" s="169"/>
      <c r="AY44" s="161"/>
      <c r="AZ44" s="170"/>
      <c r="BJ44" s="176" t="s">
        <v>114</v>
      </c>
      <c r="BK44" s="364"/>
      <c r="BL44" s="383"/>
      <c r="BM44" s="237" t="s">
        <v>123</v>
      </c>
      <c r="BN44" s="238"/>
      <c r="BO44" s="238"/>
      <c r="BP44" s="239"/>
      <c r="BQ44" s="402" t="s">
        <v>151</v>
      </c>
      <c r="BR44" s="403"/>
      <c r="BS44" s="403"/>
      <c r="BT44" s="403"/>
      <c r="BU44" s="403"/>
      <c r="BV44" s="403"/>
      <c r="BW44" s="403"/>
      <c r="BX44" s="403"/>
      <c r="BY44" s="403"/>
      <c r="BZ44" s="403"/>
      <c r="CA44" s="403"/>
      <c r="CB44" s="403"/>
      <c r="CC44" s="403"/>
      <c r="CD44" s="403"/>
      <c r="CE44" s="403"/>
      <c r="CF44" s="403"/>
      <c r="CG44" s="403"/>
      <c r="CH44" s="403"/>
      <c r="CI44" s="403"/>
      <c r="CJ44" s="403"/>
      <c r="CK44" s="403"/>
      <c r="CL44" s="403"/>
      <c r="CM44" s="403"/>
      <c r="CN44" s="403"/>
      <c r="CO44" s="403"/>
      <c r="CP44" s="403"/>
      <c r="CQ44" s="403"/>
      <c r="CR44" s="403"/>
      <c r="CS44" s="403"/>
      <c r="CT44" s="403"/>
      <c r="CU44" s="403"/>
      <c r="CV44" s="403"/>
      <c r="CW44" s="403"/>
      <c r="CX44" s="404"/>
      <c r="CY44" s="183"/>
      <c r="CZ44" s="184"/>
      <c r="DA44" s="185"/>
      <c r="DB44" s="186"/>
      <c r="DC44" s="184"/>
      <c r="DD44" s="185"/>
      <c r="DE44" s="186"/>
      <c r="DF44" s="184"/>
      <c r="DG44" s="187"/>
    </row>
    <row r="45" spans="1:111" ht="13.5" customHeight="1" x14ac:dyDescent="0.15">
      <c r="A45" s="127"/>
      <c r="B45" s="128"/>
      <c r="C45" s="128"/>
      <c r="D45" s="132"/>
      <c r="E45" s="121"/>
      <c r="F45" s="122"/>
      <c r="G45" s="122"/>
      <c r="H45" s="260"/>
      <c r="I45" s="264"/>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6"/>
      <c r="AR45" s="169"/>
      <c r="AS45" s="161"/>
      <c r="AT45" s="162"/>
      <c r="AU45" s="165"/>
      <c r="AV45" s="161"/>
      <c r="AW45" s="166"/>
      <c r="AX45" s="169"/>
      <c r="AY45" s="161"/>
      <c r="AZ45" s="170"/>
      <c r="BJ45" s="176"/>
      <c r="BK45" s="364"/>
      <c r="BL45" s="383"/>
      <c r="BM45" s="26"/>
      <c r="BN45" s="27"/>
      <c r="BO45" s="27"/>
      <c r="BP45" s="28"/>
      <c r="BQ45" s="32"/>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4"/>
      <c r="CY45" s="38"/>
      <c r="CZ45" s="39"/>
      <c r="DA45" s="40"/>
      <c r="DB45" s="42"/>
      <c r="DC45" s="39"/>
      <c r="DD45" s="40"/>
      <c r="DE45" s="42"/>
      <c r="DF45" s="39"/>
      <c r="DG45" s="44"/>
    </row>
    <row r="46" spans="1:111" ht="13.5" customHeight="1" x14ac:dyDescent="0.15">
      <c r="A46" s="127"/>
      <c r="B46" s="128"/>
      <c r="C46" s="128"/>
      <c r="D46" s="132"/>
      <c r="E46" s="303" t="s">
        <v>12</v>
      </c>
      <c r="F46" s="122"/>
      <c r="G46" s="122"/>
      <c r="H46" s="260"/>
      <c r="I46" s="264"/>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6"/>
      <c r="AR46" s="169"/>
      <c r="AS46" s="161"/>
      <c r="AT46" s="162"/>
      <c r="AU46" s="165"/>
      <c r="AV46" s="161"/>
      <c r="AW46" s="166"/>
      <c r="AX46" s="169"/>
      <c r="AY46" s="161"/>
      <c r="AZ46" s="170"/>
      <c r="BJ46" s="176"/>
      <c r="BK46" s="364"/>
      <c r="BL46" s="383"/>
      <c r="BM46" s="26"/>
      <c r="BN46" s="27"/>
      <c r="BO46" s="27"/>
      <c r="BP46" s="28"/>
      <c r="BQ46" s="32"/>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4"/>
      <c r="CY46" s="38"/>
      <c r="CZ46" s="39"/>
      <c r="DA46" s="40"/>
      <c r="DB46" s="42"/>
      <c r="DC46" s="39"/>
      <c r="DD46" s="40"/>
      <c r="DE46" s="42"/>
      <c r="DF46" s="39"/>
      <c r="DG46" s="44"/>
    </row>
    <row r="47" spans="1:111" ht="13.5" customHeight="1" x14ac:dyDescent="0.15">
      <c r="A47" s="127"/>
      <c r="B47" s="128"/>
      <c r="C47" s="128"/>
      <c r="D47" s="132"/>
      <c r="E47" s="121"/>
      <c r="F47" s="122"/>
      <c r="G47" s="122"/>
      <c r="H47" s="260"/>
      <c r="I47" s="264"/>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6"/>
      <c r="AR47" s="169"/>
      <c r="AS47" s="161"/>
      <c r="AT47" s="162"/>
      <c r="AU47" s="165"/>
      <c r="AV47" s="161"/>
      <c r="AW47" s="166"/>
      <c r="AX47" s="169"/>
      <c r="AY47" s="161"/>
      <c r="AZ47" s="170"/>
      <c r="BJ47" s="176"/>
      <c r="BK47" s="364"/>
      <c r="BL47" s="383"/>
      <c r="BM47" s="26"/>
      <c r="BN47" s="27"/>
      <c r="BO47" s="27"/>
      <c r="BP47" s="28"/>
      <c r="BQ47" s="32"/>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4"/>
      <c r="CY47" s="38"/>
      <c r="CZ47" s="39"/>
      <c r="DA47" s="40"/>
      <c r="DB47" s="42"/>
      <c r="DC47" s="39"/>
      <c r="DD47" s="40"/>
      <c r="DE47" s="42"/>
      <c r="DF47" s="39"/>
      <c r="DG47" s="44"/>
    </row>
    <row r="48" spans="1:111" ht="14.25" customHeight="1" thickBot="1" x14ac:dyDescent="0.2">
      <c r="A48" s="129"/>
      <c r="B48" s="130"/>
      <c r="C48" s="130"/>
      <c r="D48" s="133"/>
      <c r="E48" s="202"/>
      <c r="F48" s="203"/>
      <c r="G48" s="203"/>
      <c r="H48" s="304"/>
      <c r="I48" s="300"/>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2"/>
      <c r="AR48" s="213"/>
      <c r="AS48" s="209"/>
      <c r="AT48" s="210"/>
      <c r="AU48" s="211"/>
      <c r="AV48" s="209"/>
      <c r="AW48" s="212"/>
      <c r="AX48" s="213"/>
      <c r="AY48" s="209"/>
      <c r="AZ48" s="214"/>
      <c r="BJ48" s="176"/>
      <c r="BK48" s="364"/>
      <c r="BL48" s="383"/>
      <c r="BM48" s="26" t="s">
        <v>124</v>
      </c>
      <c r="BN48" s="27"/>
      <c r="BO48" s="27"/>
      <c r="BP48" s="28"/>
      <c r="BQ48" s="32" t="s">
        <v>167</v>
      </c>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4"/>
      <c r="CY48" s="38"/>
      <c r="CZ48" s="39"/>
      <c r="DA48" s="40"/>
      <c r="DB48" s="42"/>
      <c r="DC48" s="39"/>
      <c r="DD48" s="40"/>
      <c r="DE48" s="42"/>
      <c r="DF48" s="39"/>
      <c r="DG48" s="44"/>
    </row>
    <row r="49" spans="1:111" ht="13.5" customHeight="1" x14ac:dyDescent="0.15">
      <c r="A49" s="79" t="s">
        <v>8</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J49" s="176"/>
      <c r="BK49" s="364"/>
      <c r="BL49" s="383"/>
      <c r="BM49" s="26"/>
      <c r="BN49" s="27"/>
      <c r="BO49" s="27"/>
      <c r="BP49" s="28"/>
      <c r="BQ49" s="32"/>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4"/>
      <c r="CY49" s="38"/>
      <c r="CZ49" s="39"/>
      <c r="DA49" s="40"/>
      <c r="DB49" s="42"/>
      <c r="DC49" s="39"/>
      <c r="DD49" s="40"/>
      <c r="DE49" s="42"/>
      <c r="DF49" s="39"/>
      <c r="DG49" s="44"/>
    </row>
    <row r="50" spans="1:111" ht="14.25" customHeight="1" thickBot="1" x14ac:dyDescent="0.2">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J50" s="176"/>
      <c r="BK50" s="364"/>
      <c r="BL50" s="383"/>
      <c r="BM50" s="26"/>
      <c r="BN50" s="27"/>
      <c r="BO50" s="27"/>
      <c r="BP50" s="28"/>
      <c r="BQ50" s="32"/>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4"/>
      <c r="CY50" s="38"/>
      <c r="CZ50" s="39"/>
      <c r="DA50" s="40"/>
      <c r="DB50" s="42"/>
      <c r="DC50" s="39"/>
      <c r="DD50" s="40"/>
      <c r="DE50" s="42"/>
      <c r="DF50" s="39"/>
      <c r="DG50" s="44"/>
    </row>
    <row r="51" spans="1:111" ht="13.5" customHeight="1" x14ac:dyDescent="0.15">
      <c r="A51" s="45" t="s">
        <v>4</v>
      </c>
      <c r="B51" s="280"/>
      <c r="C51" s="280"/>
      <c r="D51" s="280"/>
      <c r="E51" s="280"/>
      <c r="F51" s="280"/>
      <c r="G51" s="280"/>
      <c r="H51" s="280"/>
      <c r="I51" s="281" t="s">
        <v>26</v>
      </c>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3"/>
      <c r="AR51" s="287" t="s">
        <v>6</v>
      </c>
      <c r="AS51" s="288"/>
      <c r="AT51" s="288"/>
      <c r="AU51" s="290" t="s">
        <v>7</v>
      </c>
      <c r="AV51" s="288"/>
      <c r="AW51" s="291"/>
      <c r="AX51" s="294" t="s">
        <v>18</v>
      </c>
      <c r="AY51" s="295"/>
      <c r="AZ51" s="296"/>
      <c r="BJ51" s="176"/>
      <c r="BK51" s="364"/>
      <c r="BL51" s="383"/>
      <c r="BM51" s="26"/>
      <c r="BN51" s="27"/>
      <c r="BO51" s="27"/>
      <c r="BP51" s="28"/>
      <c r="BQ51" s="32"/>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4"/>
      <c r="CY51" s="38"/>
      <c r="CZ51" s="39"/>
      <c r="DA51" s="40"/>
      <c r="DB51" s="42"/>
      <c r="DC51" s="39"/>
      <c r="DD51" s="40"/>
      <c r="DE51" s="42"/>
      <c r="DF51" s="39"/>
      <c r="DG51" s="44"/>
    </row>
    <row r="52" spans="1:111" ht="14.25" customHeight="1" thickBot="1" x14ac:dyDescent="0.2">
      <c r="A52" s="180"/>
      <c r="B52" s="181"/>
      <c r="C52" s="181"/>
      <c r="D52" s="181"/>
      <c r="E52" s="181"/>
      <c r="F52" s="181"/>
      <c r="G52" s="181"/>
      <c r="H52" s="181"/>
      <c r="I52" s="284"/>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6"/>
      <c r="AR52" s="289"/>
      <c r="AS52" s="289"/>
      <c r="AT52" s="289"/>
      <c r="AU52" s="292"/>
      <c r="AV52" s="289"/>
      <c r="AW52" s="293"/>
      <c r="AX52" s="297"/>
      <c r="AY52" s="298"/>
      <c r="AZ52" s="299"/>
      <c r="BJ52" s="176"/>
      <c r="BK52" s="364"/>
      <c r="BL52" s="383"/>
      <c r="BM52" s="26" t="s">
        <v>125</v>
      </c>
      <c r="BN52" s="27"/>
      <c r="BO52" s="27"/>
      <c r="BP52" s="28"/>
      <c r="BQ52" s="32" t="s">
        <v>168</v>
      </c>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4"/>
      <c r="CY52" s="38"/>
      <c r="CZ52" s="39"/>
      <c r="DA52" s="40"/>
      <c r="DB52" s="42"/>
      <c r="DC52" s="39"/>
      <c r="DD52" s="40"/>
      <c r="DE52" s="42"/>
      <c r="DF52" s="39"/>
      <c r="DG52" s="44"/>
    </row>
    <row r="53" spans="1:111" ht="13.5" customHeight="1" x14ac:dyDescent="0.15">
      <c r="A53" s="217" t="s">
        <v>65</v>
      </c>
      <c r="B53" s="218"/>
      <c r="C53" s="218"/>
      <c r="D53" s="219"/>
      <c r="E53" s="220" t="s">
        <v>14</v>
      </c>
      <c r="F53" s="221"/>
      <c r="G53" s="221"/>
      <c r="H53" s="222"/>
      <c r="I53" s="223"/>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5"/>
      <c r="AR53" s="240"/>
      <c r="AS53" s="241"/>
      <c r="AT53" s="242"/>
      <c r="AU53" s="243"/>
      <c r="AV53" s="241"/>
      <c r="AW53" s="244"/>
      <c r="AX53" s="245"/>
      <c r="AY53" s="241"/>
      <c r="AZ53" s="246"/>
      <c r="BJ53" s="176"/>
      <c r="BK53" s="364"/>
      <c r="BL53" s="383"/>
      <c r="BM53" s="26"/>
      <c r="BN53" s="27"/>
      <c r="BO53" s="27"/>
      <c r="BP53" s="28"/>
      <c r="BQ53" s="32"/>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4"/>
      <c r="CY53" s="38"/>
      <c r="CZ53" s="39"/>
      <c r="DA53" s="40"/>
      <c r="DB53" s="42"/>
      <c r="DC53" s="39"/>
      <c r="DD53" s="40"/>
      <c r="DE53" s="42"/>
      <c r="DF53" s="39"/>
      <c r="DG53" s="44"/>
    </row>
    <row r="54" spans="1:111" ht="13.5" customHeight="1" x14ac:dyDescent="0.15">
      <c r="A54" s="117"/>
      <c r="B54" s="115"/>
      <c r="C54" s="115"/>
      <c r="D54" s="116"/>
      <c r="E54" s="121"/>
      <c r="F54" s="122"/>
      <c r="G54" s="122"/>
      <c r="H54" s="123"/>
      <c r="I54" s="154"/>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6"/>
      <c r="AR54" s="160"/>
      <c r="AS54" s="161"/>
      <c r="AT54" s="162"/>
      <c r="AU54" s="165"/>
      <c r="AV54" s="161"/>
      <c r="AW54" s="166"/>
      <c r="AX54" s="169"/>
      <c r="AY54" s="161"/>
      <c r="AZ54" s="170"/>
      <c r="BJ54" s="176"/>
      <c r="BK54" s="364"/>
      <c r="BL54" s="383"/>
      <c r="BM54" s="26"/>
      <c r="BN54" s="27"/>
      <c r="BO54" s="27"/>
      <c r="BP54" s="28"/>
      <c r="BQ54" s="32"/>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4"/>
      <c r="CY54" s="38"/>
      <c r="CZ54" s="39"/>
      <c r="DA54" s="40"/>
      <c r="DB54" s="42"/>
      <c r="DC54" s="39"/>
      <c r="DD54" s="40"/>
      <c r="DE54" s="42"/>
      <c r="DF54" s="39"/>
      <c r="DG54" s="44"/>
    </row>
    <row r="55" spans="1:111" ht="13.5" customHeight="1" x14ac:dyDescent="0.15">
      <c r="A55" s="117"/>
      <c r="B55" s="115"/>
      <c r="C55" s="115"/>
      <c r="D55" s="116"/>
      <c r="E55" s="121"/>
      <c r="F55" s="122"/>
      <c r="G55" s="122"/>
      <c r="H55" s="123"/>
      <c r="I55" s="154"/>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6"/>
      <c r="AR55" s="160"/>
      <c r="AS55" s="161"/>
      <c r="AT55" s="162"/>
      <c r="AU55" s="165"/>
      <c r="AV55" s="161"/>
      <c r="AW55" s="166"/>
      <c r="AX55" s="169"/>
      <c r="AY55" s="161"/>
      <c r="AZ55" s="170"/>
      <c r="BJ55" s="176"/>
      <c r="BK55" s="364"/>
      <c r="BL55" s="383"/>
      <c r="BM55" s="26"/>
      <c r="BN55" s="27"/>
      <c r="BO55" s="27"/>
      <c r="BP55" s="28"/>
      <c r="BQ55" s="32"/>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4"/>
      <c r="CY55" s="38"/>
      <c r="CZ55" s="39"/>
      <c r="DA55" s="40"/>
      <c r="DB55" s="42"/>
      <c r="DC55" s="39"/>
      <c r="DD55" s="40"/>
      <c r="DE55" s="42"/>
      <c r="DF55" s="39"/>
      <c r="DG55" s="44"/>
    </row>
    <row r="56" spans="1:111" ht="13.5" customHeight="1" x14ac:dyDescent="0.15">
      <c r="A56" s="117"/>
      <c r="B56" s="115"/>
      <c r="C56" s="115"/>
      <c r="D56" s="116"/>
      <c r="E56" s="121" t="s">
        <v>15</v>
      </c>
      <c r="F56" s="122"/>
      <c r="G56" s="122"/>
      <c r="H56" s="123"/>
      <c r="I56" s="154"/>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6"/>
      <c r="AR56" s="160"/>
      <c r="AS56" s="161"/>
      <c r="AT56" s="162"/>
      <c r="AU56" s="165"/>
      <c r="AV56" s="161"/>
      <c r="AW56" s="166"/>
      <c r="AX56" s="169"/>
      <c r="AY56" s="161"/>
      <c r="AZ56" s="170"/>
      <c r="BJ56" s="176"/>
      <c r="BK56" s="364"/>
      <c r="BL56" s="383"/>
      <c r="BM56" s="26" t="s">
        <v>126</v>
      </c>
      <c r="BN56" s="27"/>
      <c r="BO56" s="27"/>
      <c r="BP56" s="28"/>
      <c r="BQ56" s="32" t="s">
        <v>154</v>
      </c>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4"/>
      <c r="CY56" s="38"/>
      <c r="CZ56" s="39"/>
      <c r="DA56" s="40"/>
      <c r="DB56" s="42"/>
      <c r="DC56" s="39"/>
      <c r="DD56" s="40"/>
      <c r="DE56" s="42"/>
      <c r="DF56" s="39"/>
      <c r="DG56" s="44"/>
    </row>
    <row r="57" spans="1:111" ht="13.5" customHeight="1" x14ac:dyDescent="0.15">
      <c r="A57" s="117"/>
      <c r="B57" s="115"/>
      <c r="C57" s="115"/>
      <c r="D57" s="116"/>
      <c r="E57" s="121"/>
      <c r="F57" s="122"/>
      <c r="G57" s="122"/>
      <c r="H57" s="123"/>
      <c r="I57" s="154"/>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6"/>
      <c r="AR57" s="160"/>
      <c r="AS57" s="161"/>
      <c r="AT57" s="162"/>
      <c r="AU57" s="165"/>
      <c r="AV57" s="161"/>
      <c r="AW57" s="166"/>
      <c r="AX57" s="169"/>
      <c r="AY57" s="161"/>
      <c r="AZ57" s="170"/>
      <c r="BJ57" s="176"/>
      <c r="BK57" s="364"/>
      <c r="BL57" s="383"/>
      <c r="BM57" s="26"/>
      <c r="BN57" s="27"/>
      <c r="BO57" s="27"/>
      <c r="BP57" s="28"/>
      <c r="BQ57" s="32"/>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4"/>
      <c r="CY57" s="38"/>
      <c r="CZ57" s="39"/>
      <c r="DA57" s="40"/>
      <c r="DB57" s="42"/>
      <c r="DC57" s="39"/>
      <c r="DD57" s="40"/>
      <c r="DE57" s="42"/>
      <c r="DF57" s="39"/>
      <c r="DG57" s="44"/>
    </row>
    <row r="58" spans="1:111" ht="13.5" customHeight="1" x14ac:dyDescent="0.15">
      <c r="A58" s="117"/>
      <c r="B58" s="115"/>
      <c r="C58" s="115"/>
      <c r="D58" s="116"/>
      <c r="E58" s="191"/>
      <c r="F58" s="192"/>
      <c r="G58" s="192"/>
      <c r="H58" s="193"/>
      <c r="I58" s="194"/>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6"/>
      <c r="AR58" s="197"/>
      <c r="AS58" s="198"/>
      <c r="AT58" s="199"/>
      <c r="AU58" s="200"/>
      <c r="AV58" s="198"/>
      <c r="AW58" s="201"/>
      <c r="AX58" s="215"/>
      <c r="AY58" s="198"/>
      <c r="AZ58" s="216"/>
      <c r="BJ58" s="176"/>
      <c r="BK58" s="364"/>
      <c r="BL58" s="383"/>
      <c r="BM58" s="26"/>
      <c r="BN58" s="27"/>
      <c r="BO58" s="27"/>
      <c r="BP58" s="28"/>
      <c r="BQ58" s="32"/>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4"/>
      <c r="CY58" s="38"/>
      <c r="CZ58" s="39"/>
      <c r="DA58" s="40"/>
      <c r="DB58" s="42"/>
      <c r="DC58" s="39"/>
      <c r="DD58" s="40"/>
      <c r="DE58" s="42"/>
      <c r="DF58" s="39"/>
      <c r="DG58" s="44"/>
    </row>
    <row r="59" spans="1:111" ht="13.5" customHeight="1" x14ac:dyDescent="0.15">
      <c r="A59" s="114" t="s">
        <v>66</v>
      </c>
      <c r="B59" s="115"/>
      <c r="C59" s="115"/>
      <c r="D59" s="116"/>
      <c r="E59" s="118" t="s">
        <v>14</v>
      </c>
      <c r="F59" s="119"/>
      <c r="G59" s="119"/>
      <c r="H59" s="120"/>
      <c r="I59" s="151"/>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3"/>
      <c r="AR59" s="157"/>
      <c r="AS59" s="158"/>
      <c r="AT59" s="159"/>
      <c r="AU59" s="163"/>
      <c r="AV59" s="158"/>
      <c r="AW59" s="164"/>
      <c r="AX59" s="167"/>
      <c r="AY59" s="158"/>
      <c r="AZ59" s="168"/>
      <c r="BJ59" s="176"/>
      <c r="BK59" s="364"/>
      <c r="BL59" s="383"/>
      <c r="BM59" s="26"/>
      <c r="BN59" s="27"/>
      <c r="BO59" s="27"/>
      <c r="BP59" s="28"/>
      <c r="BQ59" s="32"/>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4"/>
      <c r="CY59" s="38"/>
      <c r="CZ59" s="39"/>
      <c r="DA59" s="40"/>
      <c r="DB59" s="42"/>
      <c r="DC59" s="39"/>
      <c r="DD59" s="40"/>
      <c r="DE59" s="42"/>
      <c r="DF59" s="39"/>
      <c r="DG59" s="44"/>
    </row>
    <row r="60" spans="1:111" ht="13.5" customHeight="1" x14ac:dyDescent="0.15">
      <c r="A60" s="117"/>
      <c r="B60" s="115"/>
      <c r="C60" s="115"/>
      <c r="D60" s="116"/>
      <c r="E60" s="121"/>
      <c r="F60" s="122"/>
      <c r="G60" s="122"/>
      <c r="H60" s="123"/>
      <c r="I60" s="154"/>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6"/>
      <c r="AR60" s="160"/>
      <c r="AS60" s="161"/>
      <c r="AT60" s="162"/>
      <c r="AU60" s="165"/>
      <c r="AV60" s="161"/>
      <c r="AW60" s="166"/>
      <c r="AX60" s="169"/>
      <c r="AY60" s="161"/>
      <c r="AZ60" s="170"/>
      <c r="BJ60" s="176"/>
      <c r="BK60" s="364"/>
      <c r="BL60" s="383"/>
      <c r="BM60" s="26" t="s">
        <v>127</v>
      </c>
      <c r="BN60" s="27"/>
      <c r="BO60" s="27"/>
      <c r="BP60" s="28"/>
      <c r="BQ60" s="32" t="s">
        <v>155</v>
      </c>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4"/>
      <c r="CY60" s="38"/>
      <c r="CZ60" s="39"/>
      <c r="DA60" s="40"/>
      <c r="DB60" s="42"/>
      <c r="DC60" s="39"/>
      <c r="DD60" s="40"/>
      <c r="DE60" s="42"/>
      <c r="DF60" s="39"/>
      <c r="DG60" s="44"/>
    </row>
    <row r="61" spans="1:111" ht="13.5" customHeight="1" x14ac:dyDescent="0.15">
      <c r="A61" s="117"/>
      <c r="B61" s="115"/>
      <c r="C61" s="115"/>
      <c r="D61" s="116"/>
      <c r="E61" s="121"/>
      <c r="F61" s="122"/>
      <c r="G61" s="122"/>
      <c r="H61" s="123"/>
      <c r="I61" s="154"/>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6"/>
      <c r="AR61" s="160"/>
      <c r="AS61" s="161"/>
      <c r="AT61" s="162"/>
      <c r="AU61" s="165"/>
      <c r="AV61" s="161"/>
      <c r="AW61" s="166"/>
      <c r="AX61" s="169"/>
      <c r="AY61" s="161"/>
      <c r="AZ61" s="170"/>
      <c r="BJ61" s="176"/>
      <c r="BK61" s="364"/>
      <c r="BL61" s="383"/>
      <c r="BM61" s="26"/>
      <c r="BN61" s="27"/>
      <c r="BO61" s="27"/>
      <c r="BP61" s="28"/>
      <c r="BQ61" s="32"/>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4"/>
      <c r="CY61" s="38"/>
      <c r="CZ61" s="39"/>
      <c r="DA61" s="40"/>
      <c r="DB61" s="42"/>
      <c r="DC61" s="39"/>
      <c r="DD61" s="40"/>
      <c r="DE61" s="42"/>
      <c r="DF61" s="39"/>
      <c r="DG61" s="44"/>
    </row>
    <row r="62" spans="1:111" ht="13.5" customHeight="1" x14ac:dyDescent="0.15">
      <c r="A62" s="117"/>
      <c r="B62" s="115"/>
      <c r="C62" s="115"/>
      <c r="D62" s="116"/>
      <c r="E62" s="121" t="s">
        <v>15</v>
      </c>
      <c r="F62" s="122"/>
      <c r="G62" s="122"/>
      <c r="H62" s="123"/>
      <c r="I62" s="154"/>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6"/>
      <c r="AR62" s="160"/>
      <c r="AS62" s="161"/>
      <c r="AT62" s="162"/>
      <c r="AU62" s="165"/>
      <c r="AV62" s="161"/>
      <c r="AW62" s="166"/>
      <c r="AX62" s="169"/>
      <c r="AY62" s="161"/>
      <c r="AZ62" s="170"/>
      <c r="BJ62" s="176"/>
      <c r="BK62" s="364"/>
      <c r="BL62" s="383"/>
      <c r="BM62" s="26"/>
      <c r="BN62" s="27"/>
      <c r="BO62" s="27"/>
      <c r="BP62" s="28"/>
      <c r="BQ62" s="32"/>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4"/>
      <c r="CY62" s="38"/>
      <c r="CZ62" s="39"/>
      <c r="DA62" s="40"/>
      <c r="DB62" s="42"/>
      <c r="DC62" s="39"/>
      <c r="DD62" s="40"/>
      <c r="DE62" s="42"/>
      <c r="DF62" s="39"/>
      <c r="DG62" s="44"/>
    </row>
    <row r="63" spans="1:111" ht="13.5" customHeight="1" thickBot="1" x14ac:dyDescent="0.2">
      <c r="A63" s="117"/>
      <c r="B63" s="115"/>
      <c r="C63" s="115"/>
      <c r="D63" s="116"/>
      <c r="E63" s="121"/>
      <c r="F63" s="122"/>
      <c r="G63" s="122"/>
      <c r="H63" s="123"/>
      <c r="I63" s="154"/>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6"/>
      <c r="AR63" s="160"/>
      <c r="AS63" s="161"/>
      <c r="AT63" s="162"/>
      <c r="AU63" s="165"/>
      <c r="AV63" s="161"/>
      <c r="AW63" s="166"/>
      <c r="AX63" s="169"/>
      <c r="AY63" s="161"/>
      <c r="AZ63" s="170"/>
      <c r="BJ63" s="365"/>
      <c r="BK63" s="366"/>
      <c r="BL63" s="384"/>
      <c r="BM63" s="81"/>
      <c r="BN63" s="82"/>
      <c r="BO63" s="82"/>
      <c r="BP63" s="83"/>
      <c r="BQ63" s="396"/>
      <c r="BR63" s="397"/>
      <c r="BS63" s="397"/>
      <c r="BT63" s="397"/>
      <c r="BU63" s="397"/>
      <c r="BV63" s="397"/>
      <c r="BW63" s="397"/>
      <c r="BX63" s="397"/>
      <c r="BY63" s="397"/>
      <c r="BZ63" s="397"/>
      <c r="CA63" s="397"/>
      <c r="CB63" s="397"/>
      <c r="CC63" s="397"/>
      <c r="CD63" s="397"/>
      <c r="CE63" s="397"/>
      <c r="CF63" s="397"/>
      <c r="CG63" s="397"/>
      <c r="CH63" s="397"/>
      <c r="CI63" s="397"/>
      <c r="CJ63" s="397"/>
      <c r="CK63" s="397"/>
      <c r="CL63" s="397"/>
      <c r="CM63" s="397"/>
      <c r="CN63" s="397"/>
      <c r="CO63" s="397"/>
      <c r="CP63" s="397"/>
      <c r="CQ63" s="397"/>
      <c r="CR63" s="397"/>
      <c r="CS63" s="397"/>
      <c r="CT63" s="397"/>
      <c r="CU63" s="397"/>
      <c r="CV63" s="397"/>
      <c r="CW63" s="397"/>
      <c r="CX63" s="398"/>
      <c r="CY63" s="171"/>
      <c r="CZ63" s="172"/>
      <c r="DA63" s="173"/>
      <c r="DB63" s="174"/>
      <c r="DC63" s="172"/>
      <c r="DD63" s="173"/>
      <c r="DE63" s="174"/>
      <c r="DF63" s="172"/>
      <c r="DG63" s="175"/>
    </row>
    <row r="64" spans="1:111" ht="13.5" customHeight="1" x14ac:dyDescent="0.15">
      <c r="A64" s="117"/>
      <c r="B64" s="115"/>
      <c r="C64" s="115"/>
      <c r="D64" s="116"/>
      <c r="E64" s="191"/>
      <c r="F64" s="192"/>
      <c r="G64" s="192"/>
      <c r="H64" s="193"/>
      <c r="I64" s="194"/>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6"/>
      <c r="AR64" s="197"/>
      <c r="AS64" s="198"/>
      <c r="AT64" s="199"/>
      <c r="AU64" s="200"/>
      <c r="AV64" s="198"/>
      <c r="AW64" s="201"/>
      <c r="AX64" s="215"/>
      <c r="AY64" s="198"/>
      <c r="AZ64" s="216"/>
      <c r="BJ64" s="11"/>
      <c r="BK64" s="11"/>
      <c r="BL64" s="11"/>
      <c r="BM64" s="16"/>
      <c r="BN64" s="16"/>
      <c r="BO64" s="16"/>
      <c r="BP64" s="16"/>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2"/>
      <c r="CZ64" s="12"/>
      <c r="DA64" s="12"/>
      <c r="DB64" s="12"/>
      <c r="DC64" s="12"/>
      <c r="DD64" s="12"/>
      <c r="DE64" s="12"/>
      <c r="DF64" s="12"/>
      <c r="DG64" s="12"/>
    </row>
    <row r="65" spans="1:111" ht="14.25" customHeight="1" x14ac:dyDescent="0.15">
      <c r="A65" s="114" t="s">
        <v>172</v>
      </c>
      <c r="B65" s="115"/>
      <c r="C65" s="115"/>
      <c r="D65" s="116"/>
      <c r="E65" s="118" t="s">
        <v>14</v>
      </c>
      <c r="F65" s="119"/>
      <c r="G65" s="119"/>
      <c r="H65" s="120"/>
      <c r="I65" s="151"/>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3"/>
      <c r="AR65" s="157"/>
      <c r="AS65" s="158"/>
      <c r="AT65" s="159"/>
      <c r="AU65" s="163"/>
      <c r="AV65" s="158"/>
      <c r="AW65" s="164"/>
      <c r="AX65" s="167"/>
      <c r="AY65" s="158"/>
      <c r="AZ65" s="168"/>
      <c r="BJ65" s="13"/>
      <c r="BK65" s="13"/>
      <c r="BL65" s="13"/>
      <c r="BM65" s="17"/>
      <c r="BN65" s="17"/>
      <c r="BO65" s="17"/>
      <c r="BP65" s="17"/>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4"/>
      <c r="CZ65" s="14"/>
      <c r="DA65" s="14"/>
      <c r="DB65" s="14"/>
      <c r="DC65" s="14"/>
      <c r="DD65" s="14"/>
      <c r="DE65" s="14"/>
      <c r="DF65" s="14"/>
      <c r="DG65" s="14"/>
    </row>
    <row r="66" spans="1:111" x14ac:dyDescent="0.15">
      <c r="A66" s="117"/>
      <c r="B66" s="115"/>
      <c r="C66" s="115"/>
      <c r="D66" s="116"/>
      <c r="E66" s="121"/>
      <c r="F66" s="122"/>
      <c r="G66" s="122"/>
      <c r="H66" s="123"/>
      <c r="I66" s="154"/>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6"/>
      <c r="AR66" s="160"/>
      <c r="AS66" s="161"/>
      <c r="AT66" s="162"/>
      <c r="AU66" s="165"/>
      <c r="AV66" s="161"/>
      <c r="AW66" s="166"/>
      <c r="AX66" s="169"/>
      <c r="AY66" s="161"/>
      <c r="AZ66" s="170"/>
      <c r="BJ66" s="79" t="s">
        <v>190</v>
      </c>
      <c r="BK66" s="79"/>
      <c r="BL66" s="79"/>
      <c r="BM66" s="79"/>
      <c r="BN66" s="79"/>
      <c r="BO66" s="79"/>
      <c r="BP66" s="79"/>
      <c r="BQ66" s="79"/>
      <c r="BR66" s="79"/>
      <c r="BS66" s="79"/>
      <c r="BT66" s="79"/>
      <c r="BU66" s="79"/>
      <c r="BV66" s="79"/>
      <c r="BW66" s="79"/>
      <c r="BX66" s="79"/>
      <c r="BY66" s="79"/>
      <c r="BZ66" s="79"/>
      <c r="CA66" s="79"/>
      <c r="CB66" s="79"/>
      <c r="CC66" s="79"/>
      <c r="CM66" s="1"/>
      <c r="CN66" s="1"/>
    </row>
    <row r="67" spans="1:111" ht="14.25" thickBot="1" x14ac:dyDescent="0.2">
      <c r="A67" s="117"/>
      <c r="B67" s="115"/>
      <c r="C67" s="115"/>
      <c r="D67" s="116"/>
      <c r="E67" s="121"/>
      <c r="F67" s="122"/>
      <c r="G67" s="122"/>
      <c r="H67" s="123"/>
      <c r="I67" s="154"/>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6"/>
      <c r="AR67" s="160"/>
      <c r="AS67" s="161"/>
      <c r="AT67" s="162"/>
      <c r="AU67" s="165"/>
      <c r="AV67" s="161"/>
      <c r="AW67" s="166"/>
      <c r="AX67" s="169"/>
      <c r="AY67" s="161"/>
      <c r="AZ67" s="170"/>
      <c r="BJ67" s="80"/>
      <c r="BK67" s="80"/>
      <c r="BL67" s="80"/>
      <c r="BM67" s="80"/>
      <c r="BN67" s="80"/>
      <c r="BO67" s="80"/>
      <c r="BP67" s="80"/>
      <c r="BQ67" s="80"/>
      <c r="BR67" s="80"/>
      <c r="BS67" s="80"/>
      <c r="BT67" s="80"/>
      <c r="BU67" s="80"/>
      <c r="BV67" s="80"/>
      <c r="BW67" s="80"/>
      <c r="BX67" s="80"/>
      <c r="BY67" s="80"/>
      <c r="BZ67" s="80"/>
      <c r="CA67" s="80"/>
      <c r="CB67" s="80"/>
      <c r="CC67" s="80"/>
      <c r="CM67" s="1"/>
      <c r="CN67" s="1"/>
    </row>
    <row r="68" spans="1:111" ht="13.5" customHeight="1" x14ac:dyDescent="0.15">
      <c r="A68" s="117"/>
      <c r="B68" s="115"/>
      <c r="C68" s="115"/>
      <c r="D68" s="116"/>
      <c r="E68" s="121" t="s">
        <v>15</v>
      </c>
      <c r="F68" s="122"/>
      <c r="G68" s="122"/>
      <c r="H68" s="123"/>
      <c r="I68" s="154"/>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6"/>
      <c r="AR68" s="160"/>
      <c r="AS68" s="161"/>
      <c r="AT68" s="162"/>
      <c r="AU68" s="165"/>
      <c r="AV68" s="161"/>
      <c r="AW68" s="166"/>
      <c r="AX68" s="169"/>
      <c r="AY68" s="161"/>
      <c r="AZ68" s="170"/>
      <c r="BJ68" s="90"/>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2"/>
      <c r="CN68" s="1"/>
      <c r="CO68" s="55" t="s">
        <v>81</v>
      </c>
      <c r="CP68" s="56"/>
      <c r="CQ68" s="56"/>
      <c r="CR68" s="56"/>
      <c r="CS68" s="56"/>
      <c r="CT68" s="56"/>
      <c r="CU68" s="56"/>
      <c r="CV68" s="56"/>
      <c r="CW68" s="56"/>
      <c r="CX68" s="56"/>
      <c r="CY68" s="61">
        <f>ROUND(SUM(CY6:DA65)/13,1)</f>
        <v>0</v>
      </c>
      <c r="CZ68" s="61">
        <f>ROUND(SUM(CZ36:CZ65)/10,1)</f>
        <v>0</v>
      </c>
      <c r="DA68" s="62">
        <f>ROUND(SUM(DA36:DA65)/10,1)</f>
        <v>0</v>
      </c>
      <c r="DB68" s="65">
        <f>ROUND(SUM(DB6:DD65)/13,1)</f>
        <v>0</v>
      </c>
      <c r="DC68" s="61">
        <f>ROUND(SUM(DC36:DC65)/10,1)</f>
        <v>0</v>
      </c>
      <c r="DD68" s="66">
        <f>ROUND(SUM(DD36:DD65)/10,1)</f>
        <v>0</v>
      </c>
      <c r="DE68" s="69">
        <f>ROUND(SUM(DE6:DG65)/13,1)</f>
        <v>0</v>
      </c>
      <c r="DF68" s="61">
        <f>ROUND(SUM(DF36:DF65)/10,1)</f>
        <v>0</v>
      </c>
      <c r="DG68" s="70">
        <f>ROUND(SUM(DG36:DG65)/10,1)</f>
        <v>0</v>
      </c>
    </row>
    <row r="69" spans="1:111" ht="13.5" customHeight="1" x14ac:dyDescent="0.15">
      <c r="A69" s="117"/>
      <c r="B69" s="115"/>
      <c r="C69" s="115"/>
      <c r="D69" s="116"/>
      <c r="E69" s="121"/>
      <c r="F69" s="122"/>
      <c r="G69" s="122"/>
      <c r="H69" s="123"/>
      <c r="I69" s="154"/>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6"/>
      <c r="AR69" s="160"/>
      <c r="AS69" s="161"/>
      <c r="AT69" s="162"/>
      <c r="AU69" s="165"/>
      <c r="AV69" s="161"/>
      <c r="AW69" s="166"/>
      <c r="AX69" s="169"/>
      <c r="AY69" s="161"/>
      <c r="AZ69" s="170"/>
      <c r="BJ69" s="93"/>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5"/>
      <c r="CN69" s="1"/>
      <c r="CO69" s="57"/>
      <c r="CP69" s="58"/>
      <c r="CQ69" s="58"/>
      <c r="CR69" s="58"/>
      <c r="CS69" s="58"/>
      <c r="CT69" s="58"/>
      <c r="CU69" s="58"/>
      <c r="CV69" s="58"/>
      <c r="CW69" s="58"/>
      <c r="CX69" s="58"/>
      <c r="CY69" s="63">
        <f>ROUND(SUM(CY37:CY66)/10,1)</f>
        <v>0</v>
      </c>
      <c r="CZ69" s="63">
        <f>ROUND(SUM(CZ37:CZ66)/10,1)</f>
        <v>0</v>
      </c>
      <c r="DA69" s="64">
        <f>ROUND(SUM(DA37:DA66)/10,1)</f>
        <v>0</v>
      </c>
      <c r="DB69" s="67">
        <f>ROUND(SUM(DB37:DB66)/10,1)</f>
        <v>0</v>
      </c>
      <c r="DC69" s="63">
        <f>ROUND(SUM(DC37:DC66)/10,1)</f>
        <v>0</v>
      </c>
      <c r="DD69" s="68">
        <f>ROUND(SUM(DD37:DD66)/10,1)</f>
        <v>0</v>
      </c>
      <c r="DE69" s="71">
        <f>ROUND(SUM(DE37:DE66)/10,1)</f>
        <v>0</v>
      </c>
      <c r="DF69" s="63">
        <f>ROUND(SUM(DF37:DF66)/10,1)</f>
        <v>0</v>
      </c>
      <c r="DG69" s="72">
        <f>ROUND(SUM(DG37:DG66)/10,1)</f>
        <v>0</v>
      </c>
    </row>
    <row r="70" spans="1:111" ht="14.25" customHeight="1" thickBot="1" x14ac:dyDescent="0.2">
      <c r="A70" s="148"/>
      <c r="B70" s="149"/>
      <c r="C70" s="149"/>
      <c r="D70" s="150"/>
      <c r="E70" s="202"/>
      <c r="F70" s="203"/>
      <c r="G70" s="203"/>
      <c r="H70" s="204"/>
      <c r="I70" s="205"/>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7"/>
      <c r="AR70" s="208"/>
      <c r="AS70" s="209"/>
      <c r="AT70" s="210"/>
      <c r="AU70" s="211"/>
      <c r="AV70" s="209"/>
      <c r="AW70" s="212"/>
      <c r="AX70" s="213"/>
      <c r="AY70" s="209"/>
      <c r="AZ70" s="214"/>
      <c r="BJ70" s="93"/>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5"/>
      <c r="CN70" s="1"/>
      <c r="CO70" s="57"/>
      <c r="CP70" s="58"/>
      <c r="CQ70" s="58"/>
      <c r="CR70" s="58"/>
      <c r="CS70" s="58"/>
      <c r="CT70" s="58"/>
      <c r="CU70" s="58"/>
      <c r="CV70" s="58"/>
      <c r="CW70" s="58"/>
      <c r="CX70" s="58"/>
      <c r="CY70" s="63">
        <f t="shared" ref="CY70:DG70" si="0">ROUND(SUM(CY38:CY68)/10,1)</f>
        <v>0</v>
      </c>
      <c r="CZ70" s="63">
        <f t="shared" si="0"/>
        <v>0</v>
      </c>
      <c r="DA70" s="64">
        <f t="shared" si="0"/>
        <v>0</v>
      </c>
      <c r="DB70" s="67">
        <f t="shared" si="0"/>
        <v>0</v>
      </c>
      <c r="DC70" s="63">
        <f t="shared" si="0"/>
        <v>0</v>
      </c>
      <c r="DD70" s="68">
        <f t="shared" si="0"/>
        <v>0</v>
      </c>
      <c r="DE70" s="71">
        <f t="shared" si="0"/>
        <v>0</v>
      </c>
      <c r="DF70" s="63">
        <f t="shared" si="0"/>
        <v>0</v>
      </c>
      <c r="DG70" s="72">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93"/>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5"/>
      <c r="CN71" s="1"/>
      <c r="CO71" s="57"/>
      <c r="CP71" s="58"/>
      <c r="CQ71" s="58"/>
      <c r="CR71" s="58"/>
      <c r="CS71" s="58"/>
      <c r="CT71" s="58"/>
      <c r="CU71" s="58"/>
      <c r="CV71" s="58"/>
      <c r="CW71" s="58"/>
      <c r="CX71" s="58"/>
      <c r="CY71" s="63" t="str">
        <f>IF(CY68&gt;=4.5,"S",IF(CY68&gt;=3.5,"A",IF(CY68&gt;=2.5,"B",IF(CY68&gt;=1.5,"C",IF(CY68&gt;0,"D","")))))</f>
        <v/>
      </c>
      <c r="CZ71" s="63" t="str">
        <f t="shared" ref="CZ71:DB73" si="1">IF(CZ70&gt;=4.5,"S",IF(CZ70&gt;=3.5,"A",IF(CZ70&gt;=2.5,"B",IF(CZ70&gt;=1.5,"C",IF(CZ70&gt;0,"D","")))))</f>
        <v/>
      </c>
      <c r="DA71" s="64" t="str">
        <f t="shared" si="1"/>
        <v/>
      </c>
      <c r="DB71" s="67" t="str">
        <f>IF(DB68&gt;=4.5,"S",IF(DB68&gt;=3.5,"A",IF(DB68&gt;=2.5,"B",IF(DB68&gt;=1.5,"C",IF(DB68&gt;0,"D","")))))</f>
        <v/>
      </c>
      <c r="DC71" s="63" t="str">
        <f t="shared" ref="DC71:DE73" si="2">IF(DC70&gt;=4.5,"S",IF(DC70&gt;=3.5,"A",IF(DC70&gt;=2.5,"B",IF(DC70&gt;=1.5,"C",IF(DC70&gt;0,"D","")))))</f>
        <v/>
      </c>
      <c r="DD71" s="68" t="str">
        <f t="shared" si="2"/>
        <v/>
      </c>
      <c r="DE71" s="71" t="str">
        <f>IF(DE68&gt;=4.5,"S",IF(DE68&gt;=3.5,"A",IF(DE68&gt;=2.5,"B",IF(DE68&gt;=1.5,"C",IF(DE68&gt;0,"D","")))))</f>
        <v/>
      </c>
      <c r="DF71" s="63" t="str">
        <f t="shared" ref="DF71:DG73" si="3">IF(DF70&gt;=4.5,"S",IF(DF70&gt;=3.5,"A",IF(DF70&gt;=2.5,"B",IF(DF70&gt;=1.5,"C",IF(DF70&gt;0,"D","")))))</f>
        <v/>
      </c>
      <c r="DG71" s="72"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93"/>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5"/>
      <c r="CO72" s="57"/>
      <c r="CP72" s="58"/>
      <c r="CQ72" s="58"/>
      <c r="CR72" s="58"/>
      <c r="CS72" s="58"/>
      <c r="CT72" s="58"/>
      <c r="CU72" s="58"/>
      <c r="CV72" s="58"/>
      <c r="CW72" s="58"/>
      <c r="CX72" s="58"/>
      <c r="CY72" s="63" t="str">
        <f>IF(CY71&gt;=4.5,"S",IF(CY71&gt;=3.5,"A",IF(CY71&gt;=2.5,"B",IF(CY71&gt;=1.5,"C",IF(CY71&gt;0,"D","")))))</f>
        <v>S</v>
      </c>
      <c r="CZ72" s="63" t="str">
        <f t="shared" si="1"/>
        <v>S</v>
      </c>
      <c r="DA72" s="64" t="str">
        <f t="shared" si="1"/>
        <v>S</v>
      </c>
      <c r="DB72" s="67" t="str">
        <f t="shared" si="1"/>
        <v>S</v>
      </c>
      <c r="DC72" s="63" t="str">
        <f t="shared" si="2"/>
        <v>S</v>
      </c>
      <c r="DD72" s="68" t="str">
        <f t="shared" si="2"/>
        <v>S</v>
      </c>
      <c r="DE72" s="71" t="str">
        <f t="shared" si="2"/>
        <v>S</v>
      </c>
      <c r="DF72" s="63" t="str">
        <f t="shared" si="3"/>
        <v>S</v>
      </c>
      <c r="DG72" s="72"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55" t="s">
        <v>19</v>
      </c>
      <c r="AI73" s="99"/>
      <c r="AJ73" s="99"/>
      <c r="AK73" s="99"/>
      <c r="AL73" s="99"/>
      <c r="AM73" s="99"/>
      <c r="AN73" s="99"/>
      <c r="AO73" s="99"/>
      <c r="AP73" s="99"/>
      <c r="AQ73" s="100"/>
      <c r="AR73" s="104">
        <f>ROUND(SUM(AR25,AR34,AR43,AR53,AR59,AR65)/6,1)</f>
        <v>0</v>
      </c>
      <c r="AS73" s="105">
        <f>ROUND(SUM(AS40,AS48,AS56,AS65)/4,1)</f>
        <v>0</v>
      </c>
      <c r="AT73" s="106">
        <f>ROUND(SUM(AT40,AT48,AT56,AT65)/4,1)</f>
        <v>0</v>
      </c>
      <c r="AU73" s="110">
        <f>ROUND(SUM(AU25,AU34,AU43,AU53,AU59,AU65)/6,1)</f>
        <v>0</v>
      </c>
      <c r="AV73" s="105">
        <f>ROUND(SUM(AV40,AV48,AV56,AV65)/4,1)</f>
        <v>0</v>
      </c>
      <c r="AW73" s="111">
        <f>ROUND(SUM(AW40,AW48,AW56,AW65)/4,1)</f>
        <v>0</v>
      </c>
      <c r="AX73" s="104">
        <f>ROUND(SUM(AX25,AX34,AX43,AX53,AX59,AX65)/6,1)</f>
        <v>0</v>
      </c>
      <c r="AY73" s="105">
        <f>ROUND(SUM(AY40,AY48,AY56,AY65)/4,1)</f>
        <v>0</v>
      </c>
      <c r="AZ73" s="138">
        <f>ROUND(SUM(AZ40,AZ48,AZ56,AZ65)/4,1)</f>
        <v>0</v>
      </c>
      <c r="BJ73" s="96"/>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8"/>
      <c r="CO73" s="59"/>
      <c r="CP73" s="60"/>
      <c r="CQ73" s="60"/>
      <c r="CR73" s="60"/>
      <c r="CS73" s="60"/>
      <c r="CT73" s="60"/>
      <c r="CU73" s="60"/>
      <c r="CV73" s="60"/>
      <c r="CW73" s="60"/>
      <c r="CX73" s="60"/>
      <c r="CY73" s="73" t="str">
        <f>IF(CY72&gt;=4.5,"S",IF(CY72&gt;=3.5,"A",IF(CY72&gt;=2.5,"B",IF(CY72&gt;=1.5,"C",IF(CY72&gt;0,"D","")))))</f>
        <v>S</v>
      </c>
      <c r="CZ73" s="73" t="str">
        <f t="shared" si="1"/>
        <v>S</v>
      </c>
      <c r="DA73" s="74" t="str">
        <f t="shared" si="1"/>
        <v>S</v>
      </c>
      <c r="DB73" s="75" t="str">
        <f t="shared" si="1"/>
        <v>S</v>
      </c>
      <c r="DC73" s="73" t="str">
        <f t="shared" si="2"/>
        <v>S</v>
      </c>
      <c r="DD73" s="76" t="str">
        <f t="shared" si="2"/>
        <v>S</v>
      </c>
      <c r="DE73" s="77" t="str">
        <f t="shared" si="2"/>
        <v>S</v>
      </c>
      <c r="DF73" s="73" t="str">
        <f t="shared" si="3"/>
        <v>S</v>
      </c>
      <c r="DG73" s="78"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101"/>
      <c r="AI74" s="102"/>
      <c r="AJ74" s="102"/>
      <c r="AK74" s="102"/>
      <c r="AL74" s="102"/>
      <c r="AM74" s="102"/>
      <c r="AN74" s="102"/>
      <c r="AO74" s="102"/>
      <c r="AP74" s="102"/>
      <c r="AQ74" s="103"/>
      <c r="AR74" s="107">
        <f>ROUND(SUM(AR41,AR49,AR57,AR66)/4,1)</f>
        <v>0</v>
      </c>
      <c r="AS74" s="108">
        <f>ROUND(SUM(AS41,AS49,AS57,AS66)/4,1)</f>
        <v>0</v>
      </c>
      <c r="AT74" s="109">
        <f>ROUND(SUM(AT41,AT49,AT57,AT66)/4,1)</f>
        <v>0</v>
      </c>
      <c r="AU74" s="112">
        <f>ROUND(SUM(AU41,AU49,AU57,AU66)/4,1)</f>
        <v>0</v>
      </c>
      <c r="AV74" s="108">
        <f>ROUND(SUM(AV41,AV49,AV57,AV66)/4,1)</f>
        <v>0</v>
      </c>
      <c r="AW74" s="113">
        <f>ROUND(SUM(AW41,AW49,AW57,AW66)/4,1)</f>
        <v>0</v>
      </c>
      <c r="AX74" s="107">
        <f>ROUND(SUM(AX41,AX49,AX57,AX66)/4,1)</f>
        <v>0</v>
      </c>
      <c r="AY74" s="108">
        <f>ROUND(SUM(AY41,AY49,AY57,AY66)/4,1)</f>
        <v>0</v>
      </c>
      <c r="AZ74" s="124">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101"/>
      <c r="AI75" s="102"/>
      <c r="AJ75" s="102"/>
      <c r="AK75" s="102"/>
      <c r="AL75" s="102"/>
      <c r="AM75" s="102"/>
      <c r="AN75" s="102"/>
      <c r="AO75" s="102"/>
      <c r="AP75" s="102"/>
      <c r="AQ75" s="103"/>
      <c r="AR75" s="107" t="str">
        <f>IF(AR73&gt;=4.5,"S",IF(AR73&gt;=3.5,"A",IF(AR73&gt;=2.5,"B",IF(AR73&gt;=1.5,"C",IF(AR73&gt;0,"D","")))))</f>
        <v/>
      </c>
      <c r="AS75" s="108" t="str">
        <f>IF(AS74&gt;=4.5,"S",IF(AS74&gt;=3.5,"A",IF(AS74&gt;=2.5,"B",IF(AS74&gt;=1.5,"C",IF(AS74&gt;0,"D","")))))</f>
        <v/>
      </c>
      <c r="AT75" s="109" t="str">
        <f>IF(AT74&gt;=4.5,"S",IF(AT74&gt;=3.5,"A",IF(AT74&gt;=2.5,"B",IF(AT74&gt;=1.5,"C",IF(AT74&gt;0,"D","")))))</f>
        <v/>
      </c>
      <c r="AU75" s="112" t="str">
        <f>IF(AU73&gt;=4.5,"S",IF(AU73&gt;=3.5,"A",IF(AU73&gt;=2.5,"B",IF(AU73&gt;=1.5,"C",IF(AU73&gt;0,"D","")))))</f>
        <v/>
      </c>
      <c r="AV75" s="108" t="str">
        <f t="shared" ref="AV75:AX76" si="4">IF(AV74&gt;=4.5,"S",IF(AV74&gt;=3.5,"A",IF(AV74&gt;=2.5,"B",IF(AV74&gt;=1.5,"C",IF(AV74&gt;0,"D","")))))</f>
        <v/>
      </c>
      <c r="AW75" s="113" t="str">
        <f t="shared" si="4"/>
        <v/>
      </c>
      <c r="AX75" s="107" t="str">
        <f>IF(AX73&gt;=4.5,"S",IF(AX73&gt;=3.5,"A",IF(AX73&gt;=2.5,"B",IF(AX73&gt;=1.5,"C",IF(AX73&gt;0,"D","")))))</f>
        <v/>
      </c>
      <c r="AY75" s="108" t="str">
        <f t="shared" ref="AY75:AZ76" si="5">IF(AY74&gt;=4.5,"S",IF(AY74&gt;=3.5,"A",IF(AY74&gt;=2.5,"B",IF(AY74&gt;=1.5,"C",IF(AY74&gt;0,"D","")))))</f>
        <v/>
      </c>
      <c r="AZ75" s="124" t="str">
        <f t="shared" si="5"/>
        <v/>
      </c>
      <c r="BJ75" s="332" t="s">
        <v>9</v>
      </c>
      <c r="BK75" s="135"/>
      <c r="BL75" s="135"/>
      <c r="BM75" s="135"/>
      <c r="BN75" s="135"/>
      <c r="BO75" s="135"/>
      <c r="BP75" s="135"/>
      <c r="BQ75" s="135"/>
      <c r="BR75" s="126" t="s">
        <v>1</v>
      </c>
      <c r="BS75" s="126"/>
      <c r="BT75" s="126"/>
      <c r="BU75" s="126"/>
      <c r="BV75" s="126"/>
      <c r="BW75" s="126"/>
      <c r="BX75" s="131"/>
      <c r="BY75" s="134"/>
      <c r="BZ75" s="135"/>
      <c r="CA75" s="135"/>
      <c r="CB75" s="135"/>
      <c r="CC75" s="135"/>
      <c r="CD75" s="135"/>
      <c r="CE75" s="135"/>
      <c r="CF75" s="135" t="s">
        <v>0</v>
      </c>
      <c r="CG75" s="135"/>
      <c r="CH75" s="135"/>
      <c r="CI75" s="135"/>
      <c r="CJ75" s="135"/>
      <c r="CK75" s="135"/>
      <c r="CL75" s="378"/>
      <c r="CM75" s="139"/>
      <c r="CN75" s="46"/>
      <c r="CO75" s="46"/>
      <c r="CP75" s="46"/>
      <c r="CQ75" s="46"/>
      <c r="CR75" s="46"/>
      <c r="CS75" s="46"/>
      <c r="CT75" s="46"/>
      <c r="CU75" s="46"/>
      <c r="CV75" s="46"/>
      <c r="CW75" s="46"/>
      <c r="CX75" s="46"/>
      <c r="CY75" s="46"/>
      <c r="CZ75" s="46"/>
      <c r="DA75" s="46"/>
      <c r="DB75" s="46"/>
      <c r="DC75" s="46"/>
      <c r="DD75" s="46"/>
      <c r="DE75" s="46"/>
      <c r="DF75" s="46"/>
      <c r="DG75" s="47"/>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101"/>
      <c r="AI76" s="102"/>
      <c r="AJ76" s="102"/>
      <c r="AK76" s="102"/>
      <c r="AL76" s="102"/>
      <c r="AM76" s="102"/>
      <c r="AN76" s="102"/>
      <c r="AO76" s="102"/>
      <c r="AP76" s="102"/>
      <c r="AQ76" s="103"/>
      <c r="AR76" s="107" t="str">
        <f>IF(AR75&gt;=4.5,"S",IF(AR75&gt;=3.5,"A",IF(AR75&gt;=2.5,"B",IF(AR75&gt;=1.5,"C",IF(AR75&gt;0,"D","")))))</f>
        <v>S</v>
      </c>
      <c r="AS76" s="108" t="str">
        <f>IF(AS75&gt;=4.5,"S",IF(AS75&gt;=3.5,"A",IF(AS75&gt;=2.5,"B",IF(AS75&gt;=1.5,"C",IF(AS75&gt;0,"D","")))))</f>
        <v>S</v>
      </c>
      <c r="AT76" s="109" t="str">
        <f>IF(AT75&gt;=4.5,"S",IF(AT75&gt;=3.5,"A",IF(AT75&gt;=2.5,"B",IF(AT75&gt;=1.5,"C",IF(AT75&gt;0,"D","")))))</f>
        <v>S</v>
      </c>
      <c r="AU76" s="112" t="str">
        <f t="shared" ref="AU76" si="6">IF(AU75&gt;=4.5,"S",IF(AU75&gt;=3.5,"A",IF(AU75&gt;=2.5,"B",IF(AU75&gt;=1.5,"C",IF(AU75&gt;0,"D","")))))</f>
        <v>S</v>
      </c>
      <c r="AV76" s="108" t="str">
        <f t="shared" si="4"/>
        <v>S</v>
      </c>
      <c r="AW76" s="113" t="str">
        <f t="shared" si="4"/>
        <v>S</v>
      </c>
      <c r="AX76" s="107" t="str">
        <f t="shared" si="4"/>
        <v>S</v>
      </c>
      <c r="AY76" s="108" t="str">
        <f t="shared" si="5"/>
        <v>S</v>
      </c>
      <c r="AZ76" s="124" t="str">
        <f t="shared" si="5"/>
        <v>S</v>
      </c>
      <c r="BJ76" s="376"/>
      <c r="BK76" s="19"/>
      <c r="BL76" s="19"/>
      <c r="BM76" s="19"/>
      <c r="BN76" s="19"/>
      <c r="BO76" s="19"/>
      <c r="BP76" s="19"/>
      <c r="BQ76" s="19"/>
      <c r="BR76" s="128"/>
      <c r="BS76" s="128"/>
      <c r="BT76" s="128"/>
      <c r="BU76" s="128"/>
      <c r="BV76" s="128"/>
      <c r="BW76" s="128"/>
      <c r="BX76" s="132"/>
      <c r="BY76" s="136"/>
      <c r="BZ76" s="19"/>
      <c r="CA76" s="19"/>
      <c r="CB76" s="19"/>
      <c r="CC76" s="19"/>
      <c r="CD76" s="19"/>
      <c r="CE76" s="19"/>
      <c r="CF76" s="19"/>
      <c r="CG76" s="19"/>
      <c r="CH76" s="19"/>
      <c r="CI76" s="19"/>
      <c r="CJ76" s="19"/>
      <c r="CK76" s="19"/>
      <c r="CL76" s="379"/>
      <c r="CM76" s="140"/>
      <c r="CN76" s="49"/>
      <c r="CO76" s="49"/>
      <c r="CP76" s="49"/>
      <c r="CQ76" s="49"/>
      <c r="CR76" s="49"/>
      <c r="CS76" s="49"/>
      <c r="CT76" s="49"/>
      <c r="CU76" s="49"/>
      <c r="CV76" s="49"/>
      <c r="CW76" s="49"/>
      <c r="CX76" s="49"/>
      <c r="CY76" s="49"/>
      <c r="CZ76" s="49"/>
      <c r="DA76" s="49"/>
      <c r="DB76" s="49"/>
      <c r="DC76" s="49"/>
      <c r="DD76" s="49"/>
      <c r="DE76" s="49"/>
      <c r="DF76" s="49"/>
      <c r="DG76" s="50"/>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101" t="s">
        <v>20</v>
      </c>
      <c r="AI77" s="102"/>
      <c r="AJ77" s="102"/>
      <c r="AK77" s="102"/>
      <c r="AL77" s="102"/>
      <c r="AM77" s="102"/>
      <c r="AN77" s="102"/>
      <c r="AO77" s="102"/>
      <c r="AP77" s="102"/>
      <c r="AQ77" s="103"/>
      <c r="AR77" s="107">
        <f>ROUND(SUM(AR28,AR37,AR46,AR56,AR62,AR68)/6,1)</f>
        <v>0</v>
      </c>
      <c r="AS77" s="108">
        <f>ROUND(SUM(AS44,AS52,AS60,AS69)/4,1)</f>
        <v>0</v>
      </c>
      <c r="AT77" s="109">
        <f>ROUND(SUM(AT44,AT52,AT60,AT69)/4,1)</f>
        <v>0</v>
      </c>
      <c r="AU77" s="112">
        <f>ROUND(SUM(AU28,AU37,AU46,AU56,AU62,AU68)/6,1)</f>
        <v>0</v>
      </c>
      <c r="AV77" s="108">
        <f>ROUND(SUM(AV44,AV52,AV60,AV69)/4,1)</f>
        <v>0</v>
      </c>
      <c r="AW77" s="113">
        <f>ROUND(SUM(AW44,AW52,AW60,AW69)/4,1)</f>
        <v>0</v>
      </c>
      <c r="AX77" s="107">
        <f>ROUND(SUM(AX28,AX37,AX46,AX56,AX62,AX68)/6,1)</f>
        <v>0</v>
      </c>
      <c r="AY77" s="108">
        <f>ROUND(SUM(AY44,AY52,AY60,AY69)/4,1)</f>
        <v>0</v>
      </c>
      <c r="AZ77" s="124">
        <f>ROUND(SUM(AZ44,AZ52,AZ60,AZ69)/4,1)</f>
        <v>0</v>
      </c>
      <c r="BJ77" s="377"/>
      <c r="BK77" s="21"/>
      <c r="BL77" s="21"/>
      <c r="BM77" s="21"/>
      <c r="BN77" s="21"/>
      <c r="BO77" s="21"/>
      <c r="BP77" s="21"/>
      <c r="BQ77" s="21"/>
      <c r="BR77" s="130"/>
      <c r="BS77" s="130"/>
      <c r="BT77" s="130"/>
      <c r="BU77" s="130"/>
      <c r="BV77" s="130"/>
      <c r="BW77" s="130"/>
      <c r="BX77" s="133"/>
      <c r="BY77" s="137"/>
      <c r="BZ77" s="21"/>
      <c r="CA77" s="21"/>
      <c r="CB77" s="21"/>
      <c r="CC77" s="21"/>
      <c r="CD77" s="21"/>
      <c r="CE77" s="21"/>
      <c r="CF77" s="21"/>
      <c r="CG77" s="21"/>
      <c r="CH77" s="21"/>
      <c r="CI77" s="21"/>
      <c r="CJ77" s="21"/>
      <c r="CK77" s="21"/>
      <c r="CL77" s="380"/>
      <c r="CM77" s="141"/>
      <c r="CN77" s="52"/>
      <c r="CO77" s="52"/>
      <c r="CP77" s="52"/>
      <c r="CQ77" s="52"/>
      <c r="CR77" s="52"/>
      <c r="CS77" s="52"/>
      <c r="CT77" s="52"/>
      <c r="CU77" s="52"/>
      <c r="CV77" s="52"/>
      <c r="CW77" s="52"/>
      <c r="CX77" s="52"/>
      <c r="CY77" s="52"/>
      <c r="CZ77" s="52"/>
      <c r="DA77" s="52"/>
      <c r="DB77" s="52"/>
      <c r="DC77" s="52"/>
      <c r="DD77" s="52"/>
      <c r="DE77" s="52"/>
      <c r="DF77" s="52"/>
      <c r="DG77" s="53"/>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101"/>
      <c r="AI78" s="102"/>
      <c r="AJ78" s="102"/>
      <c r="AK78" s="102"/>
      <c r="AL78" s="102"/>
      <c r="AM78" s="102"/>
      <c r="AN78" s="102"/>
      <c r="AO78" s="102"/>
      <c r="AP78" s="102"/>
      <c r="AQ78" s="103"/>
      <c r="AR78" s="107">
        <f>ROUND(SUM(AR45,AR53,AR61,AR70)/4,1)</f>
        <v>0</v>
      </c>
      <c r="AS78" s="108">
        <f>ROUND(SUM(AS45,AS53,AS61,AS70)/4,1)</f>
        <v>0</v>
      </c>
      <c r="AT78" s="109">
        <f>ROUND(SUM(AT45,AT53,AT61,AT70)/4,1)</f>
        <v>0</v>
      </c>
      <c r="AU78" s="112">
        <f>ROUND(SUM(AU45,AU53,AU61,AU70)/4,1)</f>
        <v>0</v>
      </c>
      <c r="AV78" s="108">
        <f>ROUND(SUM(AV45,AV53,AV61,AV70)/4,1)</f>
        <v>0</v>
      </c>
      <c r="AW78" s="113">
        <f>ROUND(SUM(AW45,AW53,AW61,AW70)/4,1)</f>
        <v>0</v>
      </c>
      <c r="AX78" s="107">
        <f>ROUND(SUM(AX45,AX53,AX61,AX70)/4,1)</f>
        <v>0</v>
      </c>
      <c r="AY78" s="108">
        <f>ROUND(SUM(AY45,AY53,AY61,AY70)/4,1)</f>
        <v>0</v>
      </c>
      <c r="AZ78" s="124">
        <f>ROUND(SUM(AZ45,AZ53,AZ61,AZ70)/4,1)</f>
        <v>0</v>
      </c>
      <c r="BJ78" s="125" t="s">
        <v>188</v>
      </c>
      <c r="BK78" s="126"/>
      <c r="BL78" s="126"/>
      <c r="BM78" s="126"/>
      <c r="BN78" s="126"/>
      <c r="BO78" s="126"/>
      <c r="BP78" s="126"/>
      <c r="BQ78" s="126"/>
      <c r="BR78" s="126" t="s">
        <v>1</v>
      </c>
      <c r="BS78" s="126"/>
      <c r="BT78" s="126"/>
      <c r="BU78" s="126"/>
      <c r="BV78" s="126"/>
      <c r="BW78" s="126"/>
      <c r="BX78" s="131"/>
      <c r="BY78" s="134"/>
      <c r="BZ78" s="135"/>
      <c r="CA78" s="135"/>
      <c r="CB78" s="135"/>
      <c r="CC78" s="135"/>
      <c r="CD78" s="135"/>
      <c r="CE78" s="135"/>
      <c r="CF78" s="126" t="s">
        <v>0</v>
      </c>
      <c r="CG78" s="126"/>
      <c r="CH78" s="126"/>
      <c r="CI78" s="126"/>
      <c r="CJ78" s="126"/>
      <c r="CK78" s="126"/>
      <c r="CL78" s="131"/>
      <c r="CM78" s="139"/>
      <c r="CN78" s="46"/>
      <c r="CO78" s="46"/>
      <c r="CP78" s="46"/>
      <c r="CQ78" s="46"/>
      <c r="CR78" s="46"/>
      <c r="CS78" s="46"/>
      <c r="CT78" s="46"/>
      <c r="CU78" s="46"/>
      <c r="CV78" s="46"/>
      <c r="CW78" s="46"/>
      <c r="CX78" s="46"/>
      <c r="CY78" s="46"/>
      <c r="CZ78" s="46"/>
      <c r="DA78" s="46"/>
      <c r="DB78" s="46"/>
      <c r="DC78" s="46"/>
      <c r="DD78" s="46"/>
      <c r="DE78" s="46"/>
      <c r="DF78" s="46"/>
      <c r="DG78" s="47"/>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101"/>
      <c r="AI79" s="102"/>
      <c r="AJ79" s="102"/>
      <c r="AK79" s="102"/>
      <c r="AL79" s="102"/>
      <c r="AM79" s="102"/>
      <c r="AN79" s="102"/>
      <c r="AO79" s="102"/>
      <c r="AP79" s="102"/>
      <c r="AQ79" s="103"/>
      <c r="AR79" s="107" t="str">
        <f>IF(AR77&gt;=4.5,"S",IF(AR77&gt;=3.5,"A",IF(AR77&gt;=2.5,"B",IF(AR77&gt;=1.5,"C",IF(AR77&gt;0,"D","")))))</f>
        <v/>
      </c>
      <c r="AS79" s="108" t="str">
        <f>IF(AS78&gt;=4.5,"S",IF(AS78&gt;=3.5,"A",IF(AS78&gt;=2.5,"B",IF(AS78&gt;=1.5,"C",IF(AS78&gt;0,"D","")))))</f>
        <v/>
      </c>
      <c r="AT79" s="109" t="str">
        <f>IF(AT78&gt;=4.5,"S",IF(AT78&gt;=3.5,"A",IF(AT78&gt;=2.5,"B",IF(AT78&gt;=1.5,"C",IF(AT78&gt;0,"D","")))))</f>
        <v/>
      </c>
      <c r="AU79" s="112" t="str">
        <f t="shared" ref="AU79" si="7">IF(AU77&gt;=4.5,"S",IF(AU77&gt;=3.5,"A",IF(AU77&gt;=2.5,"B",IF(AU77&gt;=1.5,"C",IF(AU77&gt;0,"D","")))))</f>
        <v/>
      </c>
      <c r="AV79" s="108" t="str">
        <f t="shared" ref="AV79:AX80" si="8">IF(AV78&gt;=4.5,"S",IF(AV78&gt;=3.5,"A",IF(AV78&gt;=2.5,"B",IF(AV78&gt;=1.5,"C",IF(AV78&gt;0,"D","")))))</f>
        <v/>
      </c>
      <c r="AW79" s="113" t="str">
        <f t="shared" si="8"/>
        <v/>
      </c>
      <c r="AX79" s="107" t="str">
        <f>IF(AX77&gt;=4.5,"S",IF(AX77&gt;=3.5,"A",IF(AX77&gt;=2.5,"B",IF(AX77&gt;=1.5,"C",IF(AX77&gt;0,"D","")))))</f>
        <v/>
      </c>
      <c r="AY79" s="108" t="str">
        <f t="shared" ref="AY79:AZ80" si="9">IF(AY78&gt;=4.5,"S",IF(AY78&gt;=3.5,"A",IF(AY78&gt;=2.5,"B",IF(AY78&gt;=1.5,"C",IF(AY78&gt;0,"D","")))))</f>
        <v/>
      </c>
      <c r="AZ79" s="124" t="str">
        <f t="shared" si="9"/>
        <v/>
      </c>
      <c r="BJ79" s="127"/>
      <c r="BK79" s="128"/>
      <c r="BL79" s="128"/>
      <c r="BM79" s="128"/>
      <c r="BN79" s="128"/>
      <c r="BO79" s="128"/>
      <c r="BP79" s="128"/>
      <c r="BQ79" s="128"/>
      <c r="BR79" s="128"/>
      <c r="BS79" s="128"/>
      <c r="BT79" s="128"/>
      <c r="BU79" s="128"/>
      <c r="BV79" s="128"/>
      <c r="BW79" s="128"/>
      <c r="BX79" s="132"/>
      <c r="BY79" s="136"/>
      <c r="BZ79" s="19"/>
      <c r="CA79" s="19"/>
      <c r="CB79" s="19"/>
      <c r="CC79" s="19"/>
      <c r="CD79" s="19"/>
      <c r="CE79" s="19"/>
      <c r="CF79" s="128"/>
      <c r="CG79" s="128"/>
      <c r="CH79" s="128"/>
      <c r="CI79" s="128"/>
      <c r="CJ79" s="128"/>
      <c r="CK79" s="128"/>
      <c r="CL79" s="132"/>
      <c r="CM79" s="140"/>
      <c r="CN79" s="49"/>
      <c r="CO79" s="49"/>
      <c r="CP79" s="49"/>
      <c r="CQ79" s="49"/>
      <c r="CR79" s="49"/>
      <c r="CS79" s="49"/>
      <c r="CT79" s="49"/>
      <c r="CU79" s="49"/>
      <c r="CV79" s="49"/>
      <c r="CW79" s="49"/>
      <c r="CX79" s="49"/>
      <c r="CY79" s="49"/>
      <c r="CZ79" s="49"/>
      <c r="DA79" s="49"/>
      <c r="DB79" s="49"/>
      <c r="DC79" s="49"/>
      <c r="DD79" s="49"/>
      <c r="DE79" s="49"/>
      <c r="DF79" s="49"/>
      <c r="DG79" s="50"/>
    </row>
    <row r="80" spans="1:111" ht="13.5" customHeight="1" thickBot="1"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H80" s="188"/>
      <c r="AI80" s="189"/>
      <c r="AJ80" s="189"/>
      <c r="AK80" s="189"/>
      <c r="AL80" s="189"/>
      <c r="AM80" s="189"/>
      <c r="AN80" s="189"/>
      <c r="AO80" s="189"/>
      <c r="AP80" s="189"/>
      <c r="AQ80" s="190"/>
      <c r="AR80" s="142" t="str">
        <f>IF(AR79&gt;=4.5,"S",IF(AR79&gt;=3.5,"A",IF(AR79&gt;=2.5,"B",IF(AR79&gt;=1.5,"C",IF(AR79&gt;0,"D","")))))</f>
        <v>S</v>
      </c>
      <c r="AS80" s="143" t="str">
        <f>IF(AS79&gt;=4.5,"S",IF(AS79&gt;=3.5,"A",IF(AS79&gt;=2.5,"B",IF(AS79&gt;=1.5,"C",IF(AS79&gt;0,"D","")))))</f>
        <v>S</v>
      </c>
      <c r="AT80" s="144" t="str">
        <f>IF(AT79&gt;=4.5,"S",IF(AT79&gt;=3.5,"A",IF(AT79&gt;=2.5,"B",IF(AT79&gt;=1.5,"C",IF(AT79&gt;0,"D","")))))</f>
        <v>S</v>
      </c>
      <c r="AU80" s="145" t="str">
        <f t="shared" ref="AU80" si="10">IF(AU79&gt;=4.5,"S",IF(AU79&gt;=3.5,"A",IF(AU79&gt;=2.5,"B",IF(AU79&gt;=1.5,"C",IF(AU79&gt;0,"D","")))))</f>
        <v>S</v>
      </c>
      <c r="AV80" s="143" t="str">
        <f t="shared" si="8"/>
        <v>S</v>
      </c>
      <c r="AW80" s="146" t="str">
        <f t="shared" si="8"/>
        <v>S</v>
      </c>
      <c r="AX80" s="142" t="str">
        <f t="shared" si="8"/>
        <v>S</v>
      </c>
      <c r="AY80" s="143" t="str">
        <f t="shared" si="9"/>
        <v>S</v>
      </c>
      <c r="AZ80" s="147" t="str">
        <f t="shared" si="9"/>
        <v>S</v>
      </c>
      <c r="BJ80" s="129"/>
      <c r="BK80" s="130"/>
      <c r="BL80" s="130"/>
      <c r="BM80" s="130"/>
      <c r="BN80" s="130"/>
      <c r="BO80" s="130"/>
      <c r="BP80" s="130"/>
      <c r="BQ80" s="130"/>
      <c r="BR80" s="130"/>
      <c r="BS80" s="130"/>
      <c r="BT80" s="130"/>
      <c r="BU80" s="130"/>
      <c r="BV80" s="130"/>
      <c r="BW80" s="130"/>
      <c r="BX80" s="133"/>
      <c r="BY80" s="137"/>
      <c r="BZ80" s="21"/>
      <c r="CA80" s="21"/>
      <c r="CB80" s="21"/>
      <c r="CC80" s="21"/>
      <c r="CD80" s="21"/>
      <c r="CE80" s="21"/>
      <c r="CF80" s="130"/>
      <c r="CG80" s="130"/>
      <c r="CH80" s="130"/>
      <c r="CI80" s="130"/>
      <c r="CJ80" s="130"/>
      <c r="CK80" s="130"/>
      <c r="CL80" s="133"/>
      <c r="CM80" s="141"/>
      <c r="CN80" s="52"/>
      <c r="CO80" s="52"/>
      <c r="CP80" s="52"/>
      <c r="CQ80" s="52"/>
      <c r="CR80" s="52"/>
      <c r="CS80" s="52"/>
      <c r="CT80" s="52"/>
      <c r="CU80" s="52"/>
      <c r="CV80" s="52"/>
      <c r="CW80" s="52"/>
      <c r="CX80" s="52"/>
      <c r="CY80" s="52"/>
      <c r="CZ80" s="52"/>
      <c r="DA80" s="52"/>
      <c r="DB80" s="52"/>
      <c r="DC80" s="52"/>
      <c r="DD80" s="52"/>
      <c r="DE80" s="52"/>
      <c r="DF80" s="52"/>
      <c r="DG80" s="53"/>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18">
    <mergeCell ref="CF78:CL80"/>
    <mergeCell ref="CM78:DG80"/>
    <mergeCell ref="AR79:AT80"/>
    <mergeCell ref="AU79:AW80"/>
    <mergeCell ref="AX79:AZ80"/>
    <mergeCell ref="BY75:CE77"/>
    <mergeCell ref="CF75:CL77"/>
    <mergeCell ref="CM75:DG77"/>
    <mergeCell ref="AH77:AQ80"/>
    <mergeCell ref="AR77:AT78"/>
    <mergeCell ref="AU77:AW78"/>
    <mergeCell ref="AX77:AZ78"/>
    <mergeCell ref="BJ78:BQ80"/>
    <mergeCell ref="BR78:BX80"/>
    <mergeCell ref="BY78:CE80"/>
    <mergeCell ref="CY71:DA73"/>
    <mergeCell ref="DB71:DD73"/>
    <mergeCell ref="DE71:DG73"/>
    <mergeCell ref="BJ66:CC67"/>
    <mergeCell ref="E68:H70"/>
    <mergeCell ref="I68:AQ70"/>
    <mergeCell ref="AR68:AT70"/>
    <mergeCell ref="AU68:AW70"/>
    <mergeCell ref="AX68:AZ70"/>
    <mergeCell ref="BJ68:CM73"/>
    <mergeCell ref="AH73:AQ76"/>
    <mergeCell ref="AR73:AT74"/>
    <mergeCell ref="AU73:AW74"/>
    <mergeCell ref="AX73:AZ74"/>
    <mergeCell ref="AR75:AT76"/>
    <mergeCell ref="AU75:AW76"/>
    <mergeCell ref="AX75:AZ76"/>
    <mergeCell ref="BJ75:BQ77"/>
    <mergeCell ref="BR75:BX77"/>
    <mergeCell ref="CO68:CX73"/>
    <mergeCell ref="CY68:DA70"/>
    <mergeCell ref="DB68:DD70"/>
    <mergeCell ref="A65:D70"/>
    <mergeCell ref="E65:H67"/>
    <mergeCell ref="I65:AQ67"/>
    <mergeCell ref="AR65:AT67"/>
    <mergeCell ref="AU65:AW67"/>
    <mergeCell ref="AX65:AZ67"/>
    <mergeCell ref="DB60:DD63"/>
    <mergeCell ref="DE60:DG63"/>
    <mergeCell ref="E62:H64"/>
    <mergeCell ref="I62:AQ64"/>
    <mergeCell ref="AR62:AT64"/>
    <mergeCell ref="AU62:AW64"/>
    <mergeCell ref="AX62:AZ64"/>
    <mergeCell ref="DE68:DG70"/>
    <mergeCell ref="DB56:DD59"/>
    <mergeCell ref="DE56:DG59"/>
    <mergeCell ref="A59:D64"/>
    <mergeCell ref="E59:H61"/>
    <mergeCell ref="I59:AQ61"/>
    <mergeCell ref="AR59:AT61"/>
    <mergeCell ref="AU59:AW61"/>
    <mergeCell ref="AX59:AZ61"/>
    <mergeCell ref="BM60:BP63"/>
    <mergeCell ref="BQ60:CX63"/>
    <mergeCell ref="AR56:AT58"/>
    <mergeCell ref="AU56:AW58"/>
    <mergeCell ref="AX56:AZ58"/>
    <mergeCell ref="BM56:BP59"/>
    <mergeCell ref="BQ56:CX59"/>
    <mergeCell ref="CY56:DA59"/>
    <mergeCell ref="DB39:DD43"/>
    <mergeCell ref="DE39:DG43"/>
    <mergeCell ref="E40:H42"/>
    <mergeCell ref="DB48:DD51"/>
    <mergeCell ref="DE48:DG51"/>
    <mergeCell ref="A49:AZ50"/>
    <mergeCell ref="A51:H52"/>
    <mergeCell ref="I51:AQ52"/>
    <mergeCell ref="AR51:AT52"/>
    <mergeCell ref="AU51:AW52"/>
    <mergeCell ref="AX51:AZ52"/>
    <mergeCell ref="BM52:BP55"/>
    <mergeCell ref="BQ52:CX55"/>
    <mergeCell ref="A40:D48"/>
    <mergeCell ref="I40:AQ42"/>
    <mergeCell ref="AR40:AT42"/>
    <mergeCell ref="AU40:AW42"/>
    <mergeCell ref="DB52:DD55"/>
    <mergeCell ref="DE52:DG55"/>
    <mergeCell ref="A53:D58"/>
    <mergeCell ref="E53:H55"/>
    <mergeCell ref="I53:AQ55"/>
    <mergeCell ref="AR53:AT55"/>
    <mergeCell ref="AU53:AW55"/>
    <mergeCell ref="E46:H48"/>
    <mergeCell ref="I46:AQ48"/>
    <mergeCell ref="AR46:AT48"/>
    <mergeCell ref="AU46:AW48"/>
    <mergeCell ref="AX46:AZ48"/>
    <mergeCell ref="BM48:BP51"/>
    <mergeCell ref="BQ48:CX51"/>
    <mergeCell ref="CY48:DA51"/>
    <mergeCell ref="AU43:AW45"/>
    <mergeCell ref="AX43:AZ45"/>
    <mergeCell ref="BJ44:BL63"/>
    <mergeCell ref="BM44:BP47"/>
    <mergeCell ref="BQ44:CX47"/>
    <mergeCell ref="CY44:DA47"/>
    <mergeCell ref="CY52:DA55"/>
    <mergeCell ref="CY60:DA63"/>
    <mergeCell ref="BM39:BP43"/>
    <mergeCell ref="BQ39:CX43"/>
    <mergeCell ref="CY39:DA43"/>
    <mergeCell ref="AX53:AZ55"/>
    <mergeCell ref="E56:H58"/>
    <mergeCell ref="I56:AQ58"/>
    <mergeCell ref="BJ28:BL33"/>
    <mergeCell ref="AX31:AZ33"/>
    <mergeCell ref="BM34:BP38"/>
    <mergeCell ref="BQ34:CX38"/>
    <mergeCell ref="CY34:DA38"/>
    <mergeCell ref="DB34:DD38"/>
    <mergeCell ref="DE34:DG38"/>
    <mergeCell ref="E37:H39"/>
    <mergeCell ref="I37:AQ39"/>
    <mergeCell ref="AR37:AT39"/>
    <mergeCell ref="AU37:AW39"/>
    <mergeCell ref="AX37:AZ39"/>
    <mergeCell ref="E34:H36"/>
    <mergeCell ref="I34:AQ36"/>
    <mergeCell ref="AR34:AT36"/>
    <mergeCell ref="AU34:AW36"/>
    <mergeCell ref="AX34:AZ36"/>
    <mergeCell ref="BJ34:BL43"/>
    <mergeCell ref="AX40:AZ42"/>
    <mergeCell ref="E43:H45"/>
    <mergeCell ref="I43:AQ45"/>
    <mergeCell ref="AR43:AT45"/>
    <mergeCell ref="DB44:DD47"/>
    <mergeCell ref="DE44:DG47"/>
    <mergeCell ref="E31:H33"/>
    <mergeCell ref="I31:AQ33"/>
    <mergeCell ref="AR31:AT33"/>
    <mergeCell ref="AU31:AW33"/>
    <mergeCell ref="E28:H30"/>
    <mergeCell ref="I28:AQ30"/>
    <mergeCell ref="AR28:AT30"/>
    <mergeCell ref="AU28:AW30"/>
    <mergeCell ref="AX28:AZ30"/>
    <mergeCell ref="DB20:DD23"/>
    <mergeCell ref="DE20:DG23"/>
    <mergeCell ref="A22:D30"/>
    <mergeCell ref="E22:H24"/>
    <mergeCell ref="I22:AQ24"/>
    <mergeCell ref="AR22:AT24"/>
    <mergeCell ref="AU22:AW24"/>
    <mergeCell ref="AX22:AZ24"/>
    <mergeCell ref="BM24:BP27"/>
    <mergeCell ref="BQ24:CX27"/>
    <mergeCell ref="CY24:DA27"/>
    <mergeCell ref="DB24:DD27"/>
    <mergeCell ref="DE24:DG27"/>
    <mergeCell ref="E25:H27"/>
    <mergeCell ref="I25:AQ27"/>
    <mergeCell ref="AR25:AT27"/>
    <mergeCell ref="AU25:AW27"/>
    <mergeCell ref="AX25:AZ27"/>
    <mergeCell ref="BM28:BP33"/>
    <mergeCell ref="BQ28:CX33"/>
    <mergeCell ref="CY28:DA33"/>
    <mergeCell ref="DB28:DD33"/>
    <mergeCell ref="DE28:DG33"/>
    <mergeCell ref="A31:D39"/>
    <mergeCell ref="DB11:DD15"/>
    <mergeCell ref="DE11:DG15"/>
    <mergeCell ref="A12:AZ17"/>
    <mergeCell ref="BJ16:BL27"/>
    <mergeCell ref="BM16:BP19"/>
    <mergeCell ref="BQ16:CX19"/>
    <mergeCell ref="BJ6:BL15"/>
    <mergeCell ref="BM6:BP10"/>
    <mergeCell ref="BQ6:CX10"/>
    <mergeCell ref="CY6:DA10"/>
    <mergeCell ref="DB6:DD10"/>
    <mergeCell ref="DE6:DG10"/>
    <mergeCell ref="CY16:DA19"/>
    <mergeCell ref="DB16:DD19"/>
    <mergeCell ref="DE16:DG19"/>
    <mergeCell ref="A18:AZ19"/>
    <mergeCell ref="A20:H21"/>
    <mergeCell ref="I20:AQ21"/>
    <mergeCell ref="AR20:AT21"/>
    <mergeCell ref="AU20:AW21"/>
    <mergeCell ref="AX20:AZ21"/>
    <mergeCell ref="BM20:BP23"/>
    <mergeCell ref="BQ20:CX23"/>
    <mergeCell ref="CY20:DA23"/>
    <mergeCell ref="A6:D8"/>
    <mergeCell ref="E6:K8"/>
    <mergeCell ref="L6:Z8"/>
    <mergeCell ref="AA6:AI8"/>
    <mergeCell ref="AJ6:AZ8"/>
    <mergeCell ref="A10:AZ11"/>
    <mergeCell ref="BM11:BP15"/>
    <mergeCell ref="BQ11:CX15"/>
    <mergeCell ref="CY11:DA15"/>
    <mergeCell ref="A1:N1"/>
    <mergeCell ref="AR1:AZ1"/>
    <mergeCell ref="CM1:DG1"/>
    <mergeCell ref="A2:AZ3"/>
    <mergeCell ref="BJ2:DG3"/>
    <mergeCell ref="A4:D5"/>
    <mergeCell ref="E4:K5"/>
    <mergeCell ref="L4:Z5"/>
    <mergeCell ref="AA4:AI5"/>
    <mergeCell ref="AJ4:AZ5"/>
    <mergeCell ref="BJ4:BP5"/>
    <mergeCell ref="BQ4:CX5"/>
    <mergeCell ref="CY4:DA5"/>
    <mergeCell ref="DB4:DD5"/>
    <mergeCell ref="DE4:DG5"/>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A2" sqref="A2:AZ3"/>
    </sheetView>
  </sheetViews>
  <sheetFormatPr defaultRowHeight="13.5" x14ac:dyDescent="0.15"/>
  <cols>
    <col min="1" max="3" width="2.25" customWidth="1"/>
    <col min="4" max="4" width="2.75" customWidth="1"/>
    <col min="5" max="112" width="2.25" customWidth="1"/>
  </cols>
  <sheetData>
    <row r="1" spans="1:111" ht="21.75" thickBot="1" x14ac:dyDescent="0.2">
      <c r="A1" s="326" t="s">
        <v>186</v>
      </c>
      <c r="B1" s="326"/>
      <c r="C1" s="326"/>
      <c r="D1" s="326"/>
      <c r="E1" s="326"/>
      <c r="F1" s="326"/>
      <c r="G1" s="326"/>
      <c r="H1" s="326"/>
      <c r="I1" s="326"/>
      <c r="J1" s="326"/>
      <c r="K1" s="326"/>
      <c r="L1" s="326"/>
      <c r="M1" s="326"/>
      <c r="N1" s="326"/>
      <c r="AR1" s="327" t="s">
        <v>192</v>
      </c>
      <c r="AS1" s="328"/>
      <c r="AT1" s="328"/>
      <c r="AU1" s="328"/>
      <c r="AV1" s="328"/>
      <c r="AW1" s="328"/>
      <c r="AX1" s="328"/>
      <c r="AY1" s="328"/>
      <c r="AZ1" s="329"/>
      <c r="CM1" s="54" t="s">
        <v>25</v>
      </c>
      <c r="CN1" s="54"/>
      <c r="CO1" s="54"/>
      <c r="CP1" s="54"/>
      <c r="CQ1" s="54"/>
      <c r="CR1" s="54"/>
      <c r="CS1" s="54"/>
      <c r="CT1" s="54"/>
      <c r="CU1" s="54"/>
      <c r="CV1" s="54"/>
      <c r="CW1" s="54"/>
      <c r="CX1" s="54"/>
      <c r="CY1" s="54"/>
      <c r="CZ1" s="54"/>
      <c r="DA1" s="54"/>
      <c r="DB1" s="54"/>
      <c r="DC1" s="54"/>
      <c r="DD1" s="54"/>
      <c r="DE1" s="54"/>
      <c r="DF1" s="54"/>
      <c r="DG1" s="54"/>
    </row>
    <row r="2" spans="1:111" ht="13.5" customHeight="1" x14ac:dyDescent="0.15">
      <c r="A2" s="330" t="s">
        <v>176</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J2" s="79" t="s">
        <v>24</v>
      </c>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row>
    <row r="3" spans="1:111" ht="14.25" customHeight="1" thickBot="1" x14ac:dyDescent="0.2">
      <c r="A3" s="330"/>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1"/>
      <c r="CH3" s="331"/>
      <c r="CI3" s="331"/>
      <c r="CJ3" s="331"/>
      <c r="CK3" s="331"/>
      <c r="CL3" s="331"/>
      <c r="CM3" s="331"/>
      <c r="CN3" s="331"/>
      <c r="CO3" s="331"/>
      <c r="CP3" s="331"/>
      <c r="CQ3" s="331"/>
      <c r="CR3" s="331"/>
      <c r="CS3" s="331"/>
      <c r="CT3" s="331"/>
      <c r="CU3" s="331"/>
      <c r="CV3" s="331"/>
      <c r="CW3" s="331"/>
      <c r="CX3" s="331"/>
      <c r="CY3" s="331"/>
      <c r="CZ3" s="331"/>
      <c r="DA3" s="331"/>
      <c r="DB3" s="331"/>
      <c r="DC3" s="331"/>
      <c r="DD3" s="331"/>
      <c r="DE3" s="331"/>
      <c r="DF3" s="331"/>
      <c r="DG3" s="331"/>
    </row>
    <row r="4" spans="1:111" ht="13.5" customHeight="1" x14ac:dyDescent="0.15">
      <c r="A4" s="332" t="s">
        <v>2</v>
      </c>
      <c r="B4" s="126"/>
      <c r="C4" s="126"/>
      <c r="D4" s="126"/>
      <c r="E4" s="126" t="s">
        <v>23</v>
      </c>
      <c r="F4" s="126"/>
      <c r="G4" s="126"/>
      <c r="H4" s="126"/>
      <c r="I4" s="126"/>
      <c r="J4" s="126"/>
      <c r="K4" s="126"/>
      <c r="L4" s="126" t="s">
        <v>22</v>
      </c>
      <c r="M4" s="126"/>
      <c r="N4" s="126"/>
      <c r="O4" s="126"/>
      <c r="P4" s="126"/>
      <c r="Q4" s="126"/>
      <c r="R4" s="126"/>
      <c r="S4" s="126"/>
      <c r="T4" s="126"/>
      <c r="U4" s="126"/>
      <c r="V4" s="126"/>
      <c r="W4" s="126"/>
      <c r="X4" s="126"/>
      <c r="Y4" s="126"/>
      <c r="Z4" s="126"/>
      <c r="AA4" s="126" t="s">
        <v>3</v>
      </c>
      <c r="AB4" s="126"/>
      <c r="AC4" s="126"/>
      <c r="AD4" s="126"/>
      <c r="AE4" s="126"/>
      <c r="AF4" s="126"/>
      <c r="AG4" s="126"/>
      <c r="AH4" s="126"/>
      <c r="AI4" s="126"/>
      <c r="AJ4" s="135" t="s">
        <v>21</v>
      </c>
      <c r="AK4" s="135"/>
      <c r="AL4" s="135"/>
      <c r="AM4" s="135"/>
      <c r="AN4" s="135"/>
      <c r="AO4" s="135"/>
      <c r="AP4" s="135"/>
      <c r="AQ4" s="135"/>
      <c r="AR4" s="135"/>
      <c r="AS4" s="135"/>
      <c r="AT4" s="135"/>
      <c r="AU4" s="135"/>
      <c r="AV4" s="135"/>
      <c r="AW4" s="135"/>
      <c r="AX4" s="135"/>
      <c r="AY4" s="135"/>
      <c r="AZ4" s="333"/>
      <c r="BJ4" s="45" t="s">
        <v>4</v>
      </c>
      <c r="BK4" s="280"/>
      <c r="BL4" s="280"/>
      <c r="BM4" s="280"/>
      <c r="BN4" s="280"/>
      <c r="BO4" s="280"/>
      <c r="BP4" s="334"/>
      <c r="BQ4" s="46" t="s">
        <v>16</v>
      </c>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17" t="s">
        <v>6</v>
      </c>
      <c r="CZ4" s="218"/>
      <c r="DA4" s="219"/>
      <c r="DB4" s="339" t="s">
        <v>7</v>
      </c>
      <c r="DC4" s="218"/>
      <c r="DD4" s="340"/>
      <c r="DE4" s="343" t="s">
        <v>18</v>
      </c>
      <c r="DF4" s="126"/>
      <c r="DG4" s="344"/>
    </row>
    <row r="5" spans="1:111" ht="14.25" customHeight="1" thickBot="1" x14ac:dyDescent="0.2">
      <c r="A5" s="127"/>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9"/>
      <c r="AK5" s="19"/>
      <c r="AL5" s="19"/>
      <c r="AM5" s="19"/>
      <c r="AN5" s="19"/>
      <c r="AO5" s="19"/>
      <c r="AP5" s="19"/>
      <c r="AQ5" s="19"/>
      <c r="AR5" s="19"/>
      <c r="AS5" s="19"/>
      <c r="AT5" s="19"/>
      <c r="AU5" s="19"/>
      <c r="AV5" s="19"/>
      <c r="AW5" s="19"/>
      <c r="AX5" s="19"/>
      <c r="AY5" s="19"/>
      <c r="AZ5" s="20"/>
      <c r="BJ5" s="179"/>
      <c r="BK5" s="177"/>
      <c r="BL5" s="177"/>
      <c r="BM5" s="177"/>
      <c r="BN5" s="177"/>
      <c r="BO5" s="177"/>
      <c r="BP5" s="335"/>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336"/>
      <c r="CZ5" s="337"/>
      <c r="DA5" s="338"/>
      <c r="DB5" s="341"/>
      <c r="DC5" s="337"/>
      <c r="DD5" s="342"/>
      <c r="DE5" s="345"/>
      <c r="DF5" s="346"/>
      <c r="DG5" s="347"/>
    </row>
    <row r="6" spans="1:111" ht="13.5" customHeight="1" x14ac:dyDescent="0.15">
      <c r="A6" s="127"/>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9"/>
      <c r="AK6" s="19"/>
      <c r="AL6" s="19"/>
      <c r="AM6" s="19"/>
      <c r="AN6" s="19"/>
      <c r="AO6" s="19"/>
      <c r="AP6" s="19"/>
      <c r="AQ6" s="19"/>
      <c r="AR6" s="19"/>
      <c r="AS6" s="19"/>
      <c r="AT6" s="19"/>
      <c r="AU6" s="19"/>
      <c r="AV6" s="19"/>
      <c r="AW6" s="19"/>
      <c r="AX6" s="19"/>
      <c r="AY6" s="19"/>
      <c r="AZ6" s="20"/>
      <c r="BJ6" s="348" t="s">
        <v>110</v>
      </c>
      <c r="BK6" s="280"/>
      <c r="BL6" s="349"/>
      <c r="BM6" s="23" t="s">
        <v>115</v>
      </c>
      <c r="BN6" s="385"/>
      <c r="BO6" s="385"/>
      <c r="BP6" s="386"/>
      <c r="BQ6" s="29" t="s">
        <v>143</v>
      </c>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1"/>
      <c r="CY6" s="35"/>
      <c r="CZ6" s="36"/>
      <c r="DA6" s="37"/>
      <c r="DB6" s="41"/>
      <c r="DC6" s="36"/>
      <c r="DD6" s="37"/>
      <c r="DE6" s="41"/>
      <c r="DF6" s="36"/>
      <c r="DG6" s="43"/>
    </row>
    <row r="7" spans="1:111" ht="13.5" customHeight="1" x14ac:dyDescent="0.15">
      <c r="A7" s="127"/>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9"/>
      <c r="AK7" s="19"/>
      <c r="AL7" s="19"/>
      <c r="AM7" s="19"/>
      <c r="AN7" s="19"/>
      <c r="AO7" s="19"/>
      <c r="AP7" s="19"/>
      <c r="AQ7" s="19"/>
      <c r="AR7" s="19"/>
      <c r="AS7" s="19"/>
      <c r="AT7" s="19"/>
      <c r="AU7" s="19"/>
      <c r="AV7" s="19"/>
      <c r="AW7" s="19"/>
      <c r="AX7" s="19"/>
      <c r="AY7" s="19"/>
      <c r="AZ7" s="20"/>
      <c r="BJ7" s="179"/>
      <c r="BK7" s="177"/>
      <c r="BL7" s="178"/>
      <c r="BM7" s="387"/>
      <c r="BN7" s="388"/>
      <c r="BO7" s="388"/>
      <c r="BP7" s="389"/>
      <c r="BQ7" s="32"/>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4"/>
      <c r="CY7" s="38"/>
      <c r="CZ7" s="39"/>
      <c r="DA7" s="40"/>
      <c r="DB7" s="42"/>
      <c r="DC7" s="39"/>
      <c r="DD7" s="40"/>
      <c r="DE7" s="42"/>
      <c r="DF7" s="39"/>
      <c r="DG7" s="44"/>
    </row>
    <row r="8" spans="1:111" ht="13.5" customHeight="1" thickBot="1" x14ac:dyDescent="0.2">
      <c r="A8" s="129"/>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21"/>
      <c r="AK8" s="21"/>
      <c r="AL8" s="21"/>
      <c r="AM8" s="21"/>
      <c r="AN8" s="21"/>
      <c r="AO8" s="21"/>
      <c r="AP8" s="21"/>
      <c r="AQ8" s="21"/>
      <c r="AR8" s="21"/>
      <c r="AS8" s="21"/>
      <c r="AT8" s="21"/>
      <c r="AU8" s="21"/>
      <c r="AV8" s="21"/>
      <c r="AW8" s="21"/>
      <c r="AX8" s="21"/>
      <c r="AY8" s="21"/>
      <c r="AZ8" s="22"/>
      <c r="BJ8" s="179"/>
      <c r="BK8" s="177"/>
      <c r="BL8" s="178"/>
      <c r="BM8" s="387"/>
      <c r="BN8" s="388"/>
      <c r="BO8" s="388"/>
      <c r="BP8" s="389"/>
      <c r="BQ8" s="32"/>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4"/>
      <c r="CY8" s="38"/>
      <c r="CZ8" s="39"/>
      <c r="DA8" s="40"/>
      <c r="DB8" s="42"/>
      <c r="DC8" s="39"/>
      <c r="DD8" s="40"/>
      <c r="DE8" s="42"/>
      <c r="DF8" s="39"/>
      <c r="DG8" s="44"/>
    </row>
    <row r="9" spans="1:111" ht="14.25" customHeight="1" x14ac:dyDescent="0.15">
      <c r="A9" s="6"/>
      <c r="B9" s="6"/>
      <c r="C9" s="6"/>
      <c r="D9" s="6"/>
      <c r="E9" s="6"/>
      <c r="F9" s="6"/>
      <c r="G9" s="6"/>
      <c r="H9" s="6"/>
      <c r="I9" s="6"/>
      <c r="J9" s="6"/>
      <c r="K9" s="6"/>
      <c r="L9" s="6"/>
      <c r="M9" s="6"/>
      <c r="N9" s="6"/>
      <c r="O9" s="6"/>
      <c r="P9" s="6"/>
      <c r="Q9" s="6"/>
      <c r="R9" s="6"/>
      <c r="S9" s="6"/>
      <c r="T9" s="6"/>
      <c r="U9" s="6"/>
      <c r="V9" s="6"/>
      <c r="W9" s="6"/>
      <c r="X9" s="6"/>
      <c r="Y9" s="6"/>
      <c r="Z9" s="6"/>
      <c r="AA9" s="9"/>
      <c r="AB9" s="9"/>
      <c r="AC9" s="9"/>
      <c r="AD9" s="9"/>
      <c r="AE9" s="9"/>
      <c r="AF9" s="9"/>
      <c r="AG9" s="9"/>
      <c r="AH9" s="9"/>
      <c r="AI9" s="9"/>
      <c r="AJ9" s="9"/>
      <c r="AK9" s="9"/>
      <c r="AL9" s="9"/>
      <c r="AM9" s="9"/>
      <c r="AN9" s="9"/>
      <c r="AO9" s="9"/>
      <c r="AP9" s="9"/>
      <c r="AQ9" s="9"/>
      <c r="AR9" s="6"/>
      <c r="AS9" s="6"/>
      <c r="AT9" s="6"/>
      <c r="AU9" s="6"/>
      <c r="AV9" s="6"/>
      <c r="AW9" s="6"/>
      <c r="AX9" s="6"/>
      <c r="AY9" s="6"/>
      <c r="AZ9" s="6"/>
      <c r="BJ9" s="179"/>
      <c r="BK9" s="177"/>
      <c r="BL9" s="178"/>
      <c r="BM9" s="387"/>
      <c r="BN9" s="388"/>
      <c r="BO9" s="388"/>
      <c r="BP9" s="389"/>
      <c r="BQ9" s="32"/>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4"/>
      <c r="CY9" s="38"/>
      <c r="CZ9" s="39"/>
      <c r="DA9" s="40"/>
      <c r="DB9" s="42"/>
      <c r="DC9" s="39"/>
      <c r="DD9" s="40"/>
      <c r="DE9" s="42"/>
      <c r="DF9" s="39"/>
      <c r="DG9" s="44"/>
    </row>
    <row r="10" spans="1:111" ht="13.5" customHeight="1" x14ac:dyDescent="0.15">
      <c r="A10" s="80" t="s">
        <v>28</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J10" s="179"/>
      <c r="BK10" s="177"/>
      <c r="BL10" s="178"/>
      <c r="BM10" s="387"/>
      <c r="BN10" s="388"/>
      <c r="BO10" s="388"/>
      <c r="BP10" s="389"/>
      <c r="BQ10" s="32"/>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4"/>
      <c r="CY10" s="38"/>
      <c r="CZ10" s="39"/>
      <c r="DA10" s="40"/>
      <c r="DB10" s="42"/>
      <c r="DC10" s="39"/>
      <c r="DD10" s="40"/>
      <c r="DE10" s="42"/>
      <c r="DF10" s="39"/>
      <c r="DG10" s="44"/>
    </row>
    <row r="11" spans="1:111" ht="14.25" customHeight="1" thickBot="1" x14ac:dyDescent="0.2">
      <c r="A11" s="331"/>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c r="AY11" s="331"/>
      <c r="AZ11" s="331"/>
      <c r="BJ11" s="179"/>
      <c r="BK11" s="177"/>
      <c r="BL11" s="178"/>
      <c r="BM11" s="387" t="s">
        <v>116</v>
      </c>
      <c r="BN11" s="388"/>
      <c r="BO11" s="388"/>
      <c r="BP11" s="389"/>
      <c r="BQ11" s="32" t="s">
        <v>144</v>
      </c>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4"/>
      <c r="CY11" s="38"/>
      <c r="CZ11" s="39"/>
      <c r="DA11" s="40"/>
      <c r="DB11" s="42"/>
      <c r="DC11" s="39"/>
      <c r="DD11" s="40"/>
      <c r="DE11" s="42"/>
      <c r="DF11" s="39"/>
      <c r="DG11" s="44"/>
    </row>
    <row r="12" spans="1:111" ht="13.5" customHeight="1" x14ac:dyDescent="0.15">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7"/>
      <c r="BJ12" s="179"/>
      <c r="BK12" s="177"/>
      <c r="BL12" s="178"/>
      <c r="BM12" s="387"/>
      <c r="BN12" s="388"/>
      <c r="BO12" s="388"/>
      <c r="BP12" s="389"/>
      <c r="BQ12" s="32"/>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4"/>
      <c r="CY12" s="38"/>
      <c r="CZ12" s="39"/>
      <c r="DA12" s="40"/>
      <c r="DB12" s="42"/>
      <c r="DC12" s="39"/>
      <c r="DD12" s="40"/>
      <c r="DE12" s="42"/>
      <c r="DF12" s="39"/>
      <c r="DG12" s="44"/>
    </row>
    <row r="13" spans="1:111" ht="13.5" customHeight="1" x14ac:dyDescent="0.15">
      <c r="A13" s="48"/>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50"/>
      <c r="BJ13" s="179"/>
      <c r="BK13" s="177"/>
      <c r="BL13" s="178"/>
      <c r="BM13" s="387"/>
      <c r="BN13" s="388"/>
      <c r="BO13" s="388"/>
      <c r="BP13" s="389"/>
      <c r="BQ13" s="32"/>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4"/>
      <c r="CY13" s="38"/>
      <c r="CZ13" s="39"/>
      <c r="DA13" s="40"/>
      <c r="DB13" s="42"/>
      <c r="DC13" s="39"/>
      <c r="DD13" s="40"/>
      <c r="DE13" s="42"/>
      <c r="DF13" s="39"/>
      <c r="DG13" s="44"/>
    </row>
    <row r="14" spans="1:111" ht="13.5" customHeight="1" x14ac:dyDescent="0.15">
      <c r="A14" s="48"/>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50"/>
      <c r="BJ14" s="179"/>
      <c r="BK14" s="177"/>
      <c r="BL14" s="178"/>
      <c r="BM14" s="387"/>
      <c r="BN14" s="388"/>
      <c r="BO14" s="388"/>
      <c r="BP14" s="389"/>
      <c r="BQ14" s="32"/>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4"/>
      <c r="CY14" s="38"/>
      <c r="CZ14" s="39"/>
      <c r="DA14" s="40"/>
      <c r="DB14" s="42"/>
      <c r="DC14" s="39"/>
      <c r="DD14" s="40"/>
      <c r="DE14" s="42"/>
      <c r="DF14" s="39"/>
      <c r="DG14" s="44"/>
    </row>
    <row r="15" spans="1:111" ht="13.5" customHeight="1" x14ac:dyDescent="0.15">
      <c r="A15" s="48"/>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50"/>
      <c r="BJ15" s="253"/>
      <c r="BK15" s="254"/>
      <c r="BL15" s="255"/>
      <c r="BM15" s="390"/>
      <c r="BN15" s="391"/>
      <c r="BO15" s="391"/>
      <c r="BP15" s="392"/>
      <c r="BQ15" s="277"/>
      <c r="BR15" s="278"/>
      <c r="BS15" s="278"/>
      <c r="BT15" s="278"/>
      <c r="BU15" s="278"/>
      <c r="BV15" s="278"/>
      <c r="BW15" s="278"/>
      <c r="BX15" s="278"/>
      <c r="BY15" s="278"/>
      <c r="BZ15" s="278"/>
      <c r="CA15" s="278"/>
      <c r="CB15" s="278"/>
      <c r="CC15" s="278"/>
      <c r="CD15" s="278"/>
      <c r="CE15" s="278"/>
      <c r="CF15" s="278"/>
      <c r="CG15" s="278"/>
      <c r="CH15" s="278"/>
      <c r="CI15" s="278"/>
      <c r="CJ15" s="278"/>
      <c r="CK15" s="278"/>
      <c r="CL15" s="278"/>
      <c r="CM15" s="278"/>
      <c r="CN15" s="278"/>
      <c r="CO15" s="278"/>
      <c r="CP15" s="278"/>
      <c r="CQ15" s="278"/>
      <c r="CR15" s="278"/>
      <c r="CS15" s="278"/>
      <c r="CT15" s="278"/>
      <c r="CU15" s="278"/>
      <c r="CV15" s="278"/>
      <c r="CW15" s="278"/>
      <c r="CX15" s="279"/>
      <c r="CY15" s="232"/>
      <c r="CZ15" s="233"/>
      <c r="DA15" s="234"/>
      <c r="DB15" s="235"/>
      <c r="DC15" s="233"/>
      <c r="DD15" s="234"/>
      <c r="DE15" s="235"/>
      <c r="DF15" s="233"/>
      <c r="DG15" s="236"/>
    </row>
    <row r="16" spans="1:111" ht="13.5" customHeight="1" x14ac:dyDescent="0.15">
      <c r="A16" s="48"/>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50"/>
      <c r="BJ16" s="250" t="s">
        <v>111</v>
      </c>
      <c r="BK16" s="381"/>
      <c r="BL16" s="382"/>
      <c r="BM16" s="315" t="s">
        <v>117</v>
      </c>
      <c r="BN16" s="316"/>
      <c r="BO16" s="316"/>
      <c r="BP16" s="317"/>
      <c r="BQ16" s="318" t="s">
        <v>145</v>
      </c>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20"/>
      <c r="CY16" s="321"/>
      <c r="CZ16" s="313"/>
      <c r="DA16" s="322"/>
      <c r="DB16" s="312"/>
      <c r="DC16" s="313"/>
      <c r="DD16" s="322"/>
      <c r="DE16" s="312"/>
      <c r="DF16" s="313"/>
      <c r="DG16" s="314"/>
    </row>
    <row r="17" spans="1:111" ht="14.25" customHeight="1" thickBot="1" x14ac:dyDescent="0.2">
      <c r="A17" s="51"/>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3"/>
      <c r="BJ17" s="176"/>
      <c r="BK17" s="364"/>
      <c r="BL17" s="383"/>
      <c r="BM17" s="26"/>
      <c r="BN17" s="27"/>
      <c r="BO17" s="27"/>
      <c r="BP17" s="28"/>
      <c r="BQ17" s="32"/>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4"/>
      <c r="CY17" s="38"/>
      <c r="CZ17" s="39"/>
      <c r="DA17" s="40"/>
      <c r="DB17" s="42"/>
      <c r="DC17" s="39"/>
      <c r="DD17" s="40"/>
      <c r="DE17" s="42"/>
      <c r="DF17" s="39"/>
      <c r="DG17" s="44"/>
    </row>
    <row r="18" spans="1:111" ht="13.5" customHeight="1" x14ac:dyDescent="0.15">
      <c r="A18" s="79" t="s">
        <v>29</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J18" s="176"/>
      <c r="BK18" s="364"/>
      <c r="BL18" s="383"/>
      <c r="BM18" s="26"/>
      <c r="BN18" s="27"/>
      <c r="BO18" s="27"/>
      <c r="BP18" s="28"/>
      <c r="BQ18" s="32"/>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4"/>
      <c r="CY18" s="38"/>
      <c r="CZ18" s="39"/>
      <c r="DA18" s="40"/>
      <c r="DB18" s="42"/>
      <c r="DC18" s="39"/>
      <c r="DD18" s="40"/>
      <c r="DE18" s="42"/>
      <c r="DF18" s="39"/>
      <c r="DG18" s="44"/>
    </row>
    <row r="19" spans="1:111" ht="14.25" customHeight="1" thickBot="1" x14ac:dyDescent="0.2">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J19" s="176"/>
      <c r="BK19" s="364"/>
      <c r="BL19" s="383"/>
      <c r="BM19" s="26"/>
      <c r="BN19" s="27"/>
      <c r="BO19" s="27"/>
      <c r="BP19" s="28"/>
      <c r="BQ19" s="32"/>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4"/>
      <c r="CY19" s="38"/>
      <c r="CZ19" s="39"/>
      <c r="DA19" s="40"/>
      <c r="DB19" s="42"/>
      <c r="DC19" s="39"/>
      <c r="DD19" s="40"/>
      <c r="DE19" s="42"/>
      <c r="DF19" s="39"/>
      <c r="DG19" s="44"/>
    </row>
    <row r="20" spans="1:111" ht="13.5" customHeight="1" x14ac:dyDescent="0.15">
      <c r="A20" s="332" t="s">
        <v>4</v>
      </c>
      <c r="B20" s="126"/>
      <c r="C20" s="126"/>
      <c r="D20" s="126"/>
      <c r="E20" s="126"/>
      <c r="F20" s="126"/>
      <c r="G20" s="126"/>
      <c r="H20" s="131"/>
      <c r="I20" s="350" t="s">
        <v>5</v>
      </c>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2"/>
      <c r="AR20" s="294" t="s">
        <v>6</v>
      </c>
      <c r="AS20" s="295"/>
      <c r="AT20" s="356"/>
      <c r="AU20" s="358" t="s">
        <v>7</v>
      </c>
      <c r="AV20" s="295"/>
      <c r="AW20" s="359"/>
      <c r="AX20" s="294" t="s">
        <v>18</v>
      </c>
      <c r="AY20" s="295"/>
      <c r="AZ20" s="296"/>
      <c r="BJ20" s="176"/>
      <c r="BK20" s="364"/>
      <c r="BL20" s="383"/>
      <c r="BM20" s="26" t="s">
        <v>118</v>
      </c>
      <c r="BN20" s="27"/>
      <c r="BO20" s="27"/>
      <c r="BP20" s="28"/>
      <c r="BQ20" s="32" t="s">
        <v>146</v>
      </c>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4"/>
      <c r="CY20" s="38"/>
      <c r="CZ20" s="39"/>
      <c r="DA20" s="40"/>
      <c r="DB20" s="42"/>
      <c r="DC20" s="39"/>
      <c r="DD20" s="40"/>
      <c r="DE20" s="42"/>
      <c r="DF20" s="39"/>
      <c r="DG20" s="44"/>
    </row>
    <row r="21" spans="1:111" ht="14.25" customHeight="1" thickBot="1" x14ac:dyDescent="0.2">
      <c r="A21" s="129"/>
      <c r="B21" s="130"/>
      <c r="C21" s="130"/>
      <c r="D21" s="130"/>
      <c r="E21" s="130"/>
      <c r="F21" s="130"/>
      <c r="G21" s="130"/>
      <c r="H21" s="133"/>
      <c r="I21" s="353"/>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5"/>
      <c r="AR21" s="297"/>
      <c r="AS21" s="298"/>
      <c r="AT21" s="357"/>
      <c r="AU21" s="360"/>
      <c r="AV21" s="298"/>
      <c r="AW21" s="361"/>
      <c r="AX21" s="297"/>
      <c r="AY21" s="298"/>
      <c r="AZ21" s="299"/>
      <c r="BJ21" s="176"/>
      <c r="BK21" s="364"/>
      <c r="BL21" s="383"/>
      <c r="BM21" s="26"/>
      <c r="BN21" s="27"/>
      <c r="BO21" s="27"/>
      <c r="BP21" s="28"/>
      <c r="BQ21" s="32"/>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4"/>
      <c r="CY21" s="38"/>
      <c r="CZ21" s="39"/>
      <c r="DA21" s="40"/>
      <c r="DB21" s="42"/>
      <c r="DC21" s="39"/>
      <c r="DD21" s="40"/>
      <c r="DE21" s="42"/>
      <c r="DF21" s="39"/>
      <c r="DG21" s="44"/>
    </row>
    <row r="22" spans="1:111" ht="13.5" customHeight="1" x14ac:dyDescent="0.15">
      <c r="A22" s="362" t="s">
        <v>65</v>
      </c>
      <c r="B22" s="363"/>
      <c r="C22" s="363"/>
      <c r="D22" s="363"/>
      <c r="E22" s="257" t="s">
        <v>11</v>
      </c>
      <c r="F22" s="258"/>
      <c r="G22" s="258"/>
      <c r="H22" s="259"/>
      <c r="I22" s="261"/>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3"/>
      <c r="AR22" s="267"/>
      <c r="AS22" s="268"/>
      <c r="AT22" s="269"/>
      <c r="AU22" s="273"/>
      <c r="AV22" s="268"/>
      <c r="AW22" s="274"/>
      <c r="AX22" s="308"/>
      <c r="AY22" s="268"/>
      <c r="AZ22" s="309"/>
      <c r="BJ22" s="176"/>
      <c r="BK22" s="364"/>
      <c r="BL22" s="383"/>
      <c r="BM22" s="26"/>
      <c r="BN22" s="27"/>
      <c r="BO22" s="27"/>
      <c r="BP22" s="28"/>
      <c r="BQ22" s="32"/>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4"/>
      <c r="CY22" s="38"/>
      <c r="CZ22" s="39"/>
      <c r="DA22" s="40"/>
      <c r="DB22" s="42"/>
      <c r="DC22" s="39"/>
      <c r="DD22" s="40"/>
      <c r="DE22" s="42"/>
      <c r="DF22" s="39"/>
      <c r="DG22" s="44"/>
    </row>
    <row r="23" spans="1:111" ht="13.5" customHeight="1" x14ac:dyDescent="0.15">
      <c r="A23" s="176"/>
      <c r="B23" s="364"/>
      <c r="C23" s="364"/>
      <c r="D23" s="364"/>
      <c r="E23" s="121"/>
      <c r="F23" s="122"/>
      <c r="G23" s="122"/>
      <c r="H23" s="260"/>
      <c r="I23" s="264"/>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6"/>
      <c r="AR23" s="270"/>
      <c r="AS23" s="271"/>
      <c r="AT23" s="272"/>
      <c r="AU23" s="275"/>
      <c r="AV23" s="271"/>
      <c r="AW23" s="276"/>
      <c r="AX23" s="310"/>
      <c r="AY23" s="271"/>
      <c r="AZ23" s="311"/>
      <c r="BJ23" s="176"/>
      <c r="BK23" s="364"/>
      <c r="BL23" s="383"/>
      <c r="BM23" s="26"/>
      <c r="BN23" s="27"/>
      <c r="BO23" s="27"/>
      <c r="BP23" s="28"/>
      <c r="BQ23" s="32"/>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4"/>
      <c r="CY23" s="38"/>
      <c r="CZ23" s="39"/>
      <c r="DA23" s="40"/>
      <c r="DB23" s="42"/>
      <c r="DC23" s="39"/>
      <c r="DD23" s="40"/>
      <c r="DE23" s="42"/>
      <c r="DF23" s="39"/>
      <c r="DG23" s="44"/>
    </row>
    <row r="24" spans="1:111" ht="13.5" customHeight="1" x14ac:dyDescent="0.15">
      <c r="A24" s="176"/>
      <c r="B24" s="364"/>
      <c r="C24" s="364"/>
      <c r="D24" s="364"/>
      <c r="E24" s="121"/>
      <c r="F24" s="122"/>
      <c r="G24" s="122"/>
      <c r="H24" s="260"/>
      <c r="I24" s="264"/>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6"/>
      <c r="AR24" s="270"/>
      <c r="AS24" s="271"/>
      <c r="AT24" s="272"/>
      <c r="AU24" s="275"/>
      <c r="AV24" s="271"/>
      <c r="AW24" s="276"/>
      <c r="AX24" s="310"/>
      <c r="AY24" s="271"/>
      <c r="AZ24" s="311"/>
      <c r="BJ24" s="176"/>
      <c r="BK24" s="364"/>
      <c r="BL24" s="383"/>
      <c r="BM24" s="26" t="s">
        <v>119</v>
      </c>
      <c r="BN24" s="27"/>
      <c r="BO24" s="27"/>
      <c r="BP24" s="28"/>
      <c r="BQ24" s="32" t="s">
        <v>147</v>
      </c>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4"/>
      <c r="CY24" s="38"/>
      <c r="CZ24" s="39"/>
      <c r="DA24" s="40"/>
      <c r="DB24" s="42"/>
      <c r="DC24" s="39"/>
      <c r="DD24" s="40"/>
      <c r="DE24" s="42"/>
      <c r="DF24" s="39"/>
      <c r="DG24" s="44"/>
    </row>
    <row r="25" spans="1:111" ht="13.5" customHeight="1" x14ac:dyDescent="0.15">
      <c r="A25" s="176"/>
      <c r="B25" s="364"/>
      <c r="C25" s="364"/>
      <c r="D25" s="364"/>
      <c r="E25" s="303" t="s">
        <v>13</v>
      </c>
      <c r="F25" s="122"/>
      <c r="G25" s="122"/>
      <c r="H25" s="260"/>
      <c r="I25" s="264"/>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6"/>
      <c r="AR25" s="169"/>
      <c r="AS25" s="161"/>
      <c r="AT25" s="162"/>
      <c r="AU25" s="165"/>
      <c r="AV25" s="161"/>
      <c r="AW25" s="166"/>
      <c r="AX25" s="169"/>
      <c r="AY25" s="161"/>
      <c r="AZ25" s="170"/>
      <c r="BJ25" s="176"/>
      <c r="BK25" s="364"/>
      <c r="BL25" s="383"/>
      <c r="BM25" s="26"/>
      <c r="BN25" s="27"/>
      <c r="BO25" s="27"/>
      <c r="BP25" s="28"/>
      <c r="BQ25" s="32"/>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4"/>
      <c r="CY25" s="38"/>
      <c r="CZ25" s="39"/>
      <c r="DA25" s="40"/>
      <c r="DB25" s="42"/>
      <c r="DC25" s="39"/>
      <c r="DD25" s="40"/>
      <c r="DE25" s="42"/>
      <c r="DF25" s="39"/>
      <c r="DG25" s="44"/>
    </row>
    <row r="26" spans="1:111" ht="13.5" customHeight="1" x14ac:dyDescent="0.15">
      <c r="A26" s="176"/>
      <c r="B26" s="364"/>
      <c r="C26" s="364"/>
      <c r="D26" s="364"/>
      <c r="E26" s="121"/>
      <c r="F26" s="122"/>
      <c r="G26" s="122"/>
      <c r="H26" s="260"/>
      <c r="I26" s="264"/>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6"/>
      <c r="AR26" s="169"/>
      <c r="AS26" s="161"/>
      <c r="AT26" s="162"/>
      <c r="AU26" s="165"/>
      <c r="AV26" s="161"/>
      <c r="AW26" s="166"/>
      <c r="AX26" s="169"/>
      <c r="AY26" s="161"/>
      <c r="AZ26" s="170"/>
      <c r="BJ26" s="176"/>
      <c r="BK26" s="364"/>
      <c r="BL26" s="383"/>
      <c r="BM26" s="26"/>
      <c r="BN26" s="27"/>
      <c r="BO26" s="27"/>
      <c r="BP26" s="28"/>
      <c r="BQ26" s="32"/>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4"/>
      <c r="CY26" s="38"/>
      <c r="CZ26" s="39"/>
      <c r="DA26" s="40"/>
      <c r="DB26" s="42"/>
      <c r="DC26" s="39"/>
      <c r="DD26" s="40"/>
      <c r="DE26" s="42"/>
      <c r="DF26" s="39"/>
      <c r="DG26" s="44"/>
    </row>
    <row r="27" spans="1:111" ht="13.5" customHeight="1" x14ac:dyDescent="0.15">
      <c r="A27" s="176"/>
      <c r="B27" s="364"/>
      <c r="C27" s="364"/>
      <c r="D27" s="364"/>
      <c r="E27" s="121"/>
      <c r="F27" s="122"/>
      <c r="G27" s="122"/>
      <c r="H27" s="260"/>
      <c r="I27" s="264"/>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6"/>
      <c r="AR27" s="169"/>
      <c r="AS27" s="161"/>
      <c r="AT27" s="162"/>
      <c r="AU27" s="165"/>
      <c r="AV27" s="161"/>
      <c r="AW27" s="166"/>
      <c r="AX27" s="169"/>
      <c r="AY27" s="161"/>
      <c r="AZ27" s="170"/>
      <c r="BJ27" s="399"/>
      <c r="BK27" s="400"/>
      <c r="BL27" s="401"/>
      <c r="BM27" s="226"/>
      <c r="BN27" s="227"/>
      <c r="BO27" s="227"/>
      <c r="BP27" s="228"/>
      <c r="BQ27" s="277"/>
      <c r="BR27" s="278"/>
      <c r="BS27" s="278"/>
      <c r="BT27" s="278"/>
      <c r="BU27" s="278"/>
      <c r="BV27" s="278"/>
      <c r="BW27" s="278"/>
      <c r="BX27" s="278"/>
      <c r="BY27" s="278"/>
      <c r="BZ27" s="278"/>
      <c r="CA27" s="278"/>
      <c r="CB27" s="278"/>
      <c r="CC27" s="278"/>
      <c r="CD27" s="278"/>
      <c r="CE27" s="278"/>
      <c r="CF27" s="278"/>
      <c r="CG27" s="278"/>
      <c r="CH27" s="278"/>
      <c r="CI27" s="278"/>
      <c r="CJ27" s="278"/>
      <c r="CK27" s="278"/>
      <c r="CL27" s="278"/>
      <c r="CM27" s="278"/>
      <c r="CN27" s="278"/>
      <c r="CO27" s="278"/>
      <c r="CP27" s="278"/>
      <c r="CQ27" s="278"/>
      <c r="CR27" s="278"/>
      <c r="CS27" s="278"/>
      <c r="CT27" s="278"/>
      <c r="CU27" s="278"/>
      <c r="CV27" s="278"/>
      <c r="CW27" s="278"/>
      <c r="CX27" s="279"/>
      <c r="CY27" s="232"/>
      <c r="CZ27" s="233"/>
      <c r="DA27" s="234"/>
      <c r="DB27" s="235"/>
      <c r="DC27" s="233"/>
      <c r="DD27" s="234"/>
      <c r="DE27" s="235"/>
      <c r="DF27" s="233"/>
      <c r="DG27" s="236"/>
    </row>
    <row r="28" spans="1:111" ht="13.5" customHeight="1" x14ac:dyDescent="0.15">
      <c r="A28" s="176"/>
      <c r="B28" s="364"/>
      <c r="C28" s="364"/>
      <c r="D28" s="364"/>
      <c r="E28" s="303" t="s">
        <v>12</v>
      </c>
      <c r="F28" s="122"/>
      <c r="G28" s="122"/>
      <c r="H28" s="260"/>
      <c r="I28" s="264"/>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6"/>
      <c r="AR28" s="169"/>
      <c r="AS28" s="161"/>
      <c r="AT28" s="162"/>
      <c r="AU28" s="165"/>
      <c r="AV28" s="161"/>
      <c r="AW28" s="166"/>
      <c r="AX28" s="169"/>
      <c r="AY28" s="161"/>
      <c r="AZ28" s="170"/>
      <c r="BJ28" s="367" t="s">
        <v>112</v>
      </c>
      <c r="BK28" s="368"/>
      <c r="BL28" s="369"/>
      <c r="BM28" s="315" t="s">
        <v>120</v>
      </c>
      <c r="BN28" s="316"/>
      <c r="BO28" s="316"/>
      <c r="BP28" s="317"/>
      <c r="BQ28" s="323" t="s">
        <v>148</v>
      </c>
      <c r="BR28" s="324"/>
      <c r="BS28" s="324"/>
      <c r="BT28" s="324"/>
      <c r="BU28" s="324"/>
      <c r="BV28" s="324"/>
      <c r="BW28" s="324"/>
      <c r="BX28" s="324"/>
      <c r="BY28" s="324"/>
      <c r="BZ28" s="324"/>
      <c r="CA28" s="324"/>
      <c r="CB28" s="324"/>
      <c r="CC28" s="324"/>
      <c r="CD28" s="324"/>
      <c r="CE28" s="324"/>
      <c r="CF28" s="324"/>
      <c r="CG28" s="324"/>
      <c r="CH28" s="324"/>
      <c r="CI28" s="324"/>
      <c r="CJ28" s="324"/>
      <c r="CK28" s="324"/>
      <c r="CL28" s="324"/>
      <c r="CM28" s="324"/>
      <c r="CN28" s="324"/>
      <c r="CO28" s="324"/>
      <c r="CP28" s="324"/>
      <c r="CQ28" s="324"/>
      <c r="CR28" s="324"/>
      <c r="CS28" s="324"/>
      <c r="CT28" s="324"/>
      <c r="CU28" s="324"/>
      <c r="CV28" s="324"/>
      <c r="CW28" s="324"/>
      <c r="CX28" s="325"/>
      <c r="CY28" s="321"/>
      <c r="CZ28" s="313"/>
      <c r="DA28" s="322"/>
      <c r="DB28" s="312"/>
      <c r="DC28" s="313"/>
      <c r="DD28" s="322"/>
      <c r="DE28" s="312"/>
      <c r="DF28" s="313"/>
      <c r="DG28" s="314"/>
    </row>
    <row r="29" spans="1:111" ht="13.5" customHeight="1" x14ac:dyDescent="0.15">
      <c r="A29" s="176"/>
      <c r="B29" s="364"/>
      <c r="C29" s="364"/>
      <c r="D29" s="364"/>
      <c r="E29" s="121"/>
      <c r="F29" s="122"/>
      <c r="G29" s="122"/>
      <c r="H29" s="260"/>
      <c r="I29" s="264"/>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6"/>
      <c r="AR29" s="169"/>
      <c r="AS29" s="161"/>
      <c r="AT29" s="162"/>
      <c r="AU29" s="165"/>
      <c r="AV29" s="161"/>
      <c r="AW29" s="166"/>
      <c r="AX29" s="169"/>
      <c r="AY29" s="161"/>
      <c r="AZ29" s="170"/>
      <c r="BJ29" s="370"/>
      <c r="BK29" s="371"/>
      <c r="BL29" s="372"/>
      <c r="BM29" s="26"/>
      <c r="BN29" s="27"/>
      <c r="BO29" s="27"/>
      <c r="BP29" s="28"/>
      <c r="BQ29" s="84"/>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6"/>
      <c r="CY29" s="38"/>
      <c r="CZ29" s="39"/>
      <c r="DA29" s="40"/>
      <c r="DB29" s="42"/>
      <c r="DC29" s="39"/>
      <c r="DD29" s="40"/>
      <c r="DE29" s="42"/>
      <c r="DF29" s="39"/>
      <c r="DG29" s="44"/>
    </row>
    <row r="30" spans="1:111" ht="14.25" customHeight="1" thickBot="1" x14ac:dyDescent="0.2">
      <c r="A30" s="365"/>
      <c r="B30" s="366"/>
      <c r="C30" s="366"/>
      <c r="D30" s="366"/>
      <c r="E30" s="202"/>
      <c r="F30" s="203"/>
      <c r="G30" s="203"/>
      <c r="H30" s="304"/>
      <c r="I30" s="300"/>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2"/>
      <c r="AR30" s="213"/>
      <c r="AS30" s="209"/>
      <c r="AT30" s="210"/>
      <c r="AU30" s="211"/>
      <c r="AV30" s="209"/>
      <c r="AW30" s="212"/>
      <c r="AX30" s="213"/>
      <c r="AY30" s="209"/>
      <c r="AZ30" s="214"/>
      <c r="BJ30" s="370"/>
      <c r="BK30" s="371"/>
      <c r="BL30" s="372"/>
      <c r="BM30" s="26"/>
      <c r="BN30" s="27"/>
      <c r="BO30" s="27"/>
      <c r="BP30" s="28"/>
      <c r="BQ30" s="84"/>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6"/>
      <c r="CY30" s="38"/>
      <c r="CZ30" s="39"/>
      <c r="DA30" s="40"/>
      <c r="DB30" s="42"/>
      <c r="DC30" s="39"/>
      <c r="DD30" s="40"/>
      <c r="DE30" s="42"/>
      <c r="DF30" s="39"/>
      <c r="DG30" s="44"/>
    </row>
    <row r="31" spans="1:111" ht="13.5" customHeight="1" x14ac:dyDescent="0.15">
      <c r="A31" s="256" t="s">
        <v>66</v>
      </c>
      <c r="B31" s="126"/>
      <c r="C31" s="126"/>
      <c r="D31" s="131"/>
      <c r="E31" s="257" t="s">
        <v>11</v>
      </c>
      <c r="F31" s="258"/>
      <c r="G31" s="258"/>
      <c r="H31" s="259"/>
      <c r="I31" s="261"/>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3"/>
      <c r="AR31" s="267"/>
      <c r="AS31" s="268"/>
      <c r="AT31" s="269"/>
      <c r="AU31" s="273"/>
      <c r="AV31" s="268"/>
      <c r="AW31" s="274"/>
      <c r="AX31" s="308"/>
      <c r="AY31" s="268"/>
      <c r="AZ31" s="309"/>
      <c r="BJ31" s="370"/>
      <c r="BK31" s="371"/>
      <c r="BL31" s="372"/>
      <c r="BM31" s="26"/>
      <c r="BN31" s="27"/>
      <c r="BO31" s="27"/>
      <c r="BP31" s="28"/>
      <c r="BQ31" s="84"/>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6"/>
      <c r="CY31" s="38"/>
      <c r="CZ31" s="39"/>
      <c r="DA31" s="40"/>
      <c r="DB31" s="42"/>
      <c r="DC31" s="39"/>
      <c r="DD31" s="40"/>
      <c r="DE31" s="42"/>
      <c r="DF31" s="39"/>
      <c r="DG31" s="44"/>
    </row>
    <row r="32" spans="1:111" ht="13.5" customHeight="1" x14ac:dyDescent="0.15">
      <c r="A32" s="127"/>
      <c r="B32" s="128"/>
      <c r="C32" s="128"/>
      <c r="D32" s="132"/>
      <c r="E32" s="121"/>
      <c r="F32" s="122"/>
      <c r="G32" s="122"/>
      <c r="H32" s="260"/>
      <c r="I32" s="264"/>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6"/>
      <c r="AR32" s="270"/>
      <c r="AS32" s="271"/>
      <c r="AT32" s="272"/>
      <c r="AU32" s="275"/>
      <c r="AV32" s="271"/>
      <c r="AW32" s="276"/>
      <c r="AX32" s="310"/>
      <c r="AY32" s="271"/>
      <c r="AZ32" s="311"/>
      <c r="BJ32" s="370"/>
      <c r="BK32" s="371"/>
      <c r="BL32" s="372"/>
      <c r="BM32" s="26"/>
      <c r="BN32" s="27"/>
      <c r="BO32" s="27"/>
      <c r="BP32" s="28"/>
      <c r="BQ32" s="84"/>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6"/>
      <c r="CY32" s="38"/>
      <c r="CZ32" s="39"/>
      <c r="DA32" s="40"/>
      <c r="DB32" s="42"/>
      <c r="DC32" s="39"/>
      <c r="DD32" s="40"/>
      <c r="DE32" s="42"/>
      <c r="DF32" s="39"/>
      <c r="DG32" s="44"/>
    </row>
    <row r="33" spans="1:111" ht="13.5" customHeight="1" x14ac:dyDescent="0.15">
      <c r="A33" s="127"/>
      <c r="B33" s="128"/>
      <c r="C33" s="128"/>
      <c r="D33" s="132"/>
      <c r="E33" s="121"/>
      <c r="F33" s="122"/>
      <c r="G33" s="122"/>
      <c r="H33" s="260"/>
      <c r="I33" s="264"/>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6"/>
      <c r="AR33" s="270"/>
      <c r="AS33" s="271"/>
      <c r="AT33" s="272"/>
      <c r="AU33" s="275"/>
      <c r="AV33" s="271"/>
      <c r="AW33" s="276"/>
      <c r="AX33" s="310"/>
      <c r="AY33" s="271"/>
      <c r="AZ33" s="311"/>
      <c r="BJ33" s="373"/>
      <c r="BK33" s="374"/>
      <c r="BL33" s="375"/>
      <c r="BM33" s="226"/>
      <c r="BN33" s="227"/>
      <c r="BO33" s="227"/>
      <c r="BP33" s="228"/>
      <c r="BQ33" s="229"/>
      <c r="BR33" s="230"/>
      <c r="BS33" s="230"/>
      <c r="BT33" s="230"/>
      <c r="BU33" s="230"/>
      <c r="BV33" s="230"/>
      <c r="BW33" s="230"/>
      <c r="BX33" s="230"/>
      <c r="BY33" s="230"/>
      <c r="BZ33" s="230"/>
      <c r="CA33" s="230"/>
      <c r="CB33" s="230"/>
      <c r="CC33" s="230"/>
      <c r="CD33" s="230"/>
      <c r="CE33" s="230"/>
      <c r="CF33" s="230"/>
      <c r="CG33" s="230"/>
      <c r="CH33" s="230"/>
      <c r="CI33" s="230"/>
      <c r="CJ33" s="230"/>
      <c r="CK33" s="230"/>
      <c r="CL33" s="230"/>
      <c r="CM33" s="230"/>
      <c r="CN33" s="230"/>
      <c r="CO33" s="230"/>
      <c r="CP33" s="230"/>
      <c r="CQ33" s="230"/>
      <c r="CR33" s="230"/>
      <c r="CS33" s="230"/>
      <c r="CT33" s="230"/>
      <c r="CU33" s="230"/>
      <c r="CV33" s="230"/>
      <c r="CW33" s="230"/>
      <c r="CX33" s="231"/>
      <c r="CY33" s="232"/>
      <c r="CZ33" s="233"/>
      <c r="DA33" s="234"/>
      <c r="DB33" s="235"/>
      <c r="DC33" s="233"/>
      <c r="DD33" s="234"/>
      <c r="DE33" s="235"/>
      <c r="DF33" s="233"/>
      <c r="DG33" s="236"/>
    </row>
    <row r="34" spans="1:111" ht="13.5" customHeight="1" x14ac:dyDescent="0.15">
      <c r="A34" s="127"/>
      <c r="B34" s="128"/>
      <c r="C34" s="128"/>
      <c r="D34" s="132"/>
      <c r="E34" s="303" t="s">
        <v>13</v>
      </c>
      <c r="F34" s="122"/>
      <c r="G34" s="122"/>
      <c r="H34" s="260"/>
      <c r="I34" s="264"/>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6"/>
      <c r="AR34" s="169"/>
      <c r="AS34" s="161"/>
      <c r="AT34" s="162"/>
      <c r="AU34" s="165"/>
      <c r="AV34" s="161"/>
      <c r="AW34" s="166"/>
      <c r="AX34" s="169"/>
      <c r="AY34" s="161"/>
      <c r="AZ34" s="170"/>
      <c r="BJ34" s="250" t="s">
        <v>113</v>
      </c>
      <c r="BK34" s="251"/>
      <c r="BL34" s="252"/>
      <c r="BM34" s="393" t="s">
        <v>121</v>
      </c>
      <c r="BN34" s="394"/>
      <c r="BO34" s="394"/>
      <c r="BP34" s="395"/>
      <c r="BQ34" s="318" t="s">
        <v>149</v>
      </c>
      <c r="BR34" s="319"/>
      <c r="BS34" s="319"/>
      <c r="BT34" s="319"/>
      <c r="BU34" s="319"/>
      <c r="BV34" s="319"/>
      <c r="BW34" s="319"/>
      <c r="BX34" s="319"/>
      <c r="BY34" s="319"/>
      <c r="BZ34" s="319"/>
      <c r="CA34" s="319"/>
      <c r="CB34" s="319"/>
      <c r="CC34" s="319"/>
      <c r="CD34" s="319"/>
      <c r="CE34" s="319"/>
      <c r="CF34" s="319"/>
      <c r="CG34" s="319"/>
      <c r="CH34" s="319"/>
      <c r="CI34" s="319"/>
      <c r="CJ34" s="319"/>
      <c r="CK34" s="319"/>
      <c r="CL34" s="319"/>
      <c r="CM34" s="319"/>
      <c r="CN34" s="319"/>
      <c r="CO34" s="319"/>
      <c r="CP34" s="319"/>
      <c r="CQ34" s="319"/>
      <c r="CR34" s="319"/>
      <c r="CS34" s="319"/>
      <c r="CT34" s="319"/>
      <c r="CU34" s="319"/>
      <c r="CV34" s="319"/>
      <c r="CW34" s="319"/>
      <c r="CX34" s="320"/>
      <c r="CY34" s="321"/>
      <c r="CZ34" s="313"/>
      <c r="DA34" s="322"/>
      <c r="DB34" s="312"/>
      <c r="DC34" s="313"/>
      <c r="DD34" s="322"/>
      <c r="DE34" s="312"/>
      <c r="DF34" s="313"/>
      <c r="DG34" s="314"/>
    </row>
    <row r="35" spans="1:111" ht="13.5" customHeight="1" x14ac:dyDescent="0.15">
      <c r="A35" s="127"/>
      <c r="B35" s="128"/>
      <c r="C35" s="128"/>
      <c r="D35" s="132"/>
      <c r="E35" s="121"/>
      <c r="F35" s="122"/>
      <c r="G35" s="122"/>
      <c r="H35" s="260"/>
      <c r="I35" s="264"/>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6"/>
      <c r="AR35" s="169"/>
      <c r="AS35" s="161"/>
      <c r="AT35" s="162"/>
      <c r="AU35" s="165"/>
      <c r="AV35" s="161"/>
      <c r="AW35" s="166"/>
      <c r="AX35" s="169"/>
      <c r="AY35" s="161"/>
      <c r="AZ35" s="170"/>
      <c r="BJ35" s="179"/>
      <c r="BK35" s="177"/>
      <c r="BL35" s="178"/>
      <c r="BM35" s="387"/>
      <c r="BN35" s="388"/>
      <c r="BO35" s="388"/>
      <c r="BP35" s="389"/>
      <c r="BQ35" s="32"/>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4"/>
      <c r="CY35" s="38"/>
      <c r="CZ35" s="39"/>
      <c r="DA35" s="40"/>
      <c r="DB35" s="42"/>
      <c r="DC35" s="39"/>
      <c r="DD35" s="40"/>
      <c r="DE35" s="42"/>
      <c r="DF35" s="39"/>
      <c r="DG35" s="44"/>
    </row>
    <row r="36" spans="1:111" ht="13.5" customHeight="1" x14ac:dyDescent="0.15">
      <c r="A36" s="127"/>
      <c r="B36" s="128"/>
      <c r="C36" s="128"/>
      <c r="D36" s="132"/>
      <c r="E36" s="121"/>
      <c r="F36" s="122"/>
      <c r="G36" s="122"/>
      <c r="H36" s="260"/>
      <c r="I36" s="264"/>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6"/>
      <c r="AR36" s="169"/>
      <c r="AS36" s="161"/>
      <c r="AT36" s="162"/>
      <c r="AU36" s="165"/>
      <c r="AV36" s="161"/>
      <c r="AW36" s="166"/>
      <c r="AX36" s="169"/>
      <c r="AY36" s="161"/>
      <c r="AZ36" s="170"/>
      <c r="BJ36" s="179"/>
      <c r="BK36" s="177"/>
      <c r="BL36" s="178"/>
      <c r="BM36" s="387"/>
      <c r="BN36" s="388"/>
      <c r="BO36" s="388"/>
      <c r="BP36" s="389"/>
      <c r="BQ36" s="32"/>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4"/>
      <c r="CY36" s="38"/>
      <c r="CZ36" s="39"/>
      <c r="DA36" s="40"/>
      <c r="DB36" s="42"/>
      <c r="DC36" s="39"/>
      <c r="DD36" s="40"/>
      <c r="DE36" s="42"/>
      <c r="DF36" s="39"/>
      <c r="DG36" s="44"/>
    </row>
    <row r="37" spans="1:111" ht="13.5" customHeight="1" x14ac:dyDescent="0.15">
      <c r="A37" s="127"/>
      <c r="B37" s="128"/>
      <c r="C37" s="128"/>
      <c r="D37" s="132"/>
      <c r="E37" s="303" t="s">
        <v>12</v>
      </c>
      <c r="F37" s="122"/>
      <c r="G37" s="122"/>
      <c r="H37" s="260"/>
      <c r="I37" s="264"/>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6"/>
      <c r="AR37" s="169"/>
      <c r="AS37" s="161"/>
      <c r="AT37" s="162"/>
      <c r="AU37" s="165"/>
      <c r="AV37" s="161"/>
      <c r="AW37" s="166"/>
      <c r="AX37" s="169"/>
      <c r="AY37" s="161"/>
      <c r="AZ37" s="170"/>
      <c r="BJ37" s="179"/>
      <c r="BK37" s="177"/>
      <c r="BL37" s="178"/>
      <c r="BM37" s="387"/>
      <c r="BN37" s="388"/>
      <c r="BO37" s="388"/>
      <c r="BP37" s="389"/>
      <c r="BQ37" s="32"/>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4"/>
      <c r="CY37" s="38"/>
      <c r="CZ37" s="39"/>
      <c r="DA37" s="40"/>
      <c r="DB37" s="42"/>
      <c r="DC37" s="39"/>
      <c r="DD37" s="40"/>
      <c r="DE37" s="42"/>
      <c r="DF37" s="39"/>
      <c r="DG37" s="44"/>
    </row>
    <row r="38" spans="1:111" ht="13.5" customHeight="1" x14ac:dyDescent="0.15">
      <c r="A38" s="127"/>
      <c r="B38" s="128"/>
      <c r="C38" s="128"/>
      <c r="D38" s="132"/>
      <c r="E38" s="121"/>
      <c r="F38" s="122"/>
      <c r="G38" s="122"/>
      <c r="H38" s="260"/>
      <c r="I38" s="264"/>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6"/>
      <c r="AR38" s="169"/>
      <c r="AS38" s="161"/>
      <c r="AT38" s="162"/>
      <c r="AU38" s="165"/>
      <c r="AV38" s="161"/>
      <c r="AW38" s="166"/>
      <c r="AX38" s="169"/>
      <c r="AY38" s="161"/>
      <c r="AZ38" s="170"/>
      <c r="BJ38" s="179"/>
      <c r="BK38" s="177"/>
      <c r="BL38" s="178"/>
      <c r="BM38" s="387"/>
      <c r="BN38" s="388"/>
      <c r="BO38" s="388"/>
      <c r="BP38" s="389"/>
      <c r="BQ38" s="32"/>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4"/>
      <c r="CY38" s="38"/>
      <c r="CZ38" s="39"/>
      <c r="DA38" s="40"/>
      <c r="DB38" s="42"/>
      <c r="DC38" s="39"/>
      <c r="DD38" s="40"/>
      <c r="DE38" s="42"/>
      <c r="DF38" s="39"/>
      <c r="DG38" s="44"/>
    </row>
    <row r="39" spans="1:111" ht="14.25" customHeight="1" thickBot="1" x14ac:dyDescent="0.2">
      <c r="A39" s="129"/>
      <c r="B39" s="130"/>
      <c r="C39" s="130"/>
      <c r="D39" s="133"/>
      <c r="E39" s="202"/>
      <c r="F39" s="203"/>
      <c r="G39" s="203"/>
      <c r="H39" s="304"/>
      <c r="I39" s="300"/>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2"/>
      <c r="AR39" s="213"/>
      <c r="AS39" s="209"/>
      <c r="AT39" s="210"/>
      <c r="AU39" s="211"/>
      <c r="AV39" s="209"/>
      <c r="AW39" s="212"/>
      <c r="AX39" s="213"/>
      <c r="AY39" s="209"/>
      <c r="AZ39" s="214"/>
      <c r="BJ39" s="179"/>
      <c r="BK39" s="177"/>
      <c r="BL39" s="178"/>
      <c r="BM39" s="387" t="s">
        <v>122</v>
      </c>
      <c r="BN39" s="388"/>
      <c r="BO39" s="388"/>
      <c r="BP39" s="389"/>
      <c r="BQ39" s="32" t="s">
        <v>150</v>
      </c>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4"/>
      <c r="CY39" s="38"/>
      <c r="CZ39" s="39"/>
      <c r="DA39" s="40"/>
      <c r="DB39" s="42"/>
      <c r="DC39" s="39"/>
      <c r="DD39" s="40"/>
      <c r="DE39" s="42"/>
      <c r="DF39" s="39"/>
      <c r="DG39" s="44"/>
    </row>
    <row r="40" spans="1:111" ht="13.5" customHeight="1" x14ac:dyDescent="0.15">
      <c r="A40" s="305" t="s">
        <v>172</v>
      </c>
      <c r="B40" s="306"/>
      <c r="C40" s="306"/>
      <c r="D40" s="307"/>
      <c r="E40" s="257" t="s">
        <v>10</v>
      </c>
      <c r="F40" s="258"/>
      <c r="G40" s="258"/>
      <c r="H40" s="259"/>
      <c r="I40" s="261"/>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3"/>
      <c r="AR40" s="267"/>
      <c r="AS40" s="268"/>
      <c r="AT40" s="269"/>
      <c r="AU40" s="273"/>
      <c r="AV40" s="268"/>
      <c r="AW40" s="274"/>
      <c r="AX40" s="308"/>
      <c r="AY40" s="268"/>
      <c r="AZ40" s="309"/>
      <c r="BJ40" s="179"/>
      <c r="BK40" s="177"/>
      <c r="BL40" s="178"/>
      <c r="BM40" s="387"/>
      <c r="BN40" s="388"/>
      <c r="BO40" s="388"/>
      <c r="BP40" s="389"/>
      <c r="BQ40" s="32"/>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4"/>
      <c r="CY40" s="38"/>
      <c r="CZ40" s="39"/>
      <c r="DA40" s="40"/>
      <c r="DB40" s="42"/>
      <c r="DC40" s="39"/>
      <c r="DD40" s="40"/>
      <c r="DE40" s="42"/>
      <c r="DF40" s="39"/>
      <c r="DG40" s="44"/>
    </row>
    <row r="41" spans="1:111" ht="13.5" customHeight="1" x14ac:dyDescent="0.15">
      <c r="A41" s="127"/>
      <c r="B41" s="128"/>
      <c r="C41" s="128"/>
      <c r="D41" s="132"/>
      <c r="E41" s="121"/>
      <c r="F41" s="122"/>
      <c r="G41" s="122"/>
      <c r="H41" s="260"/>
      <c r="I41" s="264"/>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6"/>
      <c r="AR41" s="270"/>
      <c r="AS41" s="271"/>
      <c r="AT41" s="272"/>
      <c r="AU41" s="275"/>
      <c r="AV41" s="271"/>
      <c r="AW41" s="276"/>
      <c r="AX41" s="310"/>
      <c r="AY41" s="271"/>
      <c r="AZ41" s="311"/>
      <c r="BJ41" s="179"/>
      <c r="BK41" s="177"/>
      <c r="BL41" s="178"/>
      <c r="BM41" s="387"/>
      <c r="BN41" s="388"/>
      <c r="BO41" s="388"/>
      <c r="BP41" s="389"/>
      <c r="BQ41" s="32"/>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4"/>
      <c r="CY41" s="38"/>
      <c r="CZ41" s="39"/>
      <c r="DA41" s="40"/>
      <c r="DB41" s="42"/>
      <c r="DC41" s="39"/>
      <c r="DD41" s="40"/>
      <c r="DE41" s="42"/>
      <c r="DF41" s="39"/>
      <c r="DG41" s="44"/>
    </row>
    <row r="42" spans="1:111" ht="13.5" customHeight="1" x14ac:dyDescent="0.15">
      <c r="A42" s="127"/>
      <c r="B42" s="128"/>
      <c r="C42" s="128"/>
      <c r="D42" s="132"/>
      <c r="E42" s="121"/>
      <c r="F42" s="122"/>
      <c r="G42" s="122"/>
      <c r="H42" s="260"/>
      <c r="I42" s="264"/>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6"/>
      <c r="AR42" s="270"/>
      <c r="AS42" s="271"/>
      <c r="AT42" s="272"/>
      <c r="AU42" s="275"/>
      <c r="AV42" s="271"/>
      <c r="AW42" s="276"/>
      <c r="AX42" s="310"/>
      <c r="AY42" s="271"/>
      <c r="AZ42" s="311"/>
      <c r="BJ42" s="179"/>
      <c r="BK42" s="177"/>
      <c r="BL42" s="178"/>
      <c r="BM42" s="387"/>
      <c r="BN42" s="388"/>
      <c r="BO42" s="388"/>
      <c r="BP42" s="389"/>
      <c r="BQ42" s="32"/>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4"/>
      <c r="CY42" s="38"/>
      <c r="CZ42" s="39"/>
      <c r="DA42" s="40"/>
      <c r="DB42" s="42"/>
      <c r="DC42" s="39"/>
      <c r="DD42" s="40"/>
      <c r="DE42" s="42"/>
      <c r="DF42" s="39"/>
      <c r="DG42" s="44"/>
    </row>
    <row r="43" spans="1:111" ht="13.5" customHeight="1" x14ac:dyDescent="0.15">
      <c r="A43" s="127"/>
      <c r="B43" s="128"/>
      <c r="C43" s="128"/>
      <c r="D43" s="132"/>
      <c r="E43" s="303" t="s">
        <v>13</v>
      </c>
      <c r="F43" s="122"/>
      <c r="G43" s="122"/>
      <c r="H43" s="260"/>
      <c r="I43" s="264"/>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6"/>
      <c r="AR43" s="169"/>
      <c r="AS43" s="161"/>
      <c r="AT43" s="162"/>
      <c r="AU43" s="165"/>
      <c r="AV43" s="161"/>
      <c r="AW43" s="166"/>
      <c r="AX43" s="169"/>
      <c r="AY43" s="161"/>
      <c r="AZ43" s="170"/>
      <c r="BJ43" s="253"/>
      <c r="BK43" s="254"/>
      <c r="BL43" s="255"/>
      <c r="BM43" s="390"/>
      <c r="BN43" s="391"/>
      <c r="BO43" s="391"/>
      <c r="BP43" s="392"/>
      <c r="BQ43" s="277"/>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9"/>
      <c r="CY43" s="232"/>
      <c r="CZ43" s="233"/>
      <c r="DA43" s="234"/>
      <c r="DB43" s="235"/>
      <c r="DC43" s="233"/>
      <c r="DD43" s="234"/>
      <c r="DE43" s="235"/>
      <c r="DF43" s="233"/>
      <c r="DG43" s="236"/>
    </row>
    <row r="44" spans="1:111" ht="13.5" customHeight="1" x14ac:dyDescent="0.15">
      <c r="A44" s="127"/>
      <c r="B44" s="128"/>
      <c r="C44" s="128"/>
      <c r="D44" s="132"/>
      <c r="E44" s="121"/>
      <c r="F44" s="122"/>
      <c r="G44" s="122"/>
      <c r="H44" s="260"/>
      <c r="I44" s="264"/>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6"/>
      <c r="AR44" s="169"/>
      <c r="AS44" s="161"/>
      <c r="AT44" s="162"/>
      <c r="AU44" s="165"/>
      <c r="AV44" s="161"/>
      <c r="AW44" s="166"/>
      <c r="AX44" s="169"/>
      <c r="AY44" s="161"/>
      <c r="AZ44" s="170"/>
      <c r="BJ44" s="176" t="s">
        <v>114</v>
      </c>
      <c r="BK44" s="364"/>
      <c r="BL44" s="383"/>
      <c r="BM44" s="237" t="s">
        <v>123</v>
      </c>
      <c r="BN44" s="238"/>
      <c r="BO44" s="238"/>
      <c r="BP44" s="239"/>
      <c r="BQ44" s="402" t="s">
        <v>151</v>
      </c>
      <c r="BR44" s="403"/>
      <c r="BS44" s="403"/>
      <c r="BT44" s="403"/>
      <c r="BU44" s="403"/>
      <c r="BV44" s="403"/>
      <c r="BW44" s="403"/>
      <c r="BX44" s="403"/>
      <c r="BY44" s="403"/>
      <c r="BZ44" s="403"/>
      <c r="CA44" s="403"/>
      <c r="CB44" s="403"/>
      <c r="CC44" s="403"/>
      <c r="CD44" s="403"/>
      <c r="CE44" s="403"/>
      <c r="CF44" s="403"/>
      <c r="CG44" s="403"/>
      <c r="CH44" s="403"/>
      <c r="CI44" s="403"/>
      <c r="CJ44" s="403"/>
      <c r="CK44" s="403"/>
      <c r="CL44" s="403"/>
      <c r="CM44" s="403"/>
      <c r="CN44" s="403"/>
      <c r="CO44" s="403"/>
      <c r="CP44" s="403"/>
      <c r="CQ44" s="403"/>
      <c r="CR44" s="403"/>
      <c r="CS44" s="403"/>
      <c r="CT44" s="403"/>
      <c r="CU44" s="403"/>
      <c r="CV44" s="403"/>
      <c r="CW44" s="403"/>
      <c r="CX44" s="404"/>
      <c r="CY44" s="183"/>
      <c r="CZ44" s="184"/>
      <c r="DA44" s="185"/>
      <c r="DB44" s="186"/>
      <c r="DC44" s="184"/>
      <c r="DD44" s="185"/>
      <c r="DE44" s="186"/>
      <c r="DF44" s="184"/>
      <c r="DG44" s="187"/>
    </row>
    <row r="45" spans="1:111" ht="13.5" customHeight="1" x14ac:dyDescent="0.15">
      <c r="A45" s="127"/>
      <c r="B45" s="128"/>
      <c r="C45" s="128"/>
      <c r="D45" s="132"/>
      <c r="E45" s="121"/>
      <c r="F45" s="122"/>
      <c r="G45" s="122"/>
      <c r="H45" s="260"/>
      <c r="I45" s="264"/>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6"/>
      <c r="AR45" s="169"/>
      <c r="AS45" s="161"/>
      <c r="AT45" s="162"/>
      <c r="AU45" s="165"/>
      <c r="AV45" s="161"/>
      <c r="AW45" s="166"/>
      <c r="AX45" s="169"/>
      <c r="AY45" s="161"/>
      <c r="AZ45" s="170"/>
      <c r="BJ45" s="176"/>
      <c r="BK45" s="364"/>
      <c r="BL45" s="383"/>
      <c r="BM45" s="26"/>
      <c r="BN45" s="27"/>
      <c r="BO45" s="27"/>
      <c r="BP45" s="28"/>
      <c r="BQ45" s="32"/>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4"/>
      <c r="CY45" s="38"/>
      <c r="CZ45" s="39"/>
      <c r="DA45" s="40"/>
      <c r="DB45" s="42"/>
      <c r="DC45" s="39"/>
      <c r="DD45" s="40"/>
      <c r="DE45" s="42"/>
      <c r="DF45" s="39"/>
      <c r="DG45" s="44"/>
    </row>
    <row r="46" spans="1:111" ht="13.5" customHeight="1" x14ac:dyDescent="0.15">
      <c r="A46" s="127"/>
      <c r="B46" s="128"/>
      <c r="C46" s="128"/>
      <c r="D46" s="132"/>
      <c r="E46" s="303" t="s">
        <v>12</v>
      </c>
      <c r="F46" s="122"/>
      <c r="G46" s="122"/>
      <c r="H46" s="260"/>
      <c r="I46" s="264"/>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6"/>
      <c r="AR46" s="169"/>
      <c r="AS46" s="161"/>
      <c r="AT46" s="162"/>
      <c r="AU46" s="165"/>
      <c r="AV46" s="161"/>
      <c r="AW46" s="166"/>
      <c r="AX46" s="169"/>
      <c r="AY46" s="161"/>
      <c r="AZ46" s="170"/>
      <c r="BJ46" s="176"/>
      <c r="BK46" s="364"/>
      <c r="BL46" s="383"/>
      <c r="BM46" s="26"/>
      <c r="BN46" s="27"/>
      <c r="BO46" s="27"/>
      <c r="BP46" s="28"/>
      <c r="BQ46" s="32"/>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4"/>
      <c r="CY46" s="38"/>
      <c r="CZ46" s="39"/>
      <c r="DA46" s="40"/>
      <c r="DB46" s="42"/>
      <c r="DC46" s="39"/>
      <c r="DD46" s="40"/>
      <c r="DE46" s="42"/>
      <c r="DF46" s="39"/>
      <c r="DG46" s="44"/>
    </row>
    <row r="47" spans="1:111" ht="13.5" customHeight="1" x14ac:dyDescent="0.15">
      <c r="A47" s="127"/>
      <c r="B47" s="128"/>
      <c r="C47" s="128"/>
      <c r="D47" s="132"/>
      <c r="E47" s="121"/>
      <c r="F47" s="122"/>
      <c r="G47" s="122"/>
      <c r="H47" s="260"/>
      <c r="I47" s="264"/>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6"/>
      <c r="AR47" s="169"/>
      <c r="AS47" s="161"/>
      <c r="AT47" s="162"/>
      <c r="AU47" s="165"/>
      <c r="AV47" s="161"/>
      <c r="AW47" s="166"/>
      <c r="AX47" s="169"/>
      <c r="AY47" s="161"/>
      <c r="AZ47" s="170"/>
      <c r="BJ47" s="176"/>
      <c r="BK47" s="364"/>
      <c r="BL47" s="383"/>
      <c r="BM47" s="26"/>
      <c r="BN47" s="27"/>
      <c r="BO47" s="27"/>
      <c r="BP47" s="28"/>
      <c r="BQ47" s="32"/>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4"/>
      <c r="CY47" s="38"/>
      <c r="CZ47" s="39"/>
      <c r="DA47" s="40"/>
      <c r="DB47" s="42"/>
      <c r="DC47" s="39"/>
      <c r="DD47" s="40"/>
      <c r="DE47" s="42"/>
      <c r="DF47" s="39"/>
      <c r="DG47" s="44"/>
    </row>
    <row r="48" spans="1:111" ht="14.25" customHeight="1" thickBot="1" x14ac:dyDescent="0.2">
      <c r="A48" s="129"/>
      <c r="B48" s="130"/>
      <c r="C48" s="130"/>
      <c r="D48" s="133"/>
      <c r="E48" s="202"/>
      <c r="F48" s="203"/>
      <c r="G48" s="203"/>
      <c r="H48" s="304"/>
      <c r="I48" s="300"/>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2"/>
      <c r="AR48" s="213"/>
      <c r="AS48" s="209"/>
      <c r="AT48" s="210"/>
      <c r="AU48" s="211"/>
      <c r="AV48" s="209"/>
      <c r="AW48" s="212"/>
      <c r="AX48" s="213"/>
      <c r="AY48" s="209"/>
      <c r="AZ48" s="214"/>
      <c r="BJ48" s="176"/>
      <c r="BK48" s="364"/>
      <c r="BL48" s="383"/>
      <c r="BM48" s="26" t="s">
        <v>124</v>
      </c>
      <c r="BN48" s="27"/>
      <c r="BO48" s="27"/>
      <c r="BP48" s="28"/>
      <c r="BQ48" s="32" t="s">
        <v>152</v>
      </c>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4"/>
      <c r="CY48" s="38"/>
      <c r="CZ48" s="39"/>
      <c r="DA48" s="40"/>
      <c r="DB48" s="42"/>
      <c r="DC48" s="39"/>
      <c r="DD48" s="40"/>
      <c r="DE48" s="42"/>
      <c r="DF48" s="39"/>
      <c r="DG48" s="44"/>
    </row>
    <row r="49" spans="1:111" ht="13.5" customHeight="1" x14ac:dyDescent="0.15">
      <c r="A49" s="79" t="s">
        <v>8</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J49" s="176"/>
      <c r="BK49" s="364"/>
      <c r="BL49" s="383"/>
      <c r="BM49" s="26"/>
      <c r="BN49" s="27"/>
      <c r="BO49" s="27"/>
      <c r="BP49" s="28"/>
      <c r="BQ49" s="32"/>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4"/>
      <c r="CY49" s="38"/>
      <c r="CZ49" s="39"/>
      <c r="DA49" s="40"/>
      <c r="DB49" s="42"/>
      <c r="DC49" s="39"/>
      <c r="DD49" s="40"/>
      <c r="DE49" s="42"/>
      <c r="DF49" s="39"/>
      <c r="DG49" s="44"/>
    </row>
    <row r="50" spans="1:111" ht="14.25" customHeight="1" thickBot="1" x14ac:dyDescent="0.2">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J50" s="176"/>
      <c r="BK50" s="364"/>
      <c r="BL50" s="383"/>
      <c r="BM50" s="26"/>
      <c r="BN50" s="27"/>
      <c r="BO50" s="27"/>
      <c r="BP50" s="28"/>
      <c r="BQ50" s="32"/>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4"/>
      <c r="CY50" s="38"/>
      <c r="CZ50" s="39"/>
      <c r="DA50" s="40"/>
      <c r="DB50" s="42"/>
      <c r="DC50" s="39"/>
      <c r="DD50" s="40"/>
      <c r="DE50" s="42"/>
      <c r="DF50" s="39"/>
      <c r="DG50" s="44"/>
    </row>
    <row r="51" spans="1:111" ht="13.5" customHeight="1" x14ac:dyDescent="0.15">
      <c r="A51" s="45" t="s">
        <v>4</v>
      </c>
      <c r="B51" s="280"/>
      <c r="C51" s="280"/>
      <c r="D51" s="280"/>
      <c r="E51" s="280"/>
      <c r="F51" s="280"/>
      <c r="G51" s="280"/>
      <c r="H51" s="280"/>
      <c r="I51" s="281" t="s">
        <v>26</v>
      </c>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3"/>
      <c r="AR51" s="287" t="s">
        <v>6</v>
      </c>
      <c r="AS51" s="288"/>
      <c r="AT51" s="288"/>
      <c r="AU51" s="290" t="s">
        <v>7</v>
      </c>
      <c r="AV51" s="288"/>
      <c r="AW51" s="291"/>
      <c r="AX51" s="294" t="s">
        <v>18</v>
      </c>
      <c r="AY51" s="295"/>
      <c r="AZ51" s="296"/>
      <c r="BJ51" s="176"/>
      <c r="BK51" s="364"/>
      <c r="BL51" s="383"/>
      <c r="BM51" s="26"/>
      <c r="BN51" s="27"/>
      <c r="BO51" s="27"/>
      <c r="BP51" s="28"/>
      <c r="BQ51" s="32"/>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4"/>
      <c r="CY51" s="38"/>
      <c r="CZ51" s="39"/>
      <c r="DA51" s="40"/>
      <c r="DB51" s="42"/>
      <c r="DC51" s="39"/>
      <c r="DD51" s="40"/>
      <c r="DE51" s="42"/>
      <c r="DF51" s="39"/>
      <c r="DG51" s="44"/>
    </row>
    <row r="52" spans="1:111" ht="14.25" customHeight="1" thickBot="1" x14ac:dyDescent="0.2">
      <c r="A52" s="180"/>
      <c r="B52" s="181"/>
      <c r="C52" s="181"/>
      <c r="D52" s="181"/>
      <c r="E52" s="181"/>
      <c r="F52" s="181"/>
      <c r="G52" s="181"/>
      <c r="H52" s="181"/>
      <c r="I52" s="284"/>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6"/>
      <c r="AR52" s="289"/>
      <c r="AS52" s="289"/>
      <c r="AT52" s="289"/>
      <c r="AU52" s="292"/>
      <c r="AV52" s="289"/>
      <c r="AW52" s="293"/>
      <c r="AX52" s="297"/>
      <c r="AY52" s="298"/>
      <c r="AZ52" s="299"/>
      <c r="BJ52" s="176"/>
      <c r="BK52" s="364"/>
      <c r="BL52" s="383"/>
      <c r="BM52" s="26" t="s">
        <v>125</v>
      </c>
      <c r="BN52" s="27"/>
      <c r="BO52" s="27"/>
      <c r="BP52" s="28"/>
      <c r="BQ52" s="32" t="s">
        <v>153</v>
      </c>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4"/>
      <c r="CY52" s="38"/>
      <c r="CZ52" s="39"/>
      <c r="DA52" s="40"/>
      <c r="DB52" s="42"/>
      <c r="DC52" s="39"/>
      <c r="DD52" s="40"/>
      <c r="DE52" s="42"/>
      <c r="DF52" s="39"/>
      <c r="DG52" s="44"/>
    </row>
    <row r="53" spans="1:111" ht="13.5" customHeight="1" x14ac:dyDescent="0.15">
      <c r="A53" s="217" t="s">
        <v>65</v>
      </c>
      <c r="B53" s="218"/>
      <c r="C53" s="218"/>
      <c r="D53" s="219"/>
      <c r="E53" s="220" t="s">
        <v>14</v>
      </c>
      <c r="F53" s="221"/>
      <c r="G53" s="221"/>
      <c r="H53" s="222"/>
      <c r="I53" s="223"/>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5"/>
      <c r="AR53" s="240"/>
      <c r="AS53" s="241"/>
      <c r="AT53" s="242"/>
      <c r="AU53" s="243"/>
      <c r="AV53" s="241"/>
      <c r="AW53" s="244"/>
      <c r="AX53" s="245"/>
      <c r="AY53" s="241"/>
      <c r="AZ53" s="246"/>
      <c r="BJ53" s="176"/>
      <c r="BK53" s="364"/>
      <c r="BL53" s="383"/>
      <c r="BM53" s="26"/>
      <c r="BN53" s="27"/>
      <c r="BO53" s="27"/>
      <c r="BP53" s="28"/>
      <c r="BQ53" s="32"/>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4"/>
      <c r="CY53" s="38"/>
      <c r="CZ53" s="39"/>
      <c r="DA53" s="40"/>
      <c r="DB53" s="42"/>
      <c r="DC53" s="39"/>
      <c r="DD53" s="40"/>
      <c r="DE53" s="42"/>
      <c r="DF53" s="39"/>
      <c r="DG53" s="44"/>
    </row>
    <row r="54" spans="1:111" ht="13.5" customHeight="1" x14ac:dyDescent="0.15">
      <c r="A54" s="117"/>
      <c r="B54" s="115"/>
      <c r="C54" s="115"/>
      <c r="D54" s="116"/>
      <c r="E54" s="121"/>
      <c r="F54" s="122"/>
      <c r="G54" s="122"/>
      <c r="H54" s="123"/>
      <c r="I54" s="154"/>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6"/>
      <c r="AR54" s="160"/>
      <c r="AS54" s="161"/>
      <c r="AT54" s="162"/>
      <c r="AU54" s="165"/>
      <c r="AV54" s="161"/>
      <c r="AW54" s="166"/>
      <c r="AX54" s="169"/>
      <c r="AY54" s="161"/>
      <c r="AZ54" s="170"/>
      <c r="BJ54" s="176"/>
      <c r="BK54" s="364"/>
      <c r="BL54" s="383"/>
      <c r="BM54" s="26"/>
      <c r="BN54" s="27"/>
      <c r="BO54" s="27"/>
      <c r="BP54" s="28"/>
      <c r="BQ54" s="32"/>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4"/>
      <c r="CY54" s="38"/>
      <c r="CZ54" s="39"/>
      <c r="DA54" s="40"/>
      <c r="DB54" s="42"/>
      <c r="DC54" s="39"/>
      <c r="DD54" s="40"/>
      <c r="DE54" s="42"/>
      <c r="DF54" s="39"/>
      <c r="DG54" s="44"/>
    </row>
    <row r="55" spans="1:111" ht="13.5" customHeight="1" x14ac:dyDescent="0.15">
      <c r="A55" s="117"/>
      <c r="B55" s="115"/>
      <c r="C55" s="115"/>
      <c r="D55" s="116"/>
      <c r="E55" s="121"/>
      <c r="F55" s="122"/>
      <c r="G55" s="122"/>
      <c r="H55" s="123"/>
      <c r="I55" s="154"/>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6"/>
      <c r="AR55" s="160"/>
      <c r="AS55" s="161"/>
      <c r="AT55" s="162"/>
      <c r="AU55" s="165"/>
      <c r="AV55" s="161"/>
      <c r="AW55" s="166"/>
      <c r="AX55" s="169"/>
      <c r="AY55" s="161"/>
      <c r="AZ55" s="170"/>
      <c r="BJ55" s="176"/>
      <c r="BK55" s="364"/>
      <c r="BL55" s="383"/>
      <c r="BM55" s="26"/>
      <c r="BN55" s="27"/>
      <c r="BO55" s="27"/>
      <c r="BP55" s="28"/>
      <c r="BQ55" s="32"/>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4"/>
      <c r="CY55" s="38"/>
      <c r="CZ55" s="39"/>
      <c r="DA55" s="40"/>
      <c r="DB55" s="42"/>
      <c r="DC55" s="39"/>
      <c r="DD55" s="40"/>
      <c r="DE55" s="42"/>
      <c r="DF55" s="39"/>
      <c r="DG55" s="44"/>
    </row>
    <row r="56" spans="1:111" ht="13.5" customHeight="1" x14ac:dyDescent="0.15">
      <c r="A56" s="117"/>
      <c r="B56" s="115"/>
      <c r="C56" s="115"/>
      <c r="D56" s="116"/>
      <c r="E56" s="121" t="s">
        <v>15</v>
      </c>
      <c r="F56" s="122"/>
      <c r="G56" s="122"/>
      <c r="H56" s="123"/>
      <c r="I56" s="154"/>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6"/>
      <c r="AR56" s="160"/>
      <c r="AS56" s="161"/>
      <c r="AT56" s="162"/>
      <c r="AU56" s="165"/>
      <c r="AV56" s="161"/>
      <c r="AW56" s="166"/>
      <c r="AX56" s="169"/>
      <c r="AY56" s="161"/>
      <c r="AZ56" s="170"/>
      <c r="BJ56" s="176"/>
      <c r="BK56" s="364"/>
      <c r="BL56" s="383"/>
      <c r="BM56" s="26" t="s">
        <v>126</v>
      </c>
      <c r="BN56" s="27"/>
      <c r="BO56" s="27"/>
      <c r="BP56" s="28"/>
      <c r="BQ56" s="32" t="s">
        <v>154</v>
      </c>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4"/>
      <c r="CY56" s="38"/>
      <c r="CZ56" s="39"/>
      <c r="DA56" s="40"/>
      <c r="DB56" s="42"/>
      <c r="DC56" s="39"/>
      <c r="DD56" s="40"/>
      <c r="DE56" s="42"/>
      <c r="DF56" s="39"/>
      <c r="DG56" s="44"/>
    </row>
    <row r="57" spans="1:111" ht="13.5" customHeight="1" x14ac:dyDescent="0.15">
      <c r="A57" s="117"/>
      <c r="B57" s="115"/>
      <c r="C57" s="115"/>
      <c r="D57" s="116"/>
      <c r="E57" s="121"/>
      <c r="F57" s="122"/>
      <c r="G57" s="122"/>
      <c r="H57" s="123"/>
      <c r="I57" s="154"/>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6"/>
      <c r="AR57" s="160"/>
      <c r="AS57" s="161"/>
      <c r="AT57" s="162"/>
      <c r="AU57" s="165"/>
      <c r="AV57" s="161"/>
      <c r="AW57" s="166"/>
      <c r="AX57" s="169"/>
      <c r="AY57" s="161"/>
      <c r="AZ57" s="170"/>
      <c r="BJ57" s="176"/>
      <c r="BK57" s="364"/>
      <c r="BL57" s="383"/>
      <c r="BM57" s="26"/>
      <c r="BN57" s="27"/>
      <c r="BO57" s="27"/>
      <c r="BP57" s="28"/>
      <c r="BQ57" s="32"/>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4"/>
      <c r="CY57" s="38"/>
      <c r="CZ57" s="39"/>
      <c r="DA57" s="40"/>
      <c r="DB57" s="42"/>
      <c r="DC57" s="39"/>
      <c r="DD57" s="40"/>
      <c r="DE57" s="42"/>
      <c r="DF57" s="39"/>
      <c r="DG57" s="44"/>
    </row>
    <row r="58" spans="1:111" ht="13.5" customHeight="1" x14ac:dyDescent="0.15">
      <c r="A58" s="117"/>
      <c r="B58" s="115"/>
      <c r="C58" s="115"/>
      <c r="D58" s="116"/>
      <c r="E58" s="191"/>
      <c r="F58" s="192"/>
      <c r="G58" s="192"/>
      <c r="H58" s="193"/>
      <c r="I58" s="194"/>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6"/>
      <c r="AR58" s="197"/>
      <c r="AS58" s="198"/>
      <c r="AT58" s="199"/>
      <c r="AU58" s="200"/>
      <c r="AV58" s="198"/>
      <c r="AW58" s="201"/>
      <c r="AX58" s="215"/>
      <c r="AY58" s="198"/>
      <c r="AZ58" s="216"/>
      <c r="BJ58" s="176"/>
      <c r="BK58" s="364"/>
      <c r="BL58" s="383"/>
      <c r="BM58" s="26"/>
      <c r="BN58" s="27"/>
      <c r="BO58" s="27"/>
      <c r="BP58" s="28"/>
      <c r="BQ58" s="32"/>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4"/>
      <c r="CY58" s="38"/>
      <c r="CZ58" s="39"/>
      <c r="DA58" s="40"/>
      <c r="DB58" s="42"/>
      <c r="DC58" s="39"/>
      <c r="DD58" s="40"/>
      <c r="DE58" s="42"/>
      <c r="DF58" s="39"/>
      <c r="DG58" s="44"/>
    </row>
    <row r="59" spans="1:111" ht="13.5" customHeight="1" x14ac:dyDescent="0.15">
      <c r="A59" s="114" t="s">
        <v>66</v>
      </c>
      <c r="B59" s="115"/>
      <c r="C59" s="115"/>
      <c r="D59" s="116"/>
      <c r="E59" s="118" t="s">
        <v>14</v>
      </c>
      <c r="F59" s="119"/>
      <c r="G59" s="119"/>
      <c r="H59" s="120"/>
      <c r="I59" s="151"/>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3"/>
      <c r="AR59" s="157"/>
      <c r="AS59" s="158"/>
      <c r="AT59" s="159"/>
      <c r="AU59" s="163"/>
      <c r="AV59" s="158"/>
      <c r="AW59" s="164"/>
      <c r="AX59" s="167"/>
      <c r="AY59" s="158"/>
      <c r="AZ59" s="168"/>
      <c r="BJ59" s="176"/>
      <c r="BK59" s="364"/>
      <c r="BL59" s="383"/>
      <c r="BM59" s="26"/>
      <c r="BN59" s="27"/>
      <c r="BO59" s="27"/>
      <c r="BP59" s="28"/>
      <c r="BQ59" s="32"/>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4"/>
      <c r="CY59" s="38"/>
      <c r="CZ59" s="39"/>
      <c r="DA59" s="40"/>
      <c r="DB59" s="42"/>
      <c r="DC59" s="39"/>
      <c r="DD59" s="40"/>
      <c r="DE59" s="42"/>
      <c r="DF59" s="39"/>
      <c r="DG59" s="44"/>
    </row>
    <row r="60" spans="1:111" ht="13.5" customHeight="1" x14ac:dyDescent="0.15">
      <c r="A60" s="117"/>
      <c r="B60" s="115"/>
      <c r="C60" s="115"/>
      <c r="D60" s="116"/>
      <c r="E60" s="121"/>
      <c r="F60" s="122"/>
      <c r="G60" s="122"/>
      <c r="H60" s="123"/>
      <c r="I60" s="154"/>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6"/>
      <c r="AR60" s="160"/>
      <c r="AS60" s="161"/>
      <c r="AT60" s="162"/>
      <c r="AU60" s="165"/>
      <c r="AV60" s="161"/>
      <c r="AW60" s="166"/>
      <c r="AX60" s="169"/>
      <c r="AY60" s="161"/>
      <c r="AZ60" s="170"/>
      <c r="BJ60" s="176"/>
      <c r="BK60" s="364"/>
      <c r="BL60" s="383"/>
      <c r="BM60" s="26" t="s">
        <v>127</v>
      </c>
      <c r="BN60" s="27"/>
      <c r="BO60" s="27"/>
      <c r="BP60" s="28"/>
      <c r="BQ60" s="32" t="s">
        <v>155</v>
      </c>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4"/>
      <c r="CY60" s="38"/>
      <c r="CZ60" s="39"/>
      <c r="DA60" s="40"/>
      <c r="DB60" s="42"/>
      <c r="DC60" s="39"/>
      <c r="DD60" s="40"/>
      <c r="DE60" s="42"/>
      <c r="DF60" s="39"/>
      <c r="DG60" s="44"/>
    </row>
    <row r="61" spans="1:111" ht="13.5" customHeight="1" x14ac:dyDescent="0.15">
      <c r="A61" s="117"/>
      <c r="B61" s="115"/>
      <c r="C61" s="115"/>
      <c r="D61" s="116"/>
      <c r="E61" s="121"/>
      <c r="F61" s="122"/>
      <c r="G61" s="122"/>
      <c r="H61" s="123"/>
      <c r="I61" s="154"/>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6"/>
      <c r="AR61" s="160"/>
      <c r="AS61" s="161"/>
      <c r="AT61" s="162"/>
      <c r="AU61" s="165"/>
      <c r="AV61" s="161"/>
      <c r="AW61" s="166"/>
      <c r="AX61" s="169"/>
      <c r="AY61" s="161"/>
      <c r="AZ61" s="170"/>
      <c r="BJ61" s="176"/>
      <c r="BK61" s="364"/>
      <c r="BL61" s="383"/>
      <c r="BM61" s="26"/>
      <c r="BN61" s="27"/>
      <c r="BO61" s="27"/>
      <c r="BP61" s="28"/>
      <c r="BQ61" s="32"/>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4"/>
      <c r="CY61" s="38"/>
      <c r="CZ61" s="39"/>
      <c r="DA61" s="40"/>
      <c r="DB61" s="42"/>
      <c r="DC61" s="39"/>
      <c r="DD61" s="40"/>
      <c r="DE61" s="42"/>
      <c r="DF61" s="39"/>
      <c r="DG61" s="44"/>
    </row>
    <row r="62" spans="1:111" ht="13.5" customHeight="1" x14ac:dyDescent="0.15">
      <c r="A62" s="117"/>
      <c r="B62" s="115"/>
      <c r="C62" s="115"/>
      <c r="D62" s="116"/>
      <c r="E62" s="121" t="s">
        <v>15</v>
      </c>
      <c r="F62" s="122"/>
      <c r="G62" s="122"/>
      <c r="H62" s="123"/>
      <c r="I62" s="154"/>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6"/>
      <c r="AR62" s="160"/>
      <c r="AS62" s="161"/>
      <c r="AT62" s="162"/>
      <c r="AU62" s="165"/>
      <c r="AV62" s="161"/>
      <c r="AW62" s="166"/>
      <c r="AX62" s="169"/>
      <c r="AY62" s="161"/>
      <c r="AZ62" s="170"/>
      <c r="BJ62" s="176"/>
      <c r="BK62" s="364"/>
      <c r="BL62" s="383"/>
      <c r="BM62" s="26"/>
      <c r="BN62" s="27"/>
      <c r="BO62" s="27"/>
      <c r="BP62" s="28"/>
      <c r="BQ62" s="32"/>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4"/>
      <c r="CY62" s="38"/>
      <c r="CZ62" s="39"/>
      <c r="DA62" s="40"/>
      <c r="DB62" s="42"/>
      <c r="DC62" s="39"/>
      <c r="DD62" s="40"/>
      <c r="DE62" s="42"/>
      <c r="DF62" s="39"/>
      <c r="DG62" s="44"/>
    </row>
    <row r="63" spans="1:111" ht="13.5" customHeight="1" thickBot="1" x14ac:dyDescent="0.2">
      <c r="A63" s="117"/>
      <c r="B63" s="115"/>
      <c r="C63" s="115"/>
      <c r="D63" s="116"/>
      <c r="E63" s="121"/>
      <c r="F63" s="122"/>
      <c r="G63" s="122"/>
      <c r="H63" s="123"/>
      <c r="I63" s="154"/>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6"/>
      <c r="AR63" s="160"/>
      <c r="AS63" s="161"/>
      <c r="AT63" s="162"/>
      <c r="AU63" s="165"/>
      <c r="AV63" s="161"/>
      <c r="AW63" s="166"/>
      <c r="AX63" s="169"/>
      <c r="AY63" s="161"/>
      <c r="AZ63" s="170"/>
      <c r="BJ63" s="365"/>
      <c r="BK63" s="366"/>
      <c r="BL63" s="384"/>
      <c r="BM63" s="81"/>
      <c r="BN63" s="82"/>
      <c r="BO63" s="82"/>
      <c r="BP63" s="83"/>
      <c r="BQ63" s="396"/>
      <c r="BR63" s="397"/>
      <c r="BS63" s="397"/>
      <c r="BT63" s="397"/>
      <c r="BU63" s="397"/>
      <c r="BV63" s="397"/>
      <c r="BW63" s="397"/>
      <c r="BX63" s="397"/>
      <c r="BY63" s="397"/>
      <c r="BZ63" s="397"/>
      <c r="CA63" s="397"/>
      <c r="CB63" s="397"/>
      <c r="CC63" s="397"/>
      <c r="CD63" s="397"/>
      <c r="CE63" s="397"/>
      <c r="CF63" s="397"/>
      <c r="CG63" s="397"/>
      <c r="CH63" s="397"/>
      <c r="CI63" s="397"/>
      <c r="CJ63" s="397"/>
      <c r="CK63" s="397"/>
      <c r="CL63" s="397"/>
      <c r="CM63" s="397"/>
      <c r="CN63" s="397"/>
      <c r="CO63" s="397"/>
      <c r="CP63" s="397"/>
      <c r="CQ63" s="397"/>
      <c r="CR63" s="397"/>
      <c r="CS63" s="397"/>
      <c r="CT63" s="397"/>
      <c r="CU63" s="397"/>
      <c r="CV63" s="397"/>
      <c r="CW63" s="397"/>
      <c r="CX63" s="398"/>
      <c r="CY63" s="171"/>
      <c r="CZ63" s="172"/>
      <c r="DA63" s="173"/>
      <c r="DB63" s="174"/>
      <c r="DC63" s="172"/>
      <c r="DD63" s="173"/>
      <c r="DE63" s="174"/>
      <c r="DF63" s="172"/>
      <c r="DG63" s="175"/>
    </row>
    <row r="64" spans="1:111" ht="13.5" customHeight="1" x14ac:dyDescent="0.15">
      <c r="A64" s="117"/>
      <c r="B64" s="115"/>
      <c r="C64" s="115"/>
      <c r="D64" s="116"/>
      <c r="E64" s="191"/>
      <c r="F64" s="192"/>
      <c r="G64" s="192"/>
      <c r="H64" s="193"/>
      <c r="I64" s="194"/>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6"/>
      <c r="AR64" s="197"/>
      <c r="AS64" s="198"/>
      <c r="AT64" s="199"/>
      <c r="AU64" s="200"/>
      <c r="AV64" s="198"/>
      <c r="AW64" s="201"/>
      <c r="AX64" s="215"/>
      <c r="AY64" s="198"/>
      <c r="AZ64" s="216"/>
      <c r="BJ64" s="11"/>
      <c r="BK64" s="11"/>
      <c r="BL64" s="11"/>
      <c r="BM64" s="16"/>
      <c r="BN64" s="16"/>
      <c r="BO64" s="16"/>
      <c r="BP64" s="16"/>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2"/>
      <c r="CZ64" s="12"/>
      <c r="DA64" s="12"/>
      <c r="DB64" s="12"/>
      <c r="DC64" s="12"/>
      <c r="DD64" s="12"/>
      <c r="DE64" s="12"/>
      <c r="DF64" s="12"/>
      <c r="DG64" s="12"/>
    </row>
    <row r="65" spans="1:111" ht="14.25" customHeight="1" x14ac:dyDescent="0.15">
      <c r="A65" s="114" t="s">
        <v>172</v>
      </c>
      <c r="B65" s="115"/>
      <c r="C65" s="115"/>
      <c r="D65" s="116"/>
      <c r="E65" s="118" t="s">
        <v>14</v>
      </c>
      <c r="F65" s="119"/>
      <c r="G65" s="119"/>
      <c r="H65" s="120"/>
      <c r="I65" s="151"/>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3"/>
      <c r="AR65" s="157"/>
      <c r="AS65" s="158"/>
      <c r="AT65" s="159"/>
      <c r="AU65" s="163"/>
      <c r="AV65" s="158"/>
      <c r="AW65" s="164"/>
      <c r="AX65" s="167"/>
      <c r="AY65" s="158"/>
      <c r="AZ65" s="168"/>
      <c r="BJ65" s="13"/>
      <c r="BK65" s="13"/>
      <c r="BL65" s="13"/>
      <c r="BM65" s="17"/>
      <c r="BN65" s="17"/>
      <c r="BO65" s="17"/>
      <c r="BP65" s="17"/>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4"/>
      <c r="CZ65" s="14"/>
      <c r="DA65" s="14"/>
      <c r="DB65" s="14"/>
      <c r="DC65" s="14"/>
      <c r="DD65" s="14"/>
      <c r="DE65" s="14"/>
      <c r="DF65" s="14"/>
      <c r="DG65" s="14"/>
    </row>
    <row r="66" spans="1:111" x14ac:dyDescent="0.15">
      <c r="A66" s="117"/>
      <c r="B66" s="115"/>
      <c r="C66" s="115"/>
      <c r="D66" s="116"/>
      <c r="E66" s="121"/>
      <c r="F66" s="122"/>
      <c r="G66" s="122"/>
      <c r="H66" s="123"/>
      <c r="I66" s="154"/>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6"/>
      <c r="AR66" s="160"/>
      <c r="AS66" s="161"/>
      <c r="AT66" s="162"/>
      <c r="AU66" s="165"/>
      <c r="AV66" s="161"/>
      <c r="AW66" s="166"/>
      <c r="AX66" s="169"/>
      <c r="AY66" s="161"/>
      <c r="AZ66" s="170"/>
      <c r="BJ66" s="79" t="s">
        <v>189</v>
      </c>
      <c r="BK66" s="79"/>
      <c r="BL66" s="79"/>
      <c r="BM66" s="79"/>
      <c r="BN66" s="79"/>
      <c r="BO66" s="79"/>
      <c r="BP66" s="79"/>
      <c r="BQ66" s="79"/>
      <c r="BR66" s="79"/>
      <c r="BS66" s="79"/>
      <c r="BT66" s="79"/>
      <c r="BU66" s="79"/>
      <c r="BV66" s="79"/>
      <c r="BW66" s="79"/>
      <c r="BX66" s="79"/>
      <c r="BY66" s="79"/>
      <c r="BZ66" s="79"/>
      <c r="CA66" s="79"/>
      <c r="CB66" s="79"/>
      <c r="CC66" s="79"/>
      <c r="CM66" s="1"/>
      <c r="CN66" s="1"/>
    </row>
    <row r="67" spans="1:111" ht="14.25" thickBot="1" x14ac:dyDescent="0.2">
      <c r="A67" s="117"/>
      <c r="B67" s="115"/>
      <c r="C67" s="115"/>
      <c r="D67" s="116"/>
      <c r="E67" s="121"/>
      <c r="F67" s="122"/>
      <c r="G67" s="122"/>
      <c r="H67" s="123"/>
      <c r="I67" s="154"/>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6"/>
      <c r="AR67" s="160"/>
      <c r="AS67" s="161"/>
      <c r="AT67" s="162"/>
      <c r="AU67" s="165"/>
      <c r="AV67" s="161"/>
      <c r="AW67" s="166"/>
      <c r="AX67" s="169"/>
      <c r="AY67" s="161"/>
      <c r="AZ67" s="170"/>
      <c r="BJ67" s="80"/>
      <c r="BK67" s="80"/>
      <c r="BL67" s="80"/>
      <c r="BM67" s="80"/>
      <c r="BN67" s="80"/>
      <c r="BO67" s="80"/>
      <c r="BP67" s="80"/>
      <c r="BQ67" s="80"/>
      <c r="BR67" s="80"/>
      <c r="BS67" s="80"/>
      <c r="BT67" s="80"/>
      <c r="BU67" s="80"/>
      <c r="BV67" s="80"/>
      <c r="BW67" s="80"/>
      <c r="BX67" s="80"/>
      <c r="BY67" s="80"/>
      <c r="BZ67" s="80"/>
      <c r="CA67" s="80"/>
      <c r="CB67" s="80"/>
      <c r="CC67" s="80"/>
      <c r="CM67" s="1"/>
      <c r="CN67" s="1"/>
    </row>
    <row r="68" spans="1:111" ht="13.5" customHeight="1" x14ac:dyDescent="0.15">
      <c r="A68" s="117"/>
      <c r="B68" s="115"/>
      <c r="C68" s="115"/>
      <c r="D68" s="116"/>
      <c r="E68" s="121" t="s">
        <v>15</v>
      </c>
      <c r="F68" s="122"/>
      <c r="G68" s="122"/>
      <c r="H68" s="123"/>
      <c r="I68" s="154"/>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6"/>
      <c r="AR68" s="160"/>
      <c r="AS68" s="161"/>
      <c r="AT68" s="162"/>
      <c r="AU68" s="165"/>
      <c r="AV68" s="161"/>
      <c r="AW68" s="166"/>
      <c r="AX68" s="169"/>
      <c r="AY68" s="161"/>
      <c r="AZ68" s="170"/>
      <c r="BJ68" s="90"/>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2"/>
      <c r="CN68" s="1"/>
      <c r="CO68" s="55" t="s">
        <v>81</v>
      </c>
      <c r="CP68" s="56"/>
      <c r="CQ68" s="56"/>
      <c r="CR68" s="56"/>
      <c r="CS68" s="56"/>
      <c r="CT68" s="56"/>
      <c r="CU68" s="56"/>
      <c r="CV68" s="56"/>
      <c r="CW68" s="56"/>
      <c r="CX68" s="56"/>
      <c r="CY68" s="61">
        <f>ROUND(SUM(CY6:DA65)/13,1)</f>
        <v>0</v>
      </c>
      <c r="CZ68" s="61">
        <f>ROUND(SUM(CZ36:CZ65)/10,1)</f>
        <v>0</v>
      </c>
      <c r="DA68" s="62">
        <f>ROUND(SUM(DA36:DA65)/10,1)</f>
        <v>0</v>
      </c>
      <c r="DB68" s="65">
        <f>ROUND(SUM(DB6:DD65)/13,1)</f>
        <v>0</v>
      </c>
      <c r="DC68" s="61">
        <f>ROUND(SUM(DC36:DC65)/10,1)</f>
        <v>0</v>
      </c>
      <c r="DD68" s="66">
        <f>ROUND(SUM(DD36:DD65)/10,1)</f>
        <v>0</v>
      </c>
      <c r="DE68" s="69">
        <f>ROUND(SUM(DE6:DG65)/13,1)</f>
        <v>0</v>
      </c>
      <c r="DF68" s="61">
        <f>ROUND(SUM(DF36:DF65)/10,1)</f>
        <v>0</v>
      </c>
      <c r="DG68" s="70">
        <f>ROUND(SUM(DG36:DG65)/10,1)</f>
        <v>0</v>
      </c>
    </row>
    <row r="69" spans="1:111" ht="13.5" customHeight="1" x14ac:dyDescent="0.15">
      <c r="A69" s="117"/>
      <c r="B69" s="115"/>
      <c r="C69" s="115"/>
      <c r="D69" s="116"/>
      <c r="E69" s="121"/>
      <c r="F69" s="122"/>
      <c r="G69" s="122"/>
      <c r="H69" s="123"/>
      <c r="I69" s="154"/>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6"/>
      <c r="AR69" s="160"/>
      <c r="AS69" s="161"/>
      <c r="AT69" s="162"/>
      <c r="AU69" s="165"/>
      <c r="AV69" s="161"/>
      <c r="AW69" s="166"/>
      <c r="AX69" s="169"/>
      <c r="AY69" s="161"/>
      <c r="AZ69" s="170"/>
      <c r="BJ69" s="93"/>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5"/>
      <c r="CN69" s="1"/>
      <c r="CO69" s="57"/>
      <c r="CP69" s="58"/>
      <c r="CQ69" s="58"/>
      <c r="CR69" s="58"/>
      <c r="CS69" s="58"/>
      <c r="CT69" s="58"/>
      <c r="CU69" s="58"/>
      <c r="CV69" s="58"/>
      <c r="CW69" s="58"/>
      <c r="CX69" s="58"/>
      <c r="CY69" s="63">
        <f>ROUND(SUM(CY37:CY66)/10,1)</f>
        <v>0</v>
      </c>
      <c r="CZ69" s="63">
        <f>ROUND(SUM(CZ37:CZ66)/10,1)</f>
        <v>0</v>
      </c>
      <c r="DA69" s="64">
        <f>ROUND(SUM(DA37:DA66)/10,1)</f>
        <v>0</v>
      </c>
      <c r="DB69" s="67">
        <f>ROUND(SUM(DB37:DB66)/10,1)</f>
        <v>0</v>
      </c>
      <c r="DC69" s="63">
        <f>ROUND(SUM(DC37:DC66)/10,1)</f>
        <v>0</v>
      </c>
      <c r="DD69" s="68">
        <f>ROUND(SUM(DD37:DD66)/10,1)</f>
        <v>0</v>
      </c>
      <c r="DE69" s="71">
        <f>ROUND(SUM(DE37:DE66)/10,1)</f>
        <v>0</v>
      </c>
      <c r="DF69" s="63">
        <f>ROUND(SUM(DF37:DF66)/10,1)</f>
        <v>0</v>
      </c>
      <c r="DG69" s="72">
        <f>ROUND(SUM(DG37:DG66)/10,1)</f>
        <v>0</v>
      </c>
    </row>
    <row r="70" spans="1:111" ht="14.25" customHeight="1" thickBot="1" x14ac:dyDescent="0.2">
      <c r="A70" s="148"/>
      <c r="B70" s="149"/>
      <c r="C70" s="149"/>
      <c r="D70" s="150"/>
      <c r="E70" s="202"/>
      <c r="F70" s="203"/>
      <c r="G70" s="203"/>
      <c r="H70" s="204"/>
      <c r="I70" s="205"/>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7"/>
      <c r="AR70" s="208"/>
      <c r="AS70" s="209"/>
      <c r="AT70" s="210"/>
      <c r="AU70" s="211"/>
      <c r="AV70" s="209"/>
      <c r="AW70" s="212"/>
      <c r="AX70" s="213"/>
      <c r="AY70" s="209"/>
      <c r="AZ70" s="214"/>
      <c r="BJ70" s="93"/>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5"/>
      <c r="CN70" s="1"/>
      <c r="CO70" s="57"/>
      <c r="CP70" s="58"/>
      <c r="CQ70" s="58"/>
      <c r="CR70" s="58"/>
      <c r="CS70" s="58"/>
      <c r="CT70" s="58"/>
      <c r="CU70" s="58"/>
      <c r="CV70" s="58"/>
      <c r="CW70" s="58"/>
      <c r="CX70" s="58"/>
      <c r="CY70" s="63">
        <f t="shared" ref="CY70:DG70" si="0">ROUND(SUM(CY38:CY68)/10,1)</f>
        <v>0</v>
      </c>
      <c r="CZ70" s="63">
        <f t="shared" si="0"/>
        <v>0</v>
      </c>
      <c r="DA70" s="64">
        <f t="shared" si="0"/>
        <v>0</v>
      </c>
      <c r="DB70" s="67">
        <f t="shared" si="0"/>
        <v>0</v>
      </c>
      <c r="DC70" s="63">
        <f t="shared" si="0"/>
        <v>0</v>
      </c>
      <c r="DD70" s="68">
        <f t="shared" si="0"/>
        <v>0</v>
      </c>
      <c r="DE70" s="71">
        <f t="shared" si="0"/>
        <v>0</v>
      </c>
      <c r="DF70" s="63">
        <f t="shared" si="0"/>
        <v>0</v>
      </c>
      <c r="DG70" s="72">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93"/>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5"/>
      <c r="CN71" s="1"/>
      <c r="CO71" s="57"/>
      <c r="CP71" s="58"/>
      <c r="CQ71" s="58"/>
      <c r="CR71" s="58"/>
      <c r="CS71" s="58"/>
      <c r="CT71" s="58"/>
      <c r="CU71" s="58"/>
      <c r="CV71" s="58"/>
      <c r="CW71" s="58"/>
      <c r="CX71" s="58"/>
      <c r="CY71" s="63" t="str">
        <f>IF(CY68&gt;=4.5,"S",IF(CY68&gt;=3.5,"A",IF(CY68&gt;=2.5,"B",IF(CY68&gt;=1.5,"C",IF(CY68&gt;0,"D","")))))</f>
        <v/>
      </c>
      <c r="CZ71" s="63" t="str">
        <f t="shared" ref="CZ71:DB73" si="1">IF(CZ70&gt;=4.5,"S",IF(CZ70&gt;=3.5,"A",IF(CZ70&gt;=2.5,"B",IF(CZ70&gt;=1.5,"C",IF(CZ70&gt;0,"D","")))))</f>
        <v/>
      </c>
      <c r="DA71" s="64" t="str">
        <f t="shared" si="1"/>
        <v/>
      </c>
      <c r="DB71" s="67" t="str">
        <f>IF(DB68&gt;=4.5,"S",IF(DB68&gt;=3.5,"A",IF(DB68&gt;=2.5,"B",IF(DB68&gt;=1.5,"C",IF(DB68&gt;0,"D","")))))</f>
        <v/>
      </c>
      <c r="DC71" s="63" t="str">
        <f t="shared" ref="DC71:DE73" si="2">IF(DC70&gt;=4.5,"S",IF(DC70&gt;=3.5,"A",IF(DC70&gt;=2.5,"B",IF(DC70&gt;=1.5,"C",IF(DC70&gt;0,"D","")))))</f>
        <v/>
      </c>
      <c r="DD71" s="68" t="str">
        <f t="shared" si="2"/>
        <v/>
      </c>
      <c r="DE71" s="71" t="str">
        <f>IF(DE68&gt;=4.5,"S",IF(DE68&gt;=3.5,"A",IF(DE68&gt;=2.5,"B",IF(DE68&gt;=1.5,"C",IF(DE68&gt;0,"D","")))))</f>
        <v/>
      </c>
      <c r="DF71" s="63" t="str">
        <f t="shared" ref="DF71:DG73" si="3">IF(DF70&gt;=4.5,"S",IF(DF70&gt;=3.5,"A",IF(DF70&gt;=2.5,"B",IF(DF70&gt;=1.5,"C",IF(DF70&gt;0,"D","")))))</f>
        <v/>
      </c>
      <c r="DG71" s="72"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93"/>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5"/>
      <c r="CO72" s="57"/>
      <c r="CP72" s="58"/>
      <c r="CQ72" s="58"/>
      <c r="CR72" s="58"/>
      <c r="CS72" s="58"/>
      <c r="CT72" s="58"/>
      <c r="CU72" s="58"/>
      <c r="CV72" s="58"/>
      <c r="CW72" s="58"/>
      <c r="CX72" s="58"/>
      <c r="CY72" s="63" t="str">
        <f>IF(CY71&gt;=4.5,"S",IF(CY71&gt;=3.5,"A",IF(CY71&gt;=2.5,"B",IF(CY71&gt;=1.5,"C",IF(CY71&gt;0,"D","")))))</f>
        <v>S</v>
      </c>
      <c r="CZ72" s="63" t="str">
        <f t="shared" si="1"/>
        <v>S</v>
      </c>
      <c r="DA72" s="64" t="str">
        <f t="shared" si="1"/>
        <v>S</v>
      </c>
      <c r="DB72" s="67" t="str">
        <f t="shared" si="1"/>
        <v>S</v>
      </c>
      <c r="DC72" s="63" t="str">
        <f t="shared" si="2"/>
        <v>S</v>
      </c>
      <c r="DD72" s="68" t="str">
        <f t="shared" si="2"/>
        <v>S</v>
      </c>
      <c r="DE72" s="71" t="str">
        <f t="shared" si="2"/>
        <v>S</v>
      </c>
      <c r="DF72" s="63" t="str">
        <f t="shared" si="3"/>
        <v>S</v>
      </c>
      <c r="DG72" s="72"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55" t="s">
        <v>19</v>
      </c>
      <c r="AI73" s="99"/>
      <c r="AJ73" s="99"/>
      <c r="AK73" s="99"/>
      <c r="AL73" s="99"/>
      <c r="AM73" s="99"/>
      <c r="AN73" s="99"/>
      <c r="AO73" s="99"/>
      <c r="AP73" s="99"/>
      <c r="AQ73" s="100"/>
      <c r="AR73" s="104">
        <f>ROUND(SUM(AR25,AR34,AR43,AR53,AR59,AR65)/6,1)</f>
        <v>0</v>
      </c>
      <c r="AS73" s="105">
        <f>ROUND(SUM(AS40,AS48,AS56,AS65)/4,1)</f>
        <v>0</v>
      </c>
      <c r="AT73" s="106">
        <f>ROUND(SUM(AT40,AT48,AT56,AT65)/4,1)</f>
        <v>0</v>
      </c>
      <c r="AU73" s="110">
        <f>ROUND(SUM(AU25,AU34,AU43,AU53,AU59,AU65)/6,1)</f>
        <v>0</v>
      </c>
      <c r="AV73" s="105">
        <f>ROUND(SUM(AV40,AV48,AV56,AV65)/4,1)</f>
        <v>0</v>
      </c>
      <c r="AW73" s="111">
        <f>ROUND(SUM(AW40,AW48,AW56,AW65)/4,1)</f>
        <v>0</v>
      </c>
      <c r="AX73" s="104">
        <f>ROUND(SUM(AX25,AX34,AX43,AX53,AX59,AX65)/6,1)</f>
        <v>0</v>
      </c>
      <c r="AY73" s="105">
        <f>ROUND(SUM(AY40,AY48,AY56,AY65)/4,1)</f>
        <v>0</v>
      </c>
      <c r="AZ73" s="138">
        <f>ROUND(SUM(AZ40,AZ48,AZ56,AZ65)/4,1)</f>
        <v>0</v>
      </c>
      <c r="BJ73" s="96"/>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8"/>
      <c r="CO73" s="59"/>
      <c r="CP73" s="60"/>
      <c r="CQ73" s="60"/>
      <c r="CR73" s="60"/>
      <c r="CS73" s="60"/>
      <c r="CT73" s="60"/>
      <c r="CU73" s="60"/>
      <c r="CV73" s="60"/>
      <c r="CW73" s="60"/>
      <c r="CX73" s="60"/>
      <c r="CY73" s="73" t="str">
        <f>IF(CY72&gt;=4.5,"S",IF(CY72&gt;=3.5,"A",IF(CY72&gt;=2.5,"B",IF(CY72&gt;=1.5,"C",IF(CY72&gt;0,"D","")))))</f>
        <v>S</v>
      </c>
      <c r="CZ73" s="73" t="str">
        <f t="shared" si="1"/>
        <v>S</v>
      </c>
      <c r="DA73" s="74" t="str">
        <f t="shared" si="1"/>
        <v>S</v>
      </c>
      <c r="DB73" s="75" t="str">
        <f t="shared" si="1"/>
        <v>S</v>
      </c>
      <c r="DC73" s="73" t="str">
        <f t="shared" si="2"/>
        <v>S</v>
      </c>
      <c r="DD73" s="76" t="str">
        <f t="shared" si="2"/>
        <v>S</v>
      </c>
      <c r="DE73" s="77" t="str">
        <f t="shared" si="2"/>
        <v>S</v>
      </c>
      <c r="DF73" s="73" t="str">
        <f t="shared" si="3"/>
        <v>S</v>
      </c>
      <c r="DG73" s="78"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101"/>
      <c r="AI74" s="102"/>
      <c r="AJ74" s="102"/>
      <c r="AK74" s="102"/>
      <c r="AL74" s="102"/>
      <c r="AM74" s="102"/>
      <c r="AN74" s="102"/>
      <c r="AO74" s="102"/>
      <c r="AP74" s="102"/>
      <c r="AQ74" s="103"/>
      <c r="AR74" s="107">
        <f>ROUND(SUM(AR41,AR49,AR57,AR66)/4,1)</f>
        <v>0</v>
      </c>
      <c r="AS74" s="108">
        <f>ROUND(SUM(AS41,AS49,AS57,AS66)/4,1)</f>
        <v>0</v>
      </c>
      <c r="AT74" s="109">
        <f>ROUND(SUM(AT41,AT49,AT57,AT66)/4,1)</f>
        <v>0</v>
      </c>
      <c r="AU74" s="112">
        <f>ROUND(SUM(AU41,AU49,AU57,AU66)/4,1)</f>
        <v>0</v>
      </c>
      <c r="AV74" s="108">
        <f>ROUND(SUM(AV41,AV49,AV57,AV66)/4,1)</f>
        <v>0</v>
      </c>
      <c r="AW74" s="113">
        <f>ROUND(SUM(AW41,AW49,AW57,AW66)/4,1)</f>
        <v>0</v>
      </c>
      <c r="AX74" s="107">
        <f>ROUND(SUM(AX41,AX49,AX57,AX66)/4,1)</f>
        <v>0</v>
      </c>
      <c r="AY74" s="108">
        <f>ROUND(SUM(AY41,AY49,AY57,AY66)/4,1)</f>
        <v>0</v>
      </c>
      <c r="AZ74" s="124">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101"/>
      <c r="AI75" s="102"/>
      <c r="AJ75" s="102"/>
      <c r="AK75" s="102"/>
      <c r="AL75" s="102"/>
      <c r="AM75" s="102"/>
      <c r="AN75" s="102"/>
      <c r="AO75" s="102"/>
      <c r="AP75" s="102"/>
      <c r="AQ75" s="103"/>
      <c r="AR75" s="107" t="str">
        <f>IF(AR73&gt;=4.5,"S",IF(AR73&gt;=3.5,"A",IF(AR73&gt;=2.5,"B",IF(AR73&gt;=1.5,"C",IF(AR73&gt;0,"D","")))))</f>
        <v/>
      </c>
      <c r="AS75" s="108" t="str">
        <f>IF(AS74&gt;=4.5,"S",IF(AS74&gt;=3.5,"A",IF(AS74&gt;=2.5,"B",IF(AS74&gt;=1.5,"C",IF(AS74&gt;0,"D","")))))</f>
        <v/>
      </c>
      <c r="AT75" s="109" t="str">
        <f>IF(AT74&gt;=4.5,"S",IF(AT74&gt;=3.5,"A",IF(AT74&gt;=2.5,"B",IF(AT74&gt;=1.5,"C",IF(AT74&gt;0,"D","")))))</f>
        <v/>
      </c>
      <c r="AU75" s="112" t="str">
        <f>IF(AU73&gt;=4.5,"S",IF(AU73&gt;=3.5,"A",IF(AU73&gt;=2.5,"B",IF(AU73&gt;=1.5,"C",IF(AU73&gt;0,"D","")))))</f>
        <v/>
      </c>
      <c r="AV75" s="108" t="str">
        <f t="shared" ref="AV75:AX76" si="4">IF(AV74&gt;=4.5,"S",IF(AV74&gt;=3.5,"A",IF(AV74&gt;=2.5,"B",IF(AV74&gt;=1.5,"C",IF(AV74&gt;0,"D","")))))</f>
        <v/>
      </c>
      <c r="AW75" s="113" t="str">
        <f t="shared" si="4"/>
        <v/>
      </c>
      <c r="AX75" s="107" t="str">
        <f>IF(AX73&gt;=4.5,"S",IF(AX73&gt;=3.5,"A",IF(AX73&gt;=2.5,"B",IF(AX73&gt;=1.5,"C",IF(AX73&gt;0,"D","")))))</f>
        <v/>
      </c>
      <c r="AY75" s="108" t="str">
        <f t="shared" ref="AY75:AZ76" si="5">IF(AY74&gt;=4.5,"S",IF(AY74&gt;=3.5,"A",IF(AY74&gt;=2.5,"B",IF(AY74&gt;=1.5,"C",IF(AY74&gt;0,"D","")))))</f>
        <v/>
      </c>
      <c r="AZ75" s="124" t="str">
        <f t="shared" si="5"/>
        <v/>
      </c>
      <c r="BJ75" s="332" t="s">
        <v>9</v>
      </c>
      <c r="BK75" s="135"/>
      <c r="BL75" s="135"/>
      <c r="BM75" s="135"/>
      <c r="BN75" s="135"/>
      <c r="BO75" s="135"/>
      <c r="BP75" s="135"/>
      <c r="BQ75" s="135"/>
      <c r="BR75" s="126" t="s">
        <v>1</v>
      </c>
      <c r="BS75" s="126"/>
      <c r="BT75" s="126"/>
      <c r="BU75" s="126"/>
      <c r="BV75" s="126"/>
      <c r="BW75" s="126"/>
      <c r="BX75" s="131"/>
      <c r="BY75" s="134"/>
      <c r="BZ75" s="135"/>
      <c r="CA75" s="135"/>
      <c r="CB75" s="135"/>
      <c r="CC75" s="135"/>
      <c r="CD75" s="135"/>
      <c r="CE75" s="135"/>
      <c r="CF75" s="135" t="s">
        <v>0</v>
      </c>
      <c r="CG75" s="135"/>
      <c r="CH75" s="135"/>
      <c r="CI75" s="135"/>
      <c r="CJ75" s="135"/>
      <c r="CK75" s="135"/>
      <c r="CL75" s="378"/>
      <c r="CM75" s="139"/>
      <c r="CN75" s="46"/>
      <c r="CO75" s="46"/>
      <c r="CP75" s="46"/>
      <c r="CQ75" s="46"/>
      <c r="CR75" s="46"/>
      <c r="CS75" s="46"/>
      <c r="CT75" s="46"/>
      <c r="CU75" s="46"/>
      <c r="CV75" s="46"/>
      <c r="CW75" s="46"/>
      <c r="CX75" s="46"/>
      <c r="CY75" s="46"/>
      <c r="CZ75" s="46"/>
      <c r="DA75" s="46"/>
      <c r="DB75" s="46"/>
      <c r="DC75" s="46"/>
      <c r="DD75" s="46"/>
      <c r="DE75" s="46"/>
      <c r="DF75" s="46"/>
      <c r="DG75" s="47"/>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101"/>
      <c r="AI76" s="102"/>
      <c r="AJ76" s="102"/>
      <c r="AK76" s="102"/>
      <c r="AL76" s="102"/>
      <c r="AM76" s="102"/>
      <c r="AN76" s="102"/>
      <c r="AO76" s="102"/>
      <c r="AP76" s="102"/>
      <c r="AQ76" s="103"/>
      <c r="AR76" s="107" t="str">
        <f>IF(AR75&gt;=4.5,"S",IF(AR75&gt;=3.5,"A",IF(AR75&gt;=2.5,"B",IF(AR75&gt;=1.5,"C",IF(AR75&gt;0,"D","")))))</f>
        <v>S</v>
      </c>
      <c r="AS76" s="108" t="str">
        <f>IF(AS75&gt;=4.5,"S",IF(AS75&gt;=3.5,"A",IF(AS75&gt;=2.5,"B",IF(AS75&gt;=1.5,"C",IF(AS75&gt;0,"D","")))))</f>
        <v>S</v>
      </c>
      <c r="AT76" s="109" t="str">
        <f>IF(AT75&gt;=4.5,"S",IF(AT75&gt;=3.5,"A",IF(AT75&gt;=2.5,"B",IF(AT75&gt;=1.5,"C",IF(AT75&gt;0,"D","")))))</f>
        <v>S</v>
      </c>
      <c r="AU76" s="112" t="str">
        <f t="shared" ref="AU76" si="6">IF(AU75&gt;=4.5,"S",IF(AU75&gt;=3.5,"A",IF(AU75&gt;=2.5,"B",IF(AU75&gt;=1.5,"C",IF(AU75&gt;0,"D","")))))</f>
        <v>S</v>
      </c>
      <c r="AV76" s="108" t="str">
        <f t="shared" si="4"/>
        <v>S</v>
      </c>
      <c r="AW76" s="113" t="str">
        <f t="shared" si="4"/>
        <v>S</v>
      </c>
      <c r="AX76" s="107" t="str">
        <f t="shared" si="4"/>
        <v>S</v>
      </c>
      <c r="AY76" s="108" t="str">
        <f t="shared" si="5"/>
        <v>S</v>
      </c>
      <c r="AZ76" s="124" t="str">
        <f t="shared" si="5"/>
        <v>S</v>
      </c>
      <c r="BJ76" s="376"/>
      <c r="BK76" s="19"/>
      <c r="BL76" s="19"/>
      <c r="BM76" s="19"/>
      <c r="BN76" s="19"/>
      <c r="BO76" s="19"/>
      <c r="BP76" s="19"/>
      <c r="BQ76" s="19"/>
      <c r="BR76" s="128"/>
      <c r="BS76" s="128"/>
      <c r="BT76" s="128"/>
      <c r="BU76" s="128"/>
      <c r="BV76" s="128"/>
      <c r="BW76" s="128"/>
      <c r="BX76" s="132"/>
      <c r="BY76" s="136"/>
      <c r="BZ76" s="19"/>
      <c r="CA76" s="19"/>
      <c r="CB76" s="19"/>
      <c r="CC76" s="19"/>
      <c r="CD76" s="19"/>
      <c r="CE76" s="19"/>
      <c r="CF76" s="19"/>
      <c r="CG76" s="19"/>
      <c r="CH76" s="19"/>
      <c r="CI76" s="19"/>
      <c r="CJ76" s="19"/>
      <c r="CK76" s="19"/>
      <c r="CL76" s="379"/>
      <c r="CM76" s="140"/>
      <c r="CN76" s="49"/>
      <c r="CO76" s="49"/>
      <c r="CP76" s="49"/>
      <c r="CQ76" s="49"/>
      <c r="CR76" s="49"/>
      <c r="CS76" s="49"/>
      <c r="CT76" s="49"/>
      <c r="CU76" s="49"/>
      <c r="CV76" s="49"/>
      <c r="CW76" s="49"/>
      <c r="CX76" s="49"/>
      <c r="CY76" s="49"/>
      <c r="CZ76" s="49"/>
      <c r="DA76" s="49"/>
      <c r="DB76" s="49"/>
      <c r="DC76" s="49"/>
      <c r="DD76" s="49"/>
      <c r="DE76" s="49"/>
      <c r="DF76" s="49"/>
      <c r="DG76" s="50"/>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101" t="s">
        <v>20</v>
      </c>
      <c r="AI77" s="102"/>
      <c r="AJ77" s="102"/>
      <c r="AK77" s="102"/>
      <c r="AL77" s="102"/>
      <c r="AM77" s="102"/>
      <c r="AN77" s="102"/>
      <c r="AO77" s="102"/>
      <c r="AP77" s="102"/>
      <c r="AQ77" s="103"/>
      <c r="AR77" s="107">
        <f>ROUND(SUM(AR28,AR37,AR46,AR56,AR62,AR68)/6,1)</f>
        <v>0</v>
      </c>
      <c r="AS77" s="108">
        <f>ROUND(SUM(AS44,AS52,AS60,AS69)/4,1)</f>
        <v>0</v>
      </c>
      <c r="AT77" s="109">
        <f>ROUND(SUM(AT44,AT52,AT60,AT69)/4,1)</f>
        <v>0</v>
      </c>
      <c r="AU77" s="112">
        <f>ROUND(SUM(AU28,AU37,AU46,AU56,AU62,AU68)/6,1)</f>
        <v>0</v>
      </c>
      <c r="AV77" s="108">
        <f>ROUND(SUM(AV44,AV52,AV60,AV69)/4,1)</f>
        <v>0</v>
      </c>
      <c r="AW77" s="113">
        <f>ROUND(SUM(AW44,AW52,AW60,AW69)/4,1)</f>
        <v>0</v>
      </c>
      <c r="AX77" s="107">
        <f>ROUND(SUM(AX28,AX37,AX46,AX56,AX62,AX68)/6,1)</f>
        <v>0</v>
      </c>
      <c r="AY77" s="108">
        <f>ROUND(SUM(AY44,AY52,AY60,AY69)/4,1)</f>
        <v>0</v>
      </c>
      <c r="AZ77" s="124">
        <f>ROUND(SUM(AZ44,AZ52,AZ60,AZ69)/4,1)</f>
        <v>0</v>
      </c>
      <c r="BJ77" s="377"/>
      <c r="BK77" s="21"/>
      <c r="BL77" s="21"/>
      <c r="BM77" s="21"/>
      <c r="BN77" s="21"/>
      <c r="BO77" s="21"/>
      <c r="BP77" s="21"/>
      <c r="BQ77" s="21"/>
      <c r="BR77" s="130"/>
      <c r="BS77" s="130"/>
      <c r="BT77" s="130"/>
      <c r="BU77" s="130"/>
      <c r="BV77" s="130"/>
      <c r="BW77" s="130"/>
      <c r="BX77" s="133"/>
      <c r="BY77" s="137"/>
      <c r="BZ77" s="21"/>
      <c r="CA77" s="21"/>
      <c r="CB77" s="21"/>
      <c r="CC77" s="21"/>
      <c r="CD77" s="21"/>
      <c r="CE77" s="21"/>
      <c r="CF77" s="21"/>
      <c r="CG77" s="21"/>
      <c r="CH77" s="21"/>
      <c r="CI77" s="21"/>
      <c r="CJ77" s="21"/>
      <c r="CK77" s="21"/>
      <c r="CL77" s="380"/>
      <c r="CM77" s="141"/>
      <c r="CN77" s="52"/>
      <c r="CO77" s="52"/>
      <c r="CP77" s="52"/>
      <c r="CQ77" s="52"/>
      <c r="CR77" s="52"/>
      <c r="CS77" s="52"/>
      <c r="CT77" s="52"/>
      <c r="CU77" s="52"/>
      <c r="CV77" s="52"/>
      <c r="CW77" s="52"/>
      <c r="CX77" s="52"/>
      <c r="CY77" s="52"/>
      <c r="CZ77" s="52"/>
      <c r="DA77" s="52"/>
      <c r="DB77" s="52"/>
      <c r="DC77" s="52"/>
      <c r="DD77" s="52"/>
      <c r="DE77" s="52"/>
      <c r="DF77" s="52"/>
      <c r="DG77" s="53"/>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101"/>
      <c r="AI78" s="102"/>
      <c r="AJ78" s="102"/>
      <c r="AK78" s="102"/>
      <c r="AL78" s="102"/>
      <c r="AM78" s="102"/>
      <c r="AN78" s="102"/>
      <c r="AO78" s="102"/>
      <c r="AP78" s="102"/>
      <c r="AQ78" s="103"/>
      <c r="AR78" s="107">
        <f>ROUND(SUM(AR45,AR53,AR61,AR70)/4,1)</f>
        <v>0</v>
      </c>
      <c r="AS78" s="108">
        <f>ROUND(SUM(AS45,AS53,AS61,AS70)/4,1)</f>
        <v>0</v>
      </c>
      <c r="AT78" s="109">
        <f>ROUND(SUM(AT45,AT53,AT61,AT70)/4,1)</f>
        <v>0</v>
      </c>
      <c r="AU78" s="112">
        <f>ROUND(SUM(AU45,AU53,AU61,AU70)/4,1)</f>
        <v>0</v>
      </c>
      <c r="AV78" s="108">
        <f>ROUND(SUM(AV45,AV53,AV61,AV70)/4,1)</f>
        <v>0</v>
      </c>
      <c r="AW78" s="113">
        <f>ROUND(SUM(AW45,AW53,AW61,AW70)/4,1)</f>
        <v>0</v>
      </c>
      <c r="AX78" s="107">
        <f>ROUND(SUM(AX45,AX53,AX61,AX70)/4,1)</f>
        <v>0</v>
      </c>
      <c r="AY78" s="108">
        <f>ROUND(SUM(AY45,AY53,AY61,AY70)/4,1)</f>
        <v>0</v>
      </c>
      <c r="AZ78" s="124">
        <f>ROUND(SUM(AZ45,AZ53,AZ61,AZ70)/4,1)</f>
        <v>0</v>
      </c>
      <c r="BJ78" s="125" t="s">
        <v>188</v>
      </c>
      <c r="BK78" s="126"/>
      <c r="BL78" s="126"/>
      <c r="BM78" s="126"/>
      <c r="BN78" s="126"/>
      <c r="BO78" s="126"/>
      <c r="BP78" s="126"/>
      <c r="BQ78" s="126"/>
      <c r="BR78" s="126" t="s">
        <v>1</v>
      </c>
      <c r="BS78" s="126"/>
      <c r="BT78" s="126"/>
      <c r="BU78" s="126"/>
      <c r="BV78" s="126"/>
      <c r="BW78" s="126"/>
      <c r="BX78" s="131"/>
      <c r="BY78" s="134"/>
      <c r="BZ78" s="135"/>
      <c r="CA78" s="135"/>
      <c r="CB78" s="135"/>
      <c r="CC78" s="135"/>
      <c r="CD78" s="135"/>
      <c r="CE78" s="135"/>
      <c r="CF78" s="126" t="s">
        <v>0</v>
      </c>
      <c r="CG78" s="126"/>
      <c r="CH78" s="126"/>
      <c r="CI78" s="126"/>
      <c r="CJ78" s="126"/>
      <c r="CK78" s="126"/>
      <c r="CL78" s="131"/>
      <c r="CM78" s="139"/>
      <c r="CN78" s="46"/>
      <c r="CO78" s="46"/>
      <c r="CP78" s="46"/>
      <c r="CQ78" s="46"/>
      <c r="CR78" s="46"/>
      <c r="CS78" s="46"/>
      <c r="CT78" s="46"/>
      <c r="CU78" s="46"/>
      <c r="CV78" s="46"/>
      <c r="CW78" s="46"/>
      <c r="CX78" s="46"/>
      <c r="CY78" s="46"/>
      <c r="CZ78" s="46"/>
      <c r="DA78" s="46"/>
      <c r="DB78" s="46"/>
      <c r="DC78" s="46"/>
      <c r="DD78" s="46"/>
      <c r="DE78" s="46"/>
      <c r="DF78" s="46"/>
      <c r="DG78" s="47"/>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101"/>
      <c r="AI79" s="102"/>
      <c r="AJ79" s="102"/>
      <c r="AK79" s="102"/>
      <c r="AL79" s="102"/>
      <c r="AM79" s="102"/>
      <c r="AN79" s="102"/>
      <c r="AO79" s="102"/>
      <c r="AP79" s="102"/>
      <c r="AQ79" s="103"/>
      <c r="AR79" s="107" t="str">
        <f>IF(AR77&gt;=4.5,"S",IF(AR77&gt;=3.5,"A",IF(AR77&gt;=2.5,"B",IF(AR77&gt;=1.5,"C",IF(AR77&gt;0,"D","")))))</f>
        <v/>
      </c>
      <c r="AS79" s="108" t="str">
        <f>IF(AS78&gt;=4.5,"S",IF(AS78&gt;=3.5,"A",IF(AS78&gt;=2.5,"B",IF(AS78&gt;=1.5,"C",IF(AS78&gt;0,"D","")))))</f>
        <v/>
      </c>
      <c r="AT79" s="109" t="str">
        <f>IF(AT78&gt;=4.5,"S",IF(AT78&gt;=3.5,"A",IF(AT78&gt;=2.5,"B",IF(AT78&gt;=1.5,"C",IF(AT78&gt;0,"D","")))))</f>
        <v/>
      </c>
      <c r="AU79" s="112" t="str">
        <f t="shared" ref="AU79" si="7">IF(AU77&gt;=4.5,"S",IF(AU77&gt;=3.5,"A",IF(AU77&gt;=2.5,"B",IF(AU77&gt;=1.5,"C",IF(AU77&gt;0,"D","")))))</f>
        <v/>
      </c>
      <c r="AV79" s="108" t="str">
        <f t="shared" ref="AV79:AX80" si="8">IF(AV78&gt;=4.5,"S",IF(AV78&gt;=3.5,"A",IF(AV78&gt;=2.5,"B",IF(AV78&gt;=1.5,"C",IF(AV78&gt;0,"D","")))))</f>
        <v/>
      </c>
      <c r="AW79" s="113" t="str">
        <f t="shared" si="8"/>
        <v/>
      </c>
      <c r="AX79" s="107" t="str">
        <f>IF(AX77&gt;=4.5,"S",IF(AX77&gt;=3.5,"A",IF(AX77&gt;=2.5,"B",IF(AX77&gt;=1.5,"C",IF(AX77&gt;0,"D","")))))</f>
        <v/>
      </c>
      <c r="AY79" s="108" t="str">
        <f t="shared" ref="AY79:AZ80" si="9">IF(AY78&gt;=4.5,"S",IF(AY78&gt;=3.5,"A",IF(AY78&gt;=2.5,"B",IF(AY78&gt;=1.5,"C",IF(AY78&gt;0,"D","")))))</f>
        <v/>
      </c>
      <c r="AZ79" s="124" t="str">
        <f t="shared" si="9"/>
        <v/>
      </c>
      <c r="BJ79" s="127"/>
      <c r="BK79" s="128"/>
      <c r="BL79" s="128"/>
      <c r="BM79" s="128"/>
      <c r="BN79" s="128"/>
      <c r="BO79" s="128"/>
      <c r="BP79" s="128"/>
      <c r="BQ79" s="128"/>
      <c r="BR79" s="128"/>
      <c r="BS79" s="128"/>
      <c r="BT79" s="128"/>
      <c r="BU79" s="128"/>
      <c r="BV79" s="128"/>
      <c r="BW79" s="128"/>
      <c r="BX79" s="132"/>
      <c r="BY79" s="136"/>
      <c r="BZ79" s="19"/>
      <c r="CA79" s="19"/>
      <c r="CB79" s="19"/>
      <c r="CC79" s="19"/>
      <c r="CD79" s="19"/>
      <c r="CE79" s="19"/>
      <c r="CF79" s="128"/>
      <c r="CG79" s="128"/>
      <c r="CH79" s="128"/>
      <c r="CI79" s="128"/>
      <c r="CJ79" s="128"/>
      <c r="CK79" s="128"/>
      <c r="CL79" s="132"/>
      <c r="CM79" s="140"/>
      <c r="CN79" s="49"/>
      <c r="CO79" s="49"/>
      <c r="CP79" s="49"/>
      <c r="CQ79" s="49"/>
      <c r="CR79" s="49"/>
      <c r="CS79" s="49"/>
      <c r="CT79" s="49"/>
      <c r="CU79" s="49"/>
      <c r="CV79" s="49"/>
      <c r="CW79" s="49"/>
      <c r="CX79" s="49"/>
      <c r="CY79" s="49"/>
      <c r="CZ79" s="49"/>
      <c r="DA79" s="49"/>
      <c r="DB79" s="49"/>
      <c r="DC79" s="49"/>
      <c r="DD79" s="49"/>
      <c r="DE79" s="49"/>
      <c r="DF79" s="49"/>
      <c r="DG79" s="50"/>
    </row>
    <row r="80" spans="1:111" ht="13.5" customHeight="1" thickBot="1"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H80" s="188"/>
      <c r="AI80" s="189"/>
      <c r="AJ80" s="189"/>
      <c r="AK80" s="189"/>
      <c r="AL80" s="189"/>
      <c r="AM80" s="189"/>
      <c r="AN80" s="189"/>
      <c r="AO80" s="189"/>
      <c r="AP80" s="189"/>
      <c r="AQ80" s="190"/>
      <c r="AR80" s="142" t="str">
        <f>IF(AR79&gt;=4.5,"S",IF(AR79&gt;=3.5,"A",IF(AR79&gt;=2.5,"B",IF(AR79&gt;=1.5,"C",IF(AR79&gt;0,"D","")))))</f>
        <v>S</v>
      </c>
      <c r="AS80" s="143" t="str">
        <f>IF(AS79&gt;=4.5,"S",IF(AS79&gt;=3.5,"A",IF(AS79&gt;=2.5,"B",IF(AS79&gt;=1.5,"C",IF(AS79&gt;0,"D","")))))</f>
        <v>S</v>
      </c>
      <c r="AT80" s="144" t="str">
        <f>IF(AT79&gt;=4.5,"S",IF(AT79&gt;=3.5,"A",IF(AT79&gt;=2.5,"B",IF(AT79&gt;=1.5,"C",IF(AT79&gt;0,"D","")))))</f>
        <v>S</v>
      </c>
      <c r="AU80" s="145" t="str">
        <f t="shared" ref="AU80" si="10">IF(AU79&gt;=4.5,"S",IF(AU79&gt;=3.5,"A",IF(AU79&gt;=2.5,"B",IF(AU79&gt;=1.5,"C",IF(AU79&gt;0,"D","")))))</f>
        <v>S</v>
      </c>
      <c r="AV80" s="143" t="str">
        <f t="shared" si="8"/>
        <v>S</v>
      </c>
      <c r="AW80" s="146" t="str">
        <f t="shared" si="8"/>
        <v>S</v>
      </c>
      <c r="AX80" s="142" t="str">
        <f t="shared" si="8"/>
        <v>S</v>
      </c>
      <c r="AY80" s="143" t="str">
        <f t="shared" si="9"/>
        <v>S</v>
      </c>
      <c r="AZ80" s="147" t="str">
        <f t="shared" si="9"/>
        <v>S</v>
      </c>
      <c r="BJ80" s="129"/>
      <c r="BK80" s="130"/>
      <c r="BL80" s="130"/>
      <c r="BM80" s="130"/>
      <c r="BN80" s="130"/>
      <c r="BO80" s="130"/>
      <c r="BP80" s="130"/>
      <c r="BQ80" s="130"/>
      <c r="BR80" s="130"/>
      <c r="BS80" s="130"/>
      <c r="BT80" s="130"/>
      <c r="BU80" s="130"/>
      <c r="BV80" s="130"/>
      <c r="BW80" s="130"/>
      <c r="BX80" s="133"/>
      <c r="BY80" s="137"/>
      <c r="BZ80" s="21"/>
      <c r="CA80" s="21"/>
      <c r="CB80" s="21"/>
      <c r="CC80" s="21"/>
      <c r="CD80" s="21"/>
      <c r="CE80" s="21"/>
      <c r="CF80" s="130"/>
      <c r="CG80" s="130"/>
      <c r="CH80" s="130"/>
      <c r="CI80" s="130"/>
      <c r="CJ80" s="130"/>
      <c r="CK80" s="130"/>
      <c r="CL80" s="133"/>
      <c r="CM80" s="141"/>
      <c r="CN80" s="52"/>
      <c r="CO80" s="52"/>
      <c r="CP80" s="52"/>
      <c r="CQ80" s="52"/>
      <c r="CR80" s="52"/>
      <c r="CS80" s="52"/>
      <c r="CT80" s="52"/>
      <c r="CU80" s="52"/>
      <c r="CV80" s="52"/>
      <c r="CW80" s="52"/>
      <c r="CX80" s="52"/>
      <c r="CY80" s="52"/>
      <c r="CZ80" s="52"/>
      <c r="DA80" s="52"/>
      <c r="DB80" s="52"/>
      <c r="DC80" s="52"/>
      <c r="DD80" s="52"/>
      <c r="DE80" s="52"/>
      <c r="DF80" s="52"/>
      <c r="DG80" s="53"/>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18">
    <mergeCell ref="CF78:CL80"/>
    <mergeCell ref="CM78:DG80"/>
    <mergeCell ref="AR79:AT80"/>
    <mergeCell ref="AU79:AW80"/>
    <mergeCell ref="AX79:AZ80"/>
    <mergeCell ref="BY75:CE77"/>
    <mergeCell ref="CF75:CL77"/>
    <mergeCell ref="CM75:DG77"/>
    <mergeCell ref="AH77:AQ80"/>
    <mergeCell ref="AR77:AT78"/>
    <mergeCell ref="AU77:AW78"/>
    <mergeCell ref="AX77:AZ78"/>
    <mergeCell ref="BJ78:BQ80"/>
    <mergeCell ref="BR78:BX80"/>
    <mergeCell ref="BY78:CE80"/>
    <mergeCell ref="CY71:DA73"/>
    <mergeCell ref="DB71:DD73"/>
    <mergeCell ref="DE71:DG73"/>
    <mergeCell ref="BJ66:CC67"/>
    <mergeCell ref="E68:H70"/>
    <mergeCell ref="I68:AQ70"/>
    <mergeCell ref="AR68:AT70"/>
    <mergeCell ref="AU68:AW70"/>
    <mergeCell ref="AX68:AZ70"/>
    <mergeCell ref="BJ68:CM73"/>
    <mergeCell ref="AH73:AQ76"/>
    <mergeCell ref="AR73:AT74"/>
    <mergeCell ref="AU73:AW74"/>
    <mergeCell ref="AX73:AZ74"/>
    <mergeCell ref="AR75:AT76"/>
    <mergeCell ref="AU75:AW76"/>
    <mergeCell ref="AX75:AZ76"/>
    <mergeCell ref="BJ75:BQ77"/>
    <mergeCell ref="BR75:BX77"/>
    <mergeCell ref="CO68:CX73"/>
    <mergeCell ref="CY68:DA70"/>
    <mergeCell ref="DB68:DD70"/>
    <mergeCell ref="A65:D70"/>
    <mergeCell ref="E65:H67"/>
    <mergeCell ref="I65:AQ67"/>
    <mergeCell ref="AR65:AT67"/>
    <mergeCell ref="AU65:AW67"/>
    <mergeCell ref="AX65:AZ67"/>
    <mergeCell ref="DB60:DD63"/>
    <mergeCell ref="DE60:DG63"/>
    <mergeCell ref="E62:H64"/>
    <mergeCell ref="I62:AQ64"/>
    <mergeCell ref="AR62:AT64"/>
    <mergeCell ref="AU62:AW64"/>
    <mergeCell ref="AX62:AZ64"/>
    <mergeCell ref="DE68:DG70"/>
    <mergeCell ref="DB56:DD59"/>
    <mergeCell ref="DE56:DG59"/>
    <mergeCell ref="A59:D64"/>
    <mergeCell ref="E59:H61"/>
    <mergeCell ref="I59:AQ61"/>
    <mergeCell ref="AR59:AT61"/>
    <mergeCell ref="AU59:AW61"/>
    <mergeCell ref="AX59:AZ61"/>
    <mergeCell ref="BM60:BP63"/>
    <mergeCell ref="BQ60:CX63"/>
    <mergeCell ref="AR56:AT58"/>
    <mergeCell ref="AU56:AW58"/>
    <mergeCell ref="AX56:AZ58"/>
    <mergeCell ref="BM56:BP59"/>
    <mergeCell ref="BQ56:CX59"/>
    <mergeCell ref="CY56:DA59"/>
    <mergeCell ref="DB39:DD43"/>
    <mergeCell ref="DE39:DG43"/>
    <mergeCell ref="E40:H42"/>
    <mergeCell ref="DB48:DD51"/>
    <mergeCell ref="DE48:DG51"/>
    <mergeCell ref="A49:AZ50"/>
    <mergeCell ref="A51:H52"/>
    <mergeCell ref="I51:AQ52"/>
    <mergeCell ref="AR51:AT52"/>
    <mergeCell ref="AU51:AW52"/>
    <mergeCell ref="AX51:AZ52"/>
    <mergeCell ref="BM52:BP55"/>
    <mergeCell ref="BQ52:CX55"/>
    <mergeCell ref="A40:D48"/>
    <mergeCell ref="I40:AQ42"/>
    <mergeCell ref="AR40:AT42"/>
    <mergeCell ref="AU40:AW42"/>
    <mergeCell ref="DB52:DD55"/>
    <mergeCell ref="DE52:DG55"/>
    <mergeCell ref="A53:D58"/>
    <mergeCell ref="E53:H55"/>
    <mergeCell ref="I53:AQ55"/>
    <mergeCell ref="AR53:AT55"/>
    <mergeCell ref="AU53:AW55"/>
    <mergeCell ref="E46:H48"/>
    <mergeCell ref="I46:AQ48"/>
    <mergeCell ref="AR46:AT48"/>
    <mergeCell ref="AU46:AW48"/>
    <mergeCell ref="AX46:AZ48"/>
    <mergeCell ref="BM48:BP51"/>
    <mergeCell ref="BQ48:CX51"/>
    <mergeCell ref="CY48:DA51"/>
    <mergeCell ref="AU43:AW45"/>
    <mergeCell ref="AX43:AZ45"/>
    <mergeCell ref="BJ44:BL63"/>
    <mergeCell ref="BM44:BP47"/>
    <mergeCell ref="BQ44:CX47"/>
    <mergeCell ref="CY44:DA47"/>
    <mergeCell ref="CY52:DA55"/>
    <mergeCell ref="CY60:DA63"/>
    <mergeCell ref="BM39:BP43"/>
    <mergeCell ref="BQ39:CX43"/>
    <mergeCell ref="CY39:DA43"/>
    <mergeCell ref="AX53:AZ55"/>
    <mergeCell ref="E56:H58"/>
    <mergeCell ref="I56:AQ58"/>
    <mergeCell ref="BJ28:BL33"/>
    <mergeCell ref="AX31:AZ33"/>
    <mergeCell ref="BM34:BP38"/>
    <mergeCell ref="BQ34:CX38"/>
    <mergeCell ref="CY34:DA38"/>
    <mergeCell ref="DB34:DD38"/>
    <mergeCell ref="DE34:DG38"/>
    <mergeCell ref="E37:H39"/>
    <mergeCell ref="I37:AQ39"/>
    <mergeCell ref="AR37:AT39"/>
    <mergeCell ref="AU37:AW39"/>
    <mergeCell ref="AX37:AZ39"/>
    <mergeCell ref="E34:H36"/>
    <mergeCell ref="I34:AQ36"/>
    <mergeCell ref="AR34:AT36"/>
    <mergeCell ref="AU34:AW36"/>
    <mergeCell ref="AX34:AZ36"/>
    <mergeCell ref="BJ34:BL43"/>
    <mergeCell ref="AX40:AZ42"/>
    <mergeCell ref="E43:H45"/>
    <mergeCell ref="I43:AQ45"/>
    <mergeCell ref="AR43:AT45"/>
    <mergeCell ref="DB44:DD47"/>
    <mergeCell ref="DE44:DG47"/>
    <mergeCell ref="E31:H33"/>
    <mergeCell ref="I31:AQ33"/>
    <mergeCell ref="AR31:AT33"/>
    <mergeCell ref="AU31:AW33"/>
    <mergeCell ref="E28:H30"/>
    <mergeCell ref="I28:AQ30"/>
    <mergeCell ref="AR28:AT30"/>
    <mergeCell ref="AU28:AW30"/>
    <mergeCell ref="AX28:AZ30"/>
    <mergeCell ref="DB20:DD23"/>
    <mergeCell ref="DE20:DG23"/>
    <mergeCell ref="A22:D30"/>
    <mergeCell ref="E22:H24"/>
    <mergeCell ref="I22:AQ24"/>
    <mergeCell ref="AR22:AT24"/>
    <mergeCell ref="AU22:AW24"/>
    <mergeCell ref="AX22:AZ24"/>
    <mergeCell ref="BM24:BP27"/>
    <mergeCell ref="BQ24:CX27"/>
    <mergeCell ref="CY24:DA27"/>
    <mergeCell ref="DB24:DD27"/>
    <mergeCell ref="DE24:DG27"/>
    <mergeCell ref="E25:H27"/>
    <mergeCell ref="I25:AQ27"/>
    <mergeCell ref="AR25:AT27"/>
    <mergeCell ref="AU25:AW27"/>
    <mergeCell ref="AX25:AZ27"/>
    <mergeCell ref="BM28:BP33"/>
    <mergeCell ref="BQ28:CX33"/>
    <mergeCell ref="CY28:DA33"/>
    <mergeCell ref="DB28:DD33"/>
    <mergeCell ref="DE28:DG33"/>
    <mergeCell ref="A31:D39"/>
    <mergeCell ref="DB11:DD15"/>
    <mergeCell ref="DE11:DG15"/>
    <mergeCell ref="A12:AZ17"/>
    <mergeCell ref="BJ16:BL27"/>
    <mergeCell ref="BM16:BP19"/>
    <mergeCell ref="BQ16:CX19"/>
    <mergeCell ref="BJ6:BL15"/>
    <mergeCell ref="BM6:BP10"/>
    <mergeCell ref="BQ6:CX10"/>
    <mergeCell ref="CY6:DA10"/>
    <mergeCell ref="DB6:DD10"/>
    <mergeCell ref="DE6:DG10"/>
    <mergeCell ref="CY16:DA19"/>
    <mergeCell ref="DB16:DD19"/>
    <mergeCell ref="DE16:DG19"/>
    <mergeCell ref="A18:AZ19"/>
    <mergeCell ref="A20:H21"/>
    <mergeCell ref="I20:AQ21"/>
    <mergeCell ref="AR20:AT21"/>
    <mergeCell ref="AU20:AW21"/>
    <mergeCell ref="AX20:AZ21"/>
    <mergeCell ref="BM20:BP23"/>
    <mergeCell ref="BQ20:CX23"/>
    <mergeCell ref="CY20:DA23"/>
    <mergeCell ref="A6:D8"/>
    <mergeCell ref="E6:K8"/>
    <mergeCell ref="L6:Z8"/>
    <mergeCell ref="AA6:AI8"/>
    <mergeCell ref="AJ6:AZ8"/>
    <mergeCell ref="A10:AZ11"/>
    <mergeCell ref="BM11:BP15"/>
    <mergeCell ref="BQ11:CX15"/>
    <mergeCell ref="CY11:DA15"/>
    <mergeCell ref="A1:N1"/>
    <mergeCell ref="AR1:AZ1"/>
    <mergeCell ref="CM1:DG1"/>
    <mergeCell ref="A2:AZ3"/>
    <mergeCell ref="BJ2:DG3"/>
    <mergeCell ref="A4:D5"/>
    <mergeCell ref="E4:K5"/>
    <mergeCell ref="L4:Z5"/>
    <mergeCell ref="AA4:AI5"/>
    <mergeCell ref="AJ4:AZ5"/>
    <mergeCell ref="BJ4:BP5"/>
    <mergeCell ref="BQ4:CX5"/>
    <mergeCell ref="CY4:DA5"/>
    <mergeCell ref="DB4:DD5"/>
    <mergeCell ref="DE4:DG5"/>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tabSelected="1" topLeftCell="A52" zoomScale="85" zoomScaleNormal="85" workbookViewId="0">
      <selection activeCell="CY68" sqref="CY68:DA70"/>
    </sheetView>
  </sheetViews>
  <sheetFormatPr defaultRowHeight="13.5" x14ac:dyDescent="0.15"/>
  <cols>
    <col min="1" max="3" width="2.25" customWidth="1"/>
    <col min="4" max="4" width="2.75" customWidth="1"/>
    <col min="5" max="112" width="2.25" customWidth="1"/>
  </cols>
  <sheetData>
    <row r="1" spans="1:111" ht="21.75" thickBot="1" x14ac:dyDescent="0.2">
      <c r="A1" s="326" t="s">
        <v>187</v>
      </c>
      <c r="B1" s="326"/>
      <c r="C1" s="326"/>
      <c r="D1" s="326"/>
      <c r="E1" s="326"/>
      <c r="F1" s="326"/>
      <c r="G1" s="326"/>
      <c r="H1" s="326"/>
      <c r="I1" s="326"/>
      <c r="J1" s="326"/>
      <c r="K1" s="326"/>
      <c r="L1" s="326"/>
      <c r="M1" s="326"/>
      <c r="N1" s="326"/>
      <c r="AR1" s="327" t="s">
        <v>192</v>
      </c>
      <c r="AS1" s="328"/>
      <c r="AT1" s="328"/>
      <c r="AU1" s="328"/>
      <c r="AV1" s="328"/>
      <c r="AW1" s="328"/>
      <c r="AX1" s="328"/>
      <c r="AY1" s="328"/>
      <c r="AZ1" s="329"/>
      <c r="CM1" s="54" t="s">
        <v>25</v>
      </c>
      <c r="CN1" s="54"/>
      <c r="CO1" s="54"/>
      <c r="CP1" s="54"/>
      <c r="CQ1" s="54"/>
      <c r="CR1" s="54"/>
      <c r="CS1" s="54"/>
      <c r="CT1" s="54"/>
      <c r="CU1" s="54"/>
      <c r="CV1" s="54"/>
      <c r="CW1" s="54"/>
      <c r="CX1" s="54"/>
      <c r="CY1" s="54"/>
      <c r="CZ1" s="54"/>
      <c r="DA1" s="54"/>
      <c r="DB1" s="54"/>
      <c r="DC1" s="54"/>
      <c r="DD1" s="54"/>
      <c r="DE1" s="54"/>
      <c r="DF1" s="54"/>
      <c r="DG1" s="54"/>
    </row>
    <row r="2" spans="1:111" ht="13.5" customHeight="1" x14ac:dyDescent="0.15">
      <c r="A2" s="330" t="s">
        <v>197</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J2" s="79" t="s">
        <v>24</v>
      </c>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row>
    <row r="3" spans="1:111" ht="14.25" customHeight="1" thickBot="1" x14ac:dyDescent="0.2">
      <c r="A3" s="330"/>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1"/>
      <c r="CH3" s="331"/>
      <c r="CI3" s="331"/>
      <c r="CJ3" s="331"/>
      <c r="CK3" s="331"/>
      <c r="CL3" s="331"/>
      <c r="CM3" s="331"/>
      <c r="CN3" s="331"/>
      <c r="CO3" s="331"/>
      <c r="CP3" s="331"/>
      <c r="CQ3" s="331"/>
      <c r="CR3" s="331"/>
      <c r="CS3" s="331"/>
      <c r="CT3" s="331"/>
      <c r="CU3" s="331"/>
      <c r="CV3" s="331"/>
      <c r="CW3" s="331"/>
      <c r="CX3" s="331"/>
      <c r="CY3" s="331"/>
      <c r="CZ3" s="331"/>
      <c r="DA3" s="331"/>
      <c r="DB3" s="331"/>
      <c r="DC3" s="331"/>
      <c r="DD3" s="331"/>
      <c r="DE3" s="331"/>
      <c r="DF3" s="331"/>
      <c r="DG3" s="331"/>
    </row>
    <row r="4" spans="1:111" ht="13.5" customHeight="1" x14ac:dyDescent="0.15">
      <c r="A4" s="332" t="s">
        <v>2</v>
      </c>
      <c r="B4" s="126"/>
      <c r="C4" s="126"/>
      <c r="D4" s="126"/>
      <c r="E4" s="126" t="s">
        <v>23</v>
      </c>
      <c r="F4" s="126"/>
      <c r="G4" s="126"/>
      <c r="H4" s="126"/>
      <c r="I4" s="126"/>
      <c r="J4" s="126"/>
      <c r="K4" s="126"/>
      <c r="L4" s="126" t="s">
        <v>22</v>
      </c>
      <c r="M4" s="126"/>
      <c r="N4" s="126"/>
      <c r="O4" s="126"/>
      <c r="P4" s="126"/>
      <c r="Q4" s="126"/>
      <c r="R4" s="126"/>
      <c r="S4" s="126"/>
      <c r="T4" s="126"/>
      <c r="U4" s="126"/>
      <c r="V4" s="126"/>
      <c r="W4" s="126"/>
      <c r="X4" s="126"/>
      <c r="Y4" s="126"/>
      <c r="Z4" s="126"/>
      <c r="AA4" s="126" t="s">
        <v>3</v>
      </c>
      <c r="AB4" s="126"/>
      <c r="AC4" s="126"/>
      <c r="AD4" s="126"/>
      <c r="AE4" s="126"/>
      <c r="AF4" s="126"/>
      <c r="AG4" s="126"/>
      <c r="AH4" s="126"/>
      <c r="AI4" s="126"/>
      <c r="AJ4" s="135" t="s">
        <v>21</v>
      </c>
      <c r="AK4" s="135"/>
      <c r="AL4" s="135"/>
      <c r="AM4" s="135"/>
      <c r="AN4" s="135"/>
      <c r="AO4" s="135"/>
      <c r="AP4" s="135"/>
      <c r="AQ4" s="135"/>
      <c r="AR4" s="135"/>
      <c r="AS4" s="135"/>
      <c r="AT4" s="135"/>
      <c r="AU4" s="135"/>
      <c r="AV4" s="135"/>
      <c r="AW4" s="135"/>
      <c r="AX4" s="135"/>
      <c r="AY4" s="135"/>
      <c r="AZ4" s="333"/>
      <c r="BJ4" s="45" t="s">
        <v>4</v>
      </c>
      <c r="BK4" s="280"/>
      <c r="BL4" s="280"/>
      <c r="BM4" s="280"/>
      <c r="BN4" s="280"/>
      <c r="BO4" s="280"/>
      <c r="BP4" s="334"/>
      <c r="BQ4" s="46" t="s">
        <v>16</v>
      </c>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17" t="s">
        <v>6</v>
      </c>
      <c r="CZ4" s="218"/>
      <c r="DA4" s="219"/>
      <c r="DB4" s="339" t="s">
        <v>7</v>
      </c>
      <c r="DC4" s="218"/>
      <c r="DD4" s="340"/>
      <c r="DE4" s="343" t="s">
        <v>18</v>
      </c>
      <c r="DF4" s="126"/>
      <c r="DG4" s="344"/>
    </row>
    <row r="5" spans="1:111" ht="14.25" customHeight="1" thickBot="1" x14ac:dyDescent="0.2">
      <c r="A5" s="127"/>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9"/>
      <c r="AK5" s="19"/>
      <c r="AL5" s="19"/>
      <c r="AM5" s="19"/>
      <c r="AN5" s="19"/>
      <c r="AO5" s="19"/>
      <c r="AP5" s="19"/>
      <c r="AQ5" s="19"/>
      <c r="AR5" s="19"/>
      <c r="AS5" s="19"/>
      <c r="AT5" s="19"/>
      <c r="AU5" s="19"/>
      <c r="AV5" s="19"/>
      <c r="AW5" s="19"/>
      <c r="AX5" s="19"/>
      <c r="AY5" s="19"/>
      <c r="AZ5" s="20"/>
      <c r="BJ5" s="179"/>
      <c r="BK5" s="177"/>
      <c r="BL5" s="177"/>
      <c r="BM5" s="177"/>
      <c r="BN5" s="177"/>
      <c r="BO5" s="177"/>
      <c r="BP5" s="335"/>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336"/>
      <c r="CZ5" s="337"/>
      <c r="DA5" s="338"/>
      <c r="DB5" s="341"/>
      <c r="DC5" s="337"/>
      <c r="DD5" s="342"/>
      <c r="DE5" s="345"/>
      <c r="DF5" s="346"/>
      <c r="DG5" s="347"/>
    </row>
    <row r="6" spans="1:111" ht="13.5" customHeight="1" x14ac:dyDescent="0.15">
      <c r="A6" s="127"/>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9"/>
      <c r="AK6" s="19"/>
      <c r="AL6" s="19"/>
      <c r="AM6" s="19"/>
      <c r="AN6" s="19"/>
      <c r="AO6" s="19"/>
      <c r="AP6" s="19"/>
      <c r="AQ6" s="19"/>
      <c r="AR6" s="19"/>
      <c r="AS6" s="19"/>
      <c r="AT6" s="19"/>
      <c r="AU6" s="19"/>
      <c r="AV6" s="19"/>
      <c r="AW6" s="19"/>
      <c r="AX6" s="19"/>
      <c r="AY6" s="19"/>
      <c r="AZ6" s="20"/>
      <c r="BJ6" s="348" t="s">
        <v>110</v>
      </c>
      <c r="BK6" s="280"/>
      <c r="BL6" s="349"/>
      <c r="BM6" s="23" t="s">
        <v>115</v>
      </c>
      <c r="BN6" s="385"/>
      <c r="BO6" s="385"/>
      <c r="BP6" s="386"/>
      <c r="BQ6" s="29" t="s">
        <v>143</v>
      </c>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1"/>
      <c r="CY6" s="35"/>
      <c r="CZ6" s="36"/>
      <c r="DA6" s="37"/>
      <c r="DB6" s="41"/>
      <c r="DC6" s="36"/>
      <c r="DD6" s="37"/>
      <c r="DE6" s="41"/>
      <c r="DF6" s="36"/>
      <c r="DG6" s="43"/>
    </row>
    <row r="7" spans="1:111" ht="13.5" customHeight="1" x14ac:dyDescent="0.15">
      <c r="A7" s="127"/>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9"/>
      <c r="AK7" s="19"/>
      <c r="AL7" s="19"/>
      <c r="AM7" s="19"/>
      <c r="AN7" s="19"/>
      <c r="AO7" s="19"/>
      <c r="AP7" s="19"/>
      <c r="AQ7" s="19"/>
      <c r="AR7" s="19"/>
      <c r="AS7" s="19"/>
      <c r="AT7" s="19"/>
      <c r="AU7" s="19"/>
      <c r="AV7" s="19"/>
      <c r="AW7" s="19"/>
      <c r="AX7" s="19"/>
      <c r="AY7" s="19"/>
      <c r="AZ7" s="20"/>
      <c r="BJ7" s="179"/>
      <c r="BK7" s="177"/>
      <c r="BL7" s="178"/>
      <c r="BM7" s="387"/>
      <c r="BN7" s="388"/>
      <c r="BO7" s="388"/>
      <c r="BP7" s="389"/>
      <c r="BQ7" s="32"/>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4"/>
      <c r="CY7" s="38"/>
      <c r="CZ7" s="39"/>
      <c r="DA7" s="40"/>
      <c r="DB7" s="42"/>
      <c r="DC7" s="39"/>
      <c r="DD7" s="40"/>
      <c r="DE7" s="42"/>
      <c r="DF7" s="39"/>
      <c r="DG7" s="44"/>
    </row>
    <row r="8" spans="1:111" ht="13.5" customHeight="1" thickBot="1" x14ac:dyDescent="0.2">
      <c r="A8" s="129"/>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21"/>
      <c r="AK8" s="21"/>
      <c r="AL8" s="21"/>
      <c r="AM8" s="21"/>
      <c r="AN8" s="21"/>
      <c r="AO8" s="21"/>
      <c r="AP8" s="21"/>
      <c r="AQ8" s="21"/>
      <c r="AR8" s="21"/>
      <c r="AS8" s="21"/>
      <c r="AT8" s="21"/>
      <c r="AU8" s="21"/>
      <c r="AV8" s="21"/>
      <c r="AW8" s="21"/>
      <c r="AX8" s="21"/>
      <c r="AY8" s="21"/>
      <c r="AZ8" s="22"/>
      <c r="BJ8" s="179"/>
      <c r="BK8" s="177"/>
      <c r="BL8" s="178"/>
      <c r="BM8" s="387"/>
      <c r="BN8" s="388"/>
      <c r="BO8" s="388"/>
      <c r="BP8" s="389"/>
      <c r="BQ8" s="32"/>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4"/>
      <c r="CY8" s="38"/>
      <c r="CZ8" s="39"/>
      <c r="DA8" s="40"/>
      <c r="DB8" s="42"/>
      <c r="DC8" s="39"/>
      <c r="DD8" s="40"/>
      <c r="DE8" s="42"/>
      <c r="DF8" s="39"/>
      <c r="DG8" s="44"/>
    </row>
    <row r="9" spans="1:111" ht="14.25" customHeight="1" x14ac:dyDescent="0.15">
      <c r="A9" s="6"/>
      <c r="B9" s="6"/>
      <c r="C9" s="6"/>
      <c r="D9" s="6"/>
      <c r="E9" s="6"/>
      <c r="F9" s="6"/>
      <c r="G9" s="6"/>
      <c r="H9" s="6"/>
      <c r="I9" s="6"/>
      <c r="J9" s="6"/>
      <c r="K9" s="6"/>
      <c r="L9" s="6"/>
      <c r="M9" s="6"/>
      <c r="N9" s="6"/>
      <c r="O9" s="6"/>
      <c r="P9" s="6"/>
      <c r="Q9" s="6"/>
      <c r="R9" s="6"/>
      <c r="S9" s="6"/>
      <c r="T9" s="6"/>
      <c r="U9" s="6"/>
      <c r="V9" s="6"/>
      <c r="W9" s="6"/>
      <c r="X9" s="6"/>
      <c r="Y9" s="6"/>
      <c r="Z9" s="6"/>
      <c r="AA9" s="9"/>
      <c r="AB9" s="9"/>
      <c r="AC9" s="9"/>
      <c r="AD9" s="9"/>
      <c r="AE9" s="9"/>
      <c r="AF9" s="9"/>
      <c r="AG9" s="9"/>
      <c r="AH9" s="9"/>
      <c r="AI9" s="9"/>
      <c r="AJ9" s="9"/>
      <c r="AK9" s="9"/>
      <c r="AL9" s="9"/>
      <c r="AM9" s="9"/>
      <c r="AN9" s="9"/>
      <c r="AO9" s="9"/>
      <c r="AP9" s="9"/>
      <c r="AQ9" s="9"/>
      <c r="AR9" s="6"/>
      <c r="AS9" s="6"/>
      <c r="AT9" s="6"/>
      <c r="AU9" s="6"/>
      <c r="AV9" s="6"/>
      <c r="AW9" s="6"/>
      <c r="AX9" s="6"/>
      <c r="AY9" s="6"/>
      <c r="AZ9" s="6"/>
      <c r="BJ9" s="179"/>
      <c r="BK9" s="177"/>
      <c r="BL9" s="178"/>
      <c r="BM9" s="387"/>
      <c r="BN9" s="388"/>
      <c r="BO9" s="388"/>
      <c r="BP9" s="389"/>
      <c r="BQ9" s="32"/>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4"/>
      <c r="CY9" s="38"/>
      <c r="CZ9" s="39"/>
      <c r="DA9" s="40"/>
      <c r="DB9" s="42"/>
      <c r="DC9" s="39"/>
      <c r="DD9" s="40"/>
      <c r="DE9" s="42"/>
      <c r="DF9" s="39"/>
      <c r="DG9" s="44"/>
    </row>
    <row r="10" spans="1:111" ht="13.5" customHeight="1" x14ac:dyDescent="0.15">
      <c r="A10" s="80" t="s">
        <v>28</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J10" s="179"/>
      <c r="BK10" s="177"/>
      <c r="BL10" s="178"/>
      <c r="BM10" s="387"/>
      <c r="BN10" s="388"/>
      <c r="BO10" s="388"/>
      <c r="BP10" s="389"/>
      <c r="BQ10" s="32"/>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4"/>
      <c r="CY10" s="38"/>
      <c r="CZ10" s="39"/>
      <c r="DA10" s="40"/>
      <c r="DB10" s="42"/>
      <c r="DC10" s="39"/>
      <c r="DD10" s="40"/>
      <c r="DE10" s="42"/>
      <c r="DF10" s="39"/>
      <c r="DG10" s="44"/>
    </row>
    <row r="11" spans="1:111" ht="14.25" customHeight="1" thickBot="1" x14ac:dyDescent="0.2">
      <c r="A11" s="331"/>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c r="AY11" s="331"/>
      <c r="AZ11" s="331"/>
      <c r="BJ11" s="179"/>
      <c r="BK11" s="177"/>
      <c r="BL11" s="178"/>
      <c r="BM11" s="387" t="s">
        <v>116</v>
      </c>
      <c r="BN11" s="388"/>
      <c r="BO11" s="388"/>
      <c r="BP11" s="389"/>
      <c r="BQ11" s="32" t="s">
        <v>144</v>
      </c>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4"/>
      <c r="CY11" s="38"/>
      <c r="CZ11" s="39"/>
      <c r="DA11" s="40"/>
      <c r="DB11" s="42"/>
      <c r="DC11" s="39"/>
      <c r="DD11" s="40"/>
      <c r="DE11" s="42"/>
      <c r="DF11" s="39"/>
      <c r="DG11" s="44"/>
    </row>
    <row r="12" spans="1:111" ht="13.5" customHeight="1" x14ac:dyDescent="0.15">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7"/>
      <c r="BJ12" s="179"/>
      <c r="BK12" s="177"/>
      <c r="BL12" s="178"/>
      <c r="BM12" s="387"/>
      <c r="BN12" s="388"/>
      <c r="BO12" s="388"/>
      <c r="BP12" s="389"/>
      <c r="BQ12" s="32"/>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4"/>
      <c r="CY12" s="38"/>
      <c r="CZ12" s="39"/>
      <c r="DA12" s="40"/>
      <c r="DB12" s="42"/>
      <c r="DC12" s="39"/>
      <c r="DD12" s="40"/>
      <c r="DE12" s="42"/>
      <c r="DF12" s="39"/>
      <c r="DG12" s="44"/>
    </row>
    <row r="13" spans="1:111" ht="13.5" customHeight="1" x14ac:dyDescent="0.15">
      <c r="A13" s="48"/>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50"/>
      <c r="BJ13" s="179"/>
      <c r="BK13" s="177"/>
      <c r="BL13" s="178"/>
      <c r="BM13" s="387"/>
      <c r="BN13" s="388"/>
      <c r="BO13" s="388"/>
      <c r="BP13" s="389"/>
      <c r="BQ13" s="32"/>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4"/>
      <c r="CY13" s="38"/>
      <c r="CZ13" s="39"/>
      <c r="DA13" s="40"/>
      <c r="DB13" s="42"/>
      <c r="DC13" s="39"/>
      <c r="DD13" s="40"/>
      <c r="DE13" s="42"/>
      <c r="DF13" s="39"/>
      <c r="DG13" s="44"/>
    </row>
    <row r="14" spans="1:111" ht="13.5" customHeight="1" x14ac:dyDescent="0.15">
      <c r="A14" s="48"/>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50"/>
      <c r="BJ14" s="179"/>
      <c r="BK14" s="177"/>
      <c r="BL14" s="178"/>
      <c r="BM14" s="387"/>
      <c r="BN14" s="388"/>
      <c r="BO14" s="388"/>
      <c r="BP14" s="389"/>
      <c r="BQ14" s="32"/>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4"/>
      <c r="CY14" s="38"/>
      <c r="CZ14" s="39"/>
      <c r="DA14" s="40"/>
      <c r="DB14" s="42"/>
      <c r="DC14" s="39"/>
      <c r="DD14" s="40"/>
      <c r="DE14" s="42"/>
      <c r="DF14" s="39"/>
      <c r="DG14" s="44"/>
    </row>
    <row r="15" spans="1:111" ht="13.5" customHeight="1" x14ac:dyDescent="0.15">
      <c r="A15" s="48"/>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50"/>
      <c r="BJ15" s="253"/>
      <c r="BK15" s="254"/>
      <c r="BL15" s="255"/>
      <c r="BM15" s="390"/>
      <c r="BN15" s="391"/>
      <c r="BO15" s="391"/>
      <c r="BP15" s="392"/>
      <c r="BQ15" s="277"/>
      <c r="BR15" s="278"/>
      <c r="BS15" s="278"/>
      <c r="BT15" s="278"/>
      <c r="BU15" s="278"/>
      <c r="BV15" s="278"/>
      <c r="BW15" s="278"/>
      <c r="BX15" s="278"/>
      <c r="BY15" s="278"/>
      <c r="BZ15" s="278"/>
      <c r="CA15" s="278"/>
      <c r="CB15" s="278"/>
      <c r="CC15" s="278"/>
      <c r="CD15" s="278"/>
      <c r="CE15" s="278"/>
      <c r="CF15" s="278"/>
      <c r="CG15" s="278"/>
      <c r="CH15" s="278"/>
      <c r="CI15" s="278"/>
      <c r="CJ15" s="278"/>
      <c r="CK15" s="278"/>
      <c r="CL15" s="278"/>
      <c r="CM15" s="278"/>
      <c r="CN15" s="278"/>
      <c r="CO15" s="278"/>
      <c r="CP15" s="278"/>
      <c r="CQ15" s="278"/>
      <c r="CR15" s="278"/>
      <c r="CS15" s="278"/>
      <c r="CT15" s="278"/>
      <c r="CU15" s="278"/>
      <c r="CV15" s="278"/>
      <c r="CW15" s="278"/>
      <c r="CX15" s="279"/>
      <c r="CY15" s="232"/>
      <c r="CZ15" s="233"/>
      <c r="DA15" s="234"/>
      <c r="DB15" s="235"/>
      <c r="DC15" s="233"/>
      <c r="DD15" s="234"/>
      <c r="DE15" s="235"/>
      <c r="DF15" s="233"/>
      <c r="DG15" s="236"/>
    </row>
    <row r="16" spans="1:111" ht="13.5" customHeight="1" x14ac:dyDescent="0.15">
      <c r="A16" s="48"/>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50"/>
      <c r="BJ16" s="250" t="s">
        <v>111</v>
      </c>
      <c r="BK16" s="381"/>
      <c r="BL16" s="382"/>
      <c r="BM16" s="315" t="s">
        <v>117</v>
      </c>
      <c r="BN16" s="316"/>
      <c r="BO16" s="316"/>
      <c r="BP16" s="317"/>
      <c r="BQ16" s="318" t="s">
        <v>145</v>
      </c>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20"/>
      <c r="CY16" s="321"/>
      <c r="CZ16" s="313"/>
      <c r="DA16" s="322"/>
      <c r="DB16" s="312"/>
      <c r="DC16" s="313"/>
      <c r="DD16" s="322"/>
      <c r="DE16" s="312"/>
      <c r="DF16" s="313"/>
      <c r="DG16" s="314"/>
    </row>
    <row r="17" spans="1:111" ht="14.25" customHeight="1" thickBot="1" x14ac:dyDescent="0.2">
      <c r="A17" s="51"/>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3"/>
      <c r="BJ17" s="176"/>
      <c r="BK17" s="364"/>
      <c r="BL17" s="383"/>
      <c r="BM17" s="26"/>
      <c r="BN17" s="27"/>
      <c r="BO17" s="27"/>
      <c r="BP17" s="28"/>
      <c r="BQ17" s="32"/>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4"/>
      <c r="CY17" s="38"/>
      <c r="CZ17" s="39"/>
      <c r="DA17" s="40"/>
      <c r="DB17" s="42"/>
      <c r="DC17" s="39"/>
      <c r="DD17" s="40"/>
      <c r="DE17" s="42"/>
      <c r="DF17" s="39"/>
      <c r="DG17" s="44"/>
    </row>
    <row r="18" spans="1:111" ht="13.5" customHeight="1" x14ac:dyDescent="0.15">
      <c r="A18" s="79" t="s">
        <v>29</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J18" s="176"/>
      <c r="BK18" s="364"/>
      <c r="BL18" s="383"/>
      <c r="BM18" s="26"/>
      <c r="BN18" s="27"/>
      <c r="BO18" s="27"/>
      <c r="BP18" s="28"/>
      <c r="BQ18" s="32"/>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4"/>
      <c r="CY18" s="38"/>
      <c r="CZ18" s="39"/>
      <c r="DA18" s="40"/>
      <c r="DB18" s="42"/>
      <c r="DC18" s="39"/>
      <c r="DD18" s="40"/>
      <c r="DE18" s="42"/>
      <c r="DF18" s="39"/>
      <c r="DG18" s="44"/>
    </row>
    <row r="19" spans="1:111" ht="14.25" customHeight="1" thickBot="1" x14ac:dyDescent="0.2">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J19" s="176"/>
      <c r="BK19" s="364"/>
      <c r="BL19" s="383"/>
      <c r="BM19" s="26"/>
      <c r="BN19" s="27"/>
      <c r="BO19" s="27"/>
      <c r="BP19" s="28"/>
      <c r="BQ19" s="32"/>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4"/>
      <c r="CY19" s="38"/>
      <c r="CZ19" s="39"/>
      <c r="DA19" s="40"/>
      <c r="DB19" s="42"/>
      <c r="DC19" s="39"/>
      <c r="DD19" s="40"/>
      <c r="DE19" s="42"/>
      <c r="DF19" s="39"/>
      <c r="DG19" s="44"/>
    </row>
    <row r="20" spans="1:111" ht="13.5" customHeight="1" x14ac:dyDescent="0.15">
      <c r="A20" s="332" t="s">
        <v>4</v>
      </c>
      <c r="B20" s="126"/>
      <c r="C20" s="126"/>
      <c r="D20" s="126"/>
      <c r="E20" s="126"/>
      <c r="F20" s="126"/>
      <c r="G20" s="126"/>
      <c r="H20" s="131"/>
      <c r="I20" s="350" t="s">
        <v>5</v>
      </c>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2"/>
      <c r="AR20" s="294" t="s">
        <v>6</v>
      </c>
      <c r="AS20" s="295"/>
      <c r="AT20" s="356"/>
      <c r="AU20" s="358" t="s">
        <v>7</v>
      </c>
      <c r="AV20" s="295"/>
      <c r="AW20" s="359"/>
      <c r="AX20" s="294" t="s">
        <v>18</v>
      </c>
      <c r="AY20" s="295"/>
      <c r="AZ20" s="296"/>
      <c r="BJ20" s="176"/>
      <c r="BK20" s="364"/>
      <c r="BL20" s="383"/>
      <c r="BM20" s="26" t="s">
        <v>118</v>
      </c>
      <c r="BN20" s="27"/>
      <c r="BO20" s="27"/>
      <c r="BP20" s="28"/>
      <c r="BQ20" s="32" t="s">
        <v>146</v>
      </c>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4"/>
      <c r="CY20" s="38"/>
      <c r="CZ20" s="39"/>
      <c r="DA20" s="40"/>
      <c r="DB20" s="42"/>
      <c r="DC20" s="39"/>
      <c r="DD20" s="40"/>
      <c r="DE20" s="42"/>
      <c r="DF20" s="39"/>
      <c r="DG20" s="44"/>
    </row>
    <row r="21" spans="1:111" ht="14.25" customHeight="1" thickBot="1" x14ac:dyDescent="0.2">
      <c r="A21" s="129"/>
      <c r="B21" s="130"/>
      <c r="C21" s="130"/>
      <c r="D21" s="130"/>
      <c r="E21" s="130"/>
      <c r="F21" s="130"/>
      <c r="G21" s="130"/>
      <c r="H21" s="133"/>
      <c r="I21" s="353"/>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5"/>
      <c r="AR21" s="297"/>
      <c r="AS21" s="298"/>
      <c r="AT21" s="357"/>
      <c r="AU21" s="360"/>
      <c r="AV21" s="298"/>
      <c r="AW21" s="361"/>
      <c r="AX21" s="297"/>
      <c r="AY21" s="298"/>
      <c r="AZ21" s="299"/>
      <c r="BJ21" s="176"/>
      <c r="BK21" s="364"/>
      <c r="BL21" s="383"/>
      <c r="BM21" s="26"/>
      <c r="BN21" s="27"/>
      <c r="BO21" s="27"/>
      <c r="BP21" s="28"/>
      <c r="BQ21" s="32"/>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4"/>
      <c r="CY21" s="38"/>
      <c r="CZ21" s="39"/>
      <c r="DA21" s="40"/>
      <c r="DB21" s="42"/>
      <c r="DC21" s="39"/>
      <c r="DD21" s="40"/>
      <c r="DE21" s="42"/>
      <c r="DF21" s="39"/>
      <c r="DG21" s="44"/>
    </row>
    <row r="22" spans="1:111" ht="13.5" customHeight="1" x14ac:dyDescent="0.15">
      <c r="A22" s="362" t="s">
        <v>178</v>
      </c>
      <c r="B22" s="363"/>
      <c r="C22" s="363"/>
      <c r="D22" s="363"/>
      <c r="E22" s="257" t="s">
        <v>11</v>
      </c>
      <c r="F22" s="258"/>
      <c r="G22" s="258"/>
      <c r="H22" s="259"/>
      <c r="I22" s="261"/>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3"/>
      <c r="AR22" s="267"/>
      <c r="AS22" s="268"/>
      <c r="AT22" s="269"/>
      <c r="AU22" s="273"/>
      <c r="AV22" s="268"/>
      <c r="AW22" s="274"/>
      <c r="AX22" s="308"/>
      <c r="AY22" s="268"/>
      <c r="AZ22" s="309"/>
      <c r="BJ22" s="176"/>
      <c r="BK22" s="364"/>
      <c r="BL22" s="383"/>
      <c r="BM22" s="26"/>
      <c r="BN22" s="27"/>
      <c r="BO22" s="27"/>
      <c r="BP22" s="28"/>
      <c r="BQ22" s="32"/>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4"/>
      <c r="CY22" s="38"/>
      <c r="CZ22" s="39"/>
      <c r="DA22" s="40"/>
      <c r="DB22" s="42"/>
      <c r="DC22" s="39"/>
      <c r="DD22" s="40"/>
      <c r="DE22" s="42"/>
      <c r="DF22" s="39"/>
      <c r="DG22" s="44"/>
    </row>
    <row r="23" spans="1:111" ht="13.5" customHeight="1" x14ac:dyDescent="0.15">
      <c r="A23" s="176"/>
      <c r="B23" s="364"/>
      <c r="C23" s="364"/>
      <c r="D23" s="364"/>
      <c r="E23" s="121"/>
      <c r="F23" s="122"/>
      <c r="G23" s="122"/>
      <c r="H23" s="260"/>
      <c r="I23" s="264"/>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6"/>
      <c r="AR23" s="270"/>
      <c r="AS23" s="271"/>
      <c r="AT23" s="272"/>
      <c r="AU23" s="275"/>
      <c r="AV23" s="271"/>
      <c r="AW23" s="276"/>
      <c r="AX23" s="310"/>
      <c r="AY23" s="271"/>
      <c r="AZ23" s="311"/>
      <c r="BJ23" s="176"/>
      <c r="BK23" s="364"/>
      <c r="BL23" s="383"/>
      <c r="BM23" s="26"/>
      <c r="BN23" s="27"/>
      <c r="BO23" s="27"/>
      <c r="BP23" s="28"/>
      <c r="BQ23" s="32"/>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4"/>
      <c r="CY23" s="38"/>
      <c r="CZ23" s="39"/>
      <c r="DA23" s="40"/>
      <c r="DB23" s="42"/>
      <c r="DC23" s="39"/>
      <c r="DD23" s="40"/>
      <c r="DE23" s="42"/>
      <c r="DF23" s="39"/>
      <c r="DG23" s="44"/>
    </row>
    <row r="24" spans="1:111" ht="13.5" customHeight="1" x14ac:dyDescent="0.15">
      <c r="A24" s="176"/>
      <c r="B24" s="364"/>
      <c r="C24" s="364"/>
      <c r="D24" s="364"/>
      <c r="E24" s="121"/>
      <c r="F24" s="122"/>
      <c r="G24" s="122"/>
      <c r="H24" s="260"/>
      <c r="I24" s="264"/>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6"/>
      <c r="AR24" s="270"/>
      <c r="AS24" s="271"/>
      <c r="AT24" s="272"/>
      <c r="AU24" s="275"/>
      <c r="AV24" s="271"/>
      <c r="AW24" s="276"/>
      <c r="AX24" s="310"/>
      <c r="AY24" s="271"/>
      <c r="AZ24" s="311"/>
      <c r="BJ24" s="176"/>
      <c r="BK24" s="364"/>
      <c r="BL24" s="383"/>
      <c r="BM24" s="26" t="s">
        <v>119</v>
      </c>
      <c r="BN24" s="27"/>
      <c r="BO24" s="27"/>
      <c r="BP24" s="28"/>
      <c r="BQ24" s="32" t="s">
        <v>147</v>
      </c>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4"/>
      <c r="CY24" s="38"/>
      <c r="CZ24" s="39"/>
      <c r="DA24" s="40"/>
      <c r="DB24" s="42"/>
      <c r="DC24" s="39"/>
      <c r="DD24" s="40"/>
      <c r="DE24" s="42"/>
      <c r="DF24" s="39"/>
      <c r="DG24" s="44"/>
    </row>
    <row r="25" spans="1:111" ht="13.5" customHeight="1" x14ac:dyDescent="0.15">
      <c r="A25" s="176"/>
      <c r="B25" s="364"/>
      <c r="C25" s="364"/>
      <c r="D25" s="364"/>
      <c r="E25" s="303" t="s">
        <v>13</v>
      </c>
      <c r="F25" s="122"/>
      <c r="G25" s="122"/>
      <c r="H25" s="260"/>
      <c r="I25" s="264"/>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6"/>
      <c r="AR25" s="169"/>
      <c r="AS25" s="161"/>
      <c r="AT25" s="162"/>
      <c r="AU25" s="165"/>
      <c r="AV25" s="161"/>
      <c r="AW25" s="166"/>
      <c r="AX25" s="169"/>
      <c r="AY25" s="161"/>
      <c r="AZ25" s="170"/>
      <c r="BJ25" s="176"/>
      <c r="BK25" s="364"/>
      <c r="BL25" s="383"/>
      <c r="BM25" s="26"/>
      <c r="BN25" s="27"/>
      <c r="BO25" s="27"/>
      <c r="BP25" s="28"/>
      <c r="BQ25" s="32"/>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4"/>
      <c r="CY25" s="38"/>
      <c r="CZ25" s="39"/>
      <c r="DA25" s="40"/>
      <c r="DB25" s="42"/>
      <c r="DC25" s="39"/>
      <c r="DD25" s="40"/>
      <c r="DE25" s="42"/>
      <c r="DF25" s="39"/>
      <c r="DG25" s="44"/>
    </row>
    <row r="26" spans="1:111" ht="13.5" customHeight="1" x14ac:dyDescent="0.15">
      <c r="A26" s="176"/>
      <c r="B26" s="364"/>
      <c r="C26" s="364"/>
      <c r="D26" s="364"/>
      <c r="E26" s="121"/>
      <c r="F26" s="122"/>
      <c r="G26" s="122"/>
      <c r="H26" s="260"/>
      <c r="I26" s="264"/>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6"/>
      <c r="AR26" s="169"/>
      <c r="AS26" s="161"/>
      <c r="AT26" s="162"/>
      <c r="AU26" s="165"/>
      <c r="AV26" s="161"/>
      <c r="AW26" s="166"/>
      <c r="AX26" s="169"/>
      <c r="AY26" s="161"/>
      <c r="AZ26" s="170"/>
      <c r="BJ26" s="176"/>
      <c r="BK26" s="364"/>
      <c r="BL26" s="383"/>
      <c r="BM26" s="26"/>
      <c r="BN26" s="27"/>
      <c r="BO26" s="27"/>
      <c r="BP26" s="28"/>
      <c r="BQ26" s="32"/>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4"/>
      <c r="CY26" s="38"/>
      <c r="CZ26" s="39"/>
      <c r="DA26" s="40"/>
      <c r="DB26" s="42"/>
      <c r="DC26" s="39"/>
      <c r="DD26" s="40"/>
      <c r="DE26" s="42"/>
      <c r="DF26" s="39"/>
      <c r="DG26" s="44"/>
    </row>
    <row r="27" spans="1:111" ht="13.5" customHeight="1" x14ac:dyDescent="0.15">
      <c r="A27" s="176"/>
      <c r="B27" s="364"/>
      <c r="C27" s="364"/>
      <c r="D27" s="364"/>
      <c r="E27" s="121"/>
      <c r="F27" s="122"/>
      <c r="G27" s="122"/>
      <c r="H27" s="260"/>
      <c r="I27" s="264"/>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6"/>
      <c r="AR27" s="169"/>
      <c r="AS27" s="161"/>
      <c r="AT27" s="162"/>
      <c r="AU27" s="165"/>
      <c r="AV27" s="161"/>
      <c r="AW27" s="166"/>
      <c r="AX27" s="169"/>
      <c r="AY27" s="161"/>
      <c r="AZ27" s="170"/>
      <c r="BJ27" s="399"/>
      <c r="BK27" s="400"/>
      <c r="BL27" s="401"/>
      <c r="BM27" s="226"/>
      <c r="BN27" s="227"/>
      <c r="BO27" s="227"/>
      <c r="BP27" s="228"/>
      <c r="BQ27" s="277"/>
      <c r="BR27" s="278"/>
      <c r="BS27" s="278"/>
      <c r="BT27" s="278"/>
      <c r="BU27" s="278"/>
      <c r="BV27" s="278"/>
      <c r="BW27" s="278"/>
      <c r="BX27" s="278"/>
      <c r="BY27" s="278"/>
      <c r="BZ27" s="278"/>
      <c r="CA27" s="278"/>
      <c r="CB27" s="278"/>
      <c r="CC27" s="278"/>
      <c r="CD27" s="278"/>
      <c r="CE27" s="278"/>
      <c r="CF27" s="278"/>
      <c r="CG27" s="278"/>
      <c r="CH27" s="278"/>
      <c r="CI27" s="278"/>
      <c r="CJ27" s="278"/>
      <c r="CK27" s="278"/>
      <c r="CL27" s="278"/>
      <c r="CM27" s="278"/>
      <c r="CN27" s="278"/>
      <c r="CO27" s="278"/>
      <c r="CP27" s="278"/>
      <c r="CQ27" s="278"/>
      <c r="CR27" s="278"/>
      <c r="CS27" s="278"/>
      <c r="CT27" s="278"/>
      <c r="CU27" s="278"/>
      <c r="CV27" s="278"/>
      <c r="CW27" s="278"/>
      <c r="CX27" s="279"/>
      <c r="CY27" s="232"/>
      <c r="CZ27" s="233"/>
      <c r="DA27" s="234"/>
      <c r="DB27" s="235"/>
      <c r="DC27" s="233"/>
      <c r="DD27" s="234"/>
      <c r="DE27" s="235"/>
      <c r="DF27" s="233"/>
      <c r="DG27" s="236"/>
    </row>
    <row r="28" spans="1:111" ht="13.5" customHeight="1" x14ac:dyDescent="0.15">
      <c r="A28" s="176"/>
      <c r="B28" s="364"/>
      <c r="C28" s="364"/>
      <c r="D28" s="364"/>
      <c r="E28" s="303" t="s">
        <v>12</v>
      </c>
      <c r="F28" s="122"/>
      <c r="G28" s="122"/>
      <c r="H28" s="260"/>
      <c r="I28" s="264"/>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6"/>
      <c r="AR28" s="169"/>
      <c r="AS28" s="161"/>
      <c r="AT28" s="162"/>
      <c r="AU28" s="165"/>
      <c r="AV28" s="161"/>
      <c r="AW28" s="166"/>
      <c r="AX28" s="169"/>
      <c r="AY28" s="161"/>
      <c r="AZ28" s="170"/>
      <c r="BJ28" s="367" t="s">
        <v>112</v>
      </c>
      <c r="BK28" s="368"/>
      <c r="BL28" s="369"/>
      <c r="BM28" s="315" t="s">
        <v>120</v>
      </c>
      <c r="BN28" s="316"/>
      <c r="BO28" s="316"/>
      <c r="BP28" s="317"/>
      <c r="BQ28" s="323" t="s">
        <v>148</v>
      </c>
      <c r="BR28" s="324"/>
      <c r="BS28" s="324"/>
      <c r="BT28" s="324"/>
      <c r="BU28" s="324"/>
      <c r="BV28" s="324"/>
      <c r="BW28" s="324"/>
      <c r="BX28" s="324"/>
      <c r="BY28" s="324"/>
      <c r="BZ28" s="324"/>
      <c r="CA28" s="324"/>
      <c r="CB28" s="324"/>
      <c r="CC28" s="324"/>
      <c r="CD28" s="324"/>
      <c r="CE28" s="324"/>
      <c r="CF28" s="324"/>
      <c r="CG28" s="324"/>
      <c r="CH28" s="324"/>
      <c r="CI28" s="324"/>
      <c r="CJ28" s="324"/>
      <c r="CK28" s="324"/>
      <c r="CL28" s="324"/>
      <c r="CM28" s="324"/>
      <c r="CN28" s="324"/>
      <c r="CO28" s="324"/>
      <c r="CP28" s="324"/>
      <c r="CQ28" s="324"/>
      <c r="CR28" s="324"/>
      <c r="CS28" s="324"/>
      <c r="CT28" s="324"/>
      <c r="CU28" s="324"/>
      <c r="CV28" s="324"/>
      <c r="CW28" s="324"/>
      <c r="CX28" s="325"/>
      <c r="CY28" s="321"/>
      <c r="CZ28" s="313"/>
      <c r="DA28" s="322"/>
      <c r="DB28" s="312"/>
      <c r="DC28" s="313"/>
      <c r="DD28" s="322"/>
      <c r="DE28" s="312"/>
      <c r="DF28" s="313"/>
      <c r="DG28" s="314"/>
    </row>
    <row r="29" spans="1:111" ht="13.5" customHeight="1" x14ac:dyDescent="0.15">
      <c r="A29" s="176"/>
      <c r="B29" s="364"/>
      <c r="C29" s="364"/>
      <c r="D29" s="364"/>
      <c r="E29" s="121"/>
      <c r="F29" s="122"/>
      <c r="G29" s="122"/>
      <c r="H29" s="260"/>
      <c r="I29" s="264"/>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6"/>
      <c r="AR29" s="169"/>
      <c r="AS29" s="161"/>
      <c r="AT29" s="162"/>
      <c r="AU29" s="165"/>
      <c r="AV29" s="161"/>
      <c r="AW29" s="166"/>
      <c r="AX29" s="169"/>
      <c r="AY29" s="161"/>
      <c r="AZ29" s="170"/>
      <c r="BJ29" s="370"/>
      <c r="BK29" s="371"/>
      <c r="BL29" s="372"/>
      <c r="BM29" s="26"/>
      <c r="BN29" s="27"/>
      <c r="BO29" s="27"/>
      <c r="BP29" s="28"/>
      <c r="BQ29" s="84"/>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6"/>
      <c r="CY29" s="38"/>
      <c r="CZ29" s="39"/>
      <c r="DA29" s="40"/>
      <c r="DB29" s="42"/>
      <c r="DC29" s="39"/>
      <c r="DD29" s="40"/>
      <c r="DE29" s="42"/>
      <c r="DF29" s="39"/>
      <c r="DG29" s="44"/>
    </row>
    <row r="30" spans="1:111" ht="14.25" customHeight="1" thickBot="1" x14ac:dyDescent="0.2">
      <c r="A30" s="365"/>
      <c r="B30" s="366"/>
      <c r="C30" s="366"/>
      <c r="D30" s="366"/>
      <c r="E30" s="202"/>
      <c r="F30" s="203"/>
      <c r="G30" s="203"/>
      <c r="H30" s="304"/>
      <c r="I30" s="300"/>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2"/>
      <c r="AR30" s="213"/>
      <c r="AS30" s="209"/>
      <c r="AT30" s="210"/>
      <c r="AU30" s="211"/>
      <c r="AV30" s="209"/>
      <c r="AW30" s="212"/>
      <c r="AX30" s="213"/>
      <c r="AY30" s="209"/>
      <c r="AZ30" s="214"/>
      <c r="BJ30" s="370"/>
      <c r="BK30" s="371"/>
      <c r="BL30" s="372"/>
      <c r="BM30" s="26"/>
      <c r="BN30" s="27"/>
      <c r="BO30" s="27"/>
      <c r="BP30" s="28"/>
      <c r="BQ30" s="84"/>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6"/>
      <c r="CY30" s="38"/>
      <c r="CZ30" s="39"/>
      <c r="DA30" s="40"/>
      <c r="DB30" s="42"/>
      <c r="DC30" s="39"/>
      <c r="DD30" s="40"/>
      <c r="DE30" s="42"/>
      <c r="DF30" s="39"/>
      <c r="DG30" s="44"/>
    </row>
    <row r="31" spans="1:111" ht="13.5" customHeight="1" x14ac:dyDescent="0.15">
      <c r="A31" s="256" t="s">
        <v>179</v>
      </c>
      <c r="B31" s="126"/>
      <c r="C31" s="126"/>
      <c r="D31" s="131"/>
      <c r="E31" s="257" t="s">
        <v>11</v>
      </c>
      <c r="F31" s="258"/>
      <c r="G31" s="258"/>
      <c r="H31" s="259"/>
      <c r="I31" s="261"/>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3"/>
      <c r="AR31" s="267"/>
      <c r="AS31" s="268"/>
      <c r="AT31" s="269"/>
      <c r="AU31" s="273"/>
      <c r="AV31" s="268"/>
      <c r="AW31" s="274"/>
      <c r="AX31" s="308"/>
      <c r="AY31" s="268"/>
      <c r="AZ31" s="309"/>
      <c r="BJ31" s="370"/>
      <c r="BK31" s="371"/>
      <c r="BL31" s="372"/>
      <c r="BM31" s="26"/>
      <c r="BN31" s="27"/>
      <c r="BO31" s="27"/>
      <c r="BP31" s="28"/>
      <c r="BQ31" s="84"/>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6"/>
      <c r="CY31" s="38"/>
      <c r="CZ31" s="39"/>
      <c r="DA31" s="40"/>
      <c r="DB31" s="42"/>
      <c r="DC31" s="39"/>
      <c r="DD31" s="40"/>
      <c r="DE31" s="42"/>
      <c r="DF31" s="39"/>
      <c r="DG31" s="44"/>
    </row>
    <row r="32" spans="1:111" ht="13.5" customHeight="1" x14ac:dyDescent="0.15">
      <c r="A32" s="127"/>
      <c r="B32" s="128"/>
      <c r="C32" s="128"/>
      <c r="D32" s="132"/>
      <c r="E32" s="121"/>
      <c r="F32" s="122"/>
      <c r="G32" s="122"/>
      <c r="H32" s="260"/>
      <c r="I32" s="264"/>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6"/>
      <c r="AR32" s="270"/>
      <c r="AS32" s="271"/>
      <c r="AT32" s="272"/>
      <c r="AU32" s="275"/>
      <c r="AV32" s="271"/>
      <c r="AW32" s="276"/>
      <c r="AX32" s="310"/>
      <c r="AY32" s="271"/>
      <c r="AZ32" s="311"/>
      <c r="BJ32" s="370"/>
      <c r="BK32" s="371"/>
      <c r="BL32" s="372"/>
      <c r="BM32" s="26"/>
      <c r="BN32" s="27"/>
      <c r="BO32" s="27"/>
      <c r="BP32" s="28"/>
      <c r="BQ32" s="84"/>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6"/>
      <c r="CY32" s="38"/>
      <c r="CZ32" s="39"/>
      <c r="DA32" s="40"/>
      <c r="DB32" s="42"/>
      <c r="DC32" s="39"/>
      <c r="DD32" s="40"/>
      <c r="DE32" s="42"/>
      <c r="DF32" s="39"/>
      <c r="DG32" s="44"/>
    </row>
    <row r="33" spans="1:111" ht="13.5" customHeight="1" x14ac:dyDescent="0.15">
      <c r="A33" s="127"/>
      <c r="B33" s="128"/>
      <c r="C33" s="128"/>
      <c r="D33" s="132"/>
      <c r="E33" s="121"/>
      <c r="F33" s="122"/>
      <c r="G33" s="122"/>
      <c r="H33" s="260"/>
      <c r="I33" s="264"/>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6"/>
      <c r="AR33" s="270"/>
      <c r="AS33" s="271"/>
      <c r="AT33" s="272"/>
      <c r="AU33" s="275"/>
      <c r="AV33" s="271"/>
      <c r="AW33" s="276"/>
      <c r="AX33" s="310"/>
      <c r="AY33" s="271"/>
      <c r="AZ33" s="311"/>
      <c r="BJ33" s="373"/>
      <c r="BK33" s="374"/>
      <c r="BL33" s="375"/>
      <c r="BM33" s="226"/>
      <c r="BN33" s="227"/>
      <c r="BO33" s="227"/>
      <c r="BP33" s="228"/>
      <c r="BQ33" s="229"/>
      <c r="BR33" s="230"/>
      <c r="BS33" s="230"/>
      <c r="BT33" s="230"/>
      <c r="BU33" s="230"/>
      <c r="BV33" s="230"/>
      <c r="BW33" s="230"/>
      <c r="BX33" s="230"/>
      <c r="BY33" s="230"/>
      <c r="BZ33" s="230"/>
      <c r="CA33" s="230"/>
      <c r="CB33" s="230"/>
      <c r="CC33" s="230"/>
      <c r="CD33" s="230"/>
      <c r="CE33" s="230"/>
      <c r="CF33" s="230"/>
      <c r="CG33" s="230"/>
      <c r="CH33" s="230"/>
      <c r="CI33" s="230"/>
      <c r="CJ33" s="230"/>
      <c r="CK33" s="230"/>
      <c r="CL33" s="230"/>
      <c r="CM33" s="230"/>
      <c r="CN33" s="230"/>
      <c r="CO33" s="230"/>
      <c r="CP33" s="230"/>
      <c r="CQ33" s="230"/>
      <c r="CR33" s="230"/>
      <c r="CS33" s="230"/>
      <c r="CT33" s="230"/>
      <c r="CU33" s="230"/>
      <c r="CV33" s="230"/>
      <c r="CW33" s="230"/>
      <c r="CX33" s="231"/>
      <c r="CY33" s="232"/>
      <c r="CZ33" s="233"/>
      <c r="DA33" s="234"/>
      <c r="DB33" s="235"/>
      <c r="DC33" s="233"/>
      <c r="DD33" s="234"/>
      <c r="DE33" s="235"/>
      <c r="DF33" s="233"/>
      <c r="DG33" s="236"/>
    </row>
    <row r="34" spans="1:111" ht="13.5" customHeight="1" x14ac:dyDescent="0.15">
      <c r="A34" s="127"/>
      <c r="B34" s="128"/>
      <c r="C34" s="128"/>
      <c r="D34" s="132"/>
      <c r="E34" s="303" t="s">
        <v>13</v>
      </c>
      <c r="F34" s="122"/>
      <c r="G34" s="122"/>
      <c r="H34" s="260"/>
      <c r="I34" s="264"/>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6"/>
      <c r="AR34" s="169"/>
      <c r="AS34" s="161"/>
      <c r="AT34" s="162"/>
      <c r="AU34" s="165"/>
      <c r="AV34" s="161"/>
      <c r="AW34" s="166"/>
      <c r="AX34" s="169"/>
      <c r="AY34" s="161"/>
      <c r="AZ34" s="170"/>
      <c r="BJ34" s="250" t="s">
        <v>113</v>
      </c>
      <c r="BK34" s="251"/>
      <c r="BL34" s="252"/>
      <c r="BM34" s="393" t="s">
        <v>121</v>
      </c>
      <c r="BN34" s="394"/>
      <c r="BO34" s="394"/>
      <c r="BP34" s="395"/>
      <c r="BQ34" s="318" t="s">
        <v>149</v>
      </c>
      <c r="BR34" s="319"/>
      <c r="BS34" s="319"/>
      <c r="BT34" s="319"/>
      <c r="BU34" s="319"/>
      <c r="BV34" s="319"/>
      <c r="BW34" s="319"/>
      <c r="BX34" s="319"/>
      <c r="BY34" s="319"/>
      <c r="BZ34" s="319"/>
      <c r="CA34" s="319"/>
      <c r="CB34" s="319"/>
      <c r="CC34" s="319"/>
      <c r="CD34" s="319"/>
      <c r="CE34" s="319"/>
      <c r="CF34" s="319"/>
      <c r="CG34" s="319"/>
      <c r="CH34" s="319"/>
      <c r="CI34" s="319"/>
      <c r="CJ34" s="319"/>
      <c r="CK34" s="319"/>
      <c r="CL34" s="319"/>
      <c r="CM34" s="319"/>
      <c r="CN34" s="319"/>
      <c r="CO34" s="319"/>
      <c r="CP34" s="319"/>
      <c r="CQ34" s="319"/>
      <c r="CR34" s="319"/>
      <c r="CS34" s="319"/>
      <c r="CT34" s="319"/>
      <c r="CU34" s="319"/>
      <c r="CV34" s="319"/>
      <c r="CW34" s="319"/>
      <c r="CX34" s="320"/>
      <c r="CY34" s="321"/>
      <c r="CZ34" s="313"/>
      <c r="DA34" s="322"/>
      <c r="DB34" s="312"/>
      <c r="DC34" s="313"/>
      <c r="DD34" s="322"/>
      <c r="DE34" s="312"/>
      <c r="DF34" s="313"/>
      <c r="DG34" s="314"/>
    </row>
    <row r="35" spans="1:111" ht="13.5" customHeight="1" x14ac:dyDescent="0.15">
      <c r="A35" s="127"/>
      <c r="B35" s="128"/>
      <c r="C35" s="128"/>
      <c r="D35" s="132"/>
      <c r="E35" s="121"/>
      <c r="F35" s="122"/>
      <c r="G35" s="122"/>
      <c r="H35" s="260"/>
      <c r="I35" s="264"/>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6"/>
      <c r="AR35" s="169"/>
      <c r="AS35" s="161"/>
      <c r="AT35" s="162"/>
      <c r="AU35" s="165"/>
      <c r="AV35" s="161"/>
      <c r="AW35" s="166"/>
      <c r="AX35" s="169"/>
      <c r="AY35" s="161"/>
      <c r="AZ35" s="170"/>
      <c r="BJ35" s="179"/>
      <c r="BK35" s="177"/>
      <c r="BL35" s="178"/>
      <c r="BM35" s="387"/>
      <c r="BN35" s="388"/>
      <c r="BO35" s="388"/>
      <c r="BP35" s="389"/>
      <c r="BQ35" s="32"/>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4"/>
      <c r="CY35" s="38"/>
      <c r="CZ35" s="39"/>
      <c r="DA35" s="40"/>
      <c r="DB35" s="42"/>
      <c r="DC35" s="39"/>
      <c r="DD35" s="40"/>
      <c r="DE35" s="42"/>
      <c r="DF35" s="39"/>
      <c r="DG35" s="44"/>
    </row>
    <row r="36" spans="1:111" ht="13.5" customHeight="1" x14ac:dyDescent="0.15">
      <c r="A36" s="127"/>
      <c r="B36" s="128"/>
      <c r="C36" s="128"/>
      <c r="D36" s="132"/>
      <c r="E36" s="121"/>
      <c r="F36" s="122"/>
      <c r="G36" s="122"/>
      <c r="H36" s="260"/>
      <c r="I36" s="264"/>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6"/>
      <c r="AR36" s="169"/>
      <c r="AS36" s="161"/>
      <c r="AT36" s="162"/>
      <c r="AU36" s="165"/>
      <c r="AV36" s="161"/>
      <c r="AW36" s="166"/>
      <c r="AX36" s="169"/>
      <c r="AY36" s="161"/>
      <c r="AZ36" s="170"/>
      <c r="BJ36" s="179"/>
      <c r="BK36" s="177"/>
      <c r="BL36" s="178"/>
      <c r="BM36" s="387"/>
      <c r="BN36" s="388"/>
      <c r="BO36" s="388"/>
      <c r="BP36" s="389"/>
      <c r="BQ36" s="32"/>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4"/>
      <c r="CY36" s="38"/>
      <c r="CZ36" s="39"/>
      <c r="DA36" s="40"/>
      <c r="DB36" s="42"/>
      <c r="DC36" s="39"/>
      <c r="DD36" s="40"/>
      <c r="DE36" s="42"/>
      <c r="DF36" s="39"/>
      <c r="DG36" s="44"/>
    </row>
    <row r="37" spans="1:111" ht="13.5" customHeight="1" x14ac:dyDescent="0.15">
      <c r="A37" s="127"/>
      <c r="B37" s="128"/>
      <c r="C37" s="128"/>
      <c r="D37" s="132"/>
      <c r="E37" s="303" t="s">
        <v>12</v>
      </c>
      <c r="F37" s="122"/>
      <c r="G37" s="122"/>
      <c r="H37" s="260"/>
      <c r="I37" s="264"/>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6"/>
      <c r="AR37" s="169"/>
      <c r="AS37" s="161"/>
      <c r="AT37" s="162"/>
      <c r="AU37" s="165"/>
      <c r="AV37" s="161"/>
      <c r="AW37" s="166"/>
      <c r="AX37" s="169"/>
      <c r="AY37" s="161"/>
      <c r="AZ37" s="170"/>
      <c r="BJ37" s="179"/>
      <c r="BK37" s="177"/>
      <c r="BL37" s="178"/>
      <c r="BM37" s="387"/>
      <c r="BN37" s="388"/>
      <c r="BO37" s="388"/>
      <c r="BP37" s="389"/>
      <c r="BQ37" s="32"/>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4"/>
      <c r="CY37" s="38"/>
      <c r="CZ37" s="39"/>
      <c r="DA37" s="40"/>
      <c r="DB37" s="42"/>
      <c r="DC37" s="39"/>
      <c r="DD37" s="40"/>
      <c r="DE37" s="42"/>
      <c r="DF37" s="39"/>
      <c r="DG37" s="44"/>
    </row>
    <row r="38" spans="1:111" ht="13.5" customHeight="1" x14ac:dyDescent="0.15">
      <c r="A38" s="127"/>
      <c r="B38" s="128"/>
      <c r="C38" s="128"/>
      <c r="D38" s="132"/>
      <c r="E38" s="121"/>
      <c r="F38" s="122"/>
      <c r="G38" s="122"/>
      <c r="H38" s="260"/>
      <c r="I38" s="264"/>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6"/>
      <c r="AR38" s="169"/>
      <c r="AS38" s="161"/>
      <c r="AT38" s="162"/>
      <c r="AU38" s="165"/>
      <c r="AV38" s="161"/>
      <c r="AW38" s="166"/>
      <c r="AX38" s="169"/>
      <c r="AY38" s="161"/>
      <c r="AZ38" s="170"/>
      <c r="BJ38" s="179"/>
      <c r="BK38" s="177"/>
      <c r="BL38" s="178"/>
      <c r="BM38" s="387"/>
      <c r="BN38" s="388"/>
      <c r="BO38" s="388"/>
      <c r="BP38" s="389"/>
      <c r="BQ38" s="32"/>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4"/>
      <c r="CY38" s="38"/>
      <c r="CZ38" s="39"/>
      <c r="DA38" s="40"/>
      <c r="DB38" s="42"/>
      <c r="DC38" s="39"/>
      <c r="DD38" s="40"/>
      <c r="DE38" s="42"/>
      <c r="DF38" s="39"/>
      <c r="DG38" s="44"/>
    </row>
    <row r="39" spans="1:111" ht="14.25" customHeight="1" thickBot="1" x14ac:dyDescent="0.2">
      <c r="A39" s="129"/>
      <c r="B39" s="130"/>
      <c r="C39" s="130"/>
      <c r="D39" s="133"/>
      <c r="E39" s="202"/>
      <c r="F39" s="203"/>
      <c r="G39" s="203"/>
      <c r="H39" s="304"/>
      <c r="I39" s="300"/>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2"/>
      <c r="AR39" s="213"/>
      <c r="AS39" s="209"/>
      <c r="AT39" s="210"/>
      <c r="AU39" s="211"/>
      <c r="AV39" s="209"/>
      <c r="AW39" s="212"/>
      <c r="AX39" s="213"/>
      <c r="AY39" s="209"/>
      <c r="AZ39" s="214"/>
      <c r="BJ39" s="179"/>
      <c r="BK39" s="177"/>
      <c r="BL39" s="178"/>
      <c r="BM39" s="387" t="s">
        <v>122</v>
      </c>
      <c r="BN39" s="388"/>
      <c r="BO39" s="388"/>
      <c r="BP39" s="389"/>
      <c r="BQ39" s="32" t="s">
        <v>150</v>
      </c>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4"/>
      <c r="CY39" s="38"/>
      <c r="CZ39" s="39"/>
      <c r="DA39" s="40"/>
      <c r="DB39" s="42"/>
      <c r="DC39" s="39"/>
      <c r="DD39" s="40"/>
      <c r="DE39" s="42"/>
      <c r="DF39" s="39"/>
      <c r="DG39" s="44"/>
    </row>
    <row r="40" spans="1:111" ht="13.5" customHeight="1" x14ac:dyDescent="0.15">
      <c r="A40" s="305" t="s">
        <v>180</v>
      </c>
      <c r="B40" s="306"/>
      <c r="C40" s="306"/>
      <c r="D40" s="307"/>
      <c r="E40" s="257" t="s">
        <v>10</v>
      </c>
      <c r="F40" s="258"/>
      <c r="G40" s="258"/>
      <c r="H40" s="259"/>
      <c r="I40" s="261"/>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3"/>
      <c r="AR40" s="267"/>
      <c r="AS40" s="268"/>
      <c r="AT40" s="269"/>
      <c r="AU40" s="273"/>
      <c r="AV40" s="268"/>
      <c r="AW40" s="274"/>
      <c r="AX40" s="308"/>
      <c r="AY40" s="268"/>
      <c r="AZ40" s="309"/>
      <c r="BJ40" s="179"/>
      <c r="BK40" s="177"/>
      <c r="BL40" s="178"/>
      <c r="BM40" s="387"/>
      <c r="BN40" s="388"/>
      <c r="BO40" s="388"/>
      <c r="BP40" s="389"/>
      <c r="BQ40" s="32"/>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4"/>
      <c r="CY40" s="38"/>
      <c r="CZ40" s="39"/>
      <c r="DA40" s="40"/>
      <c r="DB40" s="42"/>
      <c r="DC40" s="39"/>
      <c r="DD40" s="40"/>
      <c r="DE40" s="42"/>
      <c r="DF40" s="39"/>
      <c r="DG40" s="44"/>
    </row>
    <row r="41" spans="1:111" ht="13.5" customHeight="1" x14ac:dyDescent="0.15">
      <c r="A41" s="127"/>
      <c r="B41" s="128"/>
      <c r="C41" s="128"/>
      <c r="D41" s="132"/>
      <c r="E41" s="121"/>
      <c r="F41" s="122"/>
      <c r="G41" s="122"/>
      <c r="H41" s="260"/>
      <c r="I41" s="264"/>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6"/>
      <c r="AR41" s="270"/>
      <c r="AS41" s="271"/>
      <c r="AT41" s="272"/>
      <c r="AU41" s="275"/>
      <c r="AV41" s="271"/>
      <c r="AW41" s="276"/>
      <c r="AX41" s="310"/>
      <c r="AY41" s="271"/>
      <c r="AZ41" s="311"/>
      <c r="BJ41" s="179"/>
      <c r="BK41" s="177"/>
      <c r="BL41" s="178"/>
      <c r="BM41" s="387"/>
      <c r="BN41" s="388"/>
      <c r="BO41" s="388"/>
      <c r="BP41" s="389"/>
      <c r="BQ41" s="32"/>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4"/>
      <c r="CY41" s="38"/>
      <c r="CZ41" s="39"/>
      <c r="DA41" s="40"/>
      <c r="DB41" s="42"/>
      <c r="DC41" s="39"/>
      <c r="DD41" s="40"/>
      <c r="DE41" s="42"/>
      <c r="DF41" s="39"/>
      <c r="DG41" s="44"/>
    </row>
    <row r="42" spans="1:111" ht="13.5" customHeight="1" x14ac:dyDescent="0.15">
      <c r="A42" s="127"/>
      <c r="B42" s="128"/>
      <c r="C42" s="128"/>
      <c r="D42" s="132"/>
      <c r="E42" s="121"/>
      <c r="F42" s="122"/>
      <c r="G42" s="122"/>
      <c r="H42" s="260"/>
      <c r="I42" s="264"/>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6"/>
      <c r="AR42" s="270"/>
      <c r="AS42" s="271"/>
      <c r="AT42" s="272"/>
      <c r="AU42" s="275"/>
      <c r="AV42" s="271"/>
      <c r="AW42" s="276"/>
      <c r="AX42" s="310"/>
      <c r="AY42" s="271"/>
      <c r="AZ42" s="311"/>
      <c r="BJ42" s="179"/>
      <c r="BK42" s="177"/>
      <c r="BL42" s="178"/>
      <c r="BM42" s="387"/>
      <c r="BN42" s="388"/>
      <c r="BO42" s="388"/>
      <c r="BP42" s="389"/>
      <c r="BQ42" s="32"/>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4"/>
      <c r="CY42" s="38"/>
      <c r="CZ42" s="39"/>
      <c r="DA42" s="40"/>
      <c r="DB42" s="42"/>
      <c r="DC42" s="39"/>
      <c r="DD42" s="40"/>
      <c r="DE42" s="42"/>
      <c r="DF42" s="39"/>
      <c r="DG42" s="44"/>
    </row>
    <row r="43" spans="1:111" ht="13.5" customHeight="1" x14ac:dyDescent="0.15">
      <c r="A43" s="127"/>
      <c r="B43" s="128"/>
      <c r="C43" s="128"/>
      <c r="D43" s="132"/>
      <c r="E43" s="303" t="s">
        <v>13</v>
      </c>
      <c r="F43" s="122"/>
      <c r="G43" s="122"/>
      <c r="H43" s="260"/>
      <c r="I43" s="264"/>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6"/>
      <c r="AR43" s="169"/>
      <c r="AS43" s="161"/>
      <c r="AT43" s="162"/>
      <c r="AU43" s="165"/>
      <c r="AV43" s="161"/>
      <c r="AW43" s="166"/>
      <c r="AX43" s="169"/>
      <c r="AY43" s="161"/>
      <c r="AZ43" s="170"/>
      <c r="BJ43" s="253"/>
      <c r="BK43" s="254"/>
      <c r="BL43" s="255"/>
      <c r="BM43" s="390"/>
      <c r="BN43" s="391"/>
      <c r="BO43" s="391"/>
      <c r="BP43" s="392"/>
      <c r="BQ43" s="277"/>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9"/>
      <c r="CY43" s="232"/>
      <c r="CZ43" s="233"/>
      <c r="DA43" s="234"/>
      <c r="DB43" s="235"/>
      <c r="DC43" s="233"/>
      <c r="DD43" s="234"/>
      <c r="DE43" s="235"/>
      <c r="DF43" s="233"/>
      <c r="DG43" s="236"/>
    </row>
    <row r="44" spans="1:111" ht="13.5" customHeight="1" x14ac:dyDescent="0.15">
      <c r="A44" s="127"/>
      <c r="B44" s="128"/>
      <c r="C44" s="128"/>
      <c r="D44" s="132"/>
      <c r="E44" s="121"/>
      <c r="F44" s="122"/>
      <c r="G44" s="122"/>
      <c r="H44" s="260"/>
      <c r="I44" s="264"/>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6"/>
      <c r="AR44" s="169"/>
      <c r="AS44" s="161"/>
      <c r="AT44" s="162"/>
      <c r="AU44" s="165"/>
      <c r="AV44" s="161"/>
      <c r="AW44" s="166"/>
      <c r="AX44" s="169"/>
      <c r="AY44" s="161"/>
      <c r="AZ44" s="170"/>
      <c r="BJ44" s="176" t="s">
        <v>114</v>
      </c>
      <c r="BK44" s="364"/>
      <c r="BL44" s="383"/>
      <c r="BM44" s="237" t="s">
        <v>123</v>
      </c>
      <c r="BN44" s="238"/>
      <c r="BO44" s="238"/>
      <c r="BP44" s="239"/>
      <c r="BQ44" s="402" t="s">
        <v>151</v>
      </c>
      <c r="BR44" s="403"/>
      <c r="BS44" s="403"/>
      <c r="BT44" s="403"/>
      <c r="BU44" s="403"/>
      <c r="BV44" s="403"/>
      <c r="BW44" s="403"/>
      <c r="BX44" s="403"/>
      <c r="BY44" s="403"/>
      <c r="BZ44" s="403"/>
      <c r="CA44" s="403"/>
      <c r="CB44" s="403"/>
      <c r="CC44" s="403"/>
      <c r="CD44" s="403"/>
      <c r="CE44" s="403"/>
      <c r="CF44" s="403"/>
      <c r="CG44" s="403"/>
      <c r="CH44" s="403"/>
      <c r="CI44" s="403"/>
      <c r="CJ44" s="403"/>
      <c r="CK44" s="403"/>
      <c r="CL44" s="403"/>
      <c r="CM44" s="403"/>
      <c r="CN44" s="403"/>
      <c r="CO44" s="403"/>
      <c r="CP44" s="403"/>
      <c r="CQ44" s="403"/>
      <c r="CR44" s="403"/>
      <c r="CS44" s="403"/>
      <c r="CT44" s="403"/>
      <c r="CU44" s="403"/>
      <c r="CV44" s="403"/>
      <c r="CW44" s="403"/>
      <c r="CX44" s="404"/>
      <c r="CY44" s="183"/>
      <c r="CZ44" s="184"/>
      <c r="DA44" s="185"/>
      <c r="DB44" s="186"/>
      <c r="DC44" s="184"/>
      <c r="DD44" s="185"/>
      <c r="DE44" s="186"/>
      <c r="DF44" s="184"/>
      <c r="DG44" s="187"/>
    </row>
    <row r="45" spans="1:111" ht="13.5" customHeight="1" x14ac:dyDescent="0.15">
      <c r="A45" s="127"/>
      <c r="B45" s="128"/>
      <c r="C45" s="128"/>
      <c r="D45" s="132"/>
      <c r="E45" s="121"/>
      <c r="F45" s="122"/>
      <c r="G45" s="122"/>
      <c r="H45" s="260"/>
      <c r="I45" s="264"/>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6"/>
      <c r="AR45" s="169"/>
      <c r="AS45" s="161"/>
      <c r="AT45" s="162"/>
      <c r="AU45" s="165"/>
      <c r="AV45" s="161"/>
      <c r="AW45" s="166"/>
      <c r="AX45" s="169"/>
      <c r="AY45" s="161"/>
      <c r="AZ45" s="170"/>
      <c r="BJ45" s="176"/>
      <c r="BK45" s="364"/>
      <c r="BL45" s="383"/>
      <c r="BM45" s="26"/>
      <c r="BN45" s="27"/>
      <c r="BO45" s="27"/>
      <c r="BP45" s="28"/>
      <c r="BQ45" s="32"/>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4"/>
      <c r="CY45" s="38"/>
      <c r="CZ45" s="39"/>
      <c r="DA45" s="40"/>
      <c r="DB45" s="42"/>
      <c r="DC45" s="39"/>
      <c r="DD45" s="40"/>
      <c r="DE45" s="42"/>
      <c r="DF45" s="39"/>
      <c r="DG45" s="44"/>
    </row>
    <row r="46" spans="1:111" ht="13.5" customHeight="1" x14ac:dyDescent="0.15">
      <c r="A46" s="127"/>
      <c r="B46" s="128"/>
      <c r="C46" s="128"/>
      <c r="D46" s="132"/>
      <c r="E46" s="303" t="s">
        <v>12</v>
      </c>
      <c r="F46" s="122"/>
      <c r="G46" s="122"/>
      <c r="H46" s="260"/>
      <c r="I46" s="264"/>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6"/>
      <c r="AR46" s="169"/>
      <c r="AS46" s="161"/>
      <c r="AT46" s="162"/>
      <c r="AU46" s="165"/>
      <c r="AV46" s="161"/>
      <c r="AW46" s="166"/>
      <c r="AX46" s="169"/>
      <c r="AY46" s="161"/>
      <c r="AZ46" s="170"/>
      <c r="BJ46" s="176"/>
      <c r="BK46" s="364"/>
      <c r="BL46" s="383"/>
      <c r="BM46" s="26"/>
      <c r="BN46" s="27"/>
      <c r="BO46" s="27"/>
      <c r="BP46" s="28"/>
      <c r="BQ46" s="32"/>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4"/>
      <c r="CY46" s="38"/>
      <c r="CZ46" s="39"/>
      <c r="DA46" s="40"/>
      <c r="DB46" s="42"/>
      <c r="DC46" s="39"/>
      <c r="DD46" s="40"/>
      <c r="DE46" s="42"/>
      <c r="DF46" s="39"/>
      <c r="DG46" s="44"/>
    </row>
    <row r="47" spans="1:111" ht="13.5" customHeight="1" x14ac:dyDescent="0.15">
      <c r="A47" s="127"/>
      <c r="B47" s="128"/>
      <c r="C47" s="128"/>
      <c r="D47" s="132"/>
      <c r="E47" s="121"/>
      <c r="F47" s="122"/>
      <c r="G47" s="122"/>
      <c r="H47" s="260"/>
      <c r="I47" s="264"/>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6"/>
      <c r="AR47" s="169"/>
      <c r="AS47" s="161"/>
      <c r="AT47" s="162"/>
      <c r="AU47" s="165"/>
      <c r="AV47" s="161"/>
      <c r="AW47" s="166"/>
      <c r="AX47" s="169"/>
      <c r="AY47" s="161"/>
      <c r="AZ47" s="170"/>
      <c r="BJ47" s="176"/>
      <c r="BK47" s="364"/>
      <c r="BL47" s="383"/>
      <c r="BM47" s="26"/>
      <c r="BN47" s="27"/>
      <c r="BO47" s="27"/>
      <c r="BP47" s="28"/>
      <c r="BQ47" s="32"/>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4"/>
      <c r="CY47" s="38"/>
      <c r="CZ47" s="39"/>
      <c r="DA47" s="40"/>
      <c r="DB47" s="42"/>
      <c r="DC47" s="39"/>
      <c r="DD47" s="40"/>
      <c r="DE47" s="42"/>
      <c r="DF47" s="39"/>
      <c r="DG47" s="44"/>
    </row>
    <row r="48" spans="1:111" ht="14.25" customHeight="1" thickBot="1" x14ac:dyDescent="0.2">
      <c r="A48" s="129"/>
      <c r="B48" s="130"/>
      <c r="C48" s="130"/>
      <c r="D48" s="133"/>
      <c r="E48" s="202"/>
      <c r="F48" s="203"/>
      <c r="G48" s="203"/>
      <c r="H48" s="304"/>
      <c r="I48" s="300"/>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2"/>
      <c r="AR48" s="213"/>
      <c r="AS48" s="209"/>
      <c r="AT48" s="210"/>
      <c r="AU48" s="211"/>
      <c r="AV48" s="209"/>
      <c r="AW48" s="212"/>
      <c r="AX48" s="213"/>
      <c r="AY48" s="209"/>
      <c r="AZ48" s="214"/>
      <c r="BJ48" s="176"/>
      <c r="BK48" s="364"/>
      <c r="BL48" s="383"/>
      <c r="BM48" s="26" t="s">
        <v>124</v>
      </c>
      <c r="BN48" s="27"/>
      <c r="BO48" s="27"/>
      <c r="BP48" s="28"/>
      <c r="BQ48" s="32" t="s">
        <v>152</v>
      </c>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4"/>
      <c r="CY48" s="38"/>
      <c r="CZ48" s="39"/>
      <c r="DA48" s="40"/>
      <c r="DB48" s="42"/>
      <c r="DC48" s="39"/>
      <c r="DD48" s="40"/>
      <c r="DE48" s="42"/>
      <c r="DF48" s="39"/>
      <c r="DG48" s="44"/>
    </row>
    <row r="49" spans="1:111" ht="13.5" customHeight="1" x14ac:dyDescent="0.15">
      <c r="A49" s="79" t="s">
        <v>8</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J49" s="176"/>
      <c r="BK49" s="364"/>
      <c r="BL49" s="383"/>
      <c r="BM49" s="26"/>
      <c r="BN49" s="27"/>
      <c r="BO49" s="27"/>
      <c r="BP49" s="28"/>
      <c r="BQ49" s="32"/>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4"/>
      <c r="CY49" s="38"/>
      <c r="CZ49" s="39"/>
      <c r="DA49" s="40"/>
      <c r="DB49" s="42"/>
      <c r="DC49" s="39"/>
      <c r="DD49" s="40"/>
      <c r="DE49" s="42"/>
      <c r="DF49" s="39"/>
      <c r="DG49" s="44"/>
    </row>
    <row r="50" spans="1:111" ht="14.25" customHeight="1" thickBot="1" x14ac:dyDescent="0.2">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J50" s="176"/>
      <c r="BK50" s="364"/>
      <c r="BL50" s="383"/>
      <c r="BM50" s="26"/>
      <c r="BN50" s="27"/>
      <c r="BO50" s="27"/>
      <c r="BP50" s="28"/>
      <c r="BQ50" s="32"/>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4"/>
      <c r="CY50" s="38"/>
      <c r="CZ50" s="39"/>
      <c r="DA50" s="40"/>
      <c r="DB50" s="42"/>
      <c r="DC50" s="39"/>
      <c r="DD50" s="40"/>
      <c r="DE50" s="42"/>
      <c r="DF50" s="39"/>
      <c r="DG50" s="44"/>
    </row>
    <row r="51" spans="1:111" ht="13.5" customHeight="1" x14ac:dyDescent="0.15">
      <c r="A51" s="45" t="s">
        <v>4</v>
      </c>
      <c r="B51" s="280"/>
      <c r="C51" s="280"/>
      <c r="D51" s="280"/>
      <c r="E51" s="280"/>
      <c r="F51" s="280"/>
      <c r="G51" s="280"/>
      <c r="H51" s="280"/>
      <c r="I51" s="281" t="s">
        <v>26</v>
      </c>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3"/>
      <c r="AR51" s="287" t="s">
        <v>6</v>
      </c>
      <c r="AS51" s="288"/>
      <c r="AT51" s="288"/>
      <c r="AU51" s="290" t="s">
        <v>7</v>
      </c>
      <c r="AV51" s="288"/>
      <c r="AW51" s="291"/>
      <c r="AX51" s="294" t="s">
        <v>18</v>
      </c>
      <c r="AY51" s="295"/>
      <c r="AZ51" s="296"/>
      <c r="BJ51" s="176"/>
      <c r="BK51" s="364"/>
      <c r="BL51" s="383"/>
      <c r="BM51" s="26"/>
      <c r="BN51" s="27"/>
      <c r="BO51" s="27"/>
      <c r="BP51" s="28"/>
      <c r="BQ51" s="32"/>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4"/>
      <c r="CY51" s="38"/>
      <c r="CZ51" s="39"/>
      <c r="DA51" s="40"/>
      <c r="DB51" s="42"/>
      <c r="DC51" s="39"/>
      <c r="DD51" s="40"/>
      <c r="DE51" s="42"/>
      <c r="DF51" s="39"/>
      <c r="DG51" s="44"/>
    </row>
    <row r="52" spans="1:111" ht="14.25" customHeight="1" thickBot="1" x14ac:dyDescent="0.2">
      <c r="A52" s="180"/>
      <c r="B52" s="181"/>
      <c r="C52" s="181"/>
      <c r="D52" s="181"/>
      <c r="E52" s="181"/>
      <c r="F52" s="181"/>
      <c r="G52" s="181"/>
      <c r="H52" s="181"/>
      <c r="I52" s="284"/>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6"/>
      <c r="AR52" s="289"/>
      <c r="AS52" s="289"/>
      <c r="AT52" s="289"/>
      <c r="AU52" s="292"/>
      <c r="AV52" s="289"/>
      <c r="AW52" s="293"/>
      <c r="AX52" s="297"/>
      <c r="AY52" s="298"/>
      <c r="AZ52" s="299"/>
      <c r="BJ52" s="176"/>
      <c r="BK52" s="364"/>
      <c r="BL52" s="383"/>
      <c r="BM52" s="26" t="s">
        <v>125</v>
      </c>
      <c r="BN52" s="27"/>
      <c r="BO52" s="27"/>
      <c r="BP52" s="28"/>
      <c r="BQ52" s="32" t="s">
        <v>153</v>
      </c>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4"/>
      <c r="CY52" s="38"/>
      <c r="CZ52" s="39"/>
      <c r="DA52" s="40"/>
      <c r="DB52" s="42"/>
      <c r="DC52" s="39"/>
      <c r="DD52" s="40"/>
      <c r="DE52" s="42"/>
      <c r="DF52" s="39"/>
      <c r="DG52" s="44"/>
    </row>
    <row r="53" spans="1:111" ht="13.5" customHeight="1" x14ac:dyDescent="0.15">
      <c r="A53" s="217" t="s">
        <v>178</v>
      </c>
      <c r="B53" s="218"/>
      <c r="C53" s="218"/>
      <c r="D53" s="219"/>
      <c r="E53" s="220" t="s">
        <v>14</v>
      </c>
      <c r="F53" s="221"/>
      <c r="G53" s="221"/>
      <c r="H53" s="222"/>
      <c r="I53" s="223"/>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5"/>
      <c r="AR53" s="240"/>
      <c r="AS53" s="241"/>
      <c r="AT53" s="242"/>
      <c r="AU53" s="243"/>
      <c r="AV53" s="241"/>
      <c r="AW53" s="244"/>
      <c r="AX53" s="245"/>
      <c r="AY53" s="241"/>
      <c r="AZ53" s="246"/>
      <c r="BJ53" s="176"/>
      <c r="BK53" s="364"/>
      <c r="BL53" s="383"/>
      <c r="BM53" s="26"/>
      <c r="BN53" s="27"/>
      <c r="BO53" s="27"/>
      <c r="BP53" s="28"/>
      <c r="BQ53" s="32"/>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4"/>
      <c r="CY53" s="38"/>
      <c r="CZ53" s="39"/>
      <c r="DA53" s="40"/>
      <c r="DB53" s="42"/>
      <c r="DC53" s="39"/>
      <c r="DD53" s="40"/>
      <c r="DE53" s="42"/>
      <c r="DF53" s="39"/>
      <c r="DG53" s="44"/>
    </row>
    <row r="54" spans="1:111" ht="13.5" customHeight="1" x14ac:dyDescent="0.15">
      <c r="A54" s="117"/>
      <c r="B54" s="115"/>
      <c r="C54" s="115"/>
      <c r="D54" s="116"/>
      <c r="E54" s="121"/>
      <c r="F54" s="122"/>
      <c r="G54" s="122"/>
      <c r="H54" s="123"/>
      <c r="I54" s="154"/>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6"/>
      <c r="AR54" s="160"/>
      <c r="AS54" s="161"/>
      <c r="AT54" s="162"/>
      <c r="AU54" s="165"/>
      <c r="AV54" s="161"/>
      <c r="AW54" s="166"/>
      <c r="AX54" s="169"/>
      <c r="AY54" s="161"/>
      <c r="AZ54" s="170"/>
      <c r="BJ54" s="176"/>
      <c r="BK54" s="364"/>
      <c r="BL54" s="383"/>
      <c r="BM54" s="26"/>
      <c r="BN54" s="27"/>
      <c r="BO54" s="27"/>
      <c r="BP54" s="28"/>
      <c r="BQ54" s="32"/>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4"/>
      <c r="CY54" s="38"/>
      <c r="CZ54" s="39"/>
      <c r="DA54" s="40"/>
      <c r="DB54" s="42"/>
      <c r="DC54" s="39"/>
      <c r="DD54" s="40"/>
      <c r="DE54" s="42"/>
      <c r="DF54" s="39"/>
      <c r="DG54" s="44"/>
    </row>
    <row r="55" spans="1:111" ht="13.5" customHeight="1" x14ac:dyDescent="0.15">
      <c r="A55" s="117"/>
      <c r="B55" s="115"/>
      <c r="C55" s="115"/>
      <c r="D55" s="116"/>
      <c r="E55" s="121"/>
      <c r="F55" s="122"/>
      <c r="G55" s="122"/>
      <c r="H55" s="123"/>
      <c r="I55" s="154"/>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6"/>
      <c r="AR55" s="160"/>
      <c r="AS55" s="161"/>
      <c r="AT55" s="162"/>
      <c r="AU55" s="165"/>
      <c r="AV55" s="161"/>
      <c r="AW55" s="166"/>
      <c r="AX55" s="169"/>
      <c r="AY55" s="161"/>
      <c r="AZ55" s="170"/>
      <c r="BJ55" s="176"/>
      <c r="BK55" s="364"/>
      <c r="BL55" s="383"/>
      <c r="BM55" s="26"/>
      <c r="BN55" s="27"/>
      <c r="BO55" s="27"/>
      <c r="BP55" s="28"/>
      <c r="BQ55" s="32"/>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4"/>
      <c r="CY55" s="38"/>
      <c r="CZ55" s="39"/>
      <c r="DA55" s="40"/>
      <c r="DB55" s="42"/>
      <c r="DC55" s="39"/>
      <c r="DD55" s="40"/>
      <c r="DE55" s="42"/>
      <c r="DF55" s="39"/>
      <c r="DG55" s="44"/>
    </row>
    <row r="56" spans="1:111" ht="13.5" customHeight="1" x14ac:dyDescent="0.15">
      <c r="A56" s="117"/>
      <c r="B56" s="115"/>
      <c r="C56" s="115"/>
      <c r="D56" s="116"/>
      <c r="E56" s="121" t="s">
        <v>15</v>
      </c>
      <c r="F56" s="122"/>
      <c r="G56" s="122"/>
      <c r="H56" s="123"/>
      <c r="I56" s="154"/>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6"/>
      <c r="AR56" s="160"/>
      <c r="AS56" s="161"/>
      <c r="AT56" s="162"/>
      <c r="AU56" s="165"/>
      <c r="AV56" s="161"/>
      <c r="AW56" s="166"/>
      <c r="AX56" s="169"/>
      <c r="AY56" s="161"/>
      <c r="AZ56" s="170"/>
      <c r="BJ56" s="176"/>
      <c r="BK56" s="364"/>
      <c r="BL56" s="383"/>
      <c r="BM56" s="26" t="s">
        <v>126</v>
      </c>
      <c r="BN56" s="27"/>
      <c r="BO56" s="27"/>
      <c r="BP56" s="28"/>
      <c r="BQ56" s="32" t="s">
        <v>154</v>
      </c>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4"/>
      <c r="CY56" s="38"/>
      <c r="CZ56" s="39"/>
      <c r="DA56" s="40"/>
      <c r="DB56" s="42"/>
      <c r="DC56" s="39"/>
      <c r="DD56" s="40"/>
      <c r="DE56" s="42"/>
      <c r="DF56" s="39"/>
      <c r="DG56" s="44"/>
    </row>
    <row r="57" spans="1:111" ht="13.5" customHeight="1" x14ac:dyDescent="0.15">
      <c r="A57" s="117"/>
      <c r="B57" s="115"/>
      <c r="C57" s="115"/>
      <c r="D57" s="116"/>
      <c r="E57" s="121"/>
      <c r="F57" s="122"/>
      <c r="G57" s="122"/>
      <c r="H57" s="123"/>
      <c r="I57" s="154"/>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6"/>
      <c r="AR57" s="160"/>
      <c r="AS57" s="161"/>
      <c r="AT57" s="162"/>
      <c r="AU57" s="165"/>
      <c r="AV57" s="161"/>
      <c r="AW57" s="166"/>
      <c r="AX57" s="169"/>
      <c r="AY57" s="161"/>
      <c r="AZ57" s="170"/>
      <c r="BJ57" s="176"/>
      <c r="BK57" s="364"/>
      <c r="BL57" s="383"/>
      <c r="BM57" s="26"/>
      <c r="BN57" s="27"/>
      <c r="BO57" s="27"/>
      <c r="BP57" s="28"/>
      <c r="BQ57" s="32"/>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4"/>
      <c r="CY57" s="38"/>
      <c r="CZ57" s="39"/>
      <c r="DA57" s="40"/>
      <c r="DB57" s="42"/>
      <c r="DC57" s="39"/>
      <c r="DD57" s="40"/>
      <c r="DE57" s="42"/>
      <c r="DF57" s="39"/>
      <c r="DG57" s="44"/>
    </row>
    <row r="58" spans="1:111" ht="13.5" customHeight="1" x14ac:dyDescent="0.15">
      <c r="A58" s="117"/>
      <c r="B58" s="115"/>
      <c r="C58" s="115"/>
      <c r="D58" s="116"/>
      <c r="E58" s="191"/>
      <c r="F58" s="192"/>
      <c r="G58" s="192"/>
      <c r="H58" s="193"/>
      <c r="I58" s="194"/>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6"/>
      <c r="AR58" s="197"/>
      <c r="AS58" s="198"/>
      <c r="AT58" s="199"/>
      <c r="AU58" s="200"/>
      <c r="AV58" s="198"/>
      <c r="AW58" s="201"/>
      <c r="AX58" s="215"/>
      <c r="AY58" s="198"/>
      <c r="AZ58" s="216"/>
      <c r="BJ58" s="176"/>
      <c r="BK58" s="364"/>
      <c r="BL58" s="383"/>
      <c r="BM58" s="26"/>
      <c r="BN58" s="27"/>
      <c r="BO58" s="27"/>
      <c r="BP58" s="28"/>
      <c r="BQ58" s="32"/>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4"/>
      <c r="CY58" s="38"/>
      <c r="CZ58" s="39"/>
      <c r="DA58" s="40"/>
      <c r="DB58" s="42"/>
      <c r="DC58" s="39"/>
      <c r="DD58" s="40"/>
      <c r="DE58" s="42"/>
      <c r="DF58" s="39"/>
      <c r="DG58" s="44"/>
    </row>
    <row r="59" spans="1:111" ht="13.5" customHeight="1" x14ac:dyDescent="0.15">
      <c r="A59" s="114" t="s">
        <v>179</v>
      </c>
      <c r="B59" s="115"/>
      <c r="C59" s="115"/>
      <c r="D59" s="116"/>
      <c r="E59" s="118" t="s">
        <v>14</v>
      </c>
      <c r="F59" s="119"/>
      <c r="G59" s="119"/>
      <c r="H59" s="120"/>
      <c r="I59" s="151"/>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3"/>
      <c r="AR59" s="157"/>
      <c r="AS59" s="158"/>
      <c r="AT59" s="159"/>
      <c r="AU59" s="163"/>
      <c r="AV59" s="158"/>
      <c r="AW59" s="164"/>
      <c r="AX59" s="167"/>
      <c r="AY59" s="158"/>
      <c r="AZ59" s="168"/>
      <c r="BJ59" s="176"/>
      <c r="BK59" s="364"/>
      <c r="BL59" s="383"/>
      <c r="BM59" s="26"/>
      <c r="BN59" s="27"/>
      <c r="BO59" s="27"/>
      <c r="BP59" s="28"/>
      <c r="BQ59" s="32"/>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4"/>
      <c r="CY59" s="38"/>
      <c r="CZ59" s="39"/>
      <c r="DA59" s="40"/>
      <c r="DB59" s="42"/>
      <c r="DC59" s="39"/>
      <c r="DD59" s="40"/>
      <c r="DE59" s="42"/>
      <c r="DF59" s="39"/>
      <c r="DG59" s="44"/>
    </row>
    <row r="60" spans="1:111" ht="13.5" customHeight="1" x14ac:dyDescent="0.15">
      <c r="A60" s="117"/>
      <c r="B60" s="115"/>
      <c r="C60" s="115"/>
      <c r="D60" s="116"/>
      <c r="E60" s="121"/>
      <c r="F60" s="122"/>
      <c r="G60" s="122"/>
      <c r="H60" s="123"/>
      <c r="I60" s="154"/>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6"/>
      <c r="AR60" s="160"/>
      <c r="AS60" s="161"/>
      <c r="AT60" s="162"/>
      <c r="AU60" s="165"/>
      <c r="AV60" s="161"/>
      <c r="AW60" s="166"/>
      <c r="AX60" s="169"/>
      <c r="AY60" s="161"/>
      <c r="AZ60" s="170"/>
      <c r="BJ60" s="176"/>
      <c r="BK60" s="364"/>
      <c r="BL60" s="383"/>
      <c r="BM60" s="26" t="s">
        <v>127</v>
      </c>
      <c r="BN60" s="27"/>
      <c r="BO60" s="27"/>
      <c r="BP60" s="28"/>
      <c r="BQ60" s="32" t="s">
        <v>155</v>
      </c>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4"/>
      <c r="CY60" s="38"/>
      <c r="CZ60" s="39"/>
      <c r="DA60" s="40"/>
      <c r="DB60" s="42"/>
      <c r="DC60" s="39"/>
      <c r="DD60" s="40"/>
      <c r="DE60" s="42"/>
      <c r="DF60" s="39"/>
      <c r="DG60" s="44"/>
    </row>
    <row r="61" spans="1:111" ht="13.5" customHeight="1" x14ac:dyDescent="0.15">
      <c r="A61" s="117"/>
      <c r="B61" s="115"/>
      <c r="C61" s="115"/>
      <c r="D61" s="116"/>
      <c r="E61" s="121"/>
      <c r="F61" s="122"/>
      <c r="G61" s="122"/>
      <c r="H61" s="123"/>
      <c r="I61" s="154"/>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6"/>
      <c r="AR61" s="160"/>
      <c r="AS61" s="161"/>
      <c r="AT61" s="162"/>
      <c r="AU61" s="165"/>
      <c r="AV61" s="161"/>
      <c r="AW61" s="166"/>
      <c r="AX61" s="169"/>
      <c r="AY61" s="161"/>
      <c r="AZ61" s="170"/>
      <c r="BJ61" s="176"/>
      <c r="BK61" s="364"/>
      <c r="BL61" s="383"/>
      <c r="BM61" s="26"/>
      <c r="BN61" s="27"/>
      <c r="BO61" s="27"/>
      <c r="BP61" s="28"/>
      <c r="BQ61" s="32"/>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4"/>
      <c r="CY61" s="38"/>
      <c r="CZ61" s="39"/>
      <c r="DA61" s="40"/>
      <c r="DB61" s="42"/>
      <c r="DC61" s="39"/>
      <c r="DD61" s="40"/>
      <c r="DE61" s="42"/>
      <c r="DF61" s="39"/>
      <c r="DG61" s="44"/>
    </row>
    <row r="62" spans="1:111" ht="13.5" customHeight="1" x14ac:dyDescent="0.15">
      <c r="A62" s="117"/>
      <c r="B62" s="115"/>
      <c r="C62" s="115"/>
      <c r="D62" s="116"/>
      <c r="E62" s="121" t="s">
        <v>15</v>
      </c>
      <c r="F62" s="122"/>
      <c r="G62" s="122"/>
      <c r="H62" s="123"/>
      <c r="I62" s="154"/>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6"/>
      <c r="AR62" s="160"/>
      <c r="AS62" s="161"/>
      <c r="AT62" s="162"/>
      <c r="AU62" s="165"/>
      <c r="AV62" s="161"/>
      <c r="AW62" s="166"/>
      <c r="AX62" s="169"/>
      <c r="AY62" s="161"/>
      <c r="AZ62" s="170"/>
      <c r="BJ62" s="176"/>
      <c r="BK62" s="364"/>
      <c r="BL62" s="383"/>
      <c r="BM62" s="26"/>
      <c r="BN62" s="27"/>
      <c r="BO62" s="27"/>
      <c r="BP62" s="28"/>
      <c r="BQ62" s="32"/>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4"/>
      <c r="CY62" s="38"/>
      <c r="CZ62" s="39"/>
      <c r="DA62" s="40"/>
      <c r="DB62" s="42"/>
      <c r="DC62" s="39"/>
      <c r="DD62" s="40"/>
      <c r="DE62" s="42"/>
      <c r="DF62" s="39"/>
      <c r="DG62" s="44"/>
    </row>
    <row r="63" spans="1:111" ht="13.5" customHeight="1" thickBot="1" x14ac:dyDescent="0.2">
      <c r="A63" s="117"/>
      <c r="B63" s="115"/>
      <c r="C63" s="115"/>
      <c r="D63" s="116"/>
      <c r="E63" s="121"/>
      <c r="F63" s="122"/>
      <c r="G63" s="122"/>
      <c r="H63" s="123"/>
      <c r="I63" s="154"/>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6"/>
      <c r="AR63" s="160"/>
      <c r="AS63" s="161"/>
      <c r="AT63" s="162"/>
      <c r="AU63" s="165"/>
      <c r="AV63" s="161"/>
      <c r="AW63" s="166"/>
      <c r="AX63" s="169"/>
      <c r="AY63" s="161"/>
      <c r="AZ63" s="170"/>
      <c r="BJ63" s="365"/>
      <c r="BK63" s="366"/>
      <c r="BL63" s="384"/>
      <c r="BM63" s="81"/>
      <c r="BN63" s="82"/>
      <c r="BO63" s="82"/>
      <c r="BP63" s="83"/>
      <c r="BQ63" s="396"/>
      <c r="BR63" s="397"/>
      <c r="BS63" s="397"/>
      <c r="BT63" s="397"/>
      <c r="BU63" s="397"/>
      <c r="BV63" s="397"/>
      <c r="BW63" s="397"/>
      <c r="BX63" s="397"/>
      <c r="BY63" s="397"/>
      <c r="BZ63" s="397"/>
      <c r="CA63" s="397"/>
      <c r="CB63" s="397"/>
      <c r="CC63" s="397"/>
      <c r="CD63" s="397"/>
      <c r="CE63" s="397"/>
      <c r="CF63" s="397"/>
      <c r="CG63" s="397"/>
      <c r="CH63" s="397"/>
      <c r="CI63" s="397"/>
      <c r="CJ63" s="397"/>
      <c r="CK63" s="397"/>
      <c r="CL63" s="397"/>
      <c r="CM63" s="397"/>
      <c r="CN63" s="397"/>
      <c r="CO63" s="397"/>
      <c r="CP63" s="397"/>
      <c r="CQ63" s="397"/>
      <c r="CR63" s="397"/>
      <c r="CS63" s="397"/>
      <c r="CT63" s="397"/>
      <c r="CU63" s="397"/>
      <c r="CV63" s="397"/>
      <c r="CW63" s="397"/>
      <c r="CX63" s="398"/>
      <c r="CY63" s="171"/>
      <c r="CZ63" s="172"/>
      <c r="DA63" s="173"/>
      <c r="DB63" s="174"/>
      <c r="DC63" s="172"/>
      <c r="DD63" s="173"/>
      <c r="DE63" s="174"/>
      <c r="DF63" s="172"/>
      <c r="DG63" s="175"/>
    </row>
    <row r="64" spans="1:111" ht="13.5" customHeight="1" x14ac:dyDescent="0.15">
      <c r="A64" s="117"/>
      <c r="B64" s="115"/>
      <c r="C64" s="115"/>
      <c r="D64" s="116"/>
      <c r="E64" s="191"/>
      <c r="F64" s="192"/>
      <c r="G64" s="192"/>
      <c r="H64" s="193"/>
      <c r="I64" s="194"/>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6"/>
      <c r="AR64" s="197"/>
      <c r="AS64" s="198"/>
      <c r="AT64" s="199"/>
      <c r="AU64" s="200"/>
      <c r="AV64" s="198"/>
      <c r="AW64" s="201"/>
      <c r="AX64" s="215"/>
      <c r="AY64" s="198"/>
      <c r="AZ64" s="216"/>
      <c r="BJ64" s="11"/>
      <c r="BK64" s="11"/>
      <c r="BL64" s="11"/>
      <c r="BM64" s="16"/>
      <c r="BN64" s="16"/>
      <c r="BO64" s="16"/>
      <c r="BP64" s="16"/>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2"/>
      <c r="CZ64" s="12"/>
      <c r="DA64" s="12"/>
      <c r="DB64" s="12"/>
      <c r="DC64" s="12"/>
      <c r="DD64" s="12"/>
      <c r="DE64" s="12"/>
      <c r="DF64" s="12"/>
      <c r="DG64" s="12"/>
    </row>
    <row r="65" spans="1:111" ht="14.25" customHeight="1" x14ac:dyDescent="0.15">
      <c r="A65" s="114" t="s">
        <v>180</v>
      </c>
      <c r="B65" s="115"/>
      <c r="C65" s="115"/>
      <c r="D65" s="116"/>
      <c r="E65" s="118" t="s">
        <v>14</v>
      </c>
      <c r="F65" s="119"/>
      <c r="G65" s="119"/>
      <c r="H65" s="120"/>
      <c r="I65" s="151"/>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3"/>
      <c r="AR65" s="157"/>
      <c r="AS65" s="158"/>
      <c r="AT65" s="159"/>
      <c r="AU65" s="163"/>
      <c r="AV65" s="158"/>
      <c r="AW65" s="164"/>
      <c r="AX65" s="167"/>
      <c r="AY65" s="158"/>
      <c r="AZ65" s="168"/>
      <c r="BJ65" s="13"/>
      <c r="BK65" s="13"/>
      <c r="BL65" s="13"/>
      <c r="BM65" s="17"/>
      <c r="BN65" s="17"/>
      <c r="BO65" s="17"/>
      <c r="BP65" s="17"/>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4"/>
      <c r="CZ65" s="14"/>
      <c r="DA65" s="14"/>
      <c r="DB65" s="14"/>
      <c r="DC65" s="14"/>
      <c r="DD65" s="14"/>
      <c r="DE65" s="14"/>
      <c r="DF65" s="14"/>
      <c r="DG65" s="14"/>
    </row>
    <row r="66" spans="1:111" x14ac:dyDescent="0.15">
      <c r="A66" s="117"/>
      <c r="B66" s="115"/>
      <c r="C66" s="115"/>
      <c r="D66" s="116"/>
      <c r="E66" s="121"/>
      <c r="F66" s="122"/>
      <c r="G66" s="122"/>
      <c r="H66" s="123"/>
      <c r="I66" s="154"/>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6"/>
      <c r="AR66" s="160"/>
      <c r="AS66" s="161"/>
      <c r="AT66" s="162"/>
      <c r="AU66" s="165"/>
      <c r="AV66" s="161"/>
      <c r="AW66" s="166"/>
      <c r="AX66" s="169"/>
      <c r="AY66" s="161"/>
      <c r="AZ66" s="170"/>
      <c r="BJ66" s="79" t="s">
        <v>191</v>
      </c>
      <c r="BK66" s="79"/>
      <c r="BL66" s="79"/>
      <c r="BM66" s="79"/>
      <c r="BN66" s="79"/>
      <c r="BO66" s="79"/>
      <c r="BP66" s="79"/>
      <c r="BQ66" s="79"/>
      <c r="BR66" s="79"/>
      <c r="BS66" s="79"/>
      <c r="BT66" s="79"/>
      <c r="BU66" s="79"/>
      <c r="BV66" s="79"/>
      <c r="BW66" s="79"/>
      <c r="BX66" s="79"/>
      <c r="BY66" s="79"/>
      <c r="BZ66" s="79"/>
      <c r="CA66" s="79"/>
      <c r="CB66" s="79"/>
      <c r="CC66" s="79"/>
      <c r="CM66" s="1"/>
      <c r="CN66" s="1"/>
    </row>
    <row r="67" spans="1:111" ht="14.25" thickBot="1" x14ac:dyDescent="0.2">
      <c r="A67" s="117"/>
      <c r="B67" s="115"/>
      <c r="C67" s="115"/>
      <c r="D67" s="116"/>
      <c r="E67" s="121"/>
      <c r="F67" s="122"/>
      <c r="G67" s="122"/>
      <c r="H67" s="123"/>
      <c r="I67" s="154"/>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6"/>
      <c r="AR67" s="160"/>
      <c r="AS67" s="161"/>
      <c r="AT67" s="162"/>
      <c r="AU67" s="165"/>
      <c r="AV67" s="161"/>
      <c r="AW67" s="166"/>
      <c r="AX67" s="169"/>
      <c r="AY67" s="161"/>
      <c r="AZ67" s="170"/>
      <c r="BJ67" s="80"/>
      <c r="BK67" s="80"/>
      <c r="BL67" s="80"/>
      <c r="BM67" s="80"/>
      <c r="BN67" s="80"/>
      <c r="BO67" s="80"/>
      <c r="BP67" s="80"/>
      <c r="BQ67" s="80"/>
      <c r="BR67" s="80"/>
      <c r="BS67" s="80"/>
      <c r="BT67" s="80"/>
      <c r="BU67" s="80"/>
      <c r="BV67" s="80"/>
      <c r="BW67" s="80"/>
      <c r="BX67" s="80"/>
      <c r="BY67" s="80"/>
      <c r="BZ67" s="80"/>
      <c r="CA67" s="80"/>
      <c r="CB67" s="80"/>
      <c r="CC67" s="80"/>
      <c r="CM67" s="1"/>
      <c r="CN67" s="1"/>
    </row>
    <row r="68" spans="1:111" ht="13.5" customHeight="1" x14ac:dyDescent="0.15">
      <c r="A68" s="117"/>
      <c r="B68" s="115"/>
      <c r="C68" s="115"/>
      <c r="D68" s="116"/>
      <c r="E68" s="121" t="s">
        <v>15</v>
      </c>
      <c r="F68" s="122"/>
      <c r="G68" s="122"/>
      <c r="H68" s="123"/>
      <c r="I68" s="154"/>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6"/>
      <c r="AR68" s="160"/>
      <c r="AS68" s="161"/>
      <c r="AT68" s="162"/>
      <c r="AU68" s="165"/>
      <c r="AV68" s="161"/>
      <c r="AW68" s="166"/>
      <c r="AX68" s="169"/>
      <c r="AY68" s="161"/>
      <c r="AZ68" s="170"/>
      <c r="BJ68" s="90"/>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2"/>
      <c r="CN68" s="1"/>
      <c r="CO68" s="55" t="s">
        <v>81</v>
      </c>
      <c r="CP68" s="56"/>
      <c r="CQ68" s="56"/>
      <c r="CR68" s="56"/>
      <c r="CS68" s="56"/>
      <c r="CT68" s="56"/>
      <c r="CU68" s="56"/>
      <c r="CV68" s="56"/>
      <c r="CW68" s="56"/>
      <c r="CX68" s="56"/>
      <c r="CY68" s="61">
        <f>ROUND(SUM(CY6:DA65)/13,1)</f>
        <v>0</v>
      </c>
      <c r="CZ68" s="61">
        <f>ROUND(SUM(CZ36:CZ65)/10,1)</f>
        <v>0</v>
      </c>
      <c r="DA68" s="62">
        <f>ROUND(SUM(DA36:DA65)/10,1)</f>
        <v>0</v>
      </c>
      <c r="DB68" s="65">
        <f>ROUND(SUM(DB6:DD65)/13,1)</f>
        <v>0</v>
      </c>
      <c r="DC68" s="61">
        <f>ROUND(SUM(DC36:DC65)/10,1)</f>
        <v>0</v>
      </c>
      <c r="DD68" s="66">
        <f>ROUND(SUM(DD36:DD65)/10,1)</f>
        <v>0</v>
      </c>
      <c r="DE68" s="69">
        <f>ROUND(SUM(DE6:DG65)/13,1)</f>
        <v>0</v>
      </c>
      <c r="DF68" s="61">
        <f>ROUND(SUM(DF36:DF65)/10,1)</f>
        <v>0</v>
      </c>
      <c r="DG68" s="70">
        <f>ROUND(SUM(DG36:DG65)/10,1)</f>
        <v>0</v>
      </c>
    </row>
    <row r="69" spans="1:111" ht="13.5" customHeight="1" x14ac:dyDescent="0.15">
      <c r="A69" s="117"/>
      <c r="B69" s="115"/>
      <c r="C69" s="115"/>
      <c r="D69" s="116"/>
      <c r="E69" s="121"/>
      <c r="F69" s="122"/>
      <c r="G69" s="122"/>
      <c r="H69" s="123"/>
      <c r="I69" s="154"/>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6"/>
      <c r="AR69" s="160"/>
      <c r="AS69" s="161"/>
      <c r="AT69" s="162"/>
      <c r="AU69" s="165"/>
      <c r="AV69" s="161"/>
      <c r="AW69" s="166"/>
      <c r="AX69" s="169"/>
      <c r="AY69" s="161"/>
      <c r="AZ69" s="170"/>
      <c r="BJ69" s="93"/>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5"/>
      <c r="CN69" s="1"/>
      <c r="CO69" s="57"/>
      <c r="CP69" s="58"/>
      <c r="CQ69" s="58"/>
      <c r="CR69" s="58"/>
      <c r="CS69" s="58"/>
      <c r="CT69" s="58"/>
      <c r="CU69" s="58"/>
      <c r="CV69" s="58"/>
      <c r="CW69" s="58"/>
      <c r="CX69" s="58"/>
      <c r="CY69" s="63">
        <f>ROUND(SUM(CY37:CY66)/10,1)</f>
        <v>0</v>
      </c>
      <c r="CZ69" s="63">
        <f>ROUND(SUM(CZ37:CZ66)/10,1)</f>
        <v>0</v>
      </c>
      <c r="DA69" s="64">
        <f>ROUND(SUM(DA37:DA66)/10,1)</f>
        <v>0</v>
      </c>
      <c r="DB69" s="67">
        <f>ROUND(SUM(DB37:DB66)/10,1)</f>
        <v>0</v>
      </c>
      <c r="DC69" s="63">
        <f>ROUND(SUM(DC37:DC66)/10,1)</f>
        <v>0</v>
      </c>
      <c r="DD69" s="68">
        <f>ROUND(SUM(DD37:DD66)/10,1)</f>
        <v>0</v>
      </c>
      <c r="DE69" s="71">
        <f>ROUND(SUM(DE37:DE66)/10,1)</f>
        <v>0</v>
      </c>
      <c r="DF69" s="63">
        <f>ROUND(SUM(DF37:DF66)/10,1)</f>
        <v>0</v>
      </c>
      <c r="DG69" s="72">
        <f>ROUND(SUM(DG37:DG66)/10,1)</f>
        <v>0</v>
      </c>
    </row>
    <row r="70" spans="1:111" ht="14.25" customHeight="1" thickBot="1" x14ac:dyDescent="0.2">
      <c r="A70" s="148"/>
      <c r="B70" s="149"/>
      <c r="C70" s="149"/>
      <c r="D70" s="150"/>
      <c r="E70" s="202"/>
      <c r="F70" s="203"/>
      <c r="G70" s="203"/>
      <c r="H70" s="204"/>
      <c r="I70" s="205"/>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7"/>
      <c r="AR70" s="208"/>
      <c r="AS70" s="209"/>
      <c r="AT70" s="210"/>
      <c r="AU70" s="211"/>
      <c r="AV70" s="209"/>
      <c r="AW70" s="212"/>
      <c r="AX70" s="213"/>
      <c r="AY70" s="209"/>
      <c r="AZ70" s="214"/>
      <c r="BJ70" s="93"/>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5"/>
      <c r="CN70" s="1"/>
      <c r="CO70" s="57"/>
      <c r="CP70" s="58"/>
      <c r="CQ70" s="58"/>
      <c r="CR70" s="58"/>
      <c r="CS70" s="58"/>
      <c r="CT70" s="58"/>
      <c r="CU70" s="58"/>
      <c r="CV70" s="58"/>
      <c r="CW70" s="58"/>
      <c r="CX70" s="58"/>
      <c r="CY70" s="63">
        <f t="shared" ref="CY70:DG70" si="0">ROUND(SUM(CY38:CY68)/10,1)</f>
        <v>0</v>
      </c>
      <c r="CZ70" s="63">
        <f t="shared" si="0"/>
        <v>0</v>
      </c>
      <c r="DA70" s="64">
        <f t="shared" si="0"/>
        <v>0</v>
      </c>
      <c r="DB70" s="67">
        <f t="shared" si="0"/>
        <v>0</v>
      </c>
      <c r="DC70" s="63">
        <f t="shared" si="0"/>
        <v>0</v>
      </c>
      <c r="DD70" s="68">
        <f t="shared" si="0"/>
        <v>0</v>
      </c>
      <c r="DE70" s="71">
        <f t="shared" si="0"/>
        <v>0</v>
      </c>
      <c r="DF70" s="63">
        <f t="shared" si="0"/>
        <v>0</v>
      </c>
      <c r="DG70" s="72">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93"/>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5"/>
      <c r="CN71" s="1"/>
      <c r="CO71" s="57"/>
      <c r="CP71" s="58"/>
      <c r="CQ71" s="58"/>
      <c r="CR71" s="58"/>
      <c r="CS71" s="58"/>
      <c r="CT71" s="58"/>
      <c r="CU71" s="58"/>
      <c r="CV71" s="58"/>
      <c r="CW71" s="58"/>
      <c r="CX71" s="58"/>
      <c r="CY71" s="63" t="str">
        <f>IF(CY68&gt;=4.5,"S",IF(CY68&gt;=3.5,"A",IF(CY68&gt;=2.5,"B",IF(CY68&gt;=1.5,"C",IF(CY68&gt;0,"D","")))))</f>
        <v/>
      </c>
      <c r="CZ71" s="63" t="str">
        <f t="shared" ref="CZ71:DB73" si="1">IF(CZ70&gt;=4.5,"S",IF(CZ70&gt;=3.5,"A",IF(CZ70&gt;=2.5,"B",IF(CZ70&gt;=1.5,"C",IF(CZ70&gt;0,"D","")))))</f>
        <v/>
      </c>
      <c r="DA71" s="64" t="str">
        <f t="shared" si="1"/>
        <v/>
      </c>
      <c r="DB71" s="67" t="str">
        <f>IF(DB68&gt;=4.5,"S",IF(DB68&gt;=3.5,"A",IF(DB68&gt;=2.5,"B",IF(DB68&gt;=1.5,"C",IF(DB68&gt;0,"D","")))))</f>
        <v/>
      </c>
      <c r="DC71" s="63" t="str">
        <f t="shared" ref="DC71:DE73" si="2">IF(DC70&gt;=4.5,"S",IF(DC70&gt;=3.5,"A",IF(DC70&gt;=2.5,"B",IF(DC70&gt;=1.5,"C",IF(DC70&gt;0,"D","")))))</f>
        <v/>
      </c>
      <c r="DD71" s="68" t="str">
        <f t="shared" si="2"/>
        <v/>
      </c>
      <c r="DE71" s="71" t="str">
        <f>IF(DE68&gt;=4.5,"S",IF(DE68&gt;=3.5,"A",IF(DE68&gt;=2.5,"B",IF(DE68&gt;=1.5,"C",IF(DE68&gt;0,"D","")))))</f>
        <v/>
      </c>
      <c r="DF71" s="63" t="str">
        <f t="shared" ref="DF71:DG73" si="3">IF(DF70&gt;=4.5,"S",IF(DF70&gt;=3.5,"A",IF(DF70&gt;=2.5,"B",IF(DF70&gt;=1.5,"C",IF(DF70&gt;0,"D","")))))</f>
        <v/>
      </c>
      <c r="DG71" s="72"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93"/>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5"/>
      <c r="CO72" s="57"/>
      <c r="CP72" s="58"/>
      <c r="CQ72" s="58"/>
      <c r="CR72" s="58"/>
      <c r="CS72" s="58"/>
      <c r="CT72" s="58"/>
      <c r="CU72" s="58"/>
      <c r="CV72" s="58"/>
      <c r="CW72" s="58"/>
      <c r="CX72" s="58"/>
      <c r="CY72" s="63" t="str">
        <f>IF(CY71&gt;=4.5,"S",IF(CY71&gt;=3.5,"A",IF(CY71&gt;=2.5,"B",IF(CY71&gt;=1.5,"C",IF(CY71&gt;0,"D","")))))</f>
        <v>S</v>
      </c>
      <c r="CZ72" s="63" t="str">
        <f t="shared" si="1"/>
        <v>S</v>
      </c>
      <c r="DA72" s="64" t="str">
        <f t="shared" si="1"/>
        <v>S</v>
      </c>
      <c r="DB72" s="67" t="str">
        <f t="shared" si="1"/>
        <v>S</v>
      </c>
      <c r="DC72" s="63" t="str">
        <f t="shared" si="2"/>
        <v>S</v>
      </c>
      <c r="DD72" s="68" t="str">
        <f t="shared" si="2"/>
        <v>S</v>
      </c>
      <c r="DE72" s="71" t="str">
        <f t="shared" si="2"/>
        <v>S</v>
      </c>
      <c r="DF72" s="63" t="str">
        <f t="shared" si="3"/>
        <v>S</v>
      </c>
      <c r="DG72" s="72"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55" t="s">
        <v>19</v>
      </c>
      <c r="AI73" s="99"/>
      <c r="AJ73" s="99"/>
      <c r="AK73" s="99"/>
      <c r="AL73" s="99"/>
      <c r="AM73" s="99"/>
      <c r="AN73" s="99"/>
      <c r="AO73" s="99"/>
      <c r="AP73" s="99"/>
      <c r="AQ73" s="100"/>
      <c r="AR73" s="104">
        <f>ROUND(SUM(AR25,AR34,AR43,AR53,AR59,AR65)/6,1)</f>
        <v>0</v>
      </c>
      <c r="AS73" s="105">
        <f>ROUND(SUM(AS40,AS48,AS56,AS65)/4,1)</f>
        <v>0</v>
      </c>
      <c r="AT73" s="106">
        <f>ROUND(SUM(AT40,AT48,AT56,AT65)/4,1)</f>
        <v>0</v>
      </c>
      <c r="AU73" s="110">
        <f>ROUND(SUM(AU25,AU34,AU43,AU53,AU59,AU65)/6,1)</f>
        <v>0</v>
      </c>
      <c r="AV73" s="105">
        <f>ROUND(SUM(AV40,AV48,AV56,AV65)/4,1)</f>
        <v>0</v>
      </c>
      <c r="AW73" s="111">
        <f>ROUND(SUM(AW40,AW48,AW56,AW65)/4,1)</f>
        <v>0</v>
      </c>
      <c r="AX73" s="104">
        <f>ROUND(SUM(AX25,AX34,AX43,AX53,AX59,AX65)/6,1)</f>
        <v>0</v>
      </c>
      <c r="AY73" s="105">
        <f>ROUND(SUM(AY40,AY48,AY56,AY65)/4,1)</f>
        <v>0</v>
      </c>
      <c r="AZ73" s="138">
        <f>ROUND(SUM(AZ40,AZ48,AZ56,AZ65)/4,1)</f>
        <v>0</v>
      </c>
      <c r="BJ73" s="96"/>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8"/>
      <c r="CO73" s="59"/>
      <c r="CP73" s="60"/>
      <c r="CQ73" s="60"/>
      <c r="CR73" s="60"/>
      <c r="CS73" s="60"/>
      <c r="CT73" s="60"/>
      <c r="CU73" s="60"/>
      <c r="CV73" s="60"/>
      <c r="CW73" s="60"/>
      <c r="CX73" s="60"/>
      <c r="CY73" s="73" t="str">
        <f>IF(CY72&gt;=4.5,"S",IF(CY72&gt;=3.5,"A",IF(CY72&gt;=2.5,"B",IF(CY72&gt;=1.5,"C",IF(CY72&gt;0,"D","")))))</f>
        <v>S</v>
      </c>
      <c r="CZ73" s="73" t="str">
        <f t="shared" si="1"/>
        <v>S</v>
      </c>
      <c r="DA73" s="74" t="str">
        <f t="shared" si="1"/>
        <v>S</v>
      </c>
      <c r="DB73" s="75" t="str">
        <f t="shared" si="1"/>
        <v>S</v>
      </c>
      <c r="DC73" s="73" t="str">
        <f t="shared" si="2"/>
        <v>S</v>
      </c>
      <c r="DD73" s="76" t="str">
        <f t="shared" si="2"/>
        <v>S</v>
      </c>
      <c r="DE73" s="77" t="str">
        <f t="shared" si="2"/>
        <v>S</v>
      </c>
      <c r="DF73" s="73" t="str">
        <f t="shared" si="3"/>
        <v>S</v>
      </c>
      <c r="DG73" s="78"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101"/>
      <c r="AI74" s="102"/>
      <c r="AJ74" s="102"/>
      <c r="AK74" s="102"/>
      <c r="AL74" s="102"/>
      <c r="AM74" s="102"/>
      <c r="AN74" s="102"/>
      <c r="AO74" s="102"/>
      <c r="AP74" s="102"/>
      <c r="AQ74" s="103"/>
      <c r="AR74" s="107">
        <f>ROUND(SUM(AR41,AR49,AR57,AR66)/4,1)</f>
        <v>0</v>
      </c>
      <c r="AS74" s="108">
        <f>ROUND(SUM(AS41,AS49,AS57,AS66)/4,1)</f>
        <v>0</v>
      </c>
      <c r="AT74" s="109">
        <f>ROUND(SUM(AT41,AT49,AT57,AT66)/4,1)</f>
        <v>0</v>
      </c>
      <c r="AU74" s="112">
        <f>ROUND(SUM(AU41,AU49,AU57,AU66)/4,1)</f>
        <v>0</v>
      </c>
      <c r="AV74" s="108">
        <f>ROUND(SUM(AV41,AV49,AV57,AV66)/4,1)</f>
        <v>0</v>
      </c>
      <c r="AW74" s="113">
        <f>ROUND(SUM(AW41,AW49,AW57,AW66)/4,1)</f>
        <v>0</v>
      </c>
      <c r="AX74" s="107">
        <f>ROUND(SUM(AX41,AX49,AX57,AX66)/4,1)</f>
        <v>0</v>
      </c>
      <c r="AY74" s="108">
        <f>ROUND(SUM(AY41,AY49,AY57,AY66)/4,1)</f>
        <v>0</v>
      </c>
      <c r="AZ74" s="124">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101"/>
      <c r="AI75" s="102"/>
      <c r="AJ75" s="102"/>
      <c r="AK75" s="102"/>
      <c r="AL75" s="102"/>
      <c r="AM75" s="102"/>
      <c r="AN75" s="102"/>
      <c r="AO75" s="102"/>
      <c r="AP75" s="102"/>
      <c r="AQ75" s="103"/>
      <c r="AR75" s="107" t="str">
        <f>IF(AR73&gt;=4.5,"S",IF(AR73&gt;=3.5,"A",IF(AR73&gt;=2.5,"B",IF(AR73&gt;=1.5,"C",IF(AR73&gt;0,"D","")))))</f>
        <v/>
      </c>
      <c r="AS75" s="108" t="str">
        <f>IF(AS74&gt;=4.5,"S",IF(AS74&gt;=3.5,"A",IF(AS74&gt;=2.5,"B",IF(AS74&gt;=1.5,"C",IF(AS74&gt;0,"D","")))))</f>
        <v/>
      </c>
      <c r="AT75" s="109" t="str">
        <f>IF(AT74&gt;=4.5,"S",IF(AT74&gt;=3.5,"A",IF(AT74&gt;=2.5,"B",IF(AT74&gt;=1.5,"C",IF(AT74&gt;0,"D","")))))</f>
        <v/>
      </c>
      <c r="AU75" s="112" t="str">
        <f>IF(AU73&gt;=4.5,"S",IF(AU73&gt;=3.5,"A",IF(AU73&gt;=2.5,"B",IF(AU73&gt;=1.5,"C",IF(AU73&gt;0,"D","")))))</f>
        <v/>
      </c>
      <c r="AV75" s="108" t="str">
        <f t="shared" ref="AV75:AX76" si="4">IF(AV74&gt;=4.5,"S",IF(AV74&gt;=3.5,"A",IF(AV74&gt;=2.5,"B",IF(AV74&gt;=1.5,"C",IF(AV74&gt;0,"D","")))))</f>
        <v/>
      </c>
      <c r="AW75" s="113" t="str">
        <f t="shared" si="4"/>
        <v/>
      </c>
      <c r="AX75" s="107" t="str">
        <f>IF(AX73&gt;=4.5,"S",IF(AX73&gt;=3.5,"A",IF(AX73&gt;=2.5,"B",IF(AX73&gt;=1.5,"C",IF(AX73&gt;0,"D","")))))</f>
        <v/>
      </c>
      <c r="AY75" s="108" t="str">
        <f t="shared" ref="AY75:AZ76" si="5">IF(AY74&gt;=4.5,"S",IF(AY74&gt;=3.5,"A",IF(AY74&gt;=2.5,"B",IF(AY74&gt;=1.5,"C",IF(AY74&gt;0,"D","")))))</f>
        <v/>
      </c>
      <c r="AZ75" s="124" t="str">
        <f t="shared" si="5"/>
        <v/>
      </c>
      <c r="BJ75" s="332" t="s">
        <v>9</v>
      </c>
      <c r="BK75" s="135"/>
      <c r="BL75" s="135"/>
      <c r="BM75" s="135"/>
      <c r="BN75" s="135"/>
      <c r="BO75" s="135"/>
      <c r="BP75" s="135"/>
      <c r="BQ75" s="135"/>
      <c r="BR75" s="126" t="s">
        <v>1</v>
      </c>
      <c r="BS75" s="126"/>
      <c r="BT75" s="126"/>
      <c r="BU75" s="126"/>
      <c r="BV75" s="126"/>
      <c r="BW75" s="126"/>
      <c r="BX75" s="131"/>
      <c r="BY75" s="134"/>
      <c r="BZ75" s="135"/>
      <c r="CA75" s="135"/>
      <c r="CB75" s="135"/>
      <c r="CC75" s="135"/>
      <c r="CD75" s="135"/>
      <c r="CE75" s="135"/>
      <c r="CF75" s="135" t="s">
        <v>0</v>
      </c>
      <c r="CG75" s="135"/>
      <c r="CH75" s="135"/>
      <c r="CI75" s="135"/>
      <c r="CJ75" s="135"/>
      <c r="CK75" s="135"/>
      <c r="CL75" s="378"/>
      <c r="CM75" s="139"/>
      <c r="CN75" s="46"/>
      <c r="CO75" s="46"/>
      <c r="CP75" s="46"/>
      <c r="CQ75" s="46"/>
      <c r="CR75" s="46"/>
      <c r="CS75" s="46"/>
      <c r="CT75" s="46"/>
      <c r="CU75" s="46"/>
      <c r="CV75" s="46"/>
      <c r="CW75" s="46"/>
      <c r="CX75" s="46"/>
      <c r="CY75" s="46"/>
      <c r="CZ75" s="46"/>
      <c r="DA75" s="46"/>
      <c r="DB75" s="46"/>
      <c r="DC75" s="46"/>
      <c r="DD75" s="46"/>
      <c r="DE75" s="46"/>
      <c r="DF75" s="46"/>
      <c r="DG75" s="47"/>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101"/>
      <c r="AI76" s="102"/>
      <c r="AJ76" s="102"/>
      <c r="AK76" s="102"/>
      <c r="AL76" s="102"/>
      <c r="AM76" s="102"/>
      <c r="AN76" s="102"/>
      <c r="AO76" s="102"/>
      <c r="AP76" s="102"/>
      <c r="AQ76" s="103"/>
      <c r="AR76" s="107" t="str">
        <f>IF(AR75&gt;=4.5,"S",IF(AR75&gt;=3.5,"A",IF(AR75&gt;=2.5,"B",IF(AR75&gt;=1.5,"C",IF(AR75&gt;0,"D","")))))</f>
        <v>S</v>
      </c>
      <c r="AS76" s="108" t="str">
        <f>IF(AS75&gt;=4.5,"S",IF(AS75&gt;=3.5,"A",IF(AS75&gt;=2.5,"B",IF(AS75&gt;=1.5,"C",IF(AS75&gt;0,"D","")))))</f>
        <v>S</v>
      </c>
      <c r="AT76" s="109" t="str">
        <f>IF(AT75&gt;=4.5,"S",IF(AT75&gt;=3.5,"A",IF(AT75&gt;=2.5,"B",IF(AT75&gt;=1.5,"C",IF(AT75&gt;0,"D","")))))</f>
        <v>S</v>
      </c>
      <c r="AU76" s="112" t="str">
        <f t="shared" ref="AU76" si="6">IF(AU75&gt;=4.5,"S",IF(AU75&gt;=3.5,"A",IF(AU75&gt;=2.5,"B",IF(AU75&gt;=1.5,"C",IF(AU75&gt;0,"D","")))))</f>
        <v>S</v>
      </c>
      <c r="AV76" s="108" t="str">
        <f t="shared" si="4"/>
        <v>S</v>
      </c>
      <c r="AW76" s="113" t="str">
        <f t="shared" si="4"/>
        <v>S</v>
      </c>
      <c r="AX76" s="107" t="str">
        <f t="shared" si="4"/>
        <v>S</v>
      </c>
      <c r="AY76" s="108" t="str">
        <f t="shared" si="5"/>
        <v>S</v>
      </c>
      <c r="AZ76" s="124" t="str">
        <f t="shared" si="5"/>
        <v>S</v>
      </c>
      <c r="BJ76" s="376"/>
      <c r="BK76" s="19"/>
      <c r="BL76" s="19"/>
      <c r="BM76" s="19"/>
      <c r="BN76" s="19"/>
      <c r="BO76" s="19"/>
      <c r="BP76" s="19"/>
      <c r="BQ76" s="19"/>
      <c r="BR76" s="128"/>
      <c r="BS76" s="128"/>
      <c r="BT76" s="128"/>
      <c r="BU76" s="128"/>
      <c r="BV76" s="128"/>
      <c r="BW76" s="128"/>
      <c r="BX76" s="132"/>
      <c r="BY76" s="136"/>
      <c r="BZ76" s="19"/>
      <c r="CA76" s="19"/>
      <c r="CB76" s="19"/>
      <c r="CC76" s="19"/>
      <c r="CD76" s="19"/>
      <c r="CE76" s="19"/>
      <c r="CF76" s="19"/>
      <c r="CG76" s="19"/>
      <c r="CH76" s="19"/>
      <c r="CI76" s="19"/>
      <c r="CJ76" s="19"/>
      <c r="CK76" s="19"/>
      <c r="CL76" s="379"/>
      <c r="CM76" s="140"/>
      <c r="CN76" s="49"/>
      <c r="CO76" s="49"/>
      <c r="CP76" s="49"/>
      <c r="CQ76" s="49"/>
      <c r="CR76" s="49"/>
      <c r="CS76" s="49"/>
      <c r="CT76" s="49"/>
      <c r="CU76" s="49"/>
      <c r="CV76" s="49"/>
      <c r="CW76" s="49"/>
      <c r="CX76" s="49"/>
      <c r="CY76" s="49"/>
      <c r="CZ76" s="49"/>
      <c r="DA76" s="49"/>
      <c r="DB76" s="49"/>
      <c r="DC76" s="49"/>
      <c r="DD76" s="49"/>
      <c r="DE76" s="49"/>
      <c r="DF76" s="49"/>
      <c r="DG76" s="50"/>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101" t="s">
        <v>20</v>
      </c>
      <c r="AI77" s="102"/>
      <c r="AJ77" s="102"/>
      <c r="AK77" s="102"/>
      <c r="AL77" s="102"/>
      <c r="AM77" s="102"/>
      <c r="AN77" s="102"/>
      <c r="AO77" s="102"/>
      <c r="AP77" s="102"/>
      <c r="AQ77" s="103"/>
      <c r="AR77" s="107">
        <f>ROUND(SUM(AR28,AR37,AR46,AR56,AR62,AR68)/6,1)</f>
        <v>0</v>
      </c>
      <c r="AS77" s="108">
        <f>ROUND(SUM(AS44,AS52,AS60,AS69)/4,1)</f>
        <v>0</v>
      </c>
      <c r="AT77" s="109">
        <f>ROUND(SUM(AT44,AT52,AT60,AT69)/4,1)</f>
        <v>0</v>
      </c>
      <c r="AU77" s="112">
        <f>ROUND(SUM(AU28,AU37,AU46,AU56,AU62,AU68)/6,1)</f>
        <v>0</v>
      </c>
      <c r="AV77" s="108">
        <f>ROUND(SUM(AV44,AV52,AV60,AV69)/4,1)</f>
        <v>0</v>
      </c>
      <c r="AW77" s="113">
        <f>ROUND(SUM(AW44,AW52,AW60,AW69)/4,1)</f>
        <v>0</v>
      </c>
      <c r="AX77" s="107">
        <f>ROUND(SUM(AX28,AX37,AX46,AX56,AX62,AX68)/6,1)</f>
        <v>0</v>
      </c>
      <c r="AY77" s="108">
        <f>ROUND(SUM(AY44,AY52,AY60,AY69)/4,1)</f>
        <v>0</v>
      </c>
      <c r="AZ77" s="124">
        <f>ROUND(SUM(AZ44,AZ52,AZ60,AZ69)/4,1)</f>
        <v>0</v>
      </c>
      <c r="BJ77" s="377"/>
      <c r="BK77" s="21"/>
      <c r="BL77" s="21"/>
      <c r="BM77" s="21"/>
      <c r="BN77" s="21"/>
      <c r="BO77" s="21"/>
      <c r="BP77" s="21"/>
      <c r="BQ77" s="21"/>
      <c r="BR77" s="130"/>
      <c r="BS77" s="130"/>
      <c r="BT77" s="130"/>
      <c r="BU77" s="130"/>
      <c r="BV77" s="130"/>
      <c r="BW77" s="130"/>
      <c r="BX77" s="133"/>
      <c r="BY77" s="137"/>
      <c r="BZ77" s="21"/>
      <c r="CA77" s="21"/>
      <c r="CB77" s="21"/>
      <c r="CC77" s="21"/>
      <c r="CD77" s="21"/>
      <c r="CE77" s="21"/>
      <c r="CF77" s="21"/>
      <c r="CG77" s="21"/>
      <c r="CH77" s="21"/>
      <c r="CI77" s="21"/>
      <c r="CJ77" s="21"/>
      <c r="CK77" s="21"/>
      <c r="CL77" s="380"/>
      <c r="CM77" s="141"/>
      <c r="CN77" s="52"/>
      <c r="CO77" s="52"/>
      <c r="CP77" s="52"/>
      <c r="CQ77" s="52"/>
      <c r="CR77" s="52"/>
      <c r="CS77" s="52"/>
      <c r="CT77" s="52"/>
      <c r="CU77" s="52"/>
      <c r="CV77" s="52"/>
      <c r="CW77" s="52"/>
      <c r="CX77" s="52"/>
      <c r="CY77" s="52"/>
      <c r="CZ77" s="52"/>
      <c r="DA77" s="52"/>
      <c r="DB77" s="52"/>
      <c r="DC77" s="52"/>
      <c r="DD77" s="52"/>
      <c r="DE77" s="52"/>
      <c r="DF77" s="52"/>
      <c r="DG77" s="53"/>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101"/>
      <c r="AI78" s="102"/>
      <c r="AJ78" s="102"/>
      <c r="AK78" s="102"/>
      <c r="AL78" s="102"/>
      <c r="AM78" s="102"/>
      <c r="AN78" s="102"/>
      <c r="AO78" s="102"/>
      <c r="AP78" s="102"/>
      <c r="AQ78" s="103"/>
      <c r="AR78" s="107">
        <f>ROUND(SUM(AR45,AR53,AR61,AR70)/4,1)</f>
        <v>0</v>
      </c>
      <c r="AS78" s="108">
        <f>ROUND(SUM(AS45,AS53,AS61,AS70)/4,1)</f>
        <v>0</v>
      </c>
      <c r="AT78" s="109">
        <f>ROUND(SUM(AT45,AT53,AT61,AT70)/4,1)</f>
        <v>0</v>
      </c>
      <c r="AU78" s="112">
        <f>ROUND(SUM(AU45,AU53,AU61,AU70)/4,1)</f>
        <v>0</v>
      </c>
      <c r="AV78" s="108">
        <f>ROUND(SUM(AV45,AV53,AV61,AV70)/4,1)</f>
        <v>0</v>
      </c>
      <c r="AW78" s="113">
        <f>ROUND(SUM(AW45,AW53,AW61,AW70)/4,1)</f>
        <v>0</v>
      </c>
      <c r="AX78" s="107">
        <f>ROUND(SUM(AX45,AX53,AX61,AX70)/4,1)</f>
        <v>0</v>
      </c>
      <c r="AY78" s="108">
        <f>ROUND(SUM(AY45,AY53,AY61,AY70)/4,1)</f>
        <v>0</v>
      </c>
      <c r="AZ78" s="124">
        <f>ROUND(SUM(AZ45,AZ53,AZ61,AZ70)/4,1)</f>
        <v>0</v>
      </c>
      <c r="BJ78" s="125" t="s">
        <v>188</v>
      </c>
      <c r="BK78" s="126"/>
      <c r="BL78" s="126"/>
      <c r="BM78" s="126"/>
      <c r="BN78" s="126"/>
      <c r="BO78" s="126"/>
      <c r="BP78" s="126"/>
      <c r="BQ78" s="126"/>
      <c r="BR78" s="126" t="s">
        <v>1</v>
      </c>
      <c r="BS78" s="126"/>
      <c r="BT78" s="126"/>
      <c r="BU78" s="126"/>
      <c r="BV78" s="126"/>
      <c r="BW78" s="126"/>
      <c r="BX78" s="131"/>
      <c r="BY78" s="134"/>
      <c r="BZ78" s="135"/>
      <c r="CA78" s="135"/>
      <c r="CB78" s="135"/>
      <c r="CC78" s="135"/>
      <c r="CD78" s="135"/>
      <c r="CE78" s="135"/>
      <c r="CF78" s="126" t="s">
        <v>0</v>
      </c>
      <c r="CG78" s="126"/>
      <c r="CH78" s="126"/>
      <c r="CI78" s="126"/>
      <c r="CJ78" s="126"/>
      <c r="CK78" s="126"/>
      <c r="CL78" s="131"/>
      <c r="CM78" s="139"/>
      <c r="CN78" s="46"/>
      <c r="CO78" s="46"/>
      <c r="CP78" s="46"/>
      <c r="CQ78" s="46"/>
      <c r="CR78" s="46"/>
      <c r="CS78" s="46"/>
      <c r="CT78" s="46"/>
      <c r="CU78" s="46"/>
      <c r="CV78" s="46"/>
      <c r="CW78" s="46"/>
      <c r="CX78" s="46"/>
      <c r="CY78" s="46"/>
      <c r="CZ78" s="46"/>
      <c r="DA78" s="46"/>
      <c r="DB78" s="46"/>
      <c r="DC78" s="46"/>
      <c r="DD78" s="46"/>
      <c r="DE78" s="46"/>
      <c r="DF78" s="46"/>
      <c r="DG78" s="47"/>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101"/>
      <c r="AI79" s="102"/>
      <c r="AJ79" s="102"/>
      <c r="AK79" s="102"/>
      <c r="AL79" s="102"/>
      <c r="AM79" s="102"/>
      <c r="AN79" s="102"/>
      <c r="AO79" s="102"/>
      <c r="AP79" s="102"/>
      <c r="AQ79" s="103"/>
      <c r="AR79" s="107" t="str">
        <f>IF(AR77&gt;=4.5,"S",IF(AR77&gt;=3.5,"A",IF(AR77&gt;=2.5,"B",IF(AR77&gt;=1.5,"C",IF(AR77&gt;0,"D","")))))</f>
        <v/>
      </c>
      <c r="AS79" s="108" t="str">
        <f>IF(AS78&gt;=4.5,"S",IF(AS78&gt;=3.5,"A",IF(AS78&gt;=2.5,"B",IF(AS78&gt;=1.5,"C",IF(AS78&gt;0,"D","")))))</f>
        <v/>
      </c>
      <c r="AT79" s="109" t="str">
        <f>IF(AT78&gt;=4.5,"S",IF(AT78&gt;=3.5,"A",IF(AT78&gt;=2.5,"B",IF(AT78&gt;=1.5,"C",IF(AT78&gt;0,"D","")))))</f>
        <v/>
      </c>
      <c r="AU79" s="112" t="str">
        <f t="shared" ref="AU79" si="7">IF(AU77&gt;=4.5,"S",IF(AU77&gt;=3.5,"A",IF(AU77&gt;=2.5,"B",IF(AU77&gt;=1.5,"C",IF(AU77&gt;0,"D","")))))</f>
        <v/>
      </c>
      <c r="AV79" s="108" t="str">
        <f t="shared" ref="AV79:AX80" si="8">IF(AV78&gt;=4.5,"S",IF(AV78&gt;=3.5,"A",IF(AV78&gt;=2.5,"B",IF(AV78&gt;=1.5,"C",IF(AV78&gt;0,"D","")))))</f>
        <v/>
      </c>
      <c r="AW79" s="113" t="str">
        <f t="shared" si="8"/>
        <v/>
      </c>
      <c r="AX79" s="107" t="str">
        <f>IF(AX77&gt;=4.5,"S",IF(AX77&gt;=3.5,"A",IF(AX77&gt;=2.5,"B",IF(AX77&gt;=1.5,"C",IF(AX77&gt;0,"D","")))))</f>
        <v/>
      </c>
      <c r="AY79" s="108" t="str">
        <f t="shared" ref="AY79:AZ80" si="9">IF(AY78&gt;=4.5,"S",IF(AY78&gt;=3.5,"A",IF(AY78&gt;=2.5,"B",IF(AY78&gt;=1.5,"C",IF(AY78&gt;0,"D","")))))</f>
        <v/>
      </c>
      <c r="AZ79" s="124" t="str">
        <f t="shared" si="9"/>
        <v/>
      </c>
      <c r="BJ79" s="127"/>
      <c r="BK79" s="128"/>
      <c r="BL79" s="128"/>
      <c r="BM79" s="128"/>
      <c r="BN79" s="128"/>
      <c r="BO79" s="128"/>
      <c r="BP79" s="128"/>
      <c r="BQ79" s="128"/>
      <c r="BR79" s="128"/>
      <c r="BS79" s="128"/>
      <c r="BT79" s="128"/>
      <c r="BU79" s="128"/>
      <c r="BV79" s="128"/>
      <c r="BW79" s="128"/>
      <c r="BX79" s="132"/>
      <c r="BY79" s="136"/>
      <c r="BZ79" s="19"/>
      <c r="CA79" s="19"/>
      <c r="CB79" s="19"/>
      <c r="CC79" s="19"/>
      <c r="CD79" s="19"/>
      <c r="CE79" s="19"/>
      <c r="CF79" s="128"/>
      <c r="CG79" s="128"/>
      <c r="CH79" s="128"/>
      <c r="CI79" s="128"/>
      <c r="CJ79" s="128"/>
      <c r="CK79" s="128"/>
      <c r="CL79" s="132"/>
      <c r="CM79" s="140"/>
      <c r="CN79" s="49"/>
      <c r="CO79" s="49"/>
      <c r="CP79" s="49"/>
      <c r="CQ79" s="49"/>
      <c r="CR79" s="49"/>
      <c r="CS79" s="49"/>
      <c r="CT79" s="49"/>
      <c r="CU79" s="49"/>
      <c r="CV79" s="49"/>
      <c r="CW79" s="49"/>
      <c r="CX79" s="49"/>
      <c r="CY79" s="49"/>
      <c r="CZ79" s="49"/>
      <c r="DA79" s="49"/>
      <c r="DB79" s="49"/>
      <c r="DC79" s="49"/>
      <c r="DD79" s="49"/>
      <c r="DE79" s="49"/>
      <c r="DF79" s="49"/>
      <c r="DG79" s="50"/>
    </row>
    <row r="80" spans="1:111" ht="13.5" customHeight="1" thickBot="1"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H80" s="188"/>
      <c r="AI80" s="189"/>
      <c r="AJ80" s="189"/>
      <c r="AK80" s="189"/>
      <c r="AL80" s="189"/>
      <c r="AM80" s="189"/>
      <c r="AN80" s="189"/>
      <c r="AO80" s="189"/>
      <c r="AP80" s="189"/>
      <c r="AQ80" s="190"/>
      <c r="AR80" s="142" t="str">
        <f>IF(AR79&gt;=4.5,"S",IF(AR79&gt;=3.5,"A",IF(AR79&gt;=2.5,"B",IF(AR79&gt;=1.5,"C",IF(AR79&gt;0,"D","")))))</f>
        <v>S</v>
      </c>
      <c r="AS80" s="143" t="str">
        <f>IF(AS79&gt;=4.5,"S",IF(AS79&gt;=3.5,"A",IF(AS79&gt;=2.5,"B",IF(AS79&gt;=1.5,"C",IF(AS79&gt;0,"D","")))))</f>
        <v>S</v>
      </c>
      <c r="AT80" s="144" t="str">
        <f>IF(AT79&gt;=4.5,"S",IF(AT79&gt;=3.5,"A",IF(AT79&gt;=2.5,"B",IF(AT79&gt;=1.5,"C",IF(AT79&gt;0,"D","")))))</f>
        <v>S</v>
      </c>
      <c r="AU80" s="145" t="str">
        <f t="shared" ref="AU80" si="10">IF(AU79&gt;=4.5,"S",IF(AU79&gt;=3.5,"A",IF(AU79&gt;=2.5,"B",IF(AU79&gt;=1.5,"C",IF(AU79&gt;0,"D","")))))</f>
        <v>S</v>
      </c>
      <c r="AV80" s="143" t="str">
        <f t="shared" si="8"/>
        <v>S</v>
      </c>
      <c r="AW80" s="146" t="str">
        <f t="shared" si="8"/>
        <v>S</v>
      </c>
      <c r="AX80" s="142" t="str">
        <f t="shared" si="8"/>
        <v>S</v>
      </c>
      <c r="AY80" s="143" t="str">
        <f t="shared" si="9"/>
        <v>S</v>
      </c>
      <c r="AZ80" s="147" t="str">
        <f t="shared" si="9"/>
        <v>S</v>
      </c>
      <c r="BJ80" s="129"/>
      <c r="BK80" s="130"/>
      <c r="BL80" s="130"/>
      <c r="BM80" s="130"/>
      <c r="BN80" s="130"/>
      <c r="BO80" s="130"/>
      <c r="BP80" s="130"/>
      <c r="BQ80" s="130"/>
      <c r="BR80" s="130"/>
      <c r="BS80" s="130"/>
      <c r="BT80" s="130"/>
      <c r="BU80" s="130"/>
      <c r="BV80" s="130"/>
      <c r="BW80" s="130"/>
      <c r="BX80" s="133"/>
      <c r="BY80" s="137"/>
      <c r="BZ80" s="21"/>
      <c r="CA80" s="21"/>
      <c r="CB80" s="21"/>
      <c r="CC80" s="21"/>
      <c r="CD80" s="21"/>
      <c r="CE80" s="21"/>
      <c r="CF80" s="130"/>
      <c r="CG80" s="130"/>
      <c r="CH80" s="130"/>
      <c r="CI80" s="130"/>
      <c r="CJ80" s="130"/>
      <c r="CK80" s="130"/>
      <c r="CL80" s="133"/>
      <c r="CM80" s="141"/>
      <c r="CN80" s="52"/>
      <c r="CO80" s="52"/>
      <c r="CP80" s="52"/>
      <c r="CQ80" s="52"/>
      <c r="CR80" s="52"/>
      <c r="CS80" s="52"/>
      <c r="CT80" s="52"/>
      <c r="CU80" s="52"/>
      <c r="CV80" s="52"/>
      <c r="CW80" s="52"/>
      <c r="CX80" s="52"/>
      <c r="CY80" s="52"/>
      <c r="CZ80" s="52"/>
      <c r="DA80" s="52"/>
      <c r="DB80" s="52"/>
      <c r="DC80" s="52"/>
      <c r="DD80" s="52"/>
      <c r="DE80" s="52"/>
      <c r="DF80" s="52"/>
      <c r="DG80" s="53"/>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18">
    <mergeCell ref="CF78:CL80"/>
    <mergeCell ref="CM78:DG80"/>
    <mergeCell ref="AR79:AT80"/>
    <mergeCell ref="AU79:AW80"/>
    <mergeCell ref="AX79:AZ80"/>
    <mergeCell ref="BY75:CE77"/>
    <mergeCell ref="CF75:CL77"/>
    <mergeCell ref="CM75:DG77"/>
    <mergeCell ref="AH77:AQ80"/>
    <mergeCell ref="AR77:AT78"/>
    <mergeCell ref="AU77:AW78"/>
    <mergeCell ref="AX77:AZ78"/>
    <mergeCell ref="BJ78:BQ80"/>
    <mergeCell ref="BR78:BX80"/>
    <mergeCell ref="BY78:CE80"/>
    <mergeCell ref="CY71:DA73"/>
    <mergeCell ref="DB71:DD73"/>
    <mergeCell ref="DE71:DG73"/>
    <mergeCell ref="BJ66:CC67"/>
    <mergeCell ref="E68:H70"/>
    <mergeCell ref="I68:AQ70"/>
    <mergeCell ref="AR68:AT70"/>
    <mergeCell ref="AU68:AW70"/>
    <mergeCell ref="AX68:AZ70"/>
    <mergeCell ref="BJ68:CM73"/>
    <mergeCell ref="AH73:AQ76"/>
    <mergeCell ref="AR73:AT74"/>
    <mergeCell ref="AU73:AW74"/>
    <mergeCell ref="AX73:AZ74"/>
    <mergeCell ref="AR75:AT76"/>
    <mergeCell ref="AU75:AW76"/>
    <mergeCell ref="AX75:AZ76"/>
    <mergeCell ref="BJ75:BQ77"/>
    <mergeCell ref="BR75:BX77"/>
    <mergeCell ref="CO68:CX73"/>
    <mergeCell ref="CY68:DA70"/>
    <mergeCell ref="DB68:DD70"/>
    <mergeCell ref="A65:D70"/>
    <mergeCell ref="E65:H67"/>
    <mergeCell ref="I65:AQ67"/>
    <mergeCell ref="AR65:AT67"/>
    <mergeCell ref="AU65:AW67"/>
    <mergeCell ref="AX65:AZ67"/>
    <mergeCell ref="DB60:DD63"/>
    <mergeCell ref="DE60:DG63"/>
    <mergeCell ref="E62:H64"/>
    <mergeCell ref="I62:AQ64"/>
    <mergeCell ref="AR62:AT64"/>
    <mergeCell ref="AU62:AW64"/>
    <mergeCell ref="AX62:AZ64"/>
    <mergeCell ref="DE68:DG70"/>
    <mergeCell ref="DB56:DD59"/>
    <mergeCell ref="DE56:DG59"/>
    <mergeCell ref="A59:D64"/>
    <mergeCell ref="E59:H61"/>
    <mergeCell ref="I59:AQ61"/>
    <mergeCell ref="AR59:AT61"/>
    <mergeCell ref="AU59:AW61"/>
    <mergeCell ref="AX59:AZ61"/>
    <mergeCell ref="BM60:BP63"/>
    <mergeCell ref="BQ60:CX63"/>
    <mergeCell ref="AR56:AT58"/>
    <mergeCell ref="AU56:AW58"/>
    <mergeCell ref="AX56:AZ58"/>
    <mergeCell ref="BM56:BP59"/>
    <mergeCell ref="BQ56:CX59"/>
    <mergeCell ref="CY56:DA59"/>
    <mergeCell ref="DB39:DD43"/>
    <mergeCell ref="DE39:DG43"/>
    <mergeCell ref="E40:H42"/>
    <mergeCell ref="DB48:DD51"/>
    <mergeCell ref="DE48:DG51"/>
    <mergeCell ref="A49:AZ50"/>
    <mergeCell ref="A51:H52"/>
    <mergeCell ref="I51:AQ52"/>
    <mergeCell ref="AR51:AT52"/>
    <mergeCell ref="AU51:AW52"/>
    <mergeCell ref="AX51:AZ52"/>
    <mergeCell ref="BM52:BP55"/>
    <mergeCell ref="BQ52:CX55"/>
    <mergeCell ref="A40:D48"/>
    <mergeCell ref="I40:AQ42"/>
    <mergeCell ref="AR40:AT42"/>
    <mergeCell ref="AU40:AW42"/>
    <mergeCell ref="DB52:DD55"/>
    <mergeCell ref="DE52:DG55"/>
    <mergeCell ref="A53:D58"/>
    <mergeCell ref="E53:H55"/>
    <mergeCell ref="I53:AQ55"/>
    <mergeCell ref="AR53:AT55"/>
    <mergeCell ref="AU53:AW55"/>
    <mergeCell ref="E46:H48"/>
    <mergeCell ref="I46:AQ48"/>
    <mergeCell ref="AR46:AT48"/>
    <mergeCell ref="AU46:AW48"/>
    <mergeCell ref="AX46:AZ48"/>
    <mergeCell ref="BM48:BP51"/>
    <mergeCell ref="BQ48:CX51"/>
    <mergeCell ref="CY48:DA51"/>
    <mergeCell ref="AU43:AW45"/>
    <mergeCell ref="AX43:AZ45"/>
    <mergeCell ref="BJ44:BL63"/>
    <mergeCell ref="BM44:BP47"/>
    <mergeCell ref="BQ44:CX47"/>
    <mergeCell ref="CY44:DA47"/>
    <mergeCell ref="CY52:DA55"/>
    <mergeCell ref="CY60:DA63"/>
    <mergeCell ref="BM39:BP43"/>
    <mergeCell ref="BQ39:CX43"/>
    <mergeCell ref="CY39:DA43"/>
    <mergeCell ref="AX53:AZ55"/>
    <mergeCell ref="E56:H58"/>
    <mergeCell ref="I56:AQ58"/>
    <mergeCell ref="BJ28:BL33"/>
    <mergeCell ref="AX31:AZ33"/>
    <mergeCell ref="BM34:BP38"/>
    <mergeCell ref="BQ34:CX38"/>
    <mergeCell ref="CY34:DA38"/>
    <mergeCell ref="DB34:DD38"/>
    <mergeCell ref="DE34:DG38"/>
    <mergeCell ref="E37:H39"/>
    <mergeCell ref="I37:AQ39"/>
    <mergeCell ref="AR37:AT39"/>
    <mergeCell ref="AU37:AW39"/>
    <mergeCell ref="AX37:AZ39"/>
    <mergeCell ref="E34:H36"/>
    <mergeCell ref="I34:AQ36"/>
    <mergeCell ref="AR34:AT36"/>
    <mergeCell ref="AU34:AW36"/>
    <mergeCell ref="AX34:AZ36"/>
    <mergeCell ref="BJ34:BL43"/>
    <mergeCell ref="AX40:AZ42"/>
    <mergeCell ref="E43:H45"/>
    <mergeCell ref="I43:AQ45"/>
    <mergeCell ref="AR43:AT45"/>
    <mergeCell ref="DB44:DD47"/>
    <mergeCell ref="DE44:DG47"/>
    <mergeCell ref="E31:H33"/>
    <mergeCell ref="I31:AQ33"/>
    <mergeCell ref="AR31:AT33"/>
    <mergeCell ref="AU31:AW33"/>
    <mergeCell ref="E28:H30"/>
    <mergeCell ref="I28:AQ30"/>
    <mergeCell ref="AR28:AT30"/>
    <mergeCell ref="AU28:AW30"/>
    <mergeCell ref="AX28:AZ30"/>
    <mergeCell ref="DB20:DD23"/>
    <mergeCell ref="DE20:DG23"/>
    <mergeCell ref="A22:D30"/>
    <mergeCell ref="E22:H24"/>
    <mergeCell ref="I22:AQ24"/>
    <mergeCell ref="AR22:AT24"/>
    <mergeCell ref="AU22:AW24"/>
    <mergeCell ref="AX22:AZ24"/>
    <mergeCell ref="BM24:BP27"/>
    <mergeCell ref="BQ24:CX27"/>
    <mergeCell ref="CY24:DA27"/>
    <mergeCell ref="DB24:DD27"/>
    <mergeCell ref="DE24:DG27"/>
    <mergeCell ref="E25:H27"/>
    <mergeCell ref="I25:AQ27"/>
    <mergeCell ref="AR25:AT27"/>
    <mergeCell ref="AU25:AW27"/>
    <mergeCell ref="AX25:AZ27"/>
    <mergeCell ref="BM28:BP33"/>
    <mergeCell ref="BQ28:CX33"/>
    <mergeCell ref="CY28:DA33"/>
    <mergeCell ref="DB28:DD33"/>
    <mergeCell ref="DE28:DG33"/>
    <mergeCell ref="A31:D39"/>
    <mergeCell ref="DB11:DD15"/>
    <mergeCell ref="DE11:DG15"/>
    <mergeCell ref="A12:AZ17"/>
    <mergeCell ref="BJ16:BL27"/>
    <mergeCell ref="BM16:BP19"/>
    <mergeCell ref="BQ16:CX19"/>
    <mergeCell ref="BJ6:BL15"/>
    <mergeCell ref="BM6:BP10"/>
    <mergeCell ref="BQ6:CX10"/>
    <mergeCell ref="CY6:DA10"/>
    <mergeCell ref="DB6:DD10"/>
    <mergeCell ref="DE6:DG10"/>
    <mergeCell ref="CY16:DA19"/>
    <mergeCell ref="DB16:DD19"/>
    <mergeCell ref="DE16:DG19"/>
    <mergeCell ref="A18:AZ19"/>
    <mergeCell ref="A20:H21"/>
    <mergeCell ref="I20:AQ21"/>
    <mergeCell ref="AR20:AT21"/>
    <mergeCell ref="AU20:AW21"/>
    <mergeCell ref="AX20:AZ21"/>
    <mergeCell ref="BM20:BP23"/>
    <mergeCell ref="BQ20:CX23"/>
    <mergeCell ref="CY20:DA23"/>
    <mergeCell ref="A6:D8"/>
    <mergeCell ref="E6:K8"/>
    <mergeCell ref="L6:Z8"/>
    <mergeCell ref="AA6:AI8"/>
    <mergeCell ref="AJ6:AZ8"/>
    <mergeCell ref="A10:AZ11"/>
    <mergeCell ref="BM11:BP15"/>
    <mergeCell ref="BQ11:CX15"/>
    <mergeCell ref="CY11:DA15"/>
    <mergeCell ref="A1:N1"/>
    <mergeCell ref="AR1:AZ1"/>
    <mergeCell ref="CM1:DG1"/>
    <mergeCell ref="A2:AZ3"/>
    <mergeCell ref="BJ2:DG3"/>
    <mergeCell ref="A4:D5"/>
    <mergeCell ref="E4:K5"/>
    <mergeCell ref="L4:Z5"/>
    <mergeCell ref="AA4:AI5"/>
    <mergeCell ref="AJ4:AZ5"/>
    <mergeCell ref="BJ4:BP5"/>
    <mergeCell ref="BQ4:CX5"/>
    <mergeCell ref="CY4:DA5"/>
    <mergeCell ref="DB4:DD5"/>
    <mergeCell ref="DE4:DG5"/>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A2" sqref="A2:AZ3"/>
    </sheetView>
  </sheetViews>
  <sheetFormatPr defaultRowHeight="13.5" x14ac:dyDescent="0.15"/>
  <cols>
    <col min="1" max="3" width="2.25" customWidth="1"/>
    <col min="4" max="4" width="2.75" customWidth="1"/>
    <col min="5" max="112" width="2.25" customWidth="1"/>
  </cols>
  <sheetData>
    <row r="1" spans="1:111" ht="21.75" thickBot="1" x14ac:dyDescent="0.2">
      <c r="A1" s="326" t="s">
        <v>184</v>
      </c>
      <c r="B1" s="326"/>
      <c r="C1" s="326"/>
      <c r="D1" s="326"/>
      <c r="E1" s="326"/>
      <c r="F1" s="326"/>
      <c r="G1" s="326"/>
      <c r="H1" s="326"/>
      <c r="I1" s="326"/>
      <c r="J1" s="326"/>
      <c r="K1" s="326"/>
      <c r="L1" s="326"/>
      <c r="M1" s="326"/>
      <c r="N1" s="326"/>
      <c r="AR1" s="327" t="s">
        <v>192</v>
      </c>
      <c r="AS1" s="328"/>
      <c r="AT1" s="328"/>
      <c r="AU1" s="328"/>
      <c r="AV1" s="328"/>
      <c r="AW1" s="328"/>
      <c r="AX1" s="328"/>
      <c r="AY1" s="328"/>
      <c r="AZ1" s="329"/>
      <c r="CM1" s="54" t="s">
        <v>25</v>
      </c>
      <c r="CN1" s="54"/>
      <c r="CO1" s="54"/>
      <c r="CP1" s="54"/>
      <c r="CQ1" s="54"/>
      <c r="CR1" s="54"/>
      <c r="CS1" s="54"/>
      <c r="CT1" s="54"/>
      <c r="CU1" s="54"/>
      <c r="CV1" s="54"/>
      <c r="CW1" s="54"/>
      <c r="CX1" s="54"/>
      <c r="CY1" s="54"/>
      <c r="CZ1" s="54"/>
      <c r="DA1" s="54"/>
      <c r="DB1" s="54"/>
      <c r="DC1" s="54"/>
      <c r="DD1" s="54"/>
      <c r="DE1" s="54"/>
      <c r="DF1" s="54"/>
      <c r="DG1" s="54"/>
    </row>
    <row r="2" spans="1:111" ht="13.5" customHeight="1" x14ac:dyDescent="0.15">
      <c r="A2" s="330" t="s">
        <v>64</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J2" s="79" t="s">
        <v>24</v>
      </c>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row>
    <row r="3" spans="1:111" ht="14.25" customHeight="1" thickBot="1" x14ac:dyDescent="0.2">
      <c r="A3" s="330"/>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1"/>
      <c r="CH3" s="331"/>
      <c r="CI3" s="331"/>
      <c r="CJ3" s="331"/>
      <c r="CK3" s="331"/>
      <c r="CL3" s="331"/>
      <c r="CM3" s="331"/>
      <c r="CN3" s="331"/>
      <c r="CO3" s="331"/>
      <c r="CP3" s="331"/>
      <c r="CQ3" s="331"/>
      <c r="CR3" s="331"/>
      <c r="CS3" s="331"/>
      <c r="CT3" s="331"/>
      <c r="CU3" s="331"/>
      <c r="CV3" s="331"/>
      <c r="CW3" s="331"/>
      <c r="CX3" s="331"/>
      <c r="CY3" s="331"/>
      <c r="CZ3" s="331"/>
      <c r="DA3" s="331"/>
      <c r="DB3" s="331"/>
      <c r="DC3" s="331"/>
      <c r="DD3" s="331"/>
      <c r="DE3" s="331"/>
      <c r="DF3" s="331"/>
      <c r="DG3" s="331"/>
    </row>
    <row r="4" spans="1:111" ht="13.5" customHeight="1" x14ac:dyDescent="0.15">
      <c r="A4" s="332" t="s">
        <v>2</v>
      </c>
      <c r="B4" s="126"/>
      <c r="C4" s="126"/>
      <c r="D4" s="126"/>
      <c r="E4" s="126" t="s">
        <v>23</v>
      </c>
      <c r="F4" s="126"/>
      <c r="G4" s="126"/>
      <c r="H4" s="126"/>
      <c r="I4" s="126"/>
      <c r="J4" s="126"/>
      <c r="K4" s="126"/>
      <c r="L4" s="126" t="s">
        <v>22</v>
      </c>
      <c r="M4" s="126"/>
      <c r="N4" s="126"/>
      <c r="O4" s="126"/>
      <c r="P4" s="126"/>
      <c r="Q4" s="126"/>
      <c r="R4" s="126"/>
      <c r="S4" s="126"/>
      <c r="T4" s="126"/>
      <c r="U4" s="126"/>
      <c r="V4" s="126"/>
      <c r="W4" s="126"/>
      <c r="X4" s="126"/>
      <c r="Y4" s="126"/>
      <c r="Z4" s="126"/>
      <c r="AA4" s="126" t="s">
        <v>3</v>
      </c>
      <c r="AB4" s="126"/>
      <c r="AC4" s="126"/>
      <c r="AD4" s="126"/>
      <c r="AE4" s="126"/>
      <c r="AF4" s="126"/>
      <c r="AG4" s="126"/>
      <c r="AH4" s="126"/>
      <c r="AI4" s="126"/>
      <c r="AJ4" s="135" t="s">
        <v>21</v>
      </c>
      <c r="AK4" s="135"/>
      <c r="AL4" s="135"/>
      <c r="AM4" s="135"/>
      <c r="AN4" s="135"/>
      <c r="AO4" s="135"/>
      <c r="AP4" s="135"/>
      <c r="AQ4" s="135"/>
      <c r="AR4" s="135"/>
      <c r="AS4" s="135"/>
      <c r="AT4" s="135"/>
      <c r="AU4" s="135"/>
      <c r="AV4" s="135"/>
      <c r="AW4" s="135"/>
      <c r="AX4" s="135"/>
      <c r="AY4" s="135"/>
      <c r="AZ4" s="333"/>
      <c r="BJ4" s="45" t="s">
        <v>4</v>
      </c>
      <c r="BK4" s="280"/>
      <c r="BL4" s="280"/>
      <c r="BM4" s="280"/>
      <c r="BN4" s="280"/>
      <c r="BO4" s="280"/>
      <c r="BP4" s="334"/>
      <c r="BQ4" s="46" t="s">
        <v>16</v>
      </c>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17" t="s">
        <v>6</v>
      </c>
      <c r="CZ4" s="218"/>
      <c r="DA4" s="219"/>
      <c r="DB4" s="339" t="s">
        <v>7</v>
      </c>
      <c r="DC4" s="218"/>
      <c r="DD4" s="340"/>
      <c r="DE4" s="343" t="s">
        <v>18</v>
      </c>
      <c r="DF4" s="126"/>
      <c r="DG4" s="344"/>
    </row>
    <row r="5" spans="1:111" ht="14.25" customHeight="1" thickBot="1" x14ac:dyDescent="0.2">
      <c r="A5" s="127"/>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9"/>
      <c r="AK5" s="19"/>
      <c r="AL5" s="19"/>
      <c r="AM5" s="19"/>
      <c r="AN5" s="19"/>
      <c r="AO5" s="19"/>
      <c r="AP5" s="19"/>
      <c r="AQ5" s="19"/>
      <c r="AR5" s="19"/>
      <c r="AS5" s="19"/>
      <c r="AT5" s="19"/>
      <c r="AU5" s="19"/>
      <c r="AV5" s="19"/>
      <c r="AW5" s="19"/>
      <c r="AX5" s="19"/>
      <c r="AY5" s="19"/>
      <c r="AZ5" s="20"/>
      <c r="BJ5" s="179"/>
      <c r="BK5" s="177"/>
      <c r="BL5" s="177"/>
      <c r="BM5" s="177"/>
      <c r="BN5" s="177"/>
      <c r="BO5" s="177"/>
      <c r="BP5" s="335"/>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336"/>
      <c r="CZ5" s="337"/>
      <c r="DA5" s="338"/>
      <c r="DB5" s="341"/>
      <c r="DC5" s="337"/>
      <c r="DD5" s="342"/>
      <c r="DE5" s="345"/>
      <c r="DF5" s="346"/>
      <c r="DG5" s="347"/>
    </row>
    <row r="6" spans="1:111" ht="13.5" customHeight="1" x14ac:dyDescent="0.15">
      <c r="A6" s="127"/>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9"/>
      <c r="AK6" s="19"/>
      <c r="AL6" s="19"/>
      <c r="AM6" s="19"/>
      <c r="AN6" s="19"/>
      <c r="AO6" s="19"/>
      <c r="AP6" s="19"/>
      <c r="AQ6" s="19"/>
      <c r="AR6" s="19"/>
      <c r="AS6" s="19"/>
      <c r="AT6" s="19"/>
      <c r="AU6" s="19"/>
      <c r="AV6" s="19"/>
      <c r="AW6" s="19"/>
      <c r="AX6" s="19"/>
      <c r="AY6" s="19"/>
      <c r="AZ6" s="20"/>
      <c r="BJ6" s="348" t="s">
        <v>34</v>
      </c>
      <c r="BK6" s="280"/>
      <c r="BL6" s="349"/>
      <c r="BM6" s="23" t="s">
        <v>40</v>
      </c>
      <c r="BN6" s="24"/>
      <c r="BO6" s="24"/>
      <c r="BP6" s="25"/>
      <c r="BQ6" s="29" t="s">
        <v>68</v>
      </c>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1"/>
      <c r="CY6" s="35"/>
      <c r="CZ6" s="36"/>
      <c r="DA6" s="37"/>
      <c r="DB6" s="41"/>
      <c r="DC6" s="36"/>
      <c r="DD6" s="37"/>
      <c r="DE6" s="41"/>
      <c r="DF6" s="36"/>
      <c r="DG6" s="43"/>
    </row>
    <row r="7" spans="1:111" ht="13.5" customHeight="1" x14ac:dyDescent="0.15">
      <c r="A7" s="127"/>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9"/>
      <c r="AK7" s="19"/>
      <c r="AL7" s="19"/>
      <c r="AM7" s="19"/>
      <c r="AN7" s="19"/>
      <c r="AO7" s="19"/>
      <c r="AP7" s="19"/>
      <c r="AQ7" s="19"/>
      <c r="AR7" s="19"/>
      <c r="AS7" s="19"/>
      <c r="AT7" s="19"/>
      <c r="AU7" s="19"/>
      <c r="AV7" s="19"/>
      <c r="AW7" s="19"/>
      <c r="AX7" s="19"/>
      <c r="AY7" s="19"/>
      <c r="AZ7" s="20"/>
      <c r="BJ7" s="179"/>
      <c r="BK7" s="177"/>
      <c r="BL7" s="178"/>
      <c r="BM7" s="26"/>
      <c r="BN7" s="27"/>
      <c r="BO7" s="27"/>
      <c r="BP7" s="28"/>
      <c r="BQ7" s="32"/>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4"/>
      <c r="CY7" s="38"/>
      <c r="CZ7" s="39"/>
      <c r="DA7" s="40"/>
      <c r="DB7" s="42"/>
      <c r="DC7" s="39"/>
      <c r="DD7" s="40"/>
      <c r="DE7" s="42"/>
      <c r="DF7" s="39"/>
      <c r="DG7" s="44"/>
    </row>
    <row r="8" spans="1:111" ht="13.5" customHeight="1" thickBot="1" x14ac:dyDescent="0.2">
      <c r="A8" s="129"/>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21"/>
      <c r="AK8" s="21"/>
      <c r="AL8" s="21"/>
      <c r="AM8" s="21"/>
      <c r="AN8" s="21"/>
      <c r="AO8" s="21"/>
      <c r="AP8" s="21"/>
      <c r="AQ8" s="21"/>
      <c r="AR8" s="21"/>
      <c r="AS8" s="21"/>
      <c r="AT8" s="21"/>
      <c r="AU8" s="21"/>
      <c r="AV8" s="21"/>
      <c r="AW8" s="21"/>
      <c r="AX8" s="21"/>
      <c r="AY8" s="21"/>
      <c r="AZ8" s="22"/>
      <c r="BJ8" s="179"/>
      <c r="BK8" s="177"/>
      <c r="BL8" s="178"/>
      <c r="BM8" s="26"/>
      <c r="BN8" s="27"/>
      <c r="BO8" s="27"/>
      <c r="BP8" s="28"/>
      <c r="BQ8" s="32"/>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4"/>
      <c r="CY8" s="38"/>
      <c r="CZ8" s="39"/>
      <c r="DA8" s="40"/>
      <c r="DB8" s="42"/>
      <c r="DC8" s="39"/>
      <c r="DD8" s="40"/>
      <c r="DE8" s="42"/>
      <c r="DF8" s="39"/>
      <c r="DG8" s="44"/>
    </row>
    <row r="9" spans="1:111" ht="14.25" customHeight="1" x14ac:dyDescent="0.15">
      <c r="A9" s="6"/>
      <c r="B9" s="6"/>
      <c r="C9" s="6"/>
      <c r="D9" s="6"/>
      <c r="E9" s="6"/>
      <c r="F9" s="6"/>
      <c r="G9" s="6"/>
      <c r="H9" s="6"/>
      <c r="I9" s="6"/>
      <c r="J9" s="6"/>
      <c r="K9" s="6"/>
      <c r="L9" s="6"/>
      <c r="M9" s="6"/>
      <c r="N9" s="6"/>
      <c r="O9" s="6"/>
      <c r="P9" s="6"/>
      <c r="Q9" s="6"/>
      <c r="R9" s="6"/>
      <c r="S9" s="6"/>
      <c r="T9" s="6"/>
      <c r="U9" s="6"/>
      <c r="V9" s="6"/>
      <c r="W9" s="6"/>
      <c r="X9" s="6"/>
      <c r="Y9" s="6"/>
      <c r="Z9" s="6"/>
      <c r="AA9" s="9"/>
      <c r="AB9" s="9"/>
      <c r="AC9" s="9"/>
      <c r="AD9" s="9"/>
      <c r="AE9" s="9"/>
      <c r="AF9" s="9"/>
      <c r="AG9" s="9"/>
      <c r="AH9" s="9"/>
      <c r="AI9" s="9"/>
      <c r="AJ9" s="9"/>
      <c r="AK9" s="9"/>
      <c r="AL9" s="9"/>
      <c r="AM9" s="9"/>
      <c r="AN9" s="9"/>
      <c r="AO9" s="9"/>
      <c r="AP9" s="9"/>
      <c r="AQ9" s="9"/>
      <c r="AR9" s="6"/>
      <c r="AS9" s="6"/>
      <c r="AT9" s="6"/>
      <c r="AU9" s="6"/>
      <c r="AV9" s="6"/>
      <c r="AW9" s="6"/>
      <c r="AX9" s="6"/>
      <c r="AY9" s="6"/>
      <c r="AZ9" s="6"/>
      <c r="BJ9" s="179"/>
      <c r="BK9" s="177"/>
      <c r="BL9" s="178"/>
      <c r="BM9" s="26"/>
      <c r="BN9" s="27"/>
      <c r="BO9" s="27"/>
      <c r="BP9" s="28"/>
      <c r="BQ9" s="32"/>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4"/>
      <c r="CY9" s="38"/>
      <c r="CZ9" s="39"/>
      <c r="DA9" s="40"/>
      <c r="DB9" s="42"/>
      <c r="DC9" s="39"/>
      <c r="DD9" s="40"/>
      <c r="DE9" s="42"/>
      <c r="DF9" s="39"/>
      <c r="DG9" s="44"/>
    </row>
    <row r="10" spans="1:111" ht="13.5" customHeight="1" x14ac:dyDescent="0.15">
      <c r="A10" s="80" t="s">
        <v>28</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J10" s="179"/>
      <c r="BK10" s="177"/>
      <c r="BL10" s="178"/>
      <c r="BM10" s="26"/>
      <c r="BN10" s="27"/>
      <c r="BO10" s="27"/>
      <c r="BP10" s="28"/>
      <c r="BQ10" s="32"/>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4"/>
      <c r="CY10" s="38"/>
      <c r="CZ10" s="39"/>
      <c r="DA10" s="40"/>
      <c r="DB10" s="42"/>
      <c r="DC10" s="39"/>
      <c r="DD10" s="40"/>
      <c r="DE10" s="42"/>
      <c r="DF10" s="39"/>
      <c r="DG10" s="44"/>
    </row>
    <row r="11" spans="1:111" ht="14.25" customHeight="1" thickBot="1" x14ac:dyDescent="0.2">
      <c r="A11" s="331"/>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c r="AY11" s="331"/>
      <c r="AZ11" s="331"/>
      <c r="BJ11" s="179"/>
      <c r="BK11" s="177"/>
      <c r="BL11" s="178"/>
      <c r="BM11" s="26" t="s">
        <v>41</v>
      </c>
      <c r="BN11" s="27"/>
      <c r="BO11" s="27"/>
      <c r="BP11" s="28"/>
      <c r="BQ11" s="32" t="s">
        <v>69</v>
      </c>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4"/>
      <c r="CY11" s="38"/>
      <c r="CZ11" s="39"/>
      <c r="DA11" s="40"/>
      <c r="DB11" s="42"/>
      <c r="DC11" s="39"/>
      <c r="DD11" s="40"/>
      <c r="DE11" s="42"/>
      <c r="DF11" s="39"/>
      <c r="DG11" s="44"/>
    </row>
    <row r="12" spans="1:111" ht="13.5" customHeight="1" x14ac:dyDescent="0.15">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7"/>
      <c r="BJ12" s="179"/>
      <c r="BK12" s="177"/>
      <c r="BL12" s="178"/>
      <c r="BM12" s="26"/>
      <c r="BN12" s="27"/>
      <c r="BO12" s="27"/>
      <c r="BP12" s="28"/>
      <c r="BQ12" s="32"/>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4"/>
      <c r="CY12" s="38"/>
      <c r="CZ12" s="39"/>
      <c r="DA12" s="40"/>
      <c r="DB12" s="42"/>
      <c r="DC12" s="39"/>
      <c r="DD12" s="40"/>
      <c r="DE12" s="42"/>
      <c r="DF12" s="39"/>
      <c r="DG12" s="44"/>
    </row>
    <row r="13" spans="1:111" ht="13.5" customHeight="1" x14ac:dyDescent="0.15">
      <c r="A13" s="48"/>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50"/>
      <c r="BJ13" s="179"/>
      <c r="BK13" s="177"/>
      <c r="BL13" s="178"/>
      <c r="BM13" s="26"/>
      <c r="BN13" s="27"/>
      <c r="BO13" s="27"/>
      <c r="BP13" s="28"/>
      <c r="BQ13" s="32"/>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4"/>
      <c r="CY13" s="38"/>
      <c r="CZ13" s="39"/>
      <c r="DA13" s="40"/>
      <c r="DB13" s="42"/>
      <c r="DC13" s="39"/>
      <c r="DD13" s="40"/>
      <c r="DE13" s="42"/>
      <c r="DF13" s="39"/>
      <c r="DG13" s="44"/>
    </row>
    <row r="14" spans="1:111" ht="13.5" customHeight="1" x14ac:dyDescent="0.15">
      <c r="A14" s="48"/>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50"/>
      <c r="BJ14" s="179"/>
      <c r="BK14" s="177"/>
      <c r="BL14" s="178"/>
      <c r="BM14" s="26"/>
      <c r="BN14" s="27"/>
      <c r="BO14" s="27"/>
      <c r="BP14" s="28"/>
      <c r="BQ14" s="32"/>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4"/>
      <c r="CY14" s="38"/>
      <c r="CZ14" s="39"/>
      <c r="DA14" s="40"/>
      <c r="DB14" s="42"/>
      <c r="DC14" s="39"/>
      <c r="DD14" s="40"/>
      <c r="DE14" s="42"/>
      <c r="DF14" s="39"/>
      <c r="DG14" s="44"/>
    </row>
    <row r="15" spans="1:111" ht="13.5" customHeight="1" x14ac:dyDescent="0.15">
      <c r="A15" s="48"/>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50"/>
      <c r="BJ15" s="253"/>
      <c r="BK15" s="254"/>
      <c r="BL15" s="255"/>
      <c r="BM15" s="226"/>
      <c r="BN15" s="227"/>
      <c r="BO15" s="227"/>
      <c r="BP15" s="228"/>
      <c r="BQ15" s="277"/>
      <c r="BR15" s="278"/>
      <c r="BS15" s="278"/>
      <c r="BT15" s="278"/>
      <c r="BU15" s="278"/>
      <c r="BV15" s="278"/>
      <c r="BW15" s="278"/>
      <c r="BX15" s="278"/>
      <c r="BY15" s="278"/>
      <c r="BZ15" s="278"/>
      <c r="CA15" s="278"/>
      <c r="CB15" s="278"/>
      <c r="CC15" s="278"/>
      <c r="CD15" s="278"/>
      <c r="CE15" s="278"/>
      <c r="CF15" s="278"/>
      <c r="CG15" s="278"/>
      <c r="CH15" s="278"/>
      <c r="CI15" s="278"/>
      <c r="CJ15" s="278"/>
      <c r="CK15" s="278"/>
      <c r="CL15" s="278"/>
      <c r="CM15" s="278"/>
      <c r="CN15" s="278"/>
      <c r="CO15" s="278"/>
      <c r="CP15" s="278"/>
      <c r="CQ15" s="278"/>
      <c r="CR15" s="278"/>
      <c r="CS15" s="278"/>
      <c r="CT15" s="278"/>
      <c r="CU15" s="278"/>
      <c r="CV15" s="278"/>
      <c r="CW15" s="278"/>
      <c r="CX15" s="279"/>
      <c r="CY15" s="232"/>
      <c r="CZ15" s="233"/>
      <c r="DA15" s="234"/>
      <c r="DB15" s="235"/>
      <c r="DC15" s="233"/>
      <c r="DD15" s="234"/>
      <c r="DE15" s="235"/>
      <c r="DF15" s="233"/>
      <c r="DG15" s="236"/>
    </row>
    <row r="16" spans="1:111" ht="13.5" customHeight="1" x14ac:dyDescent="0.15">
      <c r="A16" s="48"/>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50"/>
      <c r="BJ16" s="250" t="s">
        <v>35</v>
      </c>
      <c r="BK16" s="251"/>
      <c r="BL16" s="252"/>
      <c r="BM16" s="315" t="s">
        <v>42</v>
      </c>
      <c r="BN16" s="316"/>
      <c r="BO16" s="316"/>
      <c r="BP16" s="317"/>
      <c r="BQ16" s="318" t="s">
        <v>70</v>
      </c>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20"/>
      <c r="CY16" s="321"/>
      <c r="CZ16" s="313"/>
      <c r="DA16" s="322"/>
      <c r="DB16" s="312"/>
      <c r="DC16" s="313"/>
      <c r="DD16" s="322"/>
      <c r="DE16" s="312"/>
      <c r="DF16" s="313"/>
      <c r="DG16" s="314"/>
    </row>
    <row r="17" spans="1:111" ht="14.25" customHeight="1" thickBot="1" x14ac:dyDescent="0.2">
      <c r="A17" s="51"/>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3"/>
      <c r="BJ17" s="179"/>
      <c r="BK17" s="177"/>
      <c r="BL17" s="178"/>
      <c r="BM17" s="26"/>
      <c r="BN17" s="27"/>
      <c r="BO17" s="27"/>
      <c r="BP17" s="28"/>
      <c r="BQ17" s="32"/>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4"/>
      <c r="CY17" s="38"/>
      <c r="CZ17" s="39"/>
      <c r="DA17" s="40"/>
      <c r="DB17" s="42"/>
      <c r="DC17" s="39"/>
      <c r="DD17" s="40"/>
      <c r="DE17" s="42"/>
      <c r="DF17" s="39"/>
      <c r="DG17" s="44"/>
    </row>
    <row r="18" spans="1:111" ht="13.5" customHeight="1" x14ac:dyDescent="0.15">
      <c r="A18" s="79" t="s">
        <v>29</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J18" s="179"/>
      <c r="BK18" s="177"/>
      <c r="BL18" s="178"/>
      <c r="BM18" s="26"/>
      <c r="BN18" s="27"/>
      <c r="BO18" s="27"/>
      <c r="BP18" s="28"/>
      <c r="BQ18" s="32"/>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4"/>
      <c r="CY18" s="38"/>
      <c r="CZ18" s="39"/>
      <c r="DA18" s="40"/>
      <c r="DB18" s="42"/>
      <c r="DC18" s="39"/>
      <c r="DD18" s="40"/>
      <c r="DE18" s="42"/>
      <c r="DF18" s="39"/>
      <c r="DG18" s="44"/>
    </row>
    <row r="19" spans="1:111" ht="14.25" customHeight="1" thickBot="1" x14ac:dyDescent="0.2">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J19" s="179"/>
      <c r="BK19" s="177"/>
      <c r="BL19" s="178"/>
      <c r="BM19" s="26"/>
      <c r="BN19" s="27"/>
      <c r="BO19" s="27"/>
      <c r="BP19" s="28"/>
      <c r="BQ19" s="32"/>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4"/>
      <c r="CY19" s="38"/>
      <c r="CZ19" s="39"/>
      <c r="DA19" s="40"/>
      <c r="DB19" s="42"/>
      <c r="DC19" s="39"/>
      <c r="DD19" s="40"/>
      <c r="DE19" s="42"/>
      <c r="DF19" s="39"/>
      <c r="DG19" s="44"/>
    </row>
    <row r="20" spans="1:111" ht="13.5" customHeight="1" x14ac:dyDescent="0.15">
      <c r="A20" s="332" t="s">
        <v>4</v>
      </c>
      <c r="B20" s="126"/>
      <c r="C20" s="126"/>
      <c r="D20" s="126"/>
      <c r="E20" s="126"/>
      <c r="F20" s="126"/>
      <c r="G20" s="126"/>
      <c r="H20" s="131"/>
      <c r="I20" s="350" t="s">
        <v>5</v>
      </c>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2"/>
      <c r="AR20" s="294" t="s">
        <v>6</v>
      </c>
      <c r="AS20" s="295"/>
      <c r="AT20" s="356"/>
      <c r="AU20" s="358" t="s">
        <v>7</v>
      </c>
      <c r="AV20" s="295"/>
      <c r="AW20" s="359"/>
      <c r="AX20" s="294" t="s">
        <v>18</v>
      </c>
      <c r="AY20" s="295"/>
      <c r="AZ20" s="296"/>
      <c r="BJ20" s="179"/>
      <c r="BK20" s="177"/>
      <c r="BL20" s="178"/>
      <c r="BM20" s="26"/>
      <c r="BN20" s="27"/>
      <c r="BO20" s="27"/>
      <c r="BP20" s="28"/>
      <c r="BQ20" s="32"/>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4"/>
      <c r="CY20" s="38"/>
      <c r="CZ20" s="39"/>
      <c r="DA20" s="40"/>
      <c r="DB20" s="42"/>
      <c r="DC20" s="39"/>
      <c r="DD20" s="40"/>
      <c r="DE20" s="42"/>
      <c r="DF20" s="39"/>
      <c r="DG20" s="44"/>
    </row>
    <row r="21" spans="1:111" ht="14.25" customHeight="1" thickBot="1" x14ac:dyDescent="0.2">
      <c r="A21" s="129"/>
      <c r="B21" s="130"/>
      <c r="C21" s="130"/>
      <c r="D21" s="130"/>
      <c r="E21" s="130"/>
      <c r="F21" s="130"/>
      <c r="G21" s="130"/>
      <c r="H21" s="133"/>
      <c r="I21" s="353"/>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5"/>
      <c r="AR21" s="297"/>
      <c r="AS21" s="298"/>
      <c r="AT21" s="357"/>
      <c r="AU21" s="360"/>
      <c r="AV21" s="298"/>
      <c r="AW21" s="361"/>
      <c r="AX21" s="297"/>
      <c r="AY21" s="298"/>
      <c r="AZ21" s="299"/>
      <c r="BJ21" s="179"/>
      <c r="BK21" s="177"/>
      <c r="BL21" s="178"/>
      <c r="BM21" s="26" t="s">
        <v>43</v>
      </c>
      <c r="BN21" s="27"/>
      <c r="BO21" s="27"/>
      <c r="BP21" s="28"/>
      <c r="BQ21" s="32" t="s">
        <v>71</v>
      </c>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4"/>
      <c r="CY21" s="38"/>
      <c r="CZ21" s="39"/>
      <c r="DA21" s="40"/>
      <c r="DB21" s="42"/>
      <c r="DC21" s="39"/>
      <c r="DD21" s="40"/>
      <c r="DE21" s="42"/>
      <c r="DF21" s="39"/>
      <c r="DG21" s="44"/>
    </row>
    <row r="22" spans="1:111" ht="13.5" customHeight="1" x14ac:dyDescent="0.15">
      <c r="A22" s="362" t="s">
        <v>65</v>
      </c>
      <c r="B22" s="363"/>
      <c r="C22" s="363"/>
      <c r="D22" s="363"/>
      <c r="E22" s="257" t="s">
        <v>11</v>
      </c>
      <c r="F22" s="258"/>
      <c r="G22" s="258"/>
      <c r="H22" s="259"/>
      <c r="I22" s="261"/>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3"/>
      <c r="AR22" s="267"/>
      <c r="AS22" s="268"/>
      <c r="AT22" s="269"/>
      <c r="AU22" s="273"/>
      <c r="AV22" s="268"/>
      <c r="AW22" s="274"/>
      <c r="AX22" s="308"/>
      <c r="AY22" s="268"/>
      <c r="AZ22" s="309"/>
      <c r="BJ22" s="179"/>
      <c r="BK22" s="177"/>
      <c r="BL22" s="178"/>
      <c r="BM22" s="26"/>
      <c r="BN22" s="27"/>
      <c r="BO22" s="27"/>
      <c r="BP22" s="28"/>
      <c r="BQ22" s="32"/>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4"/>
      <c r="CY22" s="38"/>
      <c r="CZ22" s="39"/>
      <c r="DA22" s="40"/>
      <c r="DB22" s="42"/>
      <c r="DC22" s="39"/>
      <c r="DD22" s="40"/>
      <c r="DE22" s="42"/>
      <c r="DF22" s="39"/>
      <c r="DG22" s="44"/>
    </row>
    <row r="23" spans="1:111" ht="13.5" customHeight="1" x14ac:dyDescent="0.15">
      <c r="A23" s="176"/>
      <c r="B23" s="364"/>
      <c r="C23" s="364"/>
      <c r="D23" s="364"/>
      <c r="E23" s="121"/>
      <c r="F23" s="122"/>
      <c r="G23" s="122"/>
      <c r="H23" s="260"/>
      <c r="I23" s="264"/>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6"/>
      <c r="AR23" s="270"/>
      <c r="AS23" s="271"/>
      <c r="AT23" s="272"/>
      <c r="AU23" s="275"/>
      <c r="AV23" s="271"/>
      <c r="AW23" s="276"/>
      <c r="AX23" s="310"/>
      <c r="AY23" s="271"/>
      <c r="AZ23" s="311"/>
      <c r="BJ23" s="179"/>
      <c r="BK23" s="177"/>
      <c r="BL23" s="178"/>
      <c r="BM23" s="26"/>
      <c r="BN23" s="27"/>
      <c r="BO23" s="27"/>
      <c r="BP23" s="28"/>
      <c r="BQ23" s="32"/>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4"/>
      <c r="CY23" s="38"/>
      <c r="CZ23" s="39"/>
      <c r="DA23" s="40"/>
      <c r="DB23" s="42"/>
      <c r="DC23" s="39"/>
      <c r="DD23" s="40"/>
      <c r="DE23" s="42"/>
      <c r="DF23" s="39"/>
      <c r="DG23" s="44"/>
    </row>
    <row r="24" spans="1:111" ht="13.5" customHeight="1" x14ac:dyDescent="0.15">
      <c r="A24" s="176"/>
      <c r="B24" s="364"/>
      <c r="C24" s="364"/>
      <c r="D24" s="364"/>
      <c r="E24" s="121"/>
      <c r="F24" s="122"/>
      <c r="G24" s="122"/>
      <c r="H24" s="260"/>
      <c r="I24" s="264"/>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6"/>
      <c r="AR24" s="270"/>
      <c r="AS24" s="271"/>
      <c r="AT24" s="272"/>
      <c r="AU24" s="275"/>
      <c r="AV24" s="271"/>
      <c r="AW24" s="276"/>
      <c r="AX24" s="310"/>
      <c r="AY24" s="271"/>
      <c r="AZ24" s="311"/>
      <c r="BJ24" s="179"/>
      <c r="BK24" s="177"/>
      <c r="BL24" s="178"/>
      <c r="BM24" s="26"/>
      <c r="BN24" s="27"/>
      <c r="BO24" s="27"/>
      <c r="BP24" s="28"/>
      <c r="BQ24" s="32"/>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4"/>
      <c r="CY24" s="38"/>
      <c r="CZ24" s="39"/>
      <c r="DA24" s="40"/>
      <c r="DB24" s="42"/>
      <c r="DC24" s="39"/>
      <c r="DD24" s="40"/>
      <c r="DE24" s="42"/>
      <c r="DF24" s="39"/>
      <c r="DG24" s="44"/>
    </row>
    <row r="25" spans="1:111" ht="13.5" customHeight="1" x14ac:dyDescent="0.15">
      <c r="A25" s="176"/>
      <c r="B25" s="364"/>
      <c r="C25" s="364"/>
      <c r="D25" s="364"/>
      <c r="E25" s="303" t="s">
        <v>13</v>
      </c>
      <c r="F25" s="122"/>
      <c r="G25" s="122"/>
      <c r="H25" s="260"/>
      <c r="I25" s="264"/>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6"/>
      <c r="AR25" s="169"/>
      <c r="AS25" s="161"/>
      <c r="AT25" s="162"/>
      <c r="AU25" s="165"/>
      <c r="AV25" s="161"/>
      <c r="AW25" s="166"/>
      <c r="AX25" s="169"/>
      <c r="AY25" s="161"/>
      <c r="AZ25" s="170"/>
      <c r="BJ25" s="253"/>
      <c r="BK25" s="254"/>
      <c r="BL25" s="255"/>
      <c r="BM25" s="226"/>
      <c r="BN25" s="227"/>
      <c r="BO25" s="227"/>
      <c r="BP25" s="228"/>
      <c r="BQ25" s="277"/>
      <c r="BR25" s="278"/>
      <c r="BS25" s="278"/>
      <c r="BT25" s="278"/>
      <c r="BU25" s="278"/>
      <c r="BV25" s="278"/>
      <c r="BW25" s="278"/>
      <c r="BX25" s="278"/>
      <c r="BY25" s="278"/>
      <c r="BZ25" s="278"/>
      <c r="CA25" s="278"/>
      <c r="CB25" s="278"/>
      <c r="CC25" s="278"/>
      <c r="CD25" s="278"/>
      <c r="CE25" s="278"/>
      <c r="CF25" s="278"/>
      <c r="CG25" s="278"/>
      <c r="CH25" s="278"/>
      <c r="CI25" s="278"/>
      <c r="CJ25" s="278"/>
      <c r="CK25" s="278"/>
      <c r="CL25" s="278"/>
      <c r="CM25" s="278"/>
      <c r="CN25" s="278"/>
      <c r="CO25" s="278"/>
      <c r="CP25" s="278"/>
      <c r="CQ25" s="278"/>
      <c r="CR25" s="278"/>
      <c r="CS25" s="278"/>
      <c r="CT25" s="278"/>
      <c r="CU25" s="278"/>
      <c r="CV25" s="278"/>
      <c r="CW25" s="278"/>
      <c r="CX25" s="279"/>
      <c r="CY25" s="232"/>
      <c r="CZ25" s="233"/>
      <c r="DA25" s="234"/>
      <c r="DB25" s="235"/>
      <c r="DC25" s="233"/>
      <c r="DD25" s="234"/>
      <c r="DE25" s="235"/>
      <c r="DF25" s="233"/>
      <c r="DG25" s="236"/>
    </row>
    <row r="26" spans="1:111" ht="13.5" customHeight="1" x14ac:dyDescent="0.15">
      <c r="A26" s="176"/>
      <c r="B26" s="364"/>
      <c r="C26" s="364"/>
      <c r="D26" s="364"/>
      <c r="E26" s="121"/>
      <c r="F26" s="122"/>
      <c r="G26" s="122"/>
      <c r="H26" s="260"/>
      <c r="I26" s="264"/>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6"/>
      <c r="AR26" s="169"/>
      <c r="AS26" s="161"/>
      <c r="AT26" s="162"/>
      <c r="AU26" s="165"/>
      <c r="AV26" s="161"/>
      <c r="AW26" s="166"/>
      <c r="AX26" s="169"/>
      <c r="AY26" s="161"/>
      <c r="AZ26" s="170"/>
      <c r="BJ26" s="367" t="s">
        <v>36</v>
      </c>
      <c r="BK26" s="368"/>
      <c r="BL26" s="369"/>
      <c r="BM26" s="315" t="s">
        <v>36</v>
      </c>
      <c r="BN26" s="316"/>
      <c r="BO26" s="316"/>
      <c r="BP26" s="317"/>
      <c r="BQ26" s="323" t="s">
        <v>72</v>
      </c>
      <c r="BR26" s="324"/>
      <c r="BS26" s="324"/>
      <c r="BT26" s="324"/>
      <c r="BU26" s="324"/>
      <c r="BV26" s="324"/>
      <c r="BW26" s="324"/>
      <c r="BX26" s="324"/>
      <c r="BY26" s="324"/>
      <c r="BZ26" s="324"/>
      <c r="CA26" s="324"/>
      <c r="CB26" s="324"/>
      <c r="CC26" s="324"/>
      <c r="CD26" s="324"/>
      <c r="CE26" s="324"/>
      <c r="CF26" s="324"/>
      <c r="CG26" s="324"/>
      <c r="CH26" s="324"/>
      <c r="CI26" s="324"/>
      <c r="CJ26" s="324"/>
      <c r="CK26" s="324"/>
      <c r="CL26" s="324"/>
      <c r="CM26" s="324"/>
      <c r="CN26" s="324"/>
      <c r="CO26" s="324"/>
      <c r="CP26" s="324"/>
      <c r="CQ26" s="324"/>
      <c r="CR26" s="324"/>
      <c r="CS26" s="324"/>
      <c r="CT26" s="324"/>
      <c r="CU26" s="324"/>
      <c r="CV26" s="324"/>
      <c r="CW26" s="324"/>
      <c r="CX26" s="325"/>
      <c r="CY26" s="321"/>
      <c r="CZ26" s="313"/>
      <c r="DA26" s="322"/>
      <c r="DB26" s="312"/>
      <c r="DC26" s="313"/>
      <c r="DD26" s="322"/>
      <c r="DE26" s="312"/>
      <c r="DF26" s="313"/>
      <c r="DG26" s="314"/>
    </row>
    <row r="27" spans="1:111" ht="13.5" customHeight="1" x14ac:dyDescent="0.15">
      <c r="A27" s="176"/>
      <c r="B27" s="364"/>
      <c r="C27" s="364"/>
      <c r="D27" s="364"/>
      <c r="E27" s="121"/>
      <c r="F27" s="122"/>
      <c r="G27" s="122"/>
      <c r="H27" s="260"/>
      <c r="I27" s="264"/>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6"/>
      <c r="AR27" s="169"/>
      <c r="AS27" s="161"/>
      <c r="AT27" s="162"/>
      <c r="AU27" s="165"/>
      <c r="AV27" s="161"/>
      <c r="AW27" s="166"/>
      <c r="AX27" s="169"/>
      <c r="AY27" s="161"/>
      <c r="AZ27" s="170"/>
      <c r="BJ27" s="370"/>
      <c r="BK27" s="371"/>
      <c r="BL27" s="372"/>
      <c r="BM27" s="26"/>
      <c r="BN27" s="27"/>
      <c r="BO27" s="27"/>
      <c r="BP27" s="28"/>
      <c r="BQ27" s="84"/>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6"/>
      <c r="CY27" s="38"/>
      <c r="CZ27" s="39"/>
      <c r="DA27" s="40"/>
      <c r="DB27" s="42"/>
      <c r="DC27" s="39"/>
      <c r="DD27" s="40"/>
      <c r="DE27" s="42"/>
      <c r="DF27" s="39"/>
      <c r="DG27" s="44"/>
    </row>
    <row r="28" spans="1:111" ht="13.5" customHeight="1" x14ac:dyDescent="0.15">
      <c r="A28" s="176"/>
      <c r="B28" s="364"/>
      <c r="C28" s="364"/>
      <c r="D28" s="364"/>
      <c r="E28" s="303" t="s">
        <v>12</v>
      </c>
      <c r="F28" s="122"/>
      <c r="G28" s="122"/>
      <c r="H28" s="260"/>
      <c r="I28" s="264"/>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6"/>
      <c r="AR28" s="169"/>
      <c r="AS28" s="161"/>
      <c r="AT28" s="162"/>
      <c r="AU28" s="165"/>
      <c r="AV28" s="161"/>
      <c r="AW28" s="166"/>
      <c r="AX28" s="169"/>
      <c r="AY28" s="161"/>
      <c r="AZ28" s="170"/>
      <c r="BJ28" s="370"/>
      <c r="BK28" s="371"/>
      <c r="BL28" s="372"/>
      <c r="BM28" s="26"/>
      <c r="BN28" s="27"/>
      <c r="BO28" s="27"/>
      <c r="BP28" s="28"/>
      <c r="BQ28" s="84"/>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6"/>
      <c r="CY28" s="38"/>
      <c r="CZ28" s="39"/>
      <c r="DA28" s="40"/>
      <c r="DB28" s="42"/>
      <c r="DC28" s="39"/>
      <c r="DD28" s="40"/>
      <c r="DE28" s="42"/>
      <c r="DF28" s="39"/>
      <c r="DG28" s="44"/>
    </row>
    <row r="29" spans="1:111" ht="13.5" customHeight="1" x14ac:dyDescent="0.15">
      <c r="A29" s="176"/>
      <c r="B29" s="364"/>
      <c r="C29" s="364"/>
      <c r="D29" s="364"/>
      <c r="E29" s="121"/>
      <c r="F29" s="122"/>
      <c r="G29" s="122"/>
      <c r="H29" s="260"/>
      <c r="I29" s="264"/>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6"/>
      <c r="AR29" s="169"/>
      <c r="AS29" s="161"/>
      <c r="AT29" s="162"/>
      <c r="AU29" s="165"/>
      <c r="AV29" s="161"/>
      <c r="AW29" s="166"/>
      <c r="AX29" s="169"/>
      <c r="AY29" s="161"/>
      <c r="AZ29" s="170"/>
      <c r="BJ29" s="370"/>
      <c r="BK29" s="371"/>
      <c r="BL29" s="372"/>
      <c r="BM29" s="26"/>
      <c r="BN29" s="27"/>
      <c r="BO29" s="27"/>
      <c r="BP29" s="28"/>
      <c r="BQ29" s="84"/>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6"/>
      <c r="CY29" s="38"/>
      <c r="CZ29" s="39"/>
      <c r="DA29" s="40"/>
      <c r="DB29" s="42"/>
      <c r="DC29" s="39"/>
      <c r="DD29" s="40"/>
      <c r="DE29" s="42"/>
      <c r="DF29" s="39"/>
      <c r="DG29" s="44"/>
    </row>
    <row r="30" spans="1:111" ht="14.25" customHeight="1" thickBot="1" x14ac:dyDescent="0.2">
      <c r="A30" s="365"/>
      <c r="B30" s="366"/>
      <c r="C30" s="366"/>
      <c r="D30" s="366"/>
      <c r="E30" s="202"/>
      <c r="F30" s="203"/>
      <c r="G30" s="203"/>
      <c r="H30" s="304"/>
      <c r="I30" s="300"/>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2"/>
      <c r="AR30" s="213"/>
      <c r="AS30" s="209"/>
      <c r="AT30" s="210"/>
      <c r="AU30" s="211"/>
      <c r="AV30" s="209"/>
      <c r="AW30" s="212"/>
      <c r="AX30" s="213"/>
      <c r="AY30" s="209"/>
      <c r="AZ30" s="214"/>
      <c r="BJ30" s="370"/>
      <c r="BK30" s="371"/>
      <c r="BL30" s="372"/>
      <c r="BM30" s="26"/>
      <c r="BN30" s="27"/>
      <c r="BO30" s="27"/>
      <c r="BP30" s="28"/>
      <c r="BQ30" s="84"/>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6"/>
      <c r="CY30" s="38"/>
      <c r="CZ30" s="39"/>
      <c r="DA30" s="40"/>
      <c r="DB30" s="42"/>
      <c r="DC30" s="39"/>
      <c r="DD30" s="40"/>
      <c r="DE30" s="42"/>
      <c r="DF30" s="39"/>
      <c r="DG30" s="44"/>
    </row>
    <row r="31" spans="1:111" ht="13.5" customHeight="1" x14ac:dyDescent="0.15">
      <c r="A31" s="256" t="s">
        <v>66</v>
      </c>
      <c r="B31" s="126"/>
      <c r="C31" s="126"/>
      <c r="D31" s="131"/>
      <c r="E31" s="257" t="s">
        <v>11</v>
      </c>
      <c r="F31" s="258"/>
      <c r="G31" s="258"/>
      <c r="H31" s="259"/>
      <c r="I31" s="261"/>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3"/>
      <c r="AR31" s="267"/>
      <c r="AS31" s="268"/>
      <c r="AT31" s="269"/>
      <c r="AU31" s="273"/>
      <c r="AV31" s="268"/>
      <c r="AW31" s="274"/>
      <c r="AX31" s="308"/>
      <c r="AY31" s="268"/>
      <c r="AZ31" s="309"/>
      <c r="BJ31" s="373"/>
      <c r="BK31" s="374"/>
      <c r="BL31" s="375"/>
      <c r="BM31" s="226"/>
      <c r="BN31" s="227"/>
      <c r="BO31" s="227"/>
      <c r="BP31" s="228"/>
      <c r="BQ31" s="229"/>
      <c r="BR31" s="230"/>
      <c r="BS31" s="230"/>
      <c r="BT31" s="230"/>
      <c r="BU31" s="230"/>
      <c r="BV31" s="230"/>
      <c r="BW31" s="230"/>
      <c r="BX31" s="230"/>
      <c r="BY31" s="230"/>
      <c r="BZ31" s="230"/>
      <c r="CA31" s="230"/>
      <c r="CB31" s="230"/>
      <c r="CC31" s="230"/>
      <c r="CD31" s="230"/>
      <c r="CE31" s="230"/>
      <c r="CF31" s="230"/>
      <c r="CG31" s="230"/>
      <c r="CH31" s="230"/>
      <c r="CI31" s="230"/>
      <c r="CJ31" s="230"/>
      <c r="CK31" s="230"/>
      <c r="CL31" s="230"/>
      <c r="CM31" s="230"/>
      <c r="CN31" s="230"/>
      <c r="CO31" s="230"/>
      <c r="CP31" s="230"/>
      <c r="CQ31" s="230"/>
      <c r="CR31" s="230"/>
      <c r="CS31" s="230"/>
      <c r="CT31" s="230"/>
      <c r="CU31" s="230"/>
      <c r="CV31" s="230"/>
      <c r="CW31" s="230"/>
      <c r="CX31" s="231"/>
      <c r="CY31" s="232"/>
      <c r="CZ31" s="233"/>
      <c r="DA31" s="234"/>
      <c r="DB31" s="235"/>
      <c r="DC31" s="233"/>
      <c r="DD31" s="234"/>
      <c r="DE31" s="235"/>
      <c r="DF31" s="233"/>
      <c r="DG31" s="236"/>
    </row>
    <row r="32" spans="1:111" ht="13.5" customHeight="1" x14ac:dyDescent="0.15">
      <c r="A32" s="127"/>
      <c r="B32" s="128"/>
      <c r="C32" s="128"/>
      <c r="D32" s="132"/>
      <c r="E32" s="121"/>
      <c r="F32" s="122"/>
      <c r="G32" s="122"/>
      <c r="H32" s="260"/>
      <c r="I32" s="264"/>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6"/>
      <c r="AR32" s="270"/>
      <c r="AS32" s="271"/>
      <c r="AT32" s="272"/>
      <c r="AU32" s="275"/>
      <c r="AV32" s="271"/>
      <c r="AW32" s="276"/>
      <c r="AX32" s="310"/>
      <c r="AY32" s="271"/>
      <c r="AZ32" s="311"/>
      <c r="BJ32" s="250" t="s">
        <v>37</v>
      </c>
      <c r="BK32" s="251"/>
      <c r="BL32" s="252"/>
      <c r="BM32" s="315" t="s">
        <v>33</v>
      </c>
      <c r="BN32" s="316"/>
      <c r="BO32" s="316"/>
      <c r="BP32" s="317"/>
      <c r="BQ32" s="318" t="s">
        <v>73</v>
      </c>
      <c r="BR32" s="319"/>
      <c r="BS32" s="319"/>
      <c r="BT32" s="319"/>
      <c r="BU32" s="319"/>
      <c r="BV32" s="319"/>
      <c r="BW32" s="319"/>
      <c r="BX32" s="319"/>
      <c r="BY32" s="319"/>
      <c r="BZ32" s="319"/>
      <c r="CA32" s="319"/>
      <c r="CB32" s="319"/>
      <c r="CC32" s="319"/>
      <c r="CD32" s="319"/>
      <c r="CE32" s="319"/>
      <c r="CF32" s="319"/>
      <c r="CG32" s="319"/>
      <c r="CH32" s="319"/>
      <c r="CI32" s="319"/>
      <c r="CJ32" s="319"/>
      <c r="CK32" s="319"/>
      <c r="CL32" s="319"/>
      <c r="CM32" s="319"/>
      <c r="CN32" s="319"/>
      <c r="CO32" s="319"/>
      <c r="CP32" s="319"/>
      <c r="CQ32" s="319"/>
      <c r="CR32" s="319"/>
      <c r="CS32" s="319"/>
      <c r="CT32" s="319"/>
      <c r="CU32" s="319"/>
      <c r="CV32" s="319"/>
      <c r="CW32" s="319"/>
      <c r="CX32" s="320"/>
      <c r="CY32" s="321"/>
      <c r="CZ32" s="313"/>
      <c r="DA32" s="322"/>
      <c r="DB32" s="312"/>
      <c r="DC32" s="313"/>
      <c r="DD32" s="322"/>
      <c r="DE32" s="312"/>
      <c r="DF32" s="313"/>
      <c r="DG32" s="314"/>
    </row>
    <row r="33" spans="1:111" ht="13.5" customHeight="1" x14ac:dyDescent="0.15">
      <c r="A33" s="127"/>
      <c r="B33" s="128"/>
      <c r="C33" s="128"/>
      <c r="D33" s="132"/>
      <c r="E33" s="121"/>
      <c r="F33" s="122"/>
      <c r="G33" s="122"/>
      <c r="H33" s="260"/>
      <c r="I33" s="264"/>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6"/>
      <c r="AR33" s="270"/>
      <c r="AS33" s="271"/>
      <c r="AT33" s="272"/>
      <c r="AU33" s="275"/>
      <c r="AV33" s="271"/>
      <c r="AW33" s="276"/>
      <c r="AX33" s="310"/>
      <c r="AY33" s="271"/>
      <c r="AZ33" s="311"/>
      <c r="BJ33" s="179"/>
      <c r="BK33" s="177"/>
      <c r="BL33" s="178"/>
      <c r="BM33" s="26"/>
      <c r="BN33" s="27"/>
      <c r="BO33" s="27"/>
      <c r="BP33" s="28"/>
      <c r="BQ33" s="32"/>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4"/>
      <c r="CY33" s="38"/>
      <c r="CZ33" s="39"/>
      <c r="DA33" s="40"/>
      <c r="DB33" s="42"/>
      <c r="DC33" s="39"/>
      <c r="DD33" s="40"/>
      <c r="DE33" s="42"/>
      <c r="DF33" s="39"/>
      <c r="DG33" s="44"/>
    </row>
    <row r="34" spans="1:111" ht="13.5" customHeight="1" x14ac:dyDescent="0.15">
      <c r="A34" s="127"/>
      <c r="B34" s="128"/>
      <c r="C34" s="128"/>
      <c r="D34" s="132"/>
      <c r="E34" s="303" t="s">
        <v>13</v>
      </c>
      <c r="F34" s="122"/>
      <c r="G34" s="122"/>
      <c r="H34" s="260"/>
      <c r="I34" s="264"/>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6"/>
      <c r="AR34" s="169"/>
      <c r="AS34" s="161"/>
      <c r="AT34" s="162"/>
      <c r="AU34" s="165"/>
      <c r="AV34" s="161"/>
      <c r="AW34" s="166"/>
      <c r="AX34" s="169"/>
      <c r="AY34" s="161"/>
      <c r="AZ34" s="170"/>
      <c r="BJ34" s="179"/>
      <c r="BK34" s="177"/>
      <c r="BL34" s="178"/>
      <c r="BM34" s="26"/>
      <c r="BN34" s="27"/>
      <c r="BO34" s="27"/>
      <c r="BP34" s="28"/>
      <c r="BQ34" s="32"/>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4"/>
      <c r="CY34" s="38"/>
      <c r="CZ34" s="39"/>
      <c r="DA34" s="40"/>
      <c r="DB34" s="42"/>
      <c r="DC34" s="39"/>
      <c r="DD34" s="40"/>
      <c r="DE34" s="42"/>
      <c r="DF34" s="39"/>
      <c r="DG34" s="44"/>
    </row>
    <row r="35" spans="1:111" ht="13.5" customHeight="1" x14ac:dyDescent="0.15">
      <c r="A35" s="127"/>
      <c r="B35" s="128"/>
      <c r="C35" s="128"/>
      <c r="D35" s="132"/>
      <c r="E35" s="121"/>
      <c r="F35" s="122"/>
      <c r="G35" s="122"/>
      <c r="H35" s="260"/>
      <c r="I35" s="264"/>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6"/>
      <c r="AR35" s="169"/>
      <c r="AS35" s="161"/>
      <c r="AT35" s="162"/>
      <c r="AU35" s="165"/>
      <c r="AV35" s="161"/>
      <c r="AW35" s="166"/>
      <c r="AX35" s="169"/>
      <c r="AY35" s="161"/>
      <c r="AZ35" s="170"/>
      <c r="BJ35" s="179"/>
      <c r="BK35" s="177"/>
      <c r="BL35" s="178"/>
      <c r="BM35" s="26"/>
      <c r="BN35" s="27"/>
      <c r="BO35" s="27"/>
      <c r="BP35" s="28"/>
      <c r="BQ35" s="32"/>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4"/>
      <c r="CY35" s="38"/>
      <c r="CZ35" s="39"/>
      <c r="DA35" s="40"/>
      <c r="DB35" s="42"/>
      <c r="DC35" s="39"/>
      <c r="DD35" s="40"/>
      <c r="DE35" s="42"/>
      <c r="DF35" s="39"/>
      <c r="DG35" s="44"/>
    </row>
    <row r="36" spans="1:111" ht="13.5" customHeight="1" x14ac:dyDescent="0.15">
      <c r="A36" s="127"/>
      <c r="B36" s="128"/>
      <c r="C36" s="128"/>
      <c r="D36" s="132"/>
      <c r="E36" s="121"/>
      <c r="F36" s="122"/>
      <c r="G36" s="122"/>
      <c r="H36" s="260"/>
      <c r="I36" s="264"/>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6"/>
      <c r="AR36" s="169"/>
      <c r="AS36" s="161"/>
      <c r="AT36" s="162"/>
      <c r="AU36" s="165"/>
      <c r="AV36" s="161"/>
      <c r="AW36" s="166"/>
      <c r="AX36" s="169"/>
      <c r="AY36" s="161"/>
      <c r="AZ36" s="170"/>
      <c r="BJ36" s="179"/>
      <c r="BK36" s="177"/>
      <c r="BL36" s="178"/>
      <c r="BM36" s="26"/>
      <c r="BN36" s="27"/>
      <c r="BO36" s="27"/>
      <c r="BP36" s="28"/>
      <c r="BQ36" s="32"/>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4"/>
      <c r="CY36" s="38"/>
      <c r="CZ36" s="39"/>
      <c r="DA36" s="40"/>
      <c r="DB36" s="42"/>
      <c r="DC36" s="39"/>
      <c r="DD36" s="40"/>
      <c r="DE36" s="42"/>
      <c r="DF36" s="39"/>
      <c r="DG36" s="44"/>
    </row>
    <row r="37" spans="1:111" ht="13.5" customHeight="1" x14ac:dyDescent="0.15">
      <c r="A37" s="127"/>
      <c r="B37" s="128"/>
      <c r="C37" s="128"/>
      <c r="D37" s="132"/>
      <c r="E37" s="303" t="s">
        <v>12</v>
      </c>
      <c r="F37" s="122"/>
      <c r="G37" s="122"/>
      <c r="H37" s="260"/>
      <c r="I37" s="264"/>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6"/>
      <c r="AR37" s="169"/>
      <c r="AS37" s="161"/>
      <c r="AT37" s="162"/>
      <c r="AU37" s="165"/>
      <c r="AV37" s="161"/>
      <c r="AW37" s="166"/>
      <c r="AX37" s="169"/>
      <c r="AY37" s="161"/>
      <c r="AZ37" s="170"/>
      <c r="BJ37" s="179"/>
      <c r="BK37" s="177"/>
      <c r="BL37" s="178"/>
      <c r="BM37" s="26" t="s">
        <v>44</v>
      </c>
      <c r="BN37" s="27"/>
      <c r="BO37" s="27"/>
      <c r="BP37" s="28"/>
      <c r="BQ37" s="32" t="s">
        <v>74</v>
      </c>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4"/>
      <c r="CY37" s="38"/>
      <c r="CZ37" s="39"/>
      <c r="DA37" s="40"/>
      <c r="DB37" s="42"/>
      <c r="DC37" s="39"/>
      <c r="DD37" s="40"/>
      <c r="DE37" s="42"/>
      <c r="DF37" s="39"/>
      <c r="DG37" s="44"/>
    </row>
    <row r="38" spans="1:111" ht="13.5" customHeight="1" x14ac:dyDescent="0.15">
      <c r="A38" s="127"/>
      <c r="B38" s="128"/>
      <c r="C38" s="128"/>
      <c r="D38" s="132"/>
      <c r="E38" s="121"/>
      <c r="F38" s="122"/>
      <c r="G38" s="122"/>
      <c r="H38" s="260"/>
      <c r="I38" s="264"/>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6"/>
      <c r="AR38" s="169"/>
      <c r="AS38" s="161"/>
      <c r="AT38" s="162"/>
      <c r="AU38" s="165"/>
      <c r="AV38" s="161"/>
      <c r="AW38" s="166"/>
      <c r="AX38" s="169"/>
      <c r="AY38" s="161"/>
      <c r="AZ38" s="170"/>
      <c r="BJ38" s="179"/>
      <c r="BK38" s="177"/>
      <c r="BL38" s="178"/>
      <c r="BM38" s="26"/>
      <c r="BN38" s="27"/>
      <c r="BO38" s="27"/>
      <c r="BP38" s="28"/>
      <c r="BQ38" s="32"/>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4"/>
      <c r="CY38" s="38"/>
      <c r="CZ38" s="39"/>
      <c r="DA38" s="40"/>
      <c r="DB38" s="42"/>
      <c r="DC38" s="39"/>
      <c r="DD38" s="40"/>
      <c r="DE38" s="42"/>
      <c r="DF38" s="39"/>
      <c r="DG38" s="44"/>
    </row>
    <row r="39" spans="1:111" ht="14.25" customHeight="1" thickBot="1" x14ac:dyDescent="0.2">
      <c r="A39" s="129"/>
      <c r="B39" s="130"/>
      <c r="C39" s="130"/>
      <c r="D39" s="133"/>
      <c r="E39" s="202"/>
      <c r="F39" s="203"/>
      <c r="G39" s="203"/>
      <c r="H39" s="304"/>
      <c r="I39" s="300"/>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2"/>
      <c r="AR39" s="213"/>
      <c r="AS39" s="209"/>
      <c r="AT39" s="210"/>
      <c r="AU39" s="211"/>
      <c r="AV39" s="209"/>
      <c r="AW39" s="212"/>
      <c r="AX39" s="213"/>
      <c r="AY39" s="209"/>
      <c r="AZ39" s="214"/>
      <c r="BJ39" s="179"/>
      <c r="BK39" s="177"/>
      <c r="BL39" s="178"/>
      <c r="BM39" s="26"/>
      <c r="BN39" s="27"/>
      <c r="BO39" s="27"/>
      <c r="BP39" s="28"/>
      <c r="BQ39" s="32"/>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4"/>
      <c r="CY39" s="38"/>
      <c r="CZ39" s="39"/>
      <c r="DA39" s="40"/>
      <c r="DB39" s="42"/>
      <c r="DC39" s="39"/>
      <c r="DD39" s="40"/>
      <c r="DE39" s="42"/>
      <c r="DF39" s="39"/>
      <c r="DG39" s="44"/>
    </row>
    <row r="40" spans="1:111" ht="13.5" customHeight="1" x14ac:dyDescent="0.15">
      <c r="A40" s="305" t="s">
        <v>67</v>
      </c>
      <c r="B40" s="306"/>
      <c r="C40" s="306"/>
      <c r="D40" s="307"/>
      <c r="E40" s="257" t="s">
        <v>10</v>
      </c>
      <c r="F40" s="258"/>
      <c r="G40" s="258"/>
      <c r="H40" s="259"/>
      <c r="I40" s="261"/>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3"/>
      <c r="AR40" s="267"/>
      <c r="AS40" s="268"/>
      <c r="AT40" s="269"/>
      <c r="AU40" s="273"/>
      <c r="AV40" s="268"/>
      <c r="AW40" s="274"/>
      <c r="AX40" s="308"/>
      <c r="AY40" s="268"/>
      <c r="AZ40" s="309"/>
      <c r="BJ40" s="179"/>
      <c r="BK40" s="177"/>
      <c r="BL40" s="178"/>
      <c r="BM40" s="26"/>
      <c r="BN40" s="27"/>
      <c r="BO40" s="27"/>
      <c r="BP40" s="28"/>
      <c r="BQ40" s="32"/>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4"/>
      <c r="CY40" s="38"/>
      <c r="CZ40" s="39"/>
      <c r="DA40" s="40"/>
      <c r="DB40" s="42"/>
      <c r="DC40" s="39"/>
      <c r="DD40" s="40"/>
      <c r="DE40" s="42"/>
      <c r="DF40" s="39"/>
      <c r="DG40" s="44"/>
    </row>
    <row r="41" spans="1:111" ht="13.5" customHeight="1" x14ac:dyDescent="0.15">
      <c r="A41" s="127"/>
      <c r="B41" s="128"/>
      <c r="C41" s="128"/>
      <c r="D41" s="132"/>
      <c r="E41" s="121"/>
      <c r="F41" s="122"/>
      <c r="G41" s="122"/>
      <c r="H41" s="260"/>
      <c r="I41" s="264"/>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6"/>
      <c r="AR41" s="270"/>
      <c r="AS41" s="271"/>
      <c r="AT41" s="272"/>
      <c r="AU41" s="275"/>
      <c r="AV41" s="271"/>
      <c r="AW41" s="276"/>
      <c r="AX41" s="310"/>
      <c r="AY41" s="271"/>
      <c r="AZ41" s="311"/>
      <c r="BJ41" s="253"/>
      <c r="BK41" s="254"/>
      <c r="BL41" s="255"/>
      <c r="BM41" s="226"/>
      <c r="BN41" s="227"/>
      <c r="BO41" s="227"/>
      <c r="BP41" s="228"/>
      <c r="BQ41" s="277"/>
      <c r="BR41" s="278"/>
      <c r="BS41" s="278"/>
      <c r="BT41" s="278"/>
      <c r="BU41" s="278"/>
      <c r="BV41" s="278"/>
      <c r="BW41" s="278"/>
      <c r="BX41" s="278"/>
      <c r="BY41" s="278"/>
      <c r="BZ41" s="278"/>
      <c r="CA41" s="278"/>
      <c r="CB41" s="278"/>
      <c r="CC41" s="278"/>
      <c r="CD41" s="278"/>
      <c r="CE41" s="278"/>
      <c r="CF41" s="278"/>
      <c r="CG41" s="278"/>
      <c r="CH41" s="278"/>
      <c r="CI41" s="278"/>
      <c r="CJ41" s="278"/>
      <c r="CK41" s="278"/>
      <c r="CL41" s="278"/>
      <c r="CM41" s="278"/>
      <c r="CN41" s="278"/>
      <c r="CO41" s="278"/>
      <c r="CP41" s="278"/>
      <c r="CQ41" s="278"/>
      <c r="CR41" s="278"/>
      <c r="CS41" s="278"/>
      <c r="CT41" s="278"/>
      <c r="CU41" s="278"/>
      <c r="CV41" s="278"/>
      <c r="CW41" s="278"/>
      <c r="CX41" s="279"/>
      <c r="CY41" s="232"/>
      <c r="CZ41" s="233"/>
      <c r="DA41" s="234"/>
      <c r="DB41" s="235"/>
      <c r="DC41" s="233"/>
      <c r="DD41" s="234"/>
      <c r="DE41" s="235"/>
      <c r="DF41" s="233"/>
      <c r="DG41" s="236"/>
    </row>
    <row r="42" spans="1:111" ht="13.5" customHeight="1" x14ac:dyDescent="0.15">
      <c r="A42" s="127"/>
      <c r="B42" s="128"/>
      <c r="C42" s="128"/>
      <c r="D42" s="132"/>
      <c r="E42" s="121"/>
      <c r="F42" s="122"/>
      <c r="G42" s="122"/>
      <c r="H42" s="260"/>
      <c r="I42" s="264"/>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6"/>
      <c r="AR42" s="270"/>
      <c r="AS42" s="271"/>
      <c r="AT42" s="272"/>
      <c r="AU42" s="275"/>
      <c r="AV42" s="271"/>
      <c r="AW42" s="276"/>
      <c r="AX42" s="310"/>
      <c r="AY42" s="271"/>
      <c r="AZ42" s="311"/>
      <c r="BJ42" s="250" t="s">
        <v>38</v>
      </c>
      <c r="BK42" s="251"/>
      <c r="BL42" s="252"/>
      <c r="BM42" s="315" t="s">
        <v>45</v>
      </c>
      <c r="BN42" s="316"/>
      <c r="BO42" s="316"/>
      <c r="BP42" s="317"/>
      <c r="BQ42" s="323" t="s">
        <v>75</v>
      </c>
      <c r="BR42" s="324"/>
      <c r="BS42" s="324"/>
      <c r="BT42" s="324"/>
      <c r="BU42" s="324"/>
      <c r="BV42" s="324"/>
      <c r="BW42" s="324"/>
      <c r="BX42" s="324"/>
      <c r="BY42" s="324"/>
      <c r="BZ42" s="324"/>
      <c r="CA42" s="324"/>
      <c r="CB42" s="324"/>
      <c r="CC42" s="324"/>
      <c r="CD42" s="324"/>
      <c r="CE42" s="324"/>
      <c r="CF42" s="324"/>
      <c r="CG42" s="324"/>
      <c r="CH42" s="324"/>
      <c r="CI42" s="324"/>
      <c r="CJ42" s="324"/>
      <c r="CK42" s="324"/>
      <c r="CL42" s="324"/>
      <c r="CM42" s="324"/>
      <c r="CN42" s="324"/>
      <c r="CO42" s="324"/>
      <c r="CP42" s="324"/>
      <c r="CQ42" s="324"/>
      <c r="CR42" s="324"/>
      <c r="CS42" s="324"/>
      <c r="CT42" s="324"/>
      <c r="CU42" s="324"/>
      <c r="CV42" s="324"/>
      <c r="CW42" s="324"/>
      <c r="CX42" s="325"/>
      <c r="CY42" s="321"/>
      <c r="CZ42" s="313"/>
      <c r="DA42" s="322"/>
      <c r="DB42" s="312"/>
      <c r="DC42" s="313"/>
      <c r="DD42" s="322"/>
      <c r="DE42" s="312"/>
      <c r="DF42" s="313"/>
      <c r="DG42" s="314"/>
    </row>
    <row r="43" spans="1:111" ht="13.5" customHeight="1" x14ac:dyDescent="0.15">
      <c r="A43" s="127"/>
      <c r="B43" s="128"/>
      <c r="C43" s="128"/>
      <c r="D43" s="132"/>
      <c r="E43" s="303" t="s">
        <v>13</v>
      </c>
      <c r="F43" s="122"/>
      <c r="G43" s="122"/>
      <c r="H43" s="260"/>
      <c r="I43" s="264"/>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6"/>
      <c r="AR43" s="169"/>
      <c r="AS43" s="161"/>
      <c r="AT43" s="162"/>
      <c r="AU43" s="165"/>
      <c r="AV43" s="161"/>
      <c r="AW43" s="166"/>
      <c r="AX43" s="169"/>
      <c r="AY43" s="161"/>
      <c r="AZ43" s="170"/>
      <c r="BJ43" s="179"/>
      <c r="BK43" s="177"/>
      <c r="BL43" s="178"/>
      <c r="BM43" s="26"/>
      <c r="BN43" s="27"/>
      <c r="BO43" s="27"/>
      <c r="BP43" s="28"/>
      <c r="BQ43" s="84"/>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6"/>
      <c r="CY43" s="38"/>
      <c r="CZ43" s="39"/>
      <c r="DA43" s="40"/>
      <c r="DB43" s="42"/>
      <c r="DC43" s="39"/>
      <c r="DD43" s="40"/>
      <c r="DE43" s="42"/>
      <c r="DF43" s="39"/>
      <c r="DG43" s="44"/>
    </row>
    <row r="44" spans="1:111" ht="13.5" customHeight="1" x14ac:dyDescent="0.15">
      <c r="A44" s="127"/>
      <c r="B44" s="128"/>
      <c r="C44" s="128"/>
      <c r="D44" s="132"/>
      <c r="E44" s="121"/>
      <c r="F44" s="122"/>
      <c r="G44" s="122"/>
      <c r="H44" s="260"/>
      <c r="I44" s="264"/>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6"/>
      <c r="AR44" s="169"/>
      <c r="AS44" s="161"/>
      <c r="AT44" s="162"/>
      <c r="AU44" s="165"/>
      <c r="AV44" s="161"/>
      <c r="AW44" s="166"/>
      <c r="AX44" s="169"/>
      <c r="AY44" s="161"/>
      <c r="AZ44" s="170"/>
      <c r="BJ44" s="179"/>
      <c r="BK44" s="177"/>
      <c r="BL44" s="178"/>
      <c r="BM44" s="26"/>
      <c r="BN44" s="27"/>
      <c r="BO44" s="27"/>
      <c r="BP44" s="28"/>
      <c r="BQ44" s="84"/>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6"/>
      <c r="CY44" s="38"/>
      <c r="CZ44" s="39"/>
      <c r="DA44" s="40"/>
      <c r="DB44" s="42"/>
      <c r="DC44" s="39"/>
      <c r="DD44" s="40"/>
      <c r="DE44" s="42"/>
      <c r="DF44" s="39"/>
      <c r="DG44" s="44"/>
    </row>
    <row r="45" spans="1:111" ht="13.5" customHeight="1" x14ac:dyDescent="0.15">
      <c r="A45" s="127"/>
      <c r="B45" s="128"/>
      <c r="C45" s="128"/>
      <c r="D45" s="132"/>
      <c r="E45" s="121"/>
      <c r="F45" s="122"/>
      <c r="G45" s="122"/>
      <c r="H45" s="260"/>
      <c r="I45" s="264"/>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6"/>
      <c r="AR45" s="169"/>
      <c r="AS45" s="161"/>
      <c r="AT45" s="162"/>
      <c r="AU45" s="165"/>
      <c r="AV45" s="161"/>
      <c r="AW45" s="166"/>
      <c r="AX45" s="169"/>
      <c r="AY45" s="161"/>
      <c r="AZ45" s="170"/>
      <c r="BJ45" s="179"/>
      <c r="BK45" s="177"/>
      <c r="BL45" s="178"/>
      <c r="BM45" s="26"/>
      <c r="BN45" s="27"/>
      <c r="BO45" s="27"/>
      <c r="BP45" s="28"/>
      <c r="BQ45" s="84"/>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6"/>
      <c r="CY45" s="38"/>
      <c r="CZ45" s="39"/>
      <c r="DA45" s="40"/>
      <c r="DB45" s="42"/>
      <c r="DC45" s="39"/>
      <c r="DD45" s="40"/>
      <c r="DE45" s="42"/>
      <c r="DF45" s="39"/>
      <c r="DG45" s="44"/>
    </row>
    <row r="46" spans="1:111" ht="13.5" customHeight="1" x14ac:dyDescent="0.15">
      <c r="A46" s="127"/>
      <c r="B46" s="128"/>
      <c r="C46" s="128"/>
      <c r="D46" s="132"/>
      <c r="E46" s="303" t="s">
        <v>12</v>
      </c>
      <c r="F46" s="122"/>
      <c r="G46" s="122"/>
      <c r="H46" s="260"/>
      <c r="I46" s="264"/>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6"/>
      <c r="AR46" s="169"/>
      <c r="AS46" s="161"/>
      <c r="AT46" s="162"/>
      <c r="AU46" s="165"/>
      <c r="AV46" s="161"/>
      <c r="AW46" s="166"/>
      <c r="AX46" s="169"/>
      <c r="AY46" s="161"/>
      <c r="AZ46" s="170"/>
      <c r="BJ46" s="179"/>
      <c r="BK46" s="177"/>
      <c r="BL46" s="178"/>
      <c r="BM46" s="26" t="s">
        <v>46</v>
      </c>
      <c r="BN46" s="27"/>
      <c r="BO46" s="27"/>
      <c r="BP46" s="28"/>
      <c r="BQ46" s="84" t="s">
        <v>76</v>
      </c>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6"/>
      <c r="CY46" s="38"/>
      <c r="CZ46" s="39"/>
      <c r="DA46" s="40"/>
      <c r="DB46" s="42"/>
      <c r="DC46" s="39"/>
      <c r="DD46" s="40"/>
      <c r="DE46" s="42"/>
      <c r="DF46" s="39"/>
      <c r="DG46" s="44"/>
    </row>
    <row r="47" spans="1:111" ht="13.5" customHeight="1" x14ac:dyDescent="0.15">
      <c r="A47" s="127"/>
      <c r="B47" s="128"/>
      <c r="C47" s="128"/>
      <c r="D47" s="132"/>
      <c r="E47" s="121"/>
      <c r="F47" s="122"/>
      <c r="G47" s="122"/>
      <c r="H47" s="260"/>
      <c r="I47" s="264"/>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6"/>
      <c r="AR47" s="169"/>
      <c r="AS47" s="161"/>
      <c r="AT47" s="162"/>
      <c r="AU47" s="165"/>
      <c r="AV47" s="161"/>
      <c r="AW47" s="166"/>
      <c r="AX47" s="169"/>
      <c r="AY47" s="161"/>
      <c r="AZ47" s="170"/>
      <c r="BJ47" s="179"/>
      <c r="BK47" s="177"/>
      <c r="BL47" s="178"/>
      <c r="BM47" s="26"/>
      <c r="BN47" s="27"/>
      <c r="BO47" s="27"/>
      <c r="BP47" s="28"/>
      <c r="BQ47" s="84"/>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6"/>
      <c r="CY47" s="38"/>
      <c r="CZ47" s="39"/>
      <c r="DA47" s="40"/>
      <c r="DB47" s="42"/>
      <c r="DC47" s="39"/>
      <c r="DD47" s="40"/>
      <c r="DE47" s="42"/>
      <c r="DF47" s="39"/>
      <c r="DG47" s="44"/>
    </row>
    <row r="48" spans="1:111" ht="14.25" customHeight="1" thickBot="1" x14ac:dyDescent="0.2">
      <c r="A48" s="129"/>
      <c r="B48" s="130"/>
      <c r="C48" s="130"/>
      <c r="D48" s="133"/>
      <c r="E48" s="202"/>
      <c r="F48" s="203"/>
      <c r="G48" s="203"/>
      <c r="H48" s="304"/>
      <c r="I48" s="300"/>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2"/>
      <c r="AR48" s="213"/>
      <c r="AS48" s="209"/>
      <c r="AT48" s="210"/>
      <c r="AU48" s="211"/>
      <c r="AV48" s="209"/>
      <c r="AW48" s="212"/>
      <c r="AX48" s="213"/>
      <c r="AY48" s="209"/>
      <c r="AZ48" s="214"/>
      <c r="BJ48" s="179"/>
      <c r="BK48" s="177"/>
      <c r="BL48" s="178"/>
      <c r="BM48" s="26"/>
      <c r="BN48" s="27"/>
      <c r="BO48" s="27"/>
      <c r="BP48" s="28"/>
      <c r="BQ48" s="84"/>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6"/>
      <c r="CY48" s="38"/>
      <c r="CZ48" s="39"/>
      <c r="DA48" s="40"/>
      <c r="DB48" s="42"/>
      <c r="DC48" s="39"/>
      <c r="DD48" s="40"/>
      <c r="DE48" s="42"/>
      <c r="DF48" s="39"/>
      <c r="DG48" s="44"/>
    </row>
    <row r="49" spans="1:111" ht="13.5" customHeight="1" x14ac:dyDescent="0.15">
      <c r="A49" s="79" t="s">
        <v>8</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J49" s="179"/>
      <c r="BK49" s="177"/>
      <c r="BL49" s="178"/>
      <c r="BM49" s="26"/>
      <c r="BN49" s="27"/>
      <c r="BO49" s="27"/>
      <c r="BP49" s="28"/>
      <c r="BQ49" s="84"/>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6"/>
      <c r="CY49" s="38"/>
      <c r="CZ49" s="39"/>
      <c r="DA49" s="40"/>
      <c r="DB49" s="42"/>
      <c r="DC49" s="39"/>
      <c r="DD49" s="40"/>
      <c r="DE49" s="42"/>
      <c r="DF49" s="39"/>
      <c r="DG49" s="44"/>
    </row>
    <row r="50" spans="1:111" ht="14.25" customHeight="1" thickBot="1" x14ac:dyDescent="0.2">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J50" s="179"/>
      <c r="BK50" s="177"/>
      <c r="BL50" s="178"/>
      <c r="BM50" s="26" t="s">
        <v>47</v>
      </c>
      <c r="BN50" s="27"/>
      <c r="BO50" s="27"/>
      <c r="BP50" s="28"/>
      <c r="BQ50" s="84" t="s">
        <v>77</v>
      </c>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6"/>
      <c r="CY50" s="38"/>
      <c r="CZ50" s="39"/>
      <c r="DA50" s="40"/>
      <c r="DB50" s="42"/>
      <c r="DC50" s="39"/>
      <c r="DD50" s="40"/>
      <c r="DE50" s="42"/>
      <c r="DF50" s="39"/>
      <c r="DG50" s="44"/>
    </row>
    <row r="51" spans="1:111" ht="13.5" customHeight="1" x14ac:dyDescent="0.15">
      <c r="A51" s="45" t="s">
        <v>4</v>
      </c>
      <c r="B51" s="280"/>
      <c r="C51" s="280"/>
      <c r="D51" s="280"/>
      <c r="E51" s="280"/>
      <c r="F51" s="280"/>
      <c r="G51" s="280"/>
      <c r="H51" s="280"/>
      <c r="I51" s="281" t="s">
        <v>26</v>
      </c>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3"/>
      <c r="AR51" s="287" t="s">
        <v>6</v>
      </c>
      <c r="AS51" s="288"/>
      <c r="AT51" s="288"/>
      <c r="AU51" s="290" t="s">
        <v>7</v>
      </c>
      <c r="AV51" s="288"/>
      <c r="AW51" s="291"/>
      <c r="AX51" s="294" t="s">
        <v>18</v>
      </c>
      <c r="AY51" s="295"/>
      <c r="AZ51" s="296"/>
      <c r="BJ51" s="179"/>
      <c r="BK51" s="177"/>
      <c r="BL51" s="178"/>
      <c r="BM51" s="26"/>
      <c r="BN51" s="27"/>
      <c r="BO51" s="27"/>
      <c r="BP51" s="28"/>
      <c r="BQ51" s="84"/>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6"/>
      <c r="CY51" s="38"/>
      <c r="CZ51" s="39"/>
      <c r="DA51" s="40"/>
      <c r="DB51" s="42"/>
      <c r="DC51" s="39"/>
      <c r="DD51" s="40"/>
      <c r="DE51" s="42"/>
      <c r="DF51" s="39"/>
      <c r="DG51" s="44"/>
    </row>
    <row r="52" spans="1:111" ht="14.25" customHeight="1" thickBot="1" x14ac:dyDescent="0.2">
      <c r="A52" s="180"/>
      <c r="B52" s="181"/>
      <c r="C52" s="181"/>
      <c r="D52" s="181"/>
      <c r="E52" s="181"/>
      <c r="F52" s="181"/>
      <c r="G52" s="181"/>
      <c r="H52" s="181"/>
      <c r="I52" s="284"/>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6"/>
      <c r="AR52" s="289"/>
      <c r="AS52" s="289"/>
      <c r="AT52" s="289"/>
      <c r="AU52" s="292"/>
      <c r="AV52" s="289"/>
      <c r="AW52" s="293"/>
      <c r="AX52" s="297"/>
      <c r="AY52" s="298"/>
      <c r="AZ52" s="299"/>
      <c r="BJ52" s="179"/>
      <c r="BK52" s="177"/>
      <c r="BL52" s="178"/>
      <c r="BM52" s="26"/>
      <c r="BN52" s="27"/>
      <c r="BO52" s="27"/>
      <c r="BP52" s="28"/>
      <c r="BQ52" s="84"/>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6"/>
      <c r="CY52" s="38"/>
      <c r="CZ52" s="39"/>
      <c r="DA52" s="40"/>
      <c r="DB52" s="42"/>
      <c r="DC52" s="39"/>
      <c r="DD52" s="40"/>
      <c r="DE52" s="42"/>
      <c r="DF52" s="39"/>
      <c r="DG52" s="44"/>
    </row>
    <row r="53" spans="1:111" ht="13.5" customHeight="1" x14ac:dyDescent="0.15">
      <c r="A53" s="217" t="s">
        <v>65</v>
      </c>
      <c r="B53" s="218"/>
      <c r="C53" s="218"/>
      <c r="D53" s="219"/>
      <c r="E53" s="220" t="s">
        <v>14</v>
      </c>
      <c r="F53" s="221"/>
      <c r="G53" s="221"/>
      <c r="H53" s="222"/>
      <c r="I53" s="223"/>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5"/>
      <c r="AR53" s="240"/>
      <c r="AS53" s="241"/>
      <c r="AT53" s="242"/>
      <c r="AU53" s="243"/>
      <c r="AV53" s="241"/>
      <c r="AW53" s="244"/>
      <c r="AX53" s="245"/>
      <c r="AY53" s="241"/>
      <c r="AZ53" s="246"/>
      <c r="BJ53" s="253"/>
      <c r="BK53" s="254"/>
      <c r="BL53" s="255"/>
      <c r="BM53" s="226"/>
      <c r="BN53" s="227"/>
      <c r="BO53" s="227"/>
      <c r="BP53" s="228"/>
      <c r="BQ53" s="229"/>
      <c r="BR53" s="230"/>
      <c r="BS53" s="230"/>
      <c r="BT53" s="230"/>
      <c r="BU53" s="230"/>
      <c r="BV53" s="230"/>
      <c r="BW53" s="230"/>
      <c r="BX53" s="230"/>
      <c r="BY53" s="230"/>
      <c r="BZ53" s="230"/>
      <c r="CA53" s="230"/>
      <c r="CB53" s="230"/>
      <c r="CC53" s="230"/>
      <c r="CD53" s="230"/>
      <c r="CE53" s="230"/>
      <c r="CF53" s="230"/>
      <c r="CG53" s="230"/>
      <c r="CH53" s="230"/>
      <c r="CI53" s="230"/>
      <c r="CJ53" s="230"/>
      <c r="CK53" s="230"/>
      <c r="CL53" s="230"/>
      <c r="CM53" s="230"/>
      <c r="CN53" s="230"/>
      <c r="CO53" s="230"/>
      <c r="CP53" s="230"/>
      <c r="CQ53" s="230"/>
      <c r="CR53" s="230"/>
      <c r="CS53" s="230"/>
      <c r="CT53" s="230"/>
      <c r="CU53" s="230"/>
      <c r="CV53" s="230"/>
      <c r="CW53" s="230"/>
      <c r="CX53" s="231"/>
      <c r="CY53" s="232"/>
      <c r="CZ53" s="233"/>
      <c r="DA53" s="234"/>
      <c r="DB53" s="235"/>
      <c r="DC53" s="233"/>
      <c r="DD53" s="234"/>
      <c r="DE53" s="235"/>
      <c r="DF53" s="233"/>
      <c r="DG53" s="236"/>
    </row>
    <row r="54" spans="1:111" ht="13.5" customHeight="1" x14ac:dyDescent="0.15">
      <c r="A54" s="117"/>
      <c r="B54" s="115"/>
      <c r="C54" s="115"/>
      <c r="D54" s="116"/>
      <c r="E54" s="121"/>
      <c r="F54" s="122"/>
      <c r="G54" s="122"/>
      <c r="H54" s="123"/>
      <c r="I54" s="154"/>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6"/>
      <c r="AR54" s="160"/>
      <c r="AS54" s="161"/>
      <c r="AT54" s="162"/>
      <c r="AU54" s="165"/>
      <c r="AV54" s="161"/>
      <c r="AW54" s="166"/>
      <c r="AX54" s="169"/>
      <c r="AY54" s="161"/>
      <c r="AZ54" s="170"/>
      <c r="BJ54" s="176" t="s">
        <v>39</v>
      </c>
      <c r="BK54" s="177"/>
      <c r="BL54" s="178"/>
      <c r="BM54" s="237" t="s">
        <v>48</v>
      </c>
      <c r="BN54" s="238"/>
      <c r="BO54" s="238"/>
      <c r="BP54" s="239"/>
      <c r="BQ54" s="247" t="s">
        <v>78</v>
      </c>
      <c r="BR54" s="248"/>
      <c r="BS54" s="248"/>
      <c r="BT54" s="248"/>
      <c r="BU54" s="248"/>
      <c r="BV54" s="248"/>
      <c r="BW54" s="248"/>
      <c r="BX54" s="248"/>
      <c r="BY54" s="248"/>
      <c r="BZ54" s="248"/>
      <c r="CA54" s="248"/>
      <c r="CB54" s="248"/>
      <c r="CC54" s="248"/>
      <c r="CD54" s="248"/>
      <c r="CE54" s="248"/>
      <c r="CF54" s="248"/>
      <c r="CG54" s="248"/>
      <c r="CH54" s="248"/>
      <c r="CI54" s="248"/>
      <c r="CJ54" s="248"/>
      <c r="CK54" s="248"/>
      <c r="CL54" s="248"/>
      <c r="CM54" s="248"/>
      <c r="CN54" s="248"/>
      <c r="CO54" s="248"/>
      <c r="CP54" s="248"/>
      <c r="CQ54" s="248"/>
      <c r="CR54" s="248"/>
      <c r="CS54" s="248"/>
      <c r="CT54" s="248"/>
      <c r="CU54" s="248"/>
      <c r="CV54" s="248"/>
      <c r="CW54" s="248"/>
      <c r="CX54" s="249"/>
      <c r="CY54" s="183"/>
      <c r="CZ54" s="184"/>
      <c r="DA54" s="185"/>
      <c r="DB54" s="186"/>
      <c r="DC54" s="184"/>
      <c r="DD54" s="185"/>
      <c r="DE54" s="186"/>
      <c r="DF54" s="184"/>
      <c r="DG54" s="187"/>
    </row>
    <row r="55" spans="1:111" ht="13.5" customHeight="1" x14ac:dyDescent="0.15">
      <c r="A55" s="117"/>
      <c r="B55" s="115"/>
      <c r="C55" s="115"/>
      <c r="D55" s="116"/>
      <c r="E55" s="121"/>
      <c r="F55" s="122"/>
      <c r="G55" s="122"/>
      <c r="H55" s="123"/>
      <c r="I55" s="154"/>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6"/>
      <c r="AR55" s="160"/>
      <c r="AS55" s="161"/>
      <c r="AT55" s="162"/>
      <c r="AU55" s="165"/>
      <c r="AV55" s="161"/>
      <c r="AW55" s="166"/>
      <c r="AX55" s="169"/>
      <c r="AY55" s="161"/>
      <c r="AZ55" s="170"/>
      <c r="BJ55" s="179"/>
      <c r="BK55" s="177"/>
      <c r="BL55" s="178"/>
      <c r="BM55" s="26"/>
      <c r="BN55" s="27"/>
      <c r="BO55" s="27"/>
      <c r="BP55" s="28"/>
      <c r="BQ55" s="84"/>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6"/>
      <c r="CY55" s="38"/>
      <c r="CZ55" s="39"/>
      <c r="DA55" s="40"/>
      <c r="DB55" s="42"/>
      <c r="DC55" s="39"/>
      <c r="DD55" s="40"/>
      <c r="DE55" s="42"/>
      <c r="DF55" s="39"/>
      <c r="DG55" s="44"/>
    </row>
    <row r="56" spans="1:111" ht="13.5" customHeight="1" x14ac:dyDescent="0.15">
      <c r="A56" s="117"/>
      <c r="B56" s="115"/>
      <c r="C56" s="115"/>
      <c r="D56" s="116"/>
      <c r="E56" s="121" t="s">
        <v>15</v>
      </c>
      <c r="F56" s="122"/>
      <c r="G56" s="122"/>
      <c r="H56" s="123"/>
      <c r="I56" s="154"/>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6"/>
      <c r="AR56" s="160"/>
      <c r="AS56" s="161"/>
      <c r="AT56" s="162"/>
      <c r="AU56" s="165"/>
      <c r="AV56" s="161"/>
      <c r="AW56" s="166"/>
      <c r="AX56" s="169"/>
      <c r="AY56" s="161"/>
      <c r="AZ56" s="170"/>
      <c r="BJ56" s="179"/>
      <c r="BK56" s="177"/>
      <c r="BL56" s="178"/>
      <c r="BM56" s="26"/>
      <c r="BN56" s="27"/>
      <c r="BO56" s="27"/>
      <c r="BP56" s="28"/>
      <c r="BQ56" s="84"/>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6"/>
      <c r="CY56" s="38"/>
      <c r="CZ56" s="39"/>
      <c r="DA56" s="40"/>
      <c r="DB56" s="42"/>
      <c r="DC56" s="39"/>
      <c r="DD56" s="40"/>
      <c r="DE56" s="42"/>
      <c r="DF56" s="39"/>
      <c r="DG56" s="44"/>
    </row>
    <row r="57" spans="1:111" ht="13.5" customHeight="1" x14ac:dyDescent="0.15">
      <c r="A57" s="117"/>
      <c r="B57" s="115"/>
      <c r="C57" s="115"/>
      <c r="D57" s="116"/>
      <c r="E57" s="121"/>
      <c r="F57" s="122"/>
      <c r="G57" s="122"/>
      <c r="H57" s="123"/>
      <c r="I57" s="154"/>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6"/>
      <c r="AR57" s="160"/>
      <c r="AS57" s="161"/>
      <c r="AT57" s="162"/>
      <c r="AU57" s="165"/>
      <c r="AV57" s="161"/>
      <c r="AW57" s="166"/>
      <c r="AX57" s="169"/>
      <c r="AY57" s="161"/>
      <c r="AZ57" s="170"/>
      <c r="BJ57" s="179"/>
      <c r="BK57" s="177"/>
      <c r="BL57" s="178"/>
      <c r="BM57" s="26"/>
      <c r="BN57" s="27"/>
      <c r="BO57" s="27"/>
      <c r="BP57" s="28"/>
      <c r="BQ57" s="84"/>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6"/>
      <c r="CY57" s="38"/>
      <c r="CZ57" s="39"/>
      <c r="DA57" s="40"/>
      <c r="DB57" s="42"/>
      <c r="DC57" s="39"/>
      <c r="DD57" s="40"/>
      <c r="DE57" s="42"/>
      <c r="DF57" s="39"/>
      <c r="DG57" s="44"/>
    </row>
    <row r="58" spans="1:111" ht="13.5" customHeight="1" x14ac:dyDescent="0.15">
      <c r="A58" s="117"/>
      <c r="B58" s="115"/>
      <c r="C58" s="115"/>
      <c r="D58" s="116"/>
      <c r="E58" s="191"/>
      <c r="F58" s="192"/>
      <c r="G58" s="192"/>
      <c r="H58" s="193"/>
      <c r="I58" s="194"/>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6"/>
      <c r="AR58" s="197"/>
      <c r="AS58" s="198"/>
      <c r="AT58" s="199"/>
      <c r="AU58" s="200"/>
      <c r="AV58" s="198"/>
      <c r="AW58" s="201"/>
      <c r="AX58" s="215"/>
      <c r="AY58" s="198"/>
      <c r="AZ58" s="216"/>
      <c r="BJ58" s="179"/>
      <c r="BK58" s="177"/>
      <c r="BL58" s="178"/>
      <c r="BM58" s="26" t="s">
        <v>49</v>
      </c>
      <c r="BN58" s="27"/>
      <c r="BO58" s="27"/>
      <c r="BP58" s="28"/>
      <c r="BQ58" s="84" t="s">
        <v>79</v>
      </c>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6"/>
      <c r="CY58" s="38"/>
      <c r="CZ58" s="39"/>
      <c r="DA58" s="40"/>
      <c r="DB58" s="42"/>
      <c r="DC58" s="39"/>
      <c r="DD58" s="40"/>
      <c r="DE58" s="42"/>
      <c r="DF58" s="39"/>
      <c r="DG58" s="44"/>
    </row>
    <row r="59" spans="1:111" ht="13.5" customHeight="1" x14ac:dyDescent="0.15">
      <c r="A59" s="114" t="s">
        <v>66</v>
      </c>
      <c r="B59" s="115"/>
      <c r="C59" s="115"/>
      <c r="D59" s="116"/>
      <c r="E59" s="118" t="s">
        <v>14</v>
      </c>
      <c r="F59" s="119"/>
      <c r="G59" s="119"/>
      <c r="H59" s="120"/>
      <c r="I59" s="151"/>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3"/>
      <c r="AR59" s="157"/>
      <c r="AS59" s="158"/>
      <c r="AT59" s="159"/>
      <c r="AU59" s="163"/>
      <c r="AV59" s="158"/>
      <c r="AW59" s="164"/>
      <c r="AX59" s="167"/>
      <c r="AY59" s="158"/>
      <c r="AZ59" s="168"/>
      <c r="BJ59" s="179"/>
      <c r="BK59" s="177"/>
      <c r="BL59" s="178"/>
      <c r="BM59" s="26"/>
      <c r="BN59" s="27"/>
      <c r="BO59" s="27"/>
      <c r="BP59" s="28"/>
      <c r="BQ59" s="84"/>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6"/>
      <c r="CY59" s="38"/>
      <c r="CZ59" s="39"/>
      <c r="DA59" s="40"/>
      <c r="DB59" s="42"/>
      <c r="DC59" s="39"/>
      <c r="DD59" s="40"/>
      <c r="DE59" s="42"/>
      <c r="DF59" s="39"/>
      <c r="DG59" s="44"/>
    </row>
    <row r="60" spans="1:111" ht="13.5" customHeight="1" x14ac:dyDescent="0.15">
      <c r="A60" s="117"/>
      <c r="B60" s="115"/>
      <c r="C60" s="115"/>
      <c r="D60" s="116"/>
      <c r="E60" s="121"/>
      <c r="F60" s="122"/>
      <c r="G60" s="122"/>
      <c r="H60" s="123"/>
      <c r="I60" s="154"/>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6"/>
      <c r="AR60" s="160"/>
      <c r="AS60" s="161"/>
      <c r="AT60" s="162"/>
      <c r="AU60" s="165"/>
      <c r="AV60" s="161"/>
      <c r="AW60" s="166"/>
      <c r="AX60" s="169"/>
      <c r="AY60" s="161"/>
      <c r="AZ60" s="170"/>
      <c r="BJ60" s="179"/>
      <c r="BK60" s="177"/>
      <c r="BL60" s="178"/>
      <c r="BM60" s="26"/>
      <c r="BN60" s="27"/>
      <c r="BO60" s="27"/>
      <c r="BP60" s="28"/>
      <c r="BQ60" s="84"/>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6"/>
      <c r="CY60" s="38"/>
      <c r="CZ60" s="39"/>
      <c r="DA60" s="40"/>
      <c r="DB60" s="42"/>
      <c r="DC60" s="39"/>
      <c r="DD60" s="40"/>
      <c r="DE60" s="42"/>
      <c r="DF60" s="39"/>
      <c r="DG60" s="44"/>
    </row>
    <row r="61" spans="1:111" ht="13.5" customHeight="1" x14ac:dyDescent="0.15">
      <c r="A61" s="117"/>
      <c r="B61" s="115"/>
      <c r="C61" s="115"/>
      <c r="D61" s="116"/>
      <c r="E61" s="121"/>
      <c r="F61" s="122"/>
      <c r="G61" s="122"/>
      <c r="H61" s="123"/>
      <c r="I61" s="154"/>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6"/>
      <c r="AR61" s="160"/>
      <c r="AS61" s="161"/>
      <c r="AT61" s="162"/>
      <c r="AU61" s="165"/>
      <c r="AV61" s="161"/>
      <c r="AW61" s="166"/>
      <c r="AX61" s="169"/>
      <c r="AY61" s="161"/>
      <c r="AZ61" s="170"/>
      <c r="BJ61" s="179"/>
      <c r="BK61" s="177"/>
      <c r="BL61" s="178"/>
      <c r="BM61" s="26"/>
      <c r="BN61" s="27"/>
      <c r="BO61" s="27"/>
      <c r="BP61" s="28"/>
      <c r="BQ61" s="84"/>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6"/>
      <c r="CY61" s="38"/>
      <c r="CZ61" s="39"/>
      <c r="DA61" s="40"/>
      <c r="DB61" s="42"/>
      <c r="DC61" s="39"/>
      <c r="DD61" s="40"/>
      <c r="DE61" s="42"/>
      <c r="DF61" s="39"/>
      <c r="DG61" s="44"/>
    </row>
    <row r="62" spans="1:111" ht="13.5" customHeight="1" x14ac:dyDescent="0.15">
      <c r="A62" s="117"/>
      <c r="B62" s="115"/>
      <c r="C62" s="115"/>
      <c r="D62" s="116"/>
      <c r="E62" s="121" t="s">
        <v>15</v>
      </c>
      <c r="F62" s="122"/>
      <c r="G62" s="122"/>
      <c r="H62" s="123"/>
      <c r="I62" s="154"/>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6"/>
      <c r="AR62" s="160"/>
      <c r="AS62" s="161"/>
      <c r="AT62" s="162"/>
      <c r="AU62" s="165"/>
      <c r="AV62" s="161"/>
      <c r="AW62" s="166"/>
      <c r="AX62" s="169"/>
      <c r="AY62" s="161"/>
      <c r="AZ62" s="170"/>
      <c r="BJ62" s="179"/>
      <c r="BK62" s="177"/>
      <c r="BL62" s="178"/>
      <c r="BM62" s="26" t="s">
        <v>50</v>
      </c>
      <c r="BN62" s="27"/>
      <c r="BO62" s="27"/>
      <c r="BP62" s="28"/>
      <c r="BQ62" s="84" t="s">
        <v>80</v>
      </c>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6"/>
      <c r="CY62" s="38"/>
      <c r="CZ62" s="39"/>
      <c r="DA62" s="40"/>
      <c r="DB62" s="42"/>
      <c r="DC62" s="39"/>
      <c r="DD62" s="40"/>
      <c r="DE62" s="42"/>
      <c r="DF62" s="39"/>
      <c r="DG62" s="44"/>
    </row>
    <row r="63" spans="1:111" ht="13.5" customHeight="1" x14ac:dyDescent="0.15">
      <c r="A63" s="117"/>
      <c r="B63" s="115"/>
      <c r="C63" s="115"/>
      <c r="D63" s="116"/>
      <c r="E63" s="121"/>
      <c r="F63" s="122"/>
      <c r="G63" s="122"/>
      <c r="H63" s="123"/>
      <c r="I63" s="154"/>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6"/>
      <c r="AR63" s="160"/>
      <c r="AS63" s="161"/>
      <c r="AT63" s="162"/>
      <c r="AU63" s="165"/>
      <c r="AV63" s="161"/>
      <c r="AW63" s="166"/>
      <c r="AX63" s="169"/>
      <c r="AY63" s="161"/>
      <c r="AZ63" s="170"/>
      <c r="BJ63" s="179"/>
      <c r="BK63" s="177"/>
      <c r="BL63" s="178"/>
      <c r="BM63" s="26"/>
      <c r="BN63" s="27"/>
      <c r="BO63" s="27"/>
      <c r="BP63" s="28"/>
      <c r="BQ63" s="84"/>
      <c r="BR63" s="85"/>
      <c r="BS63" s="85"/>
      <c r="BT63" s="85"/>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6"/>
      <c r="CY63" s="38"/>
      <c r="CZ63" s="39"/>
      <c r="DA63" s="40"/>
      <c r="DB63" s="42"/>
      <c r="DC63" s="39"/>
      <c r="DD63" s="40"/>
      <c r="DE63" s="42"/>
      <c r="DF63" s="39"/>
      <c r="DG63" s="44"/>
    </row>
    <row r="64" spans="1:111" ht="13.5" customHeight="1" x14ac:dyDescent="0.15">
      <c r="A64" s="117"/>
      <c r="B64" s="115"/>
      <c r="C64" s="115"/>
      <c r="D64" s="116"/>
      <c r="E64" s="191"/>
      <c r="F64" s="192"/>
      <c r="G64" s="192"/>
      <c r="H64" s="193"/>
      <c r="I64" s="194"/>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6"/>
      <c r="AR64" s="197"/>
      <c r="AS64" s="198"/>
      <c r="AT64" s="199"/>
      <c r="AU64" s="200"/>
      <c r="AV64" s="198"/>
      <c r="AW64" s="201"/>
      <c r="AX64" s="215"/>
      <c r="AY64" s="198"/>
      <c r="AZ64" s="216"/>
      <c r="BJ64" s="179"/>
      <c r="BK64" s="177"/>
      <c r="BL64" s="178"/>
      <c r="BM64" s="26"/>
      <c r="BN64" s="27"/>
      <c r="BO64" s="27"/>
      <c r="BP64" s="28"/>
      <c r="BQ64" s="84"/>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6"/>
      <c r="CY64" s="38"/>
      <c r="CZ64" s="39"/>
      <c r="DA64" s="40"/>
      <c r="DB64" s="42"/>
      <c r="DC64" s="39"/>
      <c r="DD64" s="40"/>
      <c r="DE64" s="42"/>
      <c r="DF64" s="39"/>
      <c r="DG64" s="44"/>
    </row>
    <row r="65" spans="1:111" ht="14.25" customHeight="1" thickBot="1" x14ac:dyDescent="0.2">
      <c r="A65" s="114" t="s">
        <v>67</v>
      </c>
      <c r="B65" s="115"/>
      <c r="C65" s="115"/>
      <c r="D65" s="116"/>
      <c r="E65" s="118" t="s">
        <v>14</v>
      </c>
      <c r="F65" s="119"/>
      <c r="G65" s="119"/>
      <c r="H65" s="120"/>
      <c r="I65" s="151"/>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3"/>
      <c r="AR65" s="157"/>
      <c r="AS65" s="158"/>
      <c r="AT65" s="159"/>
      <c r="AU65" s="163"/>
      <c r="AV65" s="158"/>
      <c r="AW65" s="164"/>
      <c r="AX65" s="167"/>
      <c r="AY65" s="158"/>
      <c r="AZ65" s="168"/>
      <c r="BJ65" s="180"/>
      <c r="BK65" s="181"/>
      <c r="BL65" s="182"/>
      <c r="BM65" s="81"/>
      <c r="BN65" s="82"/>
      <c r="BO65" s="82"/>
      <c r="BP65" s="83"/>
      <c r="BQ65" s="87"/>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9"/>
      <c r="CY65" s="171"/>
      <c r="CZ65" s="172"/>
      <c r="DA65" s="173"/>
      <c r="DB65" s="174"/>
      <c r="DC65" s="172"/>
      <c r="DD65" s="173"/>
      <c r="DE65" s="174"/>
      <c r="DF65" s="172"/>
      <c r="DG65" s="175"/>
    </row>
    <row r="66" spans="1:111" x14ac:dyDescent="0.15">
      <c r="A66" s="117"/>
      <c r="B66" s="115"/>
      <c r="C66" s="115"/>
      <c r="D66" s="116"/>
      <c r="E66" s="121"/>
      <c r="F66" s="122"/>
      <c r="G66" s="122"/>
      <c r="H66" s="123"/>
      <c r="I66" s="154"/>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6"/>
      <c r="AR66" s="160"/>
      <c r="AS66" s="161"/>
      <c r="AT66" s="162"/>
      <c r="AU66" s="165"/>
      <c r="AV66" s="161"/>
      <c r="AW66" s="166"/>
      <c r="AX66" s="169"/>
      <c r="AY66" s="161"/>
      <c r="AZ66" s="170"/>
      <c r="BJ66" s="79" t="s">
        <v>190</v>
      </c>
      <c r="BK66" s="79"/>
      <c r="BL66" s="79"/>
      <c r="BM66" s="79"/>
      <c r="BN66" s="79"/>
      <c r="BO66" s="79"/>
      <c r="BP66" s="79"/>
      <c r="BQ66" s="79"/>
      <c r="BR66" s="79"/>
      <c r="BS66" s="79"/>
      <c r="BT66" s="79"/>
      <c r="BU66" s="79"/>
      <c r="BV66" s="79"/>
      <c r="BW66" s="79"/>
      <c r="BX66" s="79"/>
      <c r="BY66" s="79"/>
      <c r="BZ66" s="79"/>
      <c r="CA66" s="79"/>
      <c r="CB66" s="79"/>
      <c r="CC66" s="79"/>
      <c r="CM66" s="1"/>
      <c r="CN66" s="1"/>
    </row>
    <row r="67" spans="1:111" ht="14.25" thickBot="1" x14ac:dyDescent="0.2">
      <c r="A67" s="117"/>
      <c r="B67" s="115"/>
      <c r="C67" s="115"/>
      <c r="D67" s="116"/>
      <c r="E67" s="121"/>
      <c r="F67" s="122"/>
      <c r="G67" s="122"/>
      <c r="H67" s="123"/>
      <c r="I67" s="154"/>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6"/>
      <c r="AR67" s="160"/>
      <c r="AS67" s="161"/>
      <c r="AT67" s="162"/>
      <c r="AU67" s="165"/>
      <c r="AV67" s="161"/>
      <c r="AW67" s="166"/>
      <c r="AX67" s="169"/>
      <c r="AY67" s="161"/>
      <c r="AZ67" s="170"/>
      <c r="BJ67" s="80"/>
      <c r="BK67" s="80"/>
      <c r="BL67" s="80"/>
      <c r="BM67" s="80"/>
      <c r="BN67" s="80"/>
      <c r="BO67" s="80"/>
      <c r="BP67" s="80"/>
      <c r="BQ67" s="80"/>
      <c r="BR67" s="80"/>
      <c r="BS67" s="80"/>
      <c r="BT67" s="80"/>
      <c r="BU67" s="80"/>
      <c r="BV67" s="80"/>
      <c r="BW67" s="80"/>
      <c r="BX67" s="80"/>
      <c r="BY67" s="80"/>
      <c r="BZ67" s="80"/>
      <c r="CA67" s="80"/>
      <c r="CB67" s="80"/>
      <c r="CC67" s="80"/>
      <c r="CM67" s="1"/>
      <c r="CN67" s="1"/>
    </row>
    <row r="68" spans="1:111" ht="13.5" customHeight="1" x14ac:dyDescent="0.15">
      <c r="A68" s="117"/>
      <c r="B68" s="115"/>
      <c r="C68" s="115"/>
      <c r="D68" s="116"/>
      <c r="E68" s="121" t="s">
        <v>15</v>
      </c>
      <c r="F68" s="122"/>
      <c r="G68" s="122"/>
      <c r="H68" s="123"/>
      <c r="I68" s="154"/>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6"/>
      <c r="AR68" s="160"/>
      <c r="AS68" s="161"/>
      <c r="AT68" s="162"/>
      <c r="AU68" s="165"/>
      <c r="AV68" s="161"/>
      <c r="AW68" s="166"/>
      <c r="AX68" s="169"/>
      <c r="AY68" s="161"/>
      <c r="AZ68" s="170"/>
      <c r="BJ68" s="90"/>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2"/>
      <c r="CN68" s="1"/>
      <c r="CO68" s="55" t="s">
        <v>81</v>
      </c>
      <c r="CP68" s="56"/>
      <c r="CQ68" s="56"/>
      <c r="CR68" s="56"/>
      <c r="CS68" s="56"/>
      <c r="CT68" s="56"/>
      <c r="CU68" s="56"/>
      <c r="CV68" s="56"/>
      <c r="CW68" s="56"/>
      <c r="CX68" s="56"/>
      <c r="CY68" s="61">
        <f>ROUND(SUM(CY6:DA65)/13,1)</f>
        <v>0</v>
      </c>
      <c r="CZ68" s="61">
        <f>ROUND(SUM(CZ36:CZ65)/10,1)</f>
        <v>0</v>
      </c>
      <c r="DA68" s="62">
        <f>ROUND(SUM(DA36:DA65)/10,1)</f>
        <v>0</v>
      </c>
      <c r="DB68" s="65">
        <f>ROUND(SUM(DB6:DD65)/13,1)</f>
        <v>0</v>
      </c>
      <c r="DC68" s="61">
        <f>ROUND(SUM(DC36:DC65)/10,1)</f>
        <v>0</v>
      </c>
      <c r="DD68" s="66">
        <f>ROUND(SUM(DD36:DD65)/10,1)</f>
        <v>0</v>
      </c>
      <c r="DE68" s="69">
        <f>ROUND(SUM(DE6:DG65)/13,1)</f>
        <v>0</v>
      </c>
      <c r="DF68" s="61">
        <f>ROUND(SUM(DF36:DF65)/10,1)</f>
        <v>0</v>
      </c>
      <c r="DG68" s="70">
        <f>ROUND(SUM(DG36:DG65)/10,1)</f>
        <v>0</v>
      </c>
    </row>
    <row r="69" spans="1:111" ht="13.5" customHeight="1" x14ac:dyDescent="0.15">
      <c r="A69" s="117"/>
      <c r="B69" s="115"/>
      <c r="C69" s="115"/>
      <c r="D69" s="116"/>
      <c r="E69" s="121"/>
      <c r="F69" s="122"/>
      <c r="G69" s="122"/>
      <c r="H69" s="123"/>
      <c r="I69" s="154"/>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6"/>
      <c r="AR69" s="160"/>
      <c r="AS69" s="161"/>
      <c r="AT69" s="162"/>
      <c r="AU69" s="165"/>
      <c r="AV69" s="161"/>
      <c r="AW69" s="166"/>
      <c r="AX69" s="169"/>
      <c r="AY69" s="161"/>
      <c r="AZ69" s="170"/>
      <c r="BJ69" s="93"/>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5"/>
      <c r="CN69" s="1"/>
      <c r="CO69" s="57"/>
      <c r="CP69" s="58"/>
      <c r="CQ69" s="58"/>
      <c r="CR69" s="58"/>
      <c r="CS69" s="58"/>
      <c r="CT69" s="58"/>
      <c r="CU69" s="58"/>
      <c r="CV69" s="58"/>
      <c r="CW69" s="58"/>
      <c r="CX69" s="58"/>
      <c r="CY69" s="63">
        <f>ROUND(SUM(CY37:CY66)/10,1)</f>
        <v>0</v>
      </c>
      <c r="CZ69" s="63">
        <f>ROUND(SUM(CZ37:CZ66)/10,1)</f>
        <v>0</v>
      </c>
      <c r="DA69" s="64">
        <f>ROUND(SUM(DA37:DA66)/10,1)</f>
        <v>0</v>
      </c>
      <c r="DB69" s="67">
        <f>ROUND(SUM(DB37:DB66)/10,1)</f>
        <v>0</v>
      </c>
      <c r="DC69" s="63">
        <f>ROUND(SUM(DC37:DC66)/10,1)</f>
        <v>0</v>
      </c>
      <c r="DD69" s="68">
        <f>ROUND(SUM(DD37:DD66)/10,1)</f>
        <v>0</v>
      </c>
      <c r="DE69" s="71">
        <f>ROUND(SUM(DE37:DE66)/10,1)</f>
        <v>0</v>
      </c>
      <c r="DF69" s="63">
        <f>ROUND(SUM(DF37:DF66)/10,1)</f>
        <v>0</v>
      </c>
      <c r="DG69" s="72">
        <f>ROUND(SUM(DG37:DG66)/10,1)</f>
        <v>0</v>
      </c>
    </row>
    <row r="70" spans="1:111" ht="14.25" customHeight="1" thickBot="1" x14ac:dyDescent="0.2">
      <c r="A70" s="148"/>
      <c r="B70" s="149"/>
      <c r="C70" s="149"/>
      <c r="D70" s="150"/>
      <c r="E70" s="202"/>
      <c r="F70" s="203"/>
      <c r="G70" s="203"/>
      <c r="H70" s="204"/>
      <c r="I70" s="205"/>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7"/>
      <c r="AR70" s="208"/>
      <c r="AS70" s="209"/>
      <c r="AT70" s="210"/>
      <c r="AU70" s="211"/>
      <c r="AV70" s="209"/>
      <c r="AW70" s="212"/>
      <c r="AX70" s="213"/>
      <c r="AY70" s="209"/>
      <c r="AZ70" s="214"/>
      <c r="BJ70" s="93"/>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5"/>
      <c r="CN70" s="1"/>
      <c r="CO70" s="57"/>
      <c r="CP70" s="58"/>
      <c r="CQ70" s="58"/>
      <c r="CR70" s="58"/>
      <c r="CS70" s="58"/>
      <c r="CT70" s="58"/>
      <c r="CU70" s="58"/>
      <c r="CV70" s="58"/>
      <c r="CW70" s="58"/>
      <c r="CX70" s="58"/>
      <c r="CY70" s="63">
        <f t="shared" ref="CY70:DG70" si="0">ROUND(SUM(CY38:CY68)/10,1)</f>
        <v>0</v>
      </c>
      <c r="CZ70" s="63">
        <f t="shared" si="0"/>
        <v>0</v>
      </c>
      <c r="DA70" s="64">
        <f t="shared" si="0"/>
        <v>0</v>
      </c>
      <c r="DB70" s="67">
        <f t="shared" si="0"/>
        <v>0</v>
      </c>
      <c r="DC70" s="63">
        <f t="shared" si="0"/>
        <v>0</v>
      </c>
      <c r="DD70" s="68">
        <f t="shared" si="0"/>
        <v>0</v>
      </c>
      <c r="DE70" s="71">
        <f t="shared" si="0"/>
        <v>0</v>
      </c>
      <c r="DF70" s="63">
        <f t="shared" si="0"/>
        <v>0</v>
      </c>
      <c r="DG70" s="72">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93"/>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5"/>
      <c r="CN71" s="1"/>
      <c r="CO71" s="57"/>
      <c r="CP71" s="58"/>
      <c r="CQ71" s="58"/>
      <c r="CR71" s="58"/>
      <c r="CS71" s="58"/>
      <c r="CT71" s="58"/>
      <c r="CU71" s="58"/>
      <c r="CV71" s="58"/>
      <c r="CW71" s="58"/>
      <c r="CX71" s="58"/>
      <c r="CY71" s="63" t="str">
        <f>IF(CY68&gt;=4.5,"S",IF(CY68&gt;=3.5,"A",IF(CY68&gt;=2.5,"B",IF(CY68&gt;=1.5,"C",IF(CY68&gt;0,"D","")))))</f>
        <v/>
      </c>
      <c r="CZ71" s="63" t="str">
        <f t="shared" ref="CZ71:DB73" si="1">IF(CZ70&gt;=4.5,"S",IF(CZ70&gt;=3.5,"A",IF(CZ70&gt;=2.5,"B",IF(CZ70&gt;=1.5,"C",IF(CZ70&gt;0,"D","")))))</f>
        <v/>
      </c>
      <c r="DA71" s="64" t="str">
        <f t="shared" si="1"/>
        <v/>
      </c>
      <c r="DB71" s="67" t="str">
        <f>IF(DB68&gt;=4.5,"S",IF(DB68&gt;=3.5,"A",IF(DB68&gt;=2.5,"B",IF(DB68&gt;=1.5,"C",IF(DB68&gt;0,"D","")))))</f>
        <v/>
      </c>
      <c r="DC71" s="63" t="str">
        <f t="shared" ref="DC71:DE73" si="2">IF(DC70&gt;=4.5,"S",IF(DC70&gt;=3.5,"A",IF(DC70&gt;=2.5,"B",IF(DC70&gt;=1.5,"C",IF(DC70&gt;0,"D","")))))</f>
        <v/>
      </c>
      <c r="DD71" s="68" t="str">
        <f t="shared" si="2"/>
        <v/>
      </c>
      <c r="DE71" s="71" t="str">
        <f>IF(DE68&gt;=4.5,"S",IF(DE68&gt;=3.5,"A",IF(DE68&gt;=2.5,"B",IF(DE68&gt;=1.5,"C",IF(DE68&gt;0,"D","")))))</f>
        <v/>
      </c>
      <c r="DF71" s="63" t="str">
        <f t="shared" ref="DF71:DG73" si="3">IF(DF70&gt;=4.5,"S",IF(DF70&gt;=3.5,"A",IF(DF70&gt;=2.5,"B",IF(DF70&gt;=1.5,"C",IF(DF70&gt;0,"D","")))))</f>
        <v/>
      </c>
      <c r="DG71" s="72"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93"/>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5"/>
      <c r="CO72" s="57"/>
      <c r="CP72" s="58"/>
      <c r="CQ72" s="58"/>
      <c r="CR72" s="58"/>
      <c r="CS72" s="58"/>
      <c r="CT72" s="58"/>
      <c r="CU72" s="58"/>
      <c r="CV72" s="58"/>
      <c r="CW72" s="58"/>
      <c r="CX72" s="58"/>
      <c r="CY72" s="63" t="str">
        <f>IF(CY71&gt;=4.5,"S",IF(CY71&gt;=3.5,"A",IF(CY71&gt;=2.5,"B",IF(CY71&gt;=1.5,"C",IF(CY71&gt;0,"D","")))))</f>
        <v>S</v>
      </c>
      <c r="CZ72" s="63" t="str">
        <f t="shared" si="1"/>
        <v>S</v>
      </c>
      <c r="DA72" s="64" t="str">
        <f t="shared" si="1"/>
        <v>S</v>
      </c>
      <c r="DB72" s="67" t="str">
        <f t="shared" si="1"/>
        <v>S</v>
      </c>
      <c r="DC72" s="63" t="str">
        <f t="shared" si="2"/>
        <v>S</v>
      </c>
      <c r="DD72" s="68" t="str">
        <f t="shared" si="2"/>
        <v>S</v>
      </c>
      <c r="DE72" s="71" t="str">
        <f t="shared" si="2"/>
        <v>S</v>
      </c>
      <c r="DF72" s="63" t="str">
        <f t="shared" si="3"/>
        <v>S</v>
      </c>
      <c r="DG72" s="72"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55" t="s">
        <v>19</v>
      </c>
      <c r="AI73" s="99"/>
      <c r="AJ73" s="99"/>
      <c r="AK73" s="99"/>
      <c r="AL73" s="99"/>
      <c r="AM73" s="99"/>
      <c r="AN73" s="99"/>
      <c r="AO73" s="99"/>
      <c r="AP73" s="99"/>
      <c r="AQ73" s="100"/>
      <c r="AR73" s="104">
        <f>ROUND(SUM(AR25,AR34,AR43,AR53,AR59,AR65)/6,1)</f>
        <v>0</v>
      </c>
      <c r="AS73" s="105">
        <f>ROUND(SUM(AS40,AS48,AS56,AS65)/4,1)</f>
        <v>0</v>
      </c>
      <c r="AT73" s="106">
        <f>ROUND(SUM(AT40,AT48,AT56,AT65)/4,1)</f>
        <v>0</v>
      </c>
      <c r="AU73" s="110">
        <f>ROUND(SUM(AU25,AU34,AU43,AU53,AU59,AU65)/6,1)</f>
        <v>0</v>
      </c>
      <c r="AV73" s="105">
        <f>ROUND(SUM(AV40,AV48,AV56,AV65)/4,1)</f>
        <v>0</v>
      </c>
      <c r="AW73" s="111">
        <f>ROUND(SUM(AW40,AW48,AW56,AW65)/4,1)</f>
        <v>0</v>
      </c>
      <c r="AX73" s="104">
        <f>ROUND(SUM(AX25,AX34,AX43,AX53,AX59,AX65)/6,1)</f>
        <v>0</v>
      </c>
      <c r="AY73" s="105">
        <f>ROUND(SUM(AY40,AY48,AY56,AY65)/4,1)</f>
        <v>0</v>
      </c>
      <c r="AZ73" s="138">
        <f>ROUND(SUM(AZ40,AZ48,AZ56,AZ65)/4,1)</f>
        <v>0</v>
      </c>
      <c r="BJ73" s="96"/>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8"/>
      <c r="CO73" s="59"/>
      <c r="CP73" s="60"/>
      <c r="CQ73" s="60"/>
      <c r="CR73" s="60"/>
      <c r="CS73" s="60"/>
      <c r="CT73" s="60"/>
      <c r="CU73" s="60"/>
      <c r="CV73" s="60"/>
      <c r="CW73" s="60"/>
      <c r="CX73" s="60"/>
      <c r="CY73" s="73" t="str">
        <f>IF(CY72&gt;=4.5,"S",IF(CY72&gt;=3.5,"A",IF(CY72&gt;=2.5,"B",IF(CY72&gt;=1.5,"C",IF(CY72&gt;0,"D","")))))</f>
        <v>S</v>
      </c>
      <c r="CZ73" s="73" t="str">
        <f t="shared" si="1"/>
        <v>S</v>
      </c>
      <c r="DA73" s="74" t="str">
        <f t="shared" si="1"/>
        <v>S</v>
      </c>
      <c r="DB73" s="75" t="str">
        <f t="shared" si="1"/>
        <v>S</v>
      </c>
      <c r="DC73" s="73" t="str">
        <f t="shared" si="2"/>
        <v>S</v>
      </c>
      <c r="DD73" s="76" t="str">
        <f t="shared" si="2"/>
        <v>S</v>
      </c>
      <c r="DE73" s="77" t="str">
        <f t="shared" si="2"/>
        <v>S</v>
      </c>
      <c r="DF73" s="73" t="str">
        <f t="shared" si="3"/>
        <v>S</v>
      </c>
      <c r="DG73" s="78"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101"/>
      <c r="AI74" s="102"/>
      <c r="AJ74" s="102"/>
      <c r="AK74" s="102"/>
      <c r="AL74" s="102"/>
      <c r="AM74" s="102"/>
      <c r="AN74" s="102"/>
      <c r="AO74" s="102"/>
      <c r="AP74" s="102"/>
      <c r="AQ74" s="103"/>
      <c r="AR74" s="107">
        <f>ROUND(SUM(AR41,AR49,AR57,AR66)/4,1)</f>
        <v>0</v>
      </c>
      <c r="AS74" s="108">
        <f>ROUND(SUM(AS41,AS49,AS57,AS66)/4,1)</f>
        <v>0</v>
      </c>
      <c r="AT74" s="109">
        <f>ROUND(SUM(AT41,AT49,AT57,AT66)/4,1)</f>
        <v>0</v>
      </c>
      <c r="AU74" s="112">
        <f>ROUND(SUM(AU41,AU49,AU57,AU66)/4,1)</f>
        <v>0</v>
      </c>
      <c r="AV74" s="108">
        <f>ROUND(SUM(AV41,AV49,AV57,AV66)/4,1)</f>
        <v>0</v>
      </c>
      <c r="AW74" s="113">
        <f>ROUND(SUM(AW41,AW49,AW57,AW66)/4,1)</f>
        <v>0</v>
      </c>
      <c r="AX74" s="107">
        <f>ROUND(SUM(AX41,AX49,AX57,AX66)/4,1)</f>
        <v>0</v>
      </c>
      <c r="AY74" s="108">
        <f>ROUND(SUM(AY41,AY49,AY57,AY66)/4,1)</f>
        <v>0</v>
      </c>
      <c r="AZ74" s="124">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101"/>
      <c r="AI75" s="102"/>
      <c r="AJ75" s="102"/>
      <c r="AK75" s="102"/>
      <c r="AL75" s="102"/>
      <c r="AM75" s="102"/>
      <c r="AN75" s="102"/>
      <c r="AO75" s="102"/>
      <c r="AP75" s="102"/>
      <c r="AQ75" s="103"/>
      <c r="AR75" s="107" t="str">
        <f>IF(AR73&gt;=4.5,"S",IF(AR73&gt;=3.5,"A",IF(AR73&gt;=2.5,"B",IF(AR73&gt;=1.5,"C",IF(AR73&gt;0,"D","")))))</f>
        <v/>
      </c>
      <c r="AS75" s="108" t="str">
        <f>IF(AS74&gt;=4.5,"S",IF(AS74&gt;=3.5,"A",IF(AS74&gt;=2.5,"B",IF(AS74&gt;=1.5,"C",IF(AS74&gt;0,"D","")))))</f>
        <v/>
      </c>
      <c r="AT75" s="109" t="str">
        <f>IF(AT74&gt;=4.5,"S",IF(AT74&gt;=3.5,"A",IF(AT74&gt;=2.5,"B",IF(AT74&gt;=1.5,"C",IF(AT74&gt;0,"D","")))))</f>
        <v/>
      </c>
      <c r="AU75" s="112" t="str">
        <f>IF(AU73&gt;=4.5,"S",IF(AU73&gt;=3.5,"A",IF(AU73&gt;=2.5,"B",IF(AU73&gt;=1.5,"C",IF(AU73&gt;0,"D","")))))</f>
        <v/>
      </c>
      <c r="AV75" s="108" t="str">
        <f t="shared" ref="AV75:AX76" si="4">IF(AV74&gt;=4.5,"S",IF(AV74&gt;=3.5,"A",IF(AV74&gt;=2.5,"B",IF(AV74&gt;=1.5,"C",IF(AV74&gt;0,"D","")))))</f>
        <v/>
      </c>
      <c r="AW75" s="113" t="str">
        <f t="shared" si="4"/>
        <v/>
      </c>
      <c r="AX75" s="107" t="str">
        <f>IF(AX73&gt;=4.5,"S",IF(AX73&gt;=3.5,"A",IF(AX73&gt;=2.5,"B",IF(AX73&gt;=1.5,"C",IF(AX73&gt;0,"D","")))))</f>
        <v/>
      </c>
      <c r="AY75" s="108" t="str">
        <f t="shared" ref="AY75:AZ76" si="5">IF(AY74&gt;=4.5,"S",IF(AY74&gt;=3.5,"A",IF(AY74&gt;=2.5,"B",IF(AY74&gt;=1.5,"C",IF(AY74&gt;0,"D","")))))</f>
        <v/>
      </c>
      <c r="AZ75" s="124" t="str">
        <f t="shared" si="5"/>
        <v/>
      </c>
      <c r="BJ75" s="332" t="s">
        <v>9</v>
      </c>
      <c r="BK75" s="135"/>
      <c r="BL75" s="135"/>
      <c r="BM75" s="135"/>
      <c r="BN75" s="135"/>
      <c r="BO75" s="135"/>
      <c r="BP75" s="135"/>
      <c r="BQ75" s="135"/>
      <c r="BR75" s="126" t="s">
        <v>1</v>
      </c>
      <c r="BS75" s="126"/>
      <c r="BT75" s="126"/>
      <c r="BU75" s="126"/>
      <c r="BV75" s="126"/>
      <c r="BW75" s="126"/>
      <c r="BX75" s="131"/>
      <c r="BY75" s="134"/>
      <c r="BZ75" s="135"/>
      <c r="CA75" s="135"/>
      <c r="CB75" s="135"/>
      <c r="CC75" s="135"/>
      <c r="CD75" s="135"/>
      <c r="CE75" s="135"/>
      <c r="CF75" s="135" t="s">
        <v>0</v>
      </c>
      <c r="CG75" s="135"/>
      <c r="CH75" s="135"/>
      <c r="CI75" s="135"/>
      <c r="CJ75" s="135"/>
      <c r="CK75" s="135"/>
      <c r="CL75" s="378"/>
      <c r="CM75" s="139"/>
      <c r="CN75" s="46"/>
      <c r="CO75" s="46"/>
      <c r="CP75" s="46"/>
      <c r="CQ75" s="46"/>
      <c r="CR75" s="46"/>
      <c r="CS75" s="46"/>
      <c r="CT75" s="46"/>
      <c r="CU75" s="46"/>
      <c r="CV75" s="46"/>
      <c r="CW75" s="46"/>
      <c r="CX75" s="46"/>
      <c r="CY75" s="46"/>
      <c r="CZ75" s="46"/>
      <c r="DA75" s="46"/>
      <c r="DB75" s="46"/>
      <c r="DC75" s="46"/>
      <c r="DD75" s="46"/>
      <c r="DE75" s="46"/>
      <c r="DF75" s="46"/>
      <c r="DG75" s="47"/>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101"/>
      <c r="AI76" s="102"/>
      <c r="AJ76" s="102"/>
      <c r="AK76" s="102"/>
      <c r="AL76" s="102"/>
      <c r="AM76" s="102"/>
      <c r="AN76" s="102"/>
      <c r="AO76" s="102"/>
      <c r="AP76" s="102"/>
      <c r="AQ76" s="103"/>
      <c r="AR76" s="107" t="str">
        <f>IF(AR75&gt;=4.5,"S",IF(AR75&gt;=3.5,"A",IF(AR75&gt;=2.5,"B",IF(AR75&gt;=1.5,"C",IF(AR75&gt;0,"D","")))))</f>
        <v>S</v>
      </c>
      <c r="AS76" s="108" t="str">
        <f>IF(AS75&gt;=4.5,"S",IF(AS75&gt;=3.5,"A",IF(AS75&gt;=2.5,"B",IF(AS75&gt;=1.5,"C",IF(AS75&gt;0,"D","")))))</f>
        <v>S</v>
      </c>
      <c r="AT76" s="109" t="str">
        <f>IF(AT75&gt;=4.5,"S",IF(AT75&gt;=3.5,"A",IF(AT75&gt;=2.5,"B",IF(AT75&gt;=1.5,"C",IF(AT75&gt;0,"D","")))))</f>
        <v>S</v>
      </c>
      <c r="AU76" s="112" t="str">
        <f t="shared" ref="AU76" si="6">IF(AU75&gt;=4.5,"S",IF(AU75&gt;=3.5,"A",IF(AU75&gt;=2.5,"B",IF(AU75&gt;=1.5,"C",IF(AU75&gt;0,"D","")))))</f>
        <v>S</v>
      </c>
      <c r="AV76" s="108" t="str">
        <f t="shared" si="4"/>
        <v>S</v>
      </c>
      <c r="AW76" s="113" t="str">
        <f t="shared" si="4"/>
        <v>S</v>
      </c>
      <c r="AX76" s="107" t="str">
        <f t="shared" si="4"/>
        <v>S</v>
      </c>
      <c r="AY76" s="108" t="str">
        <f t="shared" si="5"/>
        <v>S</v>
      </c>
      <c r="AZ76" s="124" t="str">
        <f t="shared" si="5"/>
        <v>S</v>
      </c>
      <c r="BJ76" s="376"/>
      <c r="BK76" s="19"/>
      <c r="BL76" s="19"/>
      <c r="BM76" s="19"/>
      <c r="BN76" s="19"/>
      <c r="BO76" s="19"/>
      <c r="BP76" s="19"/>
      <c r="BQ76" s="19"/>
      <c r="BR76" s="128"/>
      <c r="BS76" s="128"/>
      <c r="BT76" s="128"/>
      <c r="BU76" s="128"/>
      <c r="BV76" s="128"/>
      <c r="BW76" s="128"/>
      <c r="BX76" s="132"/>
      <c r="BY76" s="136"/>
      <c r="BZ76" s="19"/>
      <c r="CA76" s="19"/>
      <c r="CB76" s="19"/>
      <c r="CC76" s="19"/>
      <c r="CD76" s="19"/>
      <c r="CE76" s="19"/>
      <c r="CF76" s="19"/>
      <c r="CG76" s="19"/>
      <c r="CH76" s="19"/>
      <c r="CI76" s="19"/>
      <c r="CJ76" s="19"/>
      <c r="CK76" s="19"/>
      <c r="CL76" s="379"/>
      <c r="CM76" s="140"/>
      <c r="CN76" s="49"/>
      <c r="CO76" s="49"/>
      <c r="CP76" s="49"/>
      <c r="CQ76" s="49"/>
      <c r="CR76" s="49"/>
      <c r="CS76" s="49"/>
      <c r="CT76" s="49"/>
      <c r="CU76" s="49"/>
      <c r="CV76" s="49"/>
      <c r="CW76" s="49"/>
      <c r="CX76" s="49"/>
      <c r="CY76" s="49"/>
      <c r="CZ76" s="49"/>
      <c r="DA76" s="49"/>
      <c r="DB76" s="49"/>
      <c r="DC76" s="49"/>
      <c r="DD76" s="49"/>
      <c r="DE76" s="49"/>
      <c r="DF76" s="49"/>
      <c r="DG76" s="50"/>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101" t="s">
        <v>20</v>
      </c>
      <c r="AI77" s="102"/>
      <c r="AJ77" s="102"/>
      <c r="AK77" s="102"/>
      <c r="AL77" s="102"/>
      <c r="AM77" s="102"/>
      <c r="AN77" s="102"/>
      <c r="AO77" s="102"/>
      <c r="AP77" s="102"/>
      <c r="AQ77" s="103"/>
      <c r="AR77" s="107">
        <f>ROUND(SUM(AR28,AR37,AR46,AR56,AR62,AR68)/6,1)</f>
        <v>0</v>
      </c>
      <c r="AS77" s="108">
        <f>ROUND(SUM(AS44,AS52,AS60,AS69)/4,1)</f>
        <v>0</v>
      </c>
      <c r="AT77" s="109">
        <f>ROUND(SUM(AT44,AT52,AT60,AT69)/4,1)</f>
        <v>0</v>
      </c>
      <c r="AU77" s="112">
        <f>ROUND(SUM(AU28,AU37,AU46,AU56,AU62,AU68)/6,1)</f>
        <v>0</v>
      </c>
      <c r="AV77" s="108">
        <f>ROUND(SUM(AV44,AV52,AV60,AV69)/4,1)</f>
        <v>0</v>
      </c>
      <c r="AW77" s="113">
        <f>ROUND(SUM(AW44,AW52,AW60,AW69)/4,1)</f>
        <v>0</v>
      </c>
      <c r="AX77" s="107">
        <f>ROUND(SUM(AX28,AX37,AX46,AX56,AX62,AX68)/6,1)</f>
        <v>0</v>
      </c>
      <c r="AY77" s="108">
        <f>ROUND(SUM(AY44,AY52,AY60,AY69)/4,1)</f>
        <v>0</v>
      </c>
      <c r="AZ77" s="124">
        <f>ROUND(SUM(AZ44,AZ52,AZ60,AZ69)/4,1)</f>
        <v>0</v>
      </c>
      <c r="BJ77" s="377"/>
      <c r="BK77" s="21"/>
      <c r="BL77" s="21"/>
      <c r="BM77" s="21"/>
      <c r="BN77" s="21"/>
      <c r="BO77" s="21"/>
      <c r="BP77" s="21"/>
      <c r="BQ77" s="21"/>
      <c r="BR77" s="130"/>
      <c r="BS77" s="130"/>
      <c r="BT77" s="130"/>
      <c r="BU77" s="130"/>
      <c r="BV77" s="130"/>
      <c r="BW77" s="130"/>
      <c r="BX77" s="133"/>
      <c r="BY77" s="137"/>
      <c r="BZ77" s="21"/>
      <c r="CA77" s="21"/>
      <c r="CB77" s="21"/>
      <c r="CC77" s="21"/>
      <c r="CD77" s="21"/>
      <c r="CE77" s="21"/>
      <c r="CF77" s="21"/>
      <c r="CG77" s="21"/>
      <c r="CH77" s="21"/>
      <c r="CI77" s="21"/>
      <c r="CJ77" s="21"/>
      <c r="CK77" s="21"/>
      <c r="CL77" s="380"/>
      <c r="CM77" s="141"/>
      <c r="CN77" s="52"/>
      <c r="CO77" s="52"/>
      <c r="CP77" s="52"/>
      <c r="CQ77" s="52"/>
      <c r="CR77" s="52"/>
      <c r="CS77" s="52"/>
      <c r="CT77" s="52"/>
      <c r="CU77" s="52"/>
      <c r="CV77" s="52"/>
      <c r="CW77" s="52"/>
      <c r="CX77" s="52"/>
      <c r="CY77" s="52"/>
      <c r="CZ77" s="52"/>
      <c r="DA77" s="52"/>
      <c r="DB77" s="52"/>
      <c r="DC77" s="52"/>
      <c r="DD77" s="52"/>
      <c r="DE77" s="52"/>
      <c r="DF77" s="52"/>
      <c r="DG77" s="53"/>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101"/>
      <c r="AI78" s="102"/>
      <c r="AJ78" s="102"/>
      <c r="AK78" s="102"/>
      <c r="AL78" s="102"/>
      <c r="AM78" s="102"/>
      <c r="AN78" s="102"/>
      <c r="AO78" s="102"/>
      <c r="AP78" s="102"/>
      <c r="AQ78" s="103"/>
      <c r="AR78" s="107">
        <f>ROUND(SUM(AR45,AR53,AR61,AR70)/4,1)</f>
        <v>0</v>
      </c>
      <c r="AS78" s="108">
        <f>ROUND(SUM(AS45,AS53,AS61,AS70)/4,1)</f>
        <v>0</v>
      </c>
      <c r="AT78" s="109">
        <f>ROUND(SUM(AT45,AT53,AT61,AT70)/4,1)</f>
        <v>0</v>
      </c>
      <c r="AU78" s="112">
        <f>ROUND(SUM(AU45,AU53,AU61,AU70)/4,1)</f>
        <v>0</v>
      </c>
      <c r="AV78" s="108">
        <f>ROUND(SUM(AV45,AV53,AV61,AV70)/4,1)</f>
        <v>0</v>
      </c>
      <c r="AW78" s="113">
        <f>ROUND(SUM(AW45,AW53,AW61,AW70)/4,1)</f>
        <v>0</v>
      </c>
      <c r="AX78" s="107">
        <f>ROUND(SUM(AX45,AX53,AX61,AX70)/4,1)</f>
        <v>0</v>
      </c>
      <c r="AY78" s="108">
        <f>ROUND(SUM(AY45,AY53,AY61,AY70)/4,1)</f>
        <v>0</v>
      </c>
      <c r="AZ78" s="124">
        <f>ROUND(SUM(AZ45,AZ53,AZ61,AZ70)/4,1)</f>
        <v>0</v>
      </c>
      <c r="BJ78" s="125" t="s">
        <v>188</v>
      </c>
      <c r="BK78" s="126"/>
      <c r="BL78" s="126"/>
      <c r="BM78" s="126"/>
      <c r="BN78" s="126"/>
      <c r="BO78" s="126"/>
      <c r="BP78" s="126"/>
      <c r="BQ78" s="126"/>
      <c r="BR78" s="126" t="s">
        <v>1</v>
      </c>
      <c r="BS78" s="126"/>
      <c r="BT78" s="126"/>
      <c r="BU78" s="126"/>
      <c r="BV78" s="126"/>
      <c r="BW78" s="126"/>
      <c r="BX78" s="131"/>
      <c r="BY78" s="134"/>
      <c r="BZ78" s="135"/>
      <c r="CA78" s="135"/>
      <c r="CB78" s="135"/>
      <c r="CC78" s="135"/>
      <c r="CD78" s="135"/>
      <c r="CE78" s="135"/>
      <c r="CF78" s="126" t="s">
        <v>0</v>
      </c>
      <c r="CG78" s="126"/>
      <c r="CH78" s="126"/>
      <c r="CI78" s="126"/>
      <c r="CJ78" s="126"/>
      <c r="CK78" s="126"/>
      <c r="CL78" s="131"/>
      <c r="CM78" s="139"/>
      <c r="CN78" s="46"/>
      <c r="CO78" s="46"/>
      <c r="CP78" s="46"/>
      <c r="CQ78" s="46"/>
      <c r="CR78" s="46"/>
      <c r="CS78" s="46"/>
      <c r="CT78" s="46"/>
      <c r="CU78" s="46"/>
      <c r="CV78" s="46"/>
      <c r="CW78" s="46"/>
      <c r="CX78" s="46"/>
      <c r="CY78" s="46"/>
      <c r="CZ78" s="46"/>
      <c r="DA78" s="46"/>
      <c r="DB78" s="46"/>
      <c r="DC78" s="46"/>
      <c r="DD78" s="46"/>
      <c r="DE78" s="46"/>
      <c r="DF78" s="46"/>
      <c r="DG78" s="47"/>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101"/>
      <c r="AI79" s="102"/>
      <c r="AJ79" s="102"/>
      <c r="AK79" s="102"/>
      <c r="AL79" s="102"/>
      <c r="AM79" s="102"/>
      <c r="AN79" s="102"/>
      <c r="AO79" s="102"/>
      <c r="AP79" s="102"/>
      <c r="AQ79" s="103"/>
      <c r="AR79" s="107" t="str">
        <f>IF(AR77&gt;=4.5,"S",IF(AR77&gt;=3.5,"A",IF(AR77&gt;=2.5,"B",IF(AR77&gt;=1.5,"C",IF(AR77&gt;0,"D","")))))</f>
        <v/>
      </c>
      <c r="AS79" s="108" t="str">
        <f>IF(AS78&gt;=4.5,"S",IF(AS78&gt;=3.5,"A",IF(AS78&gt;=2.5,"B",IF(AS78&gt;=1.5,"C",IF(AS78&gt;0,"D","")))))</f>
        <v/>
      </c>
      <c r="AT79" s="109" t="str">
        <f>IF(AT78&gt;=4.5,"S",IF(AT78&gt;=3.5,"A",IF(AT78&gt;=2.5,"B",IF(AT78&gt;=1.5,"C",IF(AT78&gt;0,"D","")))))</f>
        <v/>
      </c>
      <c r="AU79" s="112" t="str">
        <f t="shared" ref="AU79" si="7">IF(AU77&gt;=4.5,"S",IF(AU77&gt;=3.5,"A",IF(AU77&gt;=2.5,"B",IF(AU77&gt;=1.5,"C",IF(AU77&gt;0,"D","")))))</f>
        <v/>
      </c>
      <c r="AV79" s="108" t="str">
        <f t="shared" ref="AV79:AX80" si="8">IF(AV78&gt;=4.5,"S",IF(AV78&gt;=3.5,"A",IF(AV78&gt;=2.5,"B",IF(AV78&gt;=1.5,"C",IF(AV78&gt;0,"D","")))))</f>
        <v/>
      </c>
      <c r="AW79" s="113" t="str">
        <f t="shared" si="8"/>
        <v/>
      </c>
      <c r="AX79" s="107" t="str">
        <f>IF(AX77&gt;=4.5,"S",IF(AX77&gt;=3.5,"A",IF(AX77&gt;=2.5,"B",IF(AX77&gt;=1.5,"C",IF(AX77&gt;0,"D","")))))</f>
        <v/>
      </c>
      <c r="AY79" s="108" t="str">
        <f t="shared" ref="AY79:AZ80" si="9">IF(AY78&gt;=4.5,"S",IF(AY78&gt;=3.5,"A",IF(AY78&gt;=2.5,"B",IF(AY78&gt;=1.5,"C",IF(AY78&gt;0,"D","")))))</f>
        <v/>
      </c>
      <c r="AZ79" s="124" t="str">
        <f t="shared" si="9"/>
        <v/>
      </c>
      <c r="BJ79" s="127"/>
      <c r="BK79" s="128"/>
      <c r="BL79" s="128"/>
      <c r="BM79" s="128"/>
      <c r="BN79" s="128"/>
      <c r="BO79" s="128"/>
      <c r="BP79" s="128"/>
      <c r="BQ79" s="128"/>
      <c r="BR79" s="128"/>
      <c r="BS79" s="128"/>
      <c r="BT79" s="128"/>
      <c r="BU79" s="128"/>
      <c r="BV79" s="128"/>
      <c r="BW79" s="128"/>
      <c r="BX79" s="132"/>
      <c r="BY79" s="136"/>
      <c r="BZ79" s="19"/>
      <c r="CA79" s="19"/>
      <c r="CB79" s="19"/>
      <c r="CC79" s="19"/>
      <c r="CD79" s="19"/>
      <c r="CE79" s="19"/>
      <c r="CF79" s="128"/>
      <c r="CG79" s="128"/>
      <c r="CH79" s="128"/>
      <c r="CI79" s="128"/>
      <c r="CJ79" s="128"/>
      <c r="CK79" s="128"/>
      <c r="CL79" s="132"/>
      <c r="CM79" s="140"/>
      <c r="CN79" s="49"/>
      <c r="CO79" s="49"/>
      <c r="CP79" s="49"/>
      <c r="CQ79" s="49"/>
      <c r="CR79" s="49"/>
      <c r="CS79" s="49"/>
      <c r="CT79" s="49"/>
      <c r="CU79" s="49"/>
      <c r="CV79" s="49"/>
      <c r="CW79" s="49"/>
      <c r="CX79" s="49"/>
      <c r="CY79" s="49"/>
      <c r="CZ79" s="49"/>
      <c r="DA79" s="49"/>
      <c r="DB79" s="49"/>
      <c r="DC79" s="49"/>
      <c r="DD79" s="49"/>
      <c r="DE79" s="49"/>
      <c r="DF79" s="49"/>
      <c r="DG79" s="50"/>
    </row>
    <row r="80" spans="1:111" ht="13.5" customHeight="1" thickBot="1"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H80" s="188"/>
      <c r="AI80" s="189"/>
      <c r="AJ80" s="189"/>
      <c r="AK80" s="189"/>
      <c r="AL80" s="189"/>
      <c r="AM80" s="189"/>
      <c r="AN80" s="189"/>
      <c r="AO80" s="189"/>
      <c r="AP80" s="189"/>
      <c r="AQ80" s="190"/>
      <c r="AR80" s="142" t="str">
        <f>IF(AR79&gt;=4.5,"S",IF(AR79&gt;=3.5,"A",IF(AR79&gt;=2.5,"B",IF(AR79&gt;=1.5,"C",IF(AR79&gt;0,"D","")))))</f>
        <v>S</v>
      </c>
      <c r="AS80" s="143" t="str">
        <f>IF(AS79&gt;=4.5,"S",IF(AS79&gt;=3.5,"A",IF(AS79&gt;=2.5,"B",IF(AS79&gt;=1.5,"C",IF(AS79&gt;0,"D","")))))</f>
        <v>S</v>
      </c>
      <c r="AT80" s="144" t="str">
        <f>IF(AT79&gt;=4.5,"S",IF(AT79&gt;=3.5,"A",IF(AT79&gt;=2.5,"B",IF(AT79&gt;=1.5,"C",IF(AT79&gt;0,"D","")))))</f>
        <v>S</v>
      </c>
      <c r="AU80" s="145" t="str">
        <f t="shared" ref="AU80" si="10">IF(AU79&gt;=4.5,"S",IF(AU79&gt;=3.5,"A",IF(AU79&gt;=2.5,"B",IF(AU79&gt;=1.5,"C",IF(AU79&gt;0,"D","")))))</f>
        <v>S</v>
      </c>
      <c r="AV80" s="143" t="str">
        <f t="shared" si="8"/>
        <v>S</v>
      </c>
      <c r="AW80" s="146" t="str">
        <f t="shared" si="8"/>
        <v>S</v>
      </c>
      <c r="AX80" s="142" t="str">
        <f t="shared" si="8"/>
        <v>S</v>
      </c>
      <c r="AY80" s="143" t="str">
        <f t="shared" si="9"/>
        <v>S</v>
      </c>
      <c r="AZ80" s="147" t="str">
        <f t="shared" si="9"/>
        <v>S</v>
      </c>
      <c r="BJ80" s="129"/>
      <c r="BK80" s="130"/>
      <c r="BL80" s="130"/>
      <c r="BM80" s="130"/>
      <c r="BN80" s="130"/>
      <c r="BO80" s="130"/>
      <c r="BP80" s="130"/>
      <c r="BQ80" s="130"/>
      <c r="BR80" s="130"/>
      <c r="BS80" s="130"/>
      <c r="BT80" s="130"/>
      <c r="BU80" s="130"/>
      <c r="BV80" s="130"/>
      <c r="BW80" s="130"/>
      <c r="BX80" s="133"/>
      <c r="BY80" s="137"/>
      <c r="BZ80" s="21"/>
      <c r="CA80" s="21"/>
      <c r="CB80" s="21"/>
      <c r="CC80" s="21"/>
      <c r="CD80" s="21"/>
      <c r="CE80" s="21"/>
      <c r="CF80" s="130"/>
      <c r="CG80" s="130"/>
      <c r="CH80" s="130"/>
      <c r="CI80" s="130"/>
      <c r="CJ80" s="130"/>
      <c r="CK80" s="130"/>
      <c r="CL80" s="133"/>
      <c r="CM80" s="141"/>
      <c r="CN80" s="52"/>
      <c r="CO80" s="52"/>
      <c r="CP80" s="52"/>
      <c r="CQ80" s="52"/>
      <c r="CR80" s="52"/>
      <c r="CS80" s="52"/>
      <c r="CT80" s="52"/>
      <c r="CU80" s="52"/>
      <c r="CV80" s="52"/>
      <c r="CW80" s="52"/>
      <c r="CX80" s="52"/>
      <c r="CY80" s="52"/>
      <c r="CZ80" s="52"/>
      <c r="DA80" s="52"/>
      <c r="DB80" s="52"/>
      <c r="DC80" s="52"/>
      <c r="DD80" s="52"/>
      <c r="DE80" s="52"/>
      <c r="DF80" s="52"/>
      <c r="DG80" s="53"/>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19">
    <mergeCell ref="AR79:AT80"/>
    <mergeCell ref="AU79:AW80"/>
    <mergeCell ref="AX79:AZ80"/>
    <mergeCell ref="CM75:DG77"/>
    <mergeCell ref="AH77:AQ80"/>
    <mergeCell ref="AR77:AT78"/>
    <mergeCell ref="AU77:AW78"/>
    <mergeCell ref="AX77:AZ78"/>
    <mergeCell ref="BJ78:BQ80"/>
    <mergeCell ref="BR78:BX80"/>
    <mergeCell ref="BY78:CE80"/>
    <mergeCell ref="CF78:CL80"/>
    <mergeCell ref="CM78:DG80"/>
    <mergeCell ref="AU75:AW76"/>
    <mergeCell ref="AX75:AZ76"/>
    <mergeCell ref="BJ75:BQ77"/>
    <mergeCell ref="BR75:BX77"/>
    <mergeCell ref="BY75:CE77"/>
    <mergeCell ref="CF75:CL77"/>
    <mergeCell ref="DB68:DD70"/>
    <mergeCell ref="DE68:DG70"/>
    <mergeCell ref="CY71:DA73"/>
    <mergeCell ref="DB71:DD73"/>
    <mergeCell ref="DE71:DG73"/>
    <mergeCell ref="AH73:AQ76"/>
    <mergeCell ref="AR73:AT74"/>
    <mergeCell ref="AU73:AW74"/>
    <mergeCell ref="AX73:AZ74"/>
    <mergeCell ref="AR75:AT76"/>
    <mergeCell ref="AR68:AT70"/>
    <mergeCell ref="AU68:AW70"/>
    <mergeCell ref="AX68:AZ70"/>
    <mergeCell ref="BJ68:CM73"/>
    <mergeCell ref="CO68:CX73"/>
    <mergeCell ref="CY68:DA70"/>
    <mergeCell ref="A65:D70"/>
    <mergeCell ref="E65:H67"/>
    <mergeCell ref="I65:AQ67"/>
    <mergeCell ref="AR65:AT67"/>
    <mergeCell ref="AU65:AW67"/>
    <mergeCell ref="AX65:AZ67"/>
    <mergeCell ref="BJ66:CC67"/>
    <mergeCell ref="E68:H70"/>
    <mergeCell ref="I68:AQ70"/>
    <mergeCell ref="BM62:BP65"/>
    <mergeCell ref="BQ62:CX65"/>
    <mergeCell ref="A59:D64"/>
    <mergeCell ref="E59:H61"/>
    <mergeCell ref="I59:AQ61"/>
    <mergeCell ref="AR59:AT61"/>
    <mergeCell ref="AU59:AW61"/>
    <mergeCell ref="AX59:AZ61"/>
    <mergeCell ref="E62:H64"/>
    <mergeCell ref="I62:AQ64"/>
    <mergeCell ref="AR62:AT64"/>
    <mergeCell ref="AU62:AW64"/>
    <mergeCell ref="AX62:AZ64"/>
    <mergeCell ref="DE54:DG57"/>
    <mergeCell ref="E56:H58"/>
    <mergeCell ref="I56:AQ58"/>
    <mergeCell ref="AR56:AT58"/>
    <mergeCell ref="AU56:AW58"/>
    <mergeCell ref="AX56:AZ58"/>
    <mergeCell ref="BM58:BP61"/>
    <mergeCell ref="BQ58:CX61"/>
    <mergeCell ref="CY58:DA61"/>
    <mergeCell ref="DB58:DD61"/>
    <mergeCell ref="AX53:AZ55"/>
    <mergeCell ref="BJ54:BL65"/>
    <mergeCell ref="BM54:BP57"/>
    <mergeCell ref="BQ54:CX57"/>
    <mergeCell ref="CY54:DA57"/>
    <mergeCell ref="DB54:DD57"/>
    <mergeCell ref="DE58:DG61"/>
    <mergeCell ref="DE62:DG65"/>
    <mergeCell ref="CY62:DA65"/>
    <mergeCell ref="DB62:DD65"/>
    <mergeCell ref="CY50:DA53"/>
    <mergeCell ref="DB50:DD53"/>
    <mergeCell ref="DE50:DG53"/>
    <mergeCell ref="AX43:AZ45"/>
    <mergeCell ref="A40:D48"/>
    <mergeCell ref="A51:H52"/>
    <mergeCell ref="I51:AQ52"/>
    <mergeCell ref="AR51:AT52"/>
    <mergeCell ref="AU51:AW52"/>
    <mergeCell ref="AX51:AZ52"/>
    <mergeCell ref="A53:D58"/>
    <mergeCell ref="E53:H55"/>
    <mergeCell ref="I53:AQ55"/>
    <mergeCell ref="AR53:AT55"/>
    <mergeCell ref="AU53:AW55"/>
    <mergeCell ref="E46:H48"/>
    <mergeCell ref="I46:AQ48"/>
    <mergeCell ref="AR46:AT48"/>
    <mergeCell ref="AU46:AW48"/>
    <mergeCell ref="AX46:AZ48"/>
    <mergeCell ref="DE37:DG41"/>
    <mergeCell ref="E40:H42"/>
    <mergeCell ref="I40:AQ42"/>
    <mergeCell ref="AR40:AT42"/>
    <mergeCell ref="AU40:AW42"/>
    <mergeCell ref="AX40:AZ42"/>
    <mergeCell ref="BJ42:BL53"/>
    <mergeCell ref="BM42:BP45"/>
    <mergeCell ref="BQ42:CX45"/>
    <mergeCell ref="BQ46:CX49"/>
    <mergeCell ref="CY46:DA49"/>
    <mergeCell ref="DB46:DD49"/>
    <mergeCell ref="DE46:DG49"/>
    <mergeCell ref="A49:AZ50"/>
    <mergeCell ref="BM50:BP53"/>
    <mergeCell ref="BQ50:CX53"/>
    <mergeCell ref="BM46:BP49"/>
    <mergeCell ref="CY42:DA45"/>
    <mergeCell ref="DB42:DD45"/>
    <mergeCell ref="DE42:DG45"/>
    <mergeCell ref="E43:H45"/>
    <mergeCell ref="I43:AQ45"/>
    <mergeCell ref="AR43:AT45"/>
    <mergeCell ref="AU43:AW45"/>
    <mergeCell ref="AX34:AZ36"/>
    <mergeCell ref="E37:H39"/>
    <mergeCell ref="I37:AQ39"/>
    <mergeCell ref="AR37:AT39"/>
    <mergeCell ref="AU37:AW39"/>
    <mergeCell ref="AX37:AZ39"/>
    <mergeCell ref="BJ32:BL41"/>
    <mergeCell ref="BM32:BP36"/>
    <mergeCell ref="BQ32:CX36"/>
    <mergeCell ref="CY32:DA36"/>
    <mergeCell ref="DB32:DD36"/>
    <mergeCell ref="DE32:DG36"/>
    <mergeCell ref="BM37:BP41"/>
    <mergeCell ref="BQ37:CX41"/>
    <mergeCell ref="CY37:DA41"/>
    <mergeCell ref="DB37:DD41"/>
    <mergeCell ref="A31:D39"/>
    <mergeCell ref="E31:H33"/>
    <mergeCell ref="I31:AQ33"/>
    <mergeCell ref="AR31:AT33"/>
    <mergeCell ref="AU31:AW33"/>
    <mergeCell ref="AX31:AZ33"/>
    <mergeCell ref="E34:H36"/>
    <mergeCell ref="I34:AQ36"/>
    <mergeCell ref="AR34:AT36"/>
    <mergeCell ref="AU34:AW36"/>
    <mergeCell ref="BM26:BP31"/>
    <mergeCell ref="BQ26:CX31"/>
    <mergeCell ref="CY26:DA31"/>
    <mergeCell ref="DB26:DD31"/>
    <mergeCell ref="DE26:DG31"/>
    <mergeCell ref="E28:H30"/>
    <mergeCell ref="I28:AQ30"/>
    <mergeCell ref="DB21:DD25"/>
    <mergeCell ref="DE21:DG25"/>
    <mergeCell ref="A22:D30"/>
    <mergeCell ref="E22:H24"/>
    <mergeCell ref="I22:AQ24"/>
    <mergeCell ref="AR22:AT24"/>
    <mergeCell ref="AU22:AW24"/>
    <mergeCell ref="AX22:AZ24"/>
    <mergeCell ref="AR28:AT30"/>
    <mergeCell ref="AU28:AW30"/>
    <mergeCell ref="AX28:AZ30"/>
    <mergeCell ref="E25:H27"/>
    <mergeCell ref="I25:AQ27"/>
    <mergeCell ref="AR25:AT27"/>
    <mergeCell ref="AU25:AW27"/>
    <mergeCell ref="AX25:AZ27"/>
    <mergeCell ref="BJ26:BL31"/>
    <mergeCell ref="DB11:DD15"/>
    <mergeCell ref="DE11:DG15"/>
    <mergeCell ref="A12:AZ17"/>
    <mergeCell ref="BJ16:BL25"/>
    <mergeCell ref="BM16:BP20"/>
    <mergeCell ref="BQ16:CX20"/>
    <mergeCell ref="BJ6:BL15"/>
    <mergeCell ref="BM6:BP10"/>
    <mergeCell ref="BQ6:CX10"/>
    <mergeCell ref="CY6:DA10"/>
    <mergeCell ref="DB6:DD10"/>
    <mergeCell ref="DE6:DG10"/>
    <mergeCell ref="CY16:DA20"/>
    <mergeCell ref="DB16:DD20"/>
    <mergeCell ref="DE16:DG20"/>
    <mergeCell ref="A18:AZ19"/>
    <mergeCell ref="A20:H21"/>
    <mergeCell ref="I20:AQ21"/>
    <mergeCell ref="AR20:AT21"/>
    <mergeCell ref="AU20:AW21"/>
    <mergeCell ref="AX20:AZ21"/>
    <mergeCell ref="BM21:BP25"/>
    <mergeCell ref="BQ21:CX25"/>
    <mergeCell ref="CY21:DA25"/>
    <mergeCell ref="A6:D8"/>
    <mergeCell ref="E6:K8"/>
    <mergeCell ref="L6:Z8"/>
    <mergeCell ref="AA6:AI8"/>
    <mergeCell ref="AJ6:AZ8"/>
    <mergeCell ref="A10:AZ11"/>
    <mergeCell ref="BM11:BP15"/>
    <mergeCell ref="BQ11:CX15"/>
    <mergeCell ref="CY11:DA15"/>
    <mergeCell ref="A1:N1"/>
    <mergeCell ref="AR1:AZ1"/>
    <mergeCell ref="CM1:DG1"/>
    <mergeCell ref="A2:AZ3"/>
    <mergeCell ref="BJ2:DG3"/>
    <mergeCell ref="A4:D5"/>
    <mergeCell ref="E4:K5"/>
    <mergeCell ref="L4:Z5"/>
    <mergeCell ref="AA4:AI5"/>
    <mergeCell ref="AJ4:AZ5"/>
    <mergeCell ref="BJ4:BP5"/>
    <mergeCell ref="BQ4:CX5"/>
    <mergeCell ref="CY4:DA5"/>
    <mergeCell ref="DB4:DD5"/>
    <mergeCell ref="DE4:DG5"/>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A2" sqref="A2:AZ3"/>
    </sheetView>
  </sheetViews>
  <sheetFormatPr defaultRowHeight="13.5" x14ac:dyDescent="0.15"/>
  <cols>
    <col min="1" max="3" width="2.25" customWidth="1"/>
    <col min="4" max="4" width="2.75" customWidth="1"/>
    <col min="5" max="112" width="2.25" customWidth="1"/>
  </cols>
  <sheetData>
    <row r="1" spans="1:111" ht="21.75" thickBot="1" x14ac:dyDescent="0.2">
      <c r="A1" s="326" t="s">
        <v>185</v>
      </c>
      <c r="B1" s="326"/>
      <c r="C1" s="326"/>
      <c r="D1" s="326"/>
      <c r="E1" s="326"/>
      <c r="F1" s="326"/>
      <c r="G1" s="326"/>
      <c r="H1" s="326"/>
      <c r="I1" s="326"/>
      <c r="J1" s="326"/>
      <c r="K1" s="326"/>
      <c r="L1" s="326"/>
      <c r="M1" s="326"/>
      <c r="N1" s="326"/>
      <c r="AR1" s="327" t="s">
        <v>192</v>
      </c>
      <c r="AS1" s="328"/>
      <c r="AT1" s="328"/>
      <c r="AU1" s="328"/>
      <c r="AV1" s="328"/>
      <c r="AW1" s="328"/>
      <c r="AX1" s="328"/>
      <c r="AY1" s="328"/>
      <c r="AZ1" s="329"/>
      <c r="CM1" s="54" t="s">
        <v>25</v>
      </c>
      <c r="CN1" s="54"/>
      <c r="CO1" s="54"/>
      <c r="CP1" s="54"/>
      <c r="CQ1" s="54"/>
      <c r="CR1" s="54"/>
      <c r="CS1" s="54"/>
      <c r="CT1" s="54"/>
      <c r="CU1" s="54"/>
      <c r="CV1" s="54"/>
      <c r="CW1" s="54"/>
      <c r="CX1" s="54"/>
      <c r="CY1" s="54"/>
      <c r="CZ1" s="54"/>
      <c r="DA1" s="54"/>
      <c r="DB1" s="54"/>
      <c r="DC1" s="54"/>
      <c r="DD1" s="54"/>
      <c r="DE1" s="54"/>
      <c r="DF1" s="54"/>
      <c r="DG1" s="54"/>
    </row>
    <row r="2" spans="1:111" ht="13.5" customHeight="1" x14ac:dyDescent="0.15">
      <c r="A2" s="330" t="s">
        <v>83</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J2" s="79" t="s">
        <v>24</v>
      </c>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row>
    <row r="3" spans="1:111" ht="14.25" customHeight="1" thickBot="1" x14ac:dyDescent="0.2">
      <c r="A3" s="330"/>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1"/>
      <c r="CH3" s="331"/>
      <c r="CI3" s="331"/>
      <c r="CJ3" s="331"/>
      <c r="CK3" s="331"/>
      <c r="CL3" s="331"/>
      <c r="CM3" s="331"/>
      <c r="CN3" s="331"/>
      <c r="CO3" s="331"/>
      <c r="CP3" s="331"/>
      <c r="CQ3" s="331"/>
      <c r="CR3" s="331"/>
      <c r="CS3" s="331"/>
      <c r="CT3" s="331"/>
      <c r="CU3" s="331"/>
      <c r="CV3" s="331"/>
      <c r="CW3" s="331"/>
      <c r="CX3" s="331"/>
      <c r="CY3" s="331"/>
      <c r="CZ3" s="331"/>
      <c r="DA3" s="331"/>
      <c r="DB3" s="331"/>
      <c r="DC3" s="331"/>
      <c r="DD3" s="331"/>
      <c r="DE3" s="331"/>
      <c r="DF3" s="331"/>
      <c r="DG3" s="331"/>
    </row>
    <row r="4" spans="1:111" ht="13.5" customHeight="1" x14ac:dyDescent="0.15">
      <c r="A4" s="332" t="s">
        <v>2</v>
      </c>
      <c r="B4" s="126"/>
      <c r="C4" s="126"/>
      <c r="D4" s="126"/>
      <c r="E4" s="126" t="s">
        <v>23</v>
      </c>
      <c r="F4" s="126"/>
      <c r="G4" s="126"/>
      <c r="H4" s="126"/>
      <c r="I4" s="126"/>
      <c r="J4" s="126"/>
      <c r="K4" s="126"/>
      <c r="L4" s="126" t="s">
        <v>22</v>
      </c>
      <c r="M4" s="126"/>
      <c r="N4" s="126"/>
      <c r="O4" s="126"/>
      <c r="P4" s="126"/>
      <c r="Q4" s="126"/>
      <c r="R4" s="126"/>
      <c r="S4" s="126"/>
      <c r="T4" s="126"/>
      <c r="U4" s="126"/>
      <c r="V4" s="126"/>
      <c r="W4" s="126"/>
      <c r="X4" s="126"/>
      <c r="Y4" s="126"/>
      <c r="Z4" s="126"/>
      <c r="AA4" s="126" t="s">
        <v>3</v>
      </c>
      <c r="AB4" s="126"/>
      <c r="AC4" s="126"/>
      <c r="AD4" s="126"/>
      <c r="AE4" s="126"/>
      <c r="AF4" s="126"/>
      <c r="AG4" s="126"/>
      <c r="AH4" s="126"/>
      <c r="AI4" s="126"/>
      <c r="AJ4" s="135" t="s">
        <v>21</v>
      </c>
      <c r="AK4" s="135"/>
      <c r="AL4" s="135"/>
      <c r="AM4" s="135"/>
      <c r="AN4" s="135"/>
      <c r="AO4" s="135"/>
      <c r="AP4" s="135"/>
      <c r="AQ4" s="135"/>
      <c r="AR4" s="135"/>
      <c r="AS4" s="135"/>
      <c r="AT4" s="135"/>
      <c r="AU4" s="135"/>
      <c r="AV4" s="135"/>
      <c r="AW4" s="135"/>
      <c r="AX4" s="135"/>
      <c r="AY4" s="135"/>
      <c r="AZ4" s="333"/>
      <c r="BJ4" s="45" t="s">
        <v>4</v>
      </c>
      <c r="BK4" s="280"/>
      <c r="BL4" s="280"/>
      <c r="BM4" s="280"/>
      <c r="BN4" s="280"/>
      <c r="BO4" s="280"/>
      <c r="BP4" s="334"/>
      <c r="BQ4" s="46" t="s">
        <v>16</v>
      </c>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17" t="s">
        <v>6</v>
      </c>
      <c r="CZ4" s="218"/>
      <c r="DA4" s="219"/>
      <c r="DB4" s="339" t="s">
        <v>7</v>
      </c>
      <c r="DC4" s="218"/>
      <c r="DD4" s="340"/>
      <c r="DE4" s="343" t="s">
        <v>18</v>
      </c>
      <c r="DF4" s="126"/>
      <c r="DG4" s="344"/>
    </row>
    <row r="5" spans="1:111" ht="14.25" customHeight="1" thickBot="1" x14ac:dyDescent="0.2">
      <c r="A5" s="127"/>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9"/>
      <c r="AK5" s="19"/>
      <c r="AL5" s="19"/>
      <c r="AM5" s="19"/>
      <c r="AN5" s="19"/>
      <c r="AO5" s="19"/>
      <c r="AP5" s="19"/>
      <c r="AQ5" s="19"/>
      <c r="AR5" s="19"/>
      <c r="AS5" s="19"/>
      <c r="AT5" s="19"/>
      <c r="AU5" s="19"/>
      <c r="AV5" s="19"/>
      <c r="AW5" s="19"/>
      <c r="AX5" s="19"/>
      <c r="AY5" s="19"/>
      <c r="AZ5" s="20"/>
      <c r="BJ5" s="179"/>
      <c r="BK5" s="177"/>
      <c r="BL5" s="177"/>
      <c r="BM5" s="177"/>
      <c r="BN5" s="177"/>
      <c r="BO5" s="177"/>
      <c r="BP5" s="335"/>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336"/>
      <c r="CZ5" s="337"/>
      <c r="DA5" s="338"/>
      <c r="DB5" s="341"/>
      <c r="DC5" s="337"/>
      <c r="DD5" s="342"/>
      <c r="DE5" s="345"/>
      <c r="DF5" s="346"/>
      <c r="DG5" s="347"/>
    </row>
    <row r="6" spans="1:111" ht="13.5" customHeight="1" x14ac:dyDescent="0.15">
      <c r="A6" s="127"/>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9"/>
      <c r="AK6" s="19"/>
      <c r="AL6" s="19"/>
      <c r="AM6" s="19"/>
      <c r="AN6" s="19"/>
      <c r="AO6" s="19"/>
      <c r="AP6" s="19"/>
      <c r="AQ6" s="19"/>
      <c r="AR6" s="19"/>
      <c r="AS6" s="19"/>
      <c r="AT6" s="19"/>
      <c r="AU6" s="19"/>
      <c r="AV6" s="19"/>
      <c r="AW6" s="19"/>
      <c r="AX6" s="19"/>
      <c r="AY6" s="19"/>
      <c r="AZ6" s="20"/>
      <c r="BJ6" s="348" t="s">
        <v>34</v>
      </c>
      <c r="BK6" s="280"/>
      <c r="BL6" s="349"/>
      <c r="BM6" s="23" t="s">
        <v>40</v>
      </c>
      <c r="BN6" s="24"/>
      <c r="BO6" s="24"/>
      <c r="BP6" s="25"/>
      <c r="BQ6" s="29" t="s">
        <v>84</v>
      </c>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1"/>
      <c r="CY6" s="35"/>
      <c r="CZ6" s="36"/>
      <c r="DA6" s="37"/>
      <c r="DB6" s="41"/>
      <c r="DC6" s="36"/>
      <c r="DD6" s="37"/>
      <c r="DE6" s="41"/>
      <c r="DF6" s="36"/>
      <c r="DG6" s="43"/>
    </row>
    <row r="7" spans="1:111" ht="13.5" customHeight="1" x14ac:dyDescent="0.15">
      <c r="A7" s="127"/>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9"/>
      <c r="AK7" s="19"/>
      <c r="AL7" s="19"/>
      <c r="AM7" s="19"/>
      <c r="AN7" s="19"/>
      <c r="AO7" s="19"/>
      <c r="AP7" s="19"/>
      <c r="AQ7" s="19"/>
      <c r="AR7" s="19"/>
      <c r="AS7" s="19"/>
      <c r="AT7" s="19"/>
      <c r="AU7" s="19"/>
      <c r="AV7" s="19"/>
      <c r="AW7" s="19"/>
      <c r="AX7" s="19"/>
      <c r="AY7" s="19"/>
      <c r="AZ7" s="20"/>
      <c r="BJ7" s="179"/>
      <c r="BK7" s="177"/>
      <c r="BL7" s="178"/>
      <c r="BM7" s="26"/>
      <c r="BN7" s="27"/>
      <c r="BO7" s="27"/>
      <c r="BP7" s="28"/>
      <c r="BQ7" s="32"/>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4"/>
      <c r="CY7" s="38"/>
      <c r="CZ7" s="39"/>
      <c r="DA7" s="40"/>
      <c r="DB7" s="42"/>
      <c r="DC7" s="39"/>
      <c r="DD7" s="40"/>
      <c r="DE7" s="42"/>
      <c r="DF7" s="39"/>
      <c r="DG7" s="44"/>
    </row>
    <row r="8" spans="1:111" ht="13.5" customHeight="1" thickBot="1" x14ac:dyDescent="0.2">
      <c r="A8" s="129"/>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21"/>
      <c r="AK8" s="21"/>
      <c r="AL8" s="21"/>
      <c r="AM8" s="21"/>
      <c r="AN8" s="21"/>
      <c r="AO8" s="21"/>
      <c r="AP8" s="21"/>
      <c r="AQ8" s="21"/>
      <c r="AR8" s="21"/>
      <c r="AS8" s="21"/>
      <c r="AT8" s="21"/>
      <c r="AU8" s="21"/>
      <c r="AV8" s="21"/>
      <c r="AW8" s="21"/>
      <c r="AX8" s="21"/>
      <c r="AY8" s="21"/>
      <c r="AZ8" s="22"/>
      <c r="BJ8" s="179"/>
      <c r="BK8" s="177"/>
      <c r="BL8" s="178"/>
      <c r="BM8" s="26"/>
      <c r="BN8" s="27"/>
      <c r="BO8" s="27"/>
      <c r="BP8" s="28"/>
      <c r="BQ8" s="32"/>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4"/>
      <c r="CY8" s="38"/>
      <c r="CZ8" s="39"/>
      <c r="DA8" s="40"/>
      <c r="DB8" s="42"/>
      <c r="DC8" s="39"/>
      <c r="DD8" s="40"/>
      <c r="DE8" s="42"/>
      <c r="DF8" s="39"/>
      <c r="DG8" s="44"/>
    </row>
    <row r="9" spans="1:111" ht="14.25" customHeight="1" x14ac:dyDescent="0.15">
      <c r="A9" s="6"/>
      <c r="B9" s="6"/>
      <c r="C9" s="6"/>
      <c r="D9" s="6"/>
      <c r="E9" s="6"/>
      <c r="F9" s="6"/>
      <c r="G9" s="6"/>
      <c r="H9" s="6"/>
      <c r="I9" s="6"/>
      <c r="J9" s="6"/>
      <c r="K9" s="6"/>
      <c r="L9" s="6"/>
      <c r="M9" s="6"/>
      <c r="N9" s="6"/>
      <c r="O9" s="6"/>
      <c r="P9" s="6"/>
      <c r="Q9" s="6"/>
      <c r="R9" s="6"/>
      <c r="S9" s="6"/>
      <c r="T9" s="6"/>
      <c r="U9" s="6"/>
      <c r="V9" s="6"/>
      <c r="W9" s="6"/>
      <c r="X9" s="6"/>
      <c r="Y9" s="6"/>
      <c r="Z9" s="6"/>
      <c r="AA9" s="9"/>
      <c r="AB9" s="9"/>
      <c r="AC9" s="9"/>
      <c r="AD9" s="9"/>
      <c r="AE9" s="9"/>
      <c r="AF9" s="9"/>
      <c r="AG9" s="9"/>
      <c r="AH9" s="9"/>
      <c r="AI9" s="9"/>
      <c r="AJ9" s="9"/>
      <c r="AK9" s="9"/>
      <c r="AL9" s="9"/>
      <c r="AM9" s="9"/>
      <c r="AN9" s="9"/>
      <c r="AO9" s="9"/>
      <c r="AP9" s="9"/>
      <c r="AQ9" s="9"/>
      <c r="AR9" s="6"/>
      <c r="AS9" s="6"/>
      <c r="AT9" s="6"/>
      <c r="AU9" s="6"/>
      <c r="AV9" s="6"/>
      <c r="AW9" s="6"/>
      <c r="AX9" s="6"/>
      <c r="AY9" s="6"/>
      <c r="AZ9" s="6"/>
      <c r="BJ9" s="179"/>
      <c r="BK9" s="177"/>
      <c r="BL9" s="178"/>
      <c r="BM9" s="26"/>
      <c r="BN9" s="27"/>
      <c r="BO9" s="27"/>
      <c r="BP9" s="28"/>
      <c r="BQ9" s="32"/>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4"/>
      <c r="CY9" s="38"/>
      <c r="CZ9" s="39"/>
      <c r="DA9" s="40"/>
      <c r="DB9" s="42"/>
      <c r="DC9" s="39"/>
      <c r="DD9" s="40"/>
      <c r="DE9" s="42"/>
      <c r="DF9" s="39"/>
      <c r="DG9" s="44"/>
    </row>
    <row r="10" spans="1:111" ht="13.5" customHeight="1" x14ac:dyDescent="0.15">
      <c r="A10" s="80" t="s">
        <v>28</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J10" s="179"/>
      <c r="BK10" s="177"/>
      <c r="BL10" s="178"/>
      <c r="BM10" s="26"/>
      <c r="BN10" s="27"/>
      <c r="BO10" s="27"/>
      <c r="BP10" s="28"/>
      <c r="BQ10" s="32"/>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4"/>
      <c r="CY10" s="38"/>
      <c r="CZ10" s="39"/>
      <c r="DA10" s="40"/>
      <c r="DB10" s="42"/>
      <c r="DC10" s="39"/>
      <c r="DD10" s="40"/>
      <c r="DE10" s="42"/>
      <c r="DF10" s="39"/>
      <c r="DG10" s="44"/>
    </row>
    <row r="11" spans="1:111" ht="14.25" customHeight="1" thickBot="1" x14ac:dyDescent="0.2">
      <c r="A11" s="331"/>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c r="AY11" s="331"/>
      <c r="AZ11" s="331"/>
      <c r="BJ11" s="179"/>
      <c r="BK11" s="177"/>
      <c r="BL11" s="178"/>
      <c r="BM11" s="26" t="s">
        <v>41</v>
      </c>
      <c r="BN11" s="27"/>
      <c r="BO11" s="27"/>
      <c r="BP11" s="28"/>
      <c r="BQ11" s="32" t="s">
        <v>85</v>
      </c>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4"/>
      <c r="CY11" s="38"/>
      <c r="CZ11" s="39"/>
      <c r="DA11" s="40"/>
      <c r="DB11" s="42"/>
      <c r="DC11" s="39"/>
      <c r="DD11" s="40"/>
      <c r="DE11" s="42"/>
      <c r="DF11" s="39"/>
      <c r="DG11" s="44"/>
    </row>
    <row r="12" spans="1:111" ht="13.5" customHeight="1" x14ac:dyDescent="0.15">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7"/>
      <c r="BJ12" s="179"/>
      <c r="BK12" s="177"/>
      <c r="BL12" s="178"/>
      <c r="BM12" s="26"/>
      <c r="BN12" s="27"/>
      <c r="BO12" s="27"/>
      <c r="BP12" s="28"/>
      <c r="BQ12" s="32"/>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4"/>
      <c r="CY12" s="38"/>
      <c r="CZ12" s="39"/>
      <c r="DA12" s="40"/>
      <c r="DB12" s="42"/>
      <c r="DC12" s="39"/>
      <c r="DD12" s="40"/>
      <c r="DE12" s="42"/>
      <c r="DF12" s="39"/>
      <c r="DG12" s="44"/>
    </row>
    <row r="13" spans="1:111" ht="13.5" customHeight="1" x14ac:dyDescent="0.15">
      <c r="A13" s="48"/>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50"/>
      <c r="BJ13" s="179"/>
      <c r="BK13" s="177"/>
      <c r="BL13" s="178"/>
      <c r="BM13" s="26"/>
      <c r="BN13" s="27"/>
      <c r="BO13" s="27"/>
      <c r="BP13" s="28"/>
      <c r="BQ13" s="32"/>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4"/>
      <c r="CY13" s="38"/>
      <c r="CZ13" s="39"/>
      <c r="DA13" s="40"/>
      <c r="DB13" s="42"/>
      <c r="DC13" s="39"/>
      <c r="DD13" s="40"/>
      <c r="DE13" s="42"/>
      <c r="DF13" s="39"/>
      <c r="DG13" s="44"/>
    </row>
    <row r="14" spans="1:111" ht="13.5" customHeight="1" x14ac:dyDescent="0.15">
      <c r="A14" s="48"/>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50"/>
      <c r="BJ14" s="179"/>
      <c r="BK14" s="177"/>
      <c r="BL14" s="178"/>
      <c r="BM14" s="26"/>
      <c r="BN14" s="27"/>
      <c r="BO14" s="27"/>
      <c r="BP14" s="28"/>
      <c r="BQ14" s="32"/>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4"/>
      <c r="CY14" s="38"/>
      <c r="CZ14" s="39"/>
      <c r="DA14" s="40"/>
      <c r="DB14" s="42"/>
      <c r="DC14" s="39"/>
      <c r="DD14" s="40"/>
      <c r="DE14" s="42"/>
      <c r="DF14" s="39"/>
      <c r="DG14" s="44"/>
    </row>
    <row r="15" spans="1:111" ht="13.5" customHeight="1" x14ac:dyDescent="0.15">
      <c r="A15" s="48"/>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50"/>
      <c r="BJ15" s="253"/>
      <c r="BK15" s="254"/>
      <c r="BL15" s="255"/>
      <c r="BM15" s="226"/>
      <c r="BN15" s="227"/>
      <c r="BO15" s="227"/>
      <c r="BP15" s="228"/>
      <c r="BQ15" s="277"/>
      <c r="BR15" s="278"/>
      <c r="BS15" s="278"/>
      <c r="BT15" s="278"/>
      <c r="BU15" s="278"/>
      <c r="BV15" s="278"/>
      <c r="BW15" s="278"/>
      <c r="BX15" s="278"/>
      <c r="BY15" s="278"/>
      <c r="BZ15" s="278"/>
      <c r="CA15" s="278"/>
      <c r="CB15" s="278"/>
      <c r="CC15" s="278"/>
      <c r="CD15" s="278"/>
      <c r="CE15" s="278"/>
      <c r="CF15" s="278"/>
      <c r="CG15" s="278"/>
      <c r="CH15" s="278"/>
      <c r="CI15" s="278"/>
      <c r="CJ15" s="278"/>
      <c r="CK15" s="278"/>
      <c r="CL15" s="278"/>
      <c r="CM15" s="278"/>
      <c r="CN15" s="278"/>
      <c r="CO15" s="278"/>
      <c r="CP15" s="278"/>
      <c r="CQ15" s="278"/>
      <c r="CR15" s="278"/>
      <c r="CS15" s="278"/>
      <c r="CT15" s="278"/>
      <c r="CU15" s="278"/>
      <c r="CV15" s="278"/>
      <c r="CW15" s="278"/>
      <c r="CX15" s="279"/>
      <c r="CY15" s="232"/>
      <c r="CZ15" s="233"/>
      <c r="DA15" s="234"/>
      <c r="DB15" s="235"/>
      <c r="DC15" s="233"/>
      <c r="DD15" s="234"/>
      <c r="DE15" s="235"/>
      <c r="DF15" s="233"/>
      <c r="DG15" s="236"/>
    </row>
    <row r="16" spans="1:111" ht="13.5" customHeight="1" x14ac:dyDescent="0.15">
      <c r="A16" s="48"/>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50"/>
      <c r="BJ16" s="250" t="s">
        <v>35</v>
      </c>
      <c r="BK16" s="251"/>
      <c r="BL16" s="252"/>
      <c r="BM16" s="315" t="s">
        <v>42</v>
      </c>
      <c r="BN16" s="316"/>
      <c r="BO16" s="316"/>
      <c r="BP16" s="317"/>
      <c r="BQ16" s="318" t="s">
        <v>88</v>
      </c>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20"/>
      <c r="CY16" s="321"/>
      <c r="CZ16" s="313"/>
      <c r="DA16" s="322"/>
      <c r="DB16" s="312"/>
      <c r="DC16" s="313"/>
      <c r="DD16" s="322"/>
      <c r="DE16" s="312"/>
      <c r="DF16" s="313"/>
      <c r="DG16" s="314"/>
    </row>
    <row r="17" spans="1:111" ht="14.25" customHeight="1" thickBot="1" x14ac:dyDescent="0.2">
      <c r="A17" s="51"/>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3"/>
      <c r="BJ17" s="179"/>
      <c r="BK17" s="177"/>
      <c r="BL17" s="178"/>
      <c r="BM17" s="26"/>
      <c r="BN17" s="27"/>
      <c r="BO17" s="27"/>
      <c r="BP17" s="28"/>
      <c r="BQ17" s="32"/>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4"/>
      <c r="CY17" s="38"/>
      <c r="CZ17" s="39"/>
      <c r="DA17" s="40"/>
      <c r="DB17" s="42"/>
      <c r="DC17" s="39"/>
      <c r="DD17" s="40"/>
      <c r="DE17" s="42"/>
      <c r="DF17" s="39"/>
      <c r="DG17" s="44"/>
    </row>
    <row r="18" spans="1:111" ht="13.5" customHeight="1" x14ac:dyDescent="0.15">
      <c r="A18" s="79" t="s">
        <v>29</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J18" s="179"/>
      <c r="BK18" s="177"/>
      <c r="BL18" s="178"/>
      <c r="BM18" s="26"/>
      <c r="BN18" s="27"/>
      <c r="BO18" s="27"/>
      <c r="BP18" s="28"/>
      <c r="BQ18" s="32"/>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4"/>
      <c r="CY18" s="38"/>
      <c r="CZ18" s="39"/>
      <c r="DA18" s="40"/>
      <c r="DB18" s="42"/>
      <c r="DC18" s="39"/>
      <c r="DD18" s="40"/>
      <c r="DE18" s="42"/>
      <c r="DF18" s="39"/>
      <c r="DG18" s="44"/>
    </row>
    <row r="19" spans="1:111" ht="14.25" customHeight="1" thickBot="1" x14ac:dyDescent="0.2">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J19" s="179"/>
      <c r="BK19" s="177"/>
      <c r="BL19" s="178"/>
      <c r="BM19" s="26"/>
      <c r="BN19" s="27"/>
      <c r="BO19" s="27"/>
      <c r="BP19" s="28"/>
      <c r="BQ19" s="32"/>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4"/>
      <c r="CY19" s="38"/>
      <c r="CZ19" s="39"/>
      <c r="DA19" s="40"/>
      <c r="DB19" s="42"/>
      <c r="DC19" s="39"/>
      <c r="DD19" s="40"/>
      <c r="DE19" s="42"/>
      <c r="DF19" s="39"/>
      <c r="DG19" s="44"/>
    </row>
    <row r="20" spans="1:111" ht="13.5" customHeight="1" x14ac:dyDescent="0.15">
      <c r="A20" s="332" t="s">
        <v>4</v>
      </c>
      <c r="B20" s="126"/>
      <c r="C20" s="126"/>
      <c r="D20" s="126"/>
      <c r="E20" s="126"/>
      <c r="F20" s="126"/>
      <c r="G20" s="126"/>
      <c r="H20" s="131"/>
      <c r="I20" s="350" t="s">
        <v>5</v>
      </c>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2"/>
      <c r="AR20" s="294" t="s">
        <v>6</v>
      </c>
      <c r="AS20" s="295"/>
      <c r="AT20" s="356"/>
      <c r="AU20" s="358" t="s">
        <v>7</v>
      </c>
      <c r="AV20" s="295"/>
      <c r="AW20" s="359"/>
      <c r="AX20" s="294" t="s">
        <v>18</v>
      </c>
      <c r="AY20" s="295"/>
      <c r="AZ20" s="296"/>
      <c r="BJ20" s="179"/>
      <c r="BK20" s="177"/>
      <c r="BL20" s="178"/>
      <c r="BM20" s="26"/>
      <c r="BN20" s="27"/>
      <c r="BO20" s="27"/>
      <c r="BP20" s="28"/>
      <c r="BQ20" s="32"/>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4"/>
      <c r="CY20" s="38"/>
      <c r="CZ20" s="39"/>
      <c r="DA20" s="40"/>
      <c r="DB20" s="42"/>
      <c r="DC20" s="39"/>
      <c r="DD20" s="40"/>
      <c r="DE20" s="42"/>
      <c r="DF20" s="39"/>
      <c r="DG20" s="44"/>
    </row>
    <row r="21" spans="1:111" ht="14.25" customHeight="1" thickBot="1" x14ac:dyDescent="0.2">
      <c r="A21" s="129"/>
      <c r="B21" s="130"/>
      <c r="C21" s="130"/>
      <c r="D21" s="130"/>
      <c r="E21" s="130"/>
      <c r="F21" s="130"/>
      <c r="G21" s="130"/>
      <c r="H21" s="133"/>
      <c r="I21" s="353"/>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5"/>
      <c r="AR21" s="297"/>
      <c r="AS21" s="298"/>
      <c r="AT21" s="357"/>
      <c r="AU21" s="360"/>
      <c r="AV21" s="298"/>
      <c r="AW21" s="361"/>
      <c r="AX21" s="297"/>
      <c r="AY21" s="298"/>
      <c r="AZ21" s="299"/>
      <c r="BJ21" s="179"/>
      <c r="BK21" s="177"/>
      <c r="BL21" s="178"/>
      <c r="BM21" s="26" t="s">
        <v>86</v>
      </c>
      <c r="BN21" s="27"/>
      <c r="BO21" s="27"/>
      <c r="BP21" s="28"/>
      <c r="BQ21" s="32" t="s">
        <v>89</v>
      </c>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4"/>
      <c r="CY21" s="38"/>
      <c r="CZ21" s="39"/>
      <c r="DA21" s="40"/>
      <c r="DB21" s="42"/>
      <c r="DC21" s="39"/>
      <c r="DD21" s="40"/>
      <c r="DE21" s="42"/>
      <c r="DF21" s="39"/>
      <c r="DG21" s="44"/>
    </row>
    <row r="22" spans="1:111" ht="13.5" customHeight="1" x14ac:dyDescent="0.15">
      <c r="A22" s="362" t="s">
        <v>65</v>
      </c>
      <c r="B22" s="363"/>
      <c r="C22" s="363"/>
      <c r="D22" s="363"/>
      <c r="E22" s="257" t="s">
        <v>11</v>
      </c>
      <c r="F22" s="258"/>
      <c r="G22" s="258"/>
      <c r="H22" s="259"/>
      <c r="I22" s="261"/>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3"/>
      <c r="AR22" s="267"/>
      <c r="AS22" s="268"/>
      <c r="AT22" s="269"/>
      <c r="AU22" s="273"/>
      <c r="AV22" s="268"/>
      <c r="AW22" s="274"/>
      <c r="AX22" s="308"/>
      <c r="AY22" s="268"/>
      <c r="AZ22" s="309"/>
      <c r="BJ22" s="179"/>
      <c r="BK22" s="177"/>
      <c r="BL22" s="178"/>
      <c r="BM22" s="26"/>
      <c r="BN22" s="27"/>
      <c r="BO22" s="27"/>
      <c r="BP22" s="28"/>
      <c r="BQ22" s="32"/>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4"/>
      <c r="CY22" s="38"/>
      <c r="CZ22" s="39"/>
      <c r="DA22" s="40"/>
      <c r="DB22" s="42"/>
      <c r="DC22" s="39"/>
      <c r="DD22" s="40"/>
      <c r="DE22" s="42"/>
      <c r="DF22" s="39"/>
      <c r="DG22" s="44"/>
    </row>
    <row r="23" spans="1:111" ht="13.5" customHeight="1" x14ac:dyDescent="0.15">
      <c r="A23" s="176"/>
      <c r="B23" s="364"/>
      <c r="C23" s="364"/>
      <c r="D23" s="364"/>
      <c r="E23" s="121"/>
      <c r="F23" s="122"/>
      <c r="G23" s="122"/>
      <c r="H23" s="260"/>
      <c r="I23" s="264"/>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6"/>
      <c r="AR23" s="270"/>
      <c r="AS23" s="271"/>
      <c r="AT23" s="272"/>
      <c r="AU23" s="275"/>
      <c r="AV23" s="271"/>
      <c r="AW23" s="276"/>
      <c r="AX23" s="310"/>
      <c r="AY23" s="271"/>
      <c r="AZ23" s="311"/>
      <c r="BJ23" s="179"/>
      <c r="BK23" s="177"/>
      <c r="BL23" s="178"/>
      <c r="BM23" s="26"/>
      <c r="BN23" s="27"/>
      <c r="BO23" s="27"/>
      <c r="BP23" s="28"/>
      <c r="BQ23" s="32"/>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4"/>
      <c r="CY23" s="38"/>
      <c r="CZ23" s="39"/>
      <c r="DA23" s="40"/>
      <c r="DB23" s="42"/>
      <c r="DC23" s="39"/>
      <c r="DD23" s="40"/>
      <c r="DE23" s="42"/>
      <c r="DF23" s="39"/>
      <c r="DG23" s="44"/>
    </row>
    <row r="24" spans="1:111" ht="13.5" customHeight="1" x14ac:dyDescent="0.15">
      <c r="A24" s="176"/>
      <c r="B24" s="364"/>
      <c r="C24" s="364"/>
      <c r="D24" s="364"/>
      <c r="E24" s="121"/>
      <c r="F24" s="122"/>
      <c r="G24" s="122"/>
      <c r="H24" s="260"/>
      <c r="I24" s="264"/>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6"/>
      <c r="AR24" s="270"/>
      <c r="AS24" s="271"/>
      <c r="AT24" s="272"/>
      <c r="AU24" s="275"/>
      <c r="AV24" s="271"/>
      <c r="AW24" s="276"/>
      <c r="AX24" s="310"/>
      <c r="AY24" s="271"/>
      <c r="AZ24" s="311"/>
      <c r="BJ24" s="179"/>
      <c r="BK24" s="177"/>
      <c r="BL24" s="178"/>
      <c r="BM24" s="26"/>
      <c r="BN24" s="27"/>
      <c r="BO24" s="27"/>
      <c r="BP24" s="28"/>
      <c r="BQ24" s="32"/>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4"/>
      <c r="CY24" s="38"/>
      <c r="CZ24" s="39"/>
      <c r="DA24" s="40"/>
      <c r="DB24" s="42"/>
      <c r="DC24" s="39"/>
      <c r="DD24" s="40"/>
      <c r="DE24" s="42"/>
      <c r="DF24" s="39"/>
      <c r="DG24" s="44"/>
    </row>
    <row r="25" spans="1:111" ht="13.5" customHeight="1" x14ac:dyDescent="0.15">
      <c r="A25" s="176"/>
      <c r="B25" s="364"/>
      <c r="C25" s="364"/>
      <c r="D25" s="364"/>
      <c r="E25" s="303" t="s">
        <v>13</v>
      </c>
      <c r="F25" s="122"/>
      <c r="G25" s="122"/>
      <c r="H25" s="260"/>
      <c r="I25" s="264"/>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6"/>
      <c r="AR25" s="169"/>
      <c r="AS25" s="161"/>
      <c r="AT25" s="162"/>
      <c r="AU25" s="165"/>
      <c r="AV25" s="161"/>
      <c r="AW25" s="166"/>
      <c r="AX25" s="169"/>
      <c r="AY25" s="161"/>
      <c r="AZ25" s="170"/>
      <c r="BJ25" s="253"/>
      <c r="BK25" s="254"/>
      <c r="BL25" s="255"/>
      <c r="BM25" s="226"/>
      <c r="BN25" s="227"/>
      <c r="BO25" s="227"/>
      <c r="BP25" s="228"/>
      <c r="BQ25" s="277"/>
      <c r="BR25" s="278"/>
      <c r="BS25" s="278"/>
      <c r="BT25" s="278"/>
      <c r="BU25" s="278"/>
      <c r="BV25" s="278"/>
      <c r="BW25" s="278"/>
      <c r="BX25" s="278"/>
      <c r="BY25" s="278"/>
      <c r="BZ25" s="278"/>
      <c r="CA25" s="278"/>
      <c r="CB25" s="278"/>
      <c r="CC25" s="278"/>
      <c r="CD25" s="278"/>
      <c r="CE25" s="278"/>
      <c r="CF25" s="278"/>
      <c r="CG25" s="278"/>
      <c r="CH25" s="278"/>
      <c r="CI25" s="278"/>
      <c r="CJ25" s="278"/>
      <c r="CK25" s="278"/>
      <c r="CL25" s="278"/>
      <c r="CM25" s="278"/>
      <c r="CN25" s="278"/>
      <c r="CO25" s="278"/>
      <c r="CP25" s="278"/>
      <c r="CQ25" s="278"/>
      <c r="CR25" s="278"/>
      <c r="CS25" s="278"/>
      <c r="CT25" s="278"/>
      <c r="CU25" s="278"/>
      <c r="CV25" s="278"/>
      <c r="CW25" s="278"/>
      <c r="CX25" s="279"/>
      <c r="CY25" s="232"/>
      <c r="CZ25" s="233"/>
      <c r="DA25" s="234"/>
      <c r="DB25" s="235"/>
      <c r="DC25" s="233"/>
      <c r="DD25" s="234"/>
      <c r="DE25" s="235"/>
      <c r="DF25" s="233"/>
      <c r="DG25" s="236"/>
    </row>
    <row r="26" spans="1:111" ht="13.5" customHeight="1" x14ac:dyDescent="0.15">
      <c r="A26" s="176"/>
      <c r="B26" s="364"/>
      <c r="C26" s="364"/>
      <c r="D26" s="364"/>
      <c r="E26" s="121"/>
      <c r="F26" s="122"/>
      <c r="G26" s="122"/>
      <c r="H26" s="260"/>
      <c r="I26" s="264"/>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6"/>
      <c r="AR26" s="169"/>
      <c r="AS26" s="161"/>
      <c r="AT26" s="162"/>
      <c r="AU26" s="165"/>
      <c r="AV26" s="161"/>
      <c r="AW26" s="166"/>
      <c r="AX26" s="169"/>
      <c r="AY26" s="161"/>
      <c r="AZ26" s="170"/>
      <c r="BJ26" s="367" t="s">
        <v>87</v>
      </c>
      <c r="BK26" s="368"/>
      <c r="BL26" s="369"/>
      <c r="BM26" s="315" t="s">
        <v>87</v>
      </c>
      <c r="BN26" s="316"/>
      <c r="BO26" s="316"/>
      <c r="BP26" s="317"/>
      <c r="BQ26" s="323" t="s">
        <v>90</v>
      </c>
      <c r="BR26" s="324"/>
      <c r="BS26" s="324"/>
      <c r="BT26" s="324"/>
      <c r="BU26" s="324"/>
      <c r="BV26" s="324"/>
      <c r="BW26" s="324"/>
      <c r="BX26" s="324"/>
      <c r="BY26" s="324"/>
      <c r="BZ26" s="324"/>
      <c r="CA26" s="324"/>
      <c r="CB26" s="324"/>
      <c r="CC26" s="324"/>
      <c r="CD26" s="324"/>
      <c r="CE26" s="324"/>
      <c r="CF26" s="324"/>
      <c r="CG26" s="324"/>
      <c r="CH26" s="324"/>
      <c r="CI26" s="324"/>
      <c r="CJ26" s="324"/>
      <c r="CK26" s="324"/>
      <c r="CL26" s="324"/>
      <c r="CM26" s="324"/>
      <c r="CN26" s="324"/>
      <c r="CO26" s="324"/>
      <c r="CP26" s="324"/>
      <c r="CQ26" s="324"/>
      <c r="CR26" s="324"/>
      <c r="CS26" s="324"/>
      <c r="CT26" s="324"/>
      <c r="CU26" s="324"/>
      <c r="CV26" s="324"/>
      <c r="CW26" s="324"/>
      <c r="CX26" s="325"/>
      <c r="CY26" s="321"/>
      <c r="CZ26" s="313"/>
      <c r="DA26" s="322"/>
      <c r="DB26" s="312"/>
      <c r="DC26" s="313"/>
      <c r="DD26" s="322"/>
      <c r="DE26" s="312"/>
      <c r="DF26" s="313"/>
      <c r="DG26" s="314"/>
    </row>
    <row r="27" spans="1:111" ht="13.5" customHeight="1" x14ac:dyDescent="0.15">
      <c r="A27" s="176"/>
      <c r="B27" s="364"/>
      <c r="C27" s="364"/>
      <c r="D27" s="364"/>
      <c r="E27" s="121"/>
      <c r="F27" s="122"/>
      <c r="G27" s="122"/>
      <c r="H27" s="260"/>
      <c r="I27" s="264"/>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6"/>
      <c r="AR27" s="169"/>
      <c r="AS27" s="161"/>
      <c r="AT27" s="162"/>
      <c r="AU27" s="165"/>
      <c r="AV27" s="161"/>
      <c r="AW27" s="166"/>
      <c r="AX27" s="169"/>
      <c r="AY27" s="161"/>
      <c r="AZ27" s="170"/>
      <c r="BJ27" s="370"/>
      <c r="BK27" s="371"/>
      <c r="BL27" s="372"/>
      <c r="BM27" s="26"/>
      <c r="BN27" s="27"/>
      <c r="BO27" s="27"/>
      <c r="BP27" s="28"/>
      <c r="BQ27" s="84"/>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6"/>
      <c r="CY27" s="38"/>
      <c r="CZ27" s="39"/>
      <c r="DA27" s="40"/>
      <c r="DB27" s="42"/>
      <c r="DC27" s="39"/>
      <c r="DD27" s="40"/>
      <c r="DE27" s="42"/>
      <c r="DF27" s="39"/>
      <c r="DG27" s="44"/>
    </row>
    <row r="28" spans="1:111" ht="13.5" customHeight="1" x14ac:dyDescent="0.15">
      <c r="A28" s="176"/>
      <c r="B28" s="364"/>
      <c r="C28" s="364"/>
      <c r="D28" s="364"/>
      <c r="E28" s="303" t="s">
        <v>12</v>
      </c>
      <c r="F28" s="122"/>
      <c r="G28" s="122"/>
      <c r="H28" s="260"/>
      <c r="I28" s="264"/>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6"/>
      <c r="AR28" s="169"/>
      <c r="AS28" s="161"/>
      <c r="AT28" s="162"/>
      <c r="AU28" s="165"/>
      <c r="AV28" s="161"/>
      <c r="AW28" s="166"/>
      <c r="AX28" s="169"/>
      <c r="AY28" s="161"/>
      <c r="AZ28" s="170"/>
      <c r="BJ28" s="370"/>
      <c r="BK28" s="371"/>
      <c r="BL28" s="372"/>
      <c r="BM28" s="26"/>
      <c r="BN28" s="27"/>
      <c r="BO28" s="27"/>
      <c r="BP28" s="28"/>
      <c r="BQ28" s="84"/>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6"/>
      <c r="CY28" s="38"/>
      <c r="CZ28" s="39"/>
      <c r="DA28" s="40"/>
      <c r="DB28" s="42"/>
      <c r="DC28" s="39"/>
      <c r="DD28" s="40"/>
      <c r="DE28" s="42"/>
      <c r="DF28" s="39"/>
      <c r="DG28" s="44"/>
    </row>
    <row r="29" spans="1:111" ht="13.5" customHeight="1" x14ac:dyDescent="0.15">
      <c r="A29" s="176"/>
      <c r="B29" s="364"/>
      <c r="C29" s="364"/>
      <c r="D29" s="364"/>
      <c r="E29" s="121"/>
      <c r="F29" s="122"/>
      <c r="G29" s="122"/>
      <c r="H29" s="260"/>
      <c r="I29" s="264"/>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6"/>
      <c r="AR29" s="169"/>
      <c r="AS29" s="161"/>
      <c r="AT29" s="162"/>
      <c r="AU29" s="165"/>
      <c r="AV29" s="161"/>
      <c r="AW29" s="166"/>
      <c r="AX29" s="169"/>
      <c r="AY29" s="161"/>
      <c r="AZ29" s="170"/>
      <c r="BJ29" s="370"/>
      <c r="BK29" s="371"/>
      <c r="BL29" s="372"/>
      <c r="BM29" s="26"/>
      <c r="BN29" s="27"/>
      <c r="BO29" s="27"/>
      <c r="BP29" s="28"/>
      <c r="BQ29" s="84"/>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6"/>
      <c r="CY29" s="38"/>
      <c r="CZ29" s="39"/>
      <c r="DA29" s="40"/>
      <c r="DB29" s="42"/>
      <c r="DC29" s="39"/>
      <c r="DD29" s="40"/>
      <c r="DE29" s="42"/>
      <c r="DF29" s="39"/>
      <c r="DG29" s="44"/>
    </row>
    <row r="30" spans="1:111" ht="14.25" customHeight="1" thickBot="1" x14ac:dyDescent="0.2">
      <c r="A30" s="365"/>
      <c r="B30" s="366"/>
      <c r="C30" s="366"/>
      <c r="D30" s="366"/>
      <c r="E30" s="202"/>
      <c r="F30" s="203"/>
      <c r="G30" s="203"/>
      <c r="H30" s="304"/>
      <c r="I30" s="300"/>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2"/>
      <c r="AR30" s="213"/>
      <c r="AS30" s="209"/>
      <c r="AT30" s="210"/>
      <c r="AU30" s="211"/>
      <c r="AV30" s="209"/>
      <c r="AW30" s="212"/>
      <c r="AX30" s="213"/>
      <c r="AY30" s="209"/>
      <c r="AZ30" s="214"/>
      <c r="BJ30" s="370"/>
      <c r="BK30" s="371"/>
      <c r="BL30" s="372"/>
      <c r="BM30" s="26"/>
      <c r="BN30" s="27"/>
      <c r="BO30" s="27"/>
      <c r="BP30" s="28"/>
      <c r="BQ30" s="84"/>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6"/>
      <c r="CY30" s="38"/>
      <c r="CZ30" s="39"/>
      <c r="DA30" s="40"/>
      <c r="DB30" s="42"/>
      <c r="DC30" s="39"/>
      <c r="DD30" s="40"/>
      <c r="DE30" s="42"/>
      <c r="DF30" s="39"/>
      <c r="DG30" s="44"/>
    </row>
    <row r="31" spans="1:111" ht="13.5" customHeight="1" x14ac:dyDescent="0.15">
      <c r="A31" s="256" t="s">
        <v>66</v>
      </c>
      <c r="B31" s="126"/>
      <c r="C31" s="126"/>
      <c r="D31" s="131"/>
      <c r="E31" s="257" t="s">
        <v>11</v>
      </c>
      <c r="F31" s="258"/>
      <c r="G31" s="258"/>
      <c r="H31" s="259"/>
      <c r="I31" s="261"/>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3"/>
      <c r="AR31" s="267"/>
      <c r="AS31" s="268"/>
      <c r="AT31" s="269"/>
      <c r="AU31" s="273"/>
      <c r="AV31" s="268"/>
      <c r="AW31" s="274"/>
      <c r="AX31" s="308"/>
      <c r="AY31" s="268"/>
      <c r="AZ31" s="309"/>
      <c r="BJ31" s="373"/>
      <c r="BK31" s="374"/>
      <c r="BL31" s="375"/>
      <c r="BM31" s="226"/>
      <c r="BN31" s="227"/>
      <c r="BO31" s="227"/>
      <c r="BP31" s="228"/>
      <c r="BQ31" s="229"/>
      <c r="BR31" s="230"/>
      <c r="BS31" s="230"/>
      <c r="BT31" s="230"/>
      <c r="BU31" s="230"/>
      <c r="BV31" s="230"/>
      <c r="BW31" s="230"/>
      <c r="BX31" s="230"/>
      <c r="BY31" s="230"/>
      <c r="BZ31" s="230"/>
      <c r="CA31" s="230"/>
      <c r="CB31" s="230"/>
      <c r="CC31" s="230"/>
      <c r="CD31" s="230"/>
      <c r="CE31" s="230"/>
      <c r="CF31" s="230"/>
      <c r="CG31" s="230"/>
      <c r="CH31" s="230"/>
      <c r="CI31" s="230"/>
      <c r="CJ31" s="230"/>
      <c r="CK31" s="230"/>
      <c r="CL31" s="230"/>
      <c r="CM31" s="230"/>
      <c r="CN31" s="230"/>
      <c r="CO31" s="230"/>
      <c r="CP31" s="230"/>
      <c r="CQ31" s="230"/>
      <c r="CR31" s="230"/>
      <c r="CS31" s="230"/>
      <c r="CT31" s="230"/>
      <c r="CU31" s="230"/>
      <c r="CV31" s="230"/>
      <c r="CW31" s="230"/>
      <c r="CX31" s="231"/>
      <c r="CY31" s="232"/>
      <c r="CZ31" s="233"/>
      <c r="DA31" s="234"/>
      <c r="DB31" s="235"/>
      <c r="DC31" s="233"/>
      <c r="DD31" s="234"/>
      <c r="DE31" s="235"/>
      <c r="DF31" s="233"/>
      <c r="DG31" s="236"/>
    </row>
    <row r="32" spans="1:111" ht="13.5" customHeight="1" x14ac:dyDescent="0.15">
      <c r="A32" s="127"/>
      <c r="B32" s="128"/>
      <c r="C32" s="128"/>
      <c r="D32" s="132"/>
      <c r="E32" s="121"/>
      <c r="F32" s="122"/>
      <c r="G32" s="122"/>
      <c r="H32" s="260"/>
      <c r="I32" s="264"/>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6"/>
      <c r="AR32" s="270"/>
      <c r="AS32" s="271"/>
      <c r="AT32" s="272"/>
      <c r="AU32" s="275"/>
      <c r="AV32" s="271"/>
      <c r="AW32" s="276"/>
      <c r="AX32" s="310"/>
      <c r="AY32" s="271"/>
      <c r="AZ32" s="311"/>
      <c r="BJ32" s="250" t="s">
        <v>181</v>
      </c>
      <c r="BK32" s="251"/>
      <c r="BL32" s="252"/>
      <c r="BM32" s="315" t="s">
        <v>91</v>
      </c>
      <c r="BN32" s="316"/>
      <c r="BO32" s="316"/>
      <c r="BP32" s="317"/>
      <c r="BQ32" s="318" t="s">
        <v>106</v>
      </c>
      <c r="BR32" s="319"/>
      <c r="BS32" s="319"/>
      <c r="BT32" s="319"/>
      <c r="BU32" s="319"/>
      <c r="BV32" s="319"/>
      <c r="BW32" s="319"/>
      <c r="BX32" s="319"/>
      <c r="BY32" s="319"/>
      <c r="BZ32" s="319"/>
      <c r="CA32" s="319"/>
      <c r="CB32" s="319"/>
      <c r="CC32" s="319"/>
      <c r="CD32" s="319"/>
      <c r="CE32" s="319"/>
      <c r="CF32" s="319"/>
      <c r="CG32" s="319"/>
      <c r="CH32" s="319"/>
      <c r="CI32" s="319"/>
      <c r="CJ32" s="319"/>
      <c r="CK32" s="319"/>
      <c r="CL32" s="319"/>
      <c r="CM32" s="319"/>
      <c r="CN32" s="319"/>
      <c r="CO32" s="319"/>
      <c r="CP32" s="319"/>
      <c r="CQ32" s="319"/>
      <c r="CR32" s="319"/>
      <c r="CS32" s="319"/>
      <c r="CT32" s="319"/>
      <c r="CU32" s="319"/>
      <c r="CV32" s="319"/>
      <c r="CW32" s="319"/>
      <c r="CX32" s="320"/>
      <c r="CY32" s="321"/>
      <c r="CZ32" s="313"/>
      <c r="DA32" s="322"/>
      <c r="DB32" s="312"/>
      <c r="DC32" s="313"/>
      <c r="DD32" s="322"/>
      <c r="DE32" s="312"/>
      <c r="DF32" s="313"/>
      <c r="DG32" s="314"/>
    </row>
    <row r="33" spans="1:111" ht="13.5" customHeight="1" x14ac:dyDescent="0.15">
      <c r="A33" s="127"/>
      <c r="B33" s="128"/>
      <c r="C33" s="128"/>
      <c r="D33" s="132"/>
      <c r="E33" s="121"/>
      <c r="F33" s="122"/>
      <c r="G33" s="122"/>
      <c r="H33" s="260"/>
      <c r="I33" s="264"/>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6"/>
      <c r="AR33" s="270"/>
      <c r="AS33" s="271"/>
      <c r="AT33" s="272"/>
      <c r="AU33" s="275"/>
      <c r="AV33" s="271"/>
      <c r="AW33" s="276"/>
      <c r="AX33" s="310"/>
      <c r="AY33" s="271"/>
      <c r="AZ33" s="311"/>
      <c r="BJ33" s="179"/>
      <c r="BK33" s="177"/>
      <c r="BL33" s="178"/>
      <c r="BM33" s="26"/>
      <c r="BN33" s="27"/>
      <c r="BO33" s="27"/>
      <c r="BP33" s="28"/>
      <c r="BQ33" s="32"/>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4"/>
      <c r="CY33" s="38"/>
      <c r="CZ33" s="39"/>
      <c r="DA33" s="40"/>
      <c r="DB33" s="42"/>
      <c r="DC33" s="39"/>
      <c r="DD33" s="40"/>
      <c r="DE33" s="42"/>
      <c r="DF33" s="39"/>
      <c r="DG33" s="44"/>
    </row>
    <row r="34" spans="1:111" ht="13.5" customHeight="1" x14ac:dyDescent="0.15">
      <c r="A34" s="127"/>
      <c r="B34" s="128"/>
      <c r="C34" s="128"/>
      <c r="D34" s="132"/>
      <c r="E34" s="303" t="s">
        <v>13</v>
      </c>
      <c r="F34" s="122"/>
      <c r="G34" s="122"/>
      <c r="H34" s="260"/>
      <c r="I34" s="264"/>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6"/>
      <c r="AR34" s="169"/>
      <c r="AS34" s="161"/>
      <c r="AT34" s="162"/>
      <c r="AU34" s="165"/>
      <c r="AV34" s="161"/>
      <c r="AW34" s="166"/>
      <c r="AX34" s="169"/>
      <c r="AY34" s="161"/>
      <c r="AZ34" s="170"/>
      <c r="BJ34" s="179"/>
      <c r="BK34" s="177"/>
      <c r="BL34" s="178"/>
      <c r="BM34" s="26"/>
      <c r="BN34" s="27"/>
      <c r="BO34" s="27"/>
      <c r="BP34" s="28"/>
      <c r="BQ34" s="32"/>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4"/>
      <c r="CY34" s="38"/>
      <c r="CZ34" s="39"/>
      <c r="DA34" s="40"/>
      <c r="DB34" s="42"/>
      <c r="DC34" s="39"/>
      <c r="DD34" s="40"/>
      <c r="DE34" s="42"/>
      <c r="DF34" s="39"/>
      <c r="DG34" s="44"/>
    </row>
    <row r="35" spans="1:111" ht="13.5" customHeight="1" x14ac:dyDescent="0.15">
      <c r="A35" s="127"/>
      <c r="B35" s="128"/>
      <c r="C35" s="128"/>
      <c r="D35" s="132"/>
      <c r="E35" s="121"/>
      <c r="F35" s="122"/>
      <c r="G35" s="122"/>
      <c r="H35" s="260"/>
      <c r="I35" s="264"/>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6"/>
      <c r="AR35" s="169"/>
      <c r="AS35" s="161"/>
      <c r="AT35" s="162"/>
      <c r="AU35" s="165"/>
      <c r="AV35" s="161"/>
      <c r="AW35" s="166"/>
      <c r="AX35" s="169"/>
      <c r="AY35" s="161"/>
      <c r="AZ35" s="170"/>
      <c r="BJ35" s="179"/>
      <c r="BK35" s="177"/>
      <c r="BL35" s="178"/>
      <c r="BM35" s="26"/>
      <c r="BN35" s="27"/>
      <c r="BO35" s="27"/>
      <c r="BP35" s="28"/>
      <c r="BQ35" s="32"/>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4"/>
      <c r="CY35" s="38"/>
      <c r="CZ35" s="39"/>
      <c r="DA35" s="40"/>
      <c r="DB35" s="42"/>
      <c r="DC35" s="39"/>
      <c r="DD35" s="40"/>
      <c r="DE35" s="42"/>
      <c r="DF35" s="39"/>
      <c r="DG35" s="44"/>
    </row>
    <row r="36" spans="1:111" ht="13.5" customHeight="1" x14ac:dyDescent="0.15">
      <c r="A36" s="127"/>
      <c r="B36" s="128"/>
      <c r="C36" s="128"/>
      <c r="D36" s="132"/>
      <c r="E36" s="121"/>
      <c r="F36" s="122"/>
      <c r="G36" s="122"/>
      <c r="H36" s="260"/>
      <c r="I36" s="264"/>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6"/>
      <c r="AR36" s="169"/>
      <c r="AS36" s="161"/>
      <c r="AT36" s="162"/>
      <c r="AU36" s="165"/>
      <c r="AV36" s="161"/>
      <c r="AW36" s="166"/>
      <c r="AX36" s="169"/>
      <c r="AY36" s="161"/>
      <c r="AZ36" s="170"/>
      <c r="BJ36" s="179"/>
      <c r="BK36" s="177"/>
      <c r="BL36" s="178"/>
      <c r="BM36" s="26"/>
      <c r="BN36" s="27"/>
      <c r="BO36" s="27"/>
      <c r="BP36" s="28"/>
      <c r="BQ36" s="32"/>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4"/>
      <c r="CY36" s="38"/>
      <c r="CZ36" s="39"/>
      <c r="DA36" s="40"/>
      <c r="DB36" s="42"/>
      <c r="DC36" s="39"/>
      <c r="DD36" s="40"/>
      <c r="DE36" s="42"/>
      <c r="DF36" s="39"/>
      <c r="DG36" s="44"/>
    </row>
    <row r="37" spans="1:111" ht="13.5" customHeight="1" x14ac:dyDescent="0.15">
      <c r="A37" s="127"/>
      <c r="B37" s="128"/>
      <c r="C37" s="128"/>
      <c r="D37" s="132"/>
      <c r="E37" s="303" t="s">
        <v>12</v>
      </c>
      <c r="F37" s="122"/>
      <c r="G37" s="122"/>
      <c r="H37" s="260"/>
      <c r="I37" s="264"/>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6"/>
      <c r="AR37" s="169"/>
      <c r="AS37" s="161"/>
      <c r="AT37" s="162"/>
      <c r="AU37" s="165"/>
      <c r="AV37" s="161"/>
      <c r="AW37" s="166"/>
      <c r="AX37" s="169"/>
      <c r="AY37" s="161"/>
      <c r="AZ37" s="170"/>
      <c r="BJ37" s="179"/>
      <c r="BK37" s="177"/>
      <c r="BL37" s="178"/>
      <c r="BM37" s="26" t="s">
        <v>182</v>
      </c>
      <c r="BN37" s="27"/>
      <c r="BO37" s="27"/>
      <c r="BP37" s="28"/>
      <c r="BQ37" s="32" t="s">
        <v>107</v>
      </c>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4"/>
      <c r="CY37" s="38"/>
      <c r="CZ37" s="39"/>
      <c r="DA37" s="40"/>
      <c r="DB37" s="42"/>
      <c r="DC37" s="39"/>
      <c r="DD37" s="40"/>
      <c r="DE37" s="42"/>
      <c r="DF37" s="39"/>
      <c r="DG37" s="44"/>
    </row>
    <row r="38" spans="1:111" ht="13.5" customHeight="1" x14ac:dyDescent="0.15">
      <c r="A38" s="127"/>
      <c r="B38" s="128"/>
      <c r="C38" s="128"/>
      <c r="D38" s="132"/>
      <c r="E38" s="121"/>
      <c r="F38" s="122"/>
      <c r="G38" s="122"/>
      <c r="H38" s="260"/>
      <c r="I38" s="264"/>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6"/>
      <c r="AR38" s="169"/>
      <c r="AS38" s="161"/>
      <c r="AT38" s="162"/>
      <c r="AU38" s="165"/>
      <c r="AV38" s="161"/>
      <c r="AW38" s="166"/>
      <c r="AX38" s="169"/>
      <c r="AY38" s="161"/>
      <c r="AZ38" s="170"/>
      <c r="BJ38" s="179"/>
      <c r="BK38" s="177"/>
      <c r="BL38" s="178"/>
      <c r="BM38" s="26"/>
      <c r="BN38" s="27"/>
      <c r="BO38" s="27"/>
      <c r="BP38" s="28"/>
      <c r="BQ38" s="32"/>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4"/>
      <c r="CY38" s="38"/>
      <c r="CZ38" s="39"/>
      <c r="DA38" s="40"/>
      <c r="DB38" s="42"/>
      <c r="DC38" s="39"/>
      <c r="DD38" s="40"/>
      <c r="DE38" s="42"/>
      <c r="DF38" s="39"/>
      <c r="DG38" s="44"/>
    </row>
    <row r="39" spans="1:111" ht="14.25" customHeight="1" thickBot="1" x14ac:dyDescent="0.2">
      <c r="A39" s="129"/>
      <c r="B39" s="130"/>
      <c r="C39" s="130"/>
      <c r="D39" s="133"/>
      <c r="E39" s="202"/>
      <c r="F39" s="203"/>
      <c r="G39" s="203"/>
      <c r="H39" s="304"/>
      <c r="I39" s="300"/>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2"/>
      <c r="AR39" s="213"/>
      <c r="AS39" s="209"/>
      <c r="AT39" s="210"/>
      <c r="AU39" s="211"/>
      <c r="AV39" s="209"/>
      <c r="AW39" s="212"/>
      <c r="AX39" s="213"/>
      <c r="AY39" s="209"/>
      <c r="AZ39" s="214"/>
      <c r="BJ39" s="179"/>
      <c r="BK39" s="177"/>
      <c r="BL39" s="178"/>
      <c r="BM39" s="26"/>
      <c r="BN39" s="27"/>
      <c r="BO39" s="27"/>
      <c r="BP39" s="28"/>
      <c r="BQ39" s="32"/>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4"/>
      <c r="CY39" s="38"/>
      <c r="CZ39" s="39"/>
      <c r="DA39" s="40"/>
      <c r="DB39" s="42"/>
      <c r="DC39" s="39"/>
      <c r="DD39" s="40"/>
      <c r="DE39" s="42"/>
      <c r="DF39" s="39"/>
      <c r="DG39" s="44"/>
    </row>
    <row r="40" spans="1:111" ht="13.5" customHeight="1" x14ac:dyDescent="0.15">
      <c r="A40" s="305" t="s">
        <v>67</v>
      </c>
      <c r="B40" s="306"/>
      <c r="C40" s="306"/>
      <c r="D40" s="307"/>
      <c r="E40" s="257" t="s">
        <v>10</v>
      </c>
      <c r="F40" s="258"/>
      <c r="G40" s="258"/>
      <c r="H40" s="259"/>
      <c r="I40" s="261"/>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3"/>
      <c r="AR40" s="267"/>
      <c r="AS40" s="268"/>
      <c r="AT40" s="269"/>
      <c r="AU40" s="273"/>
      <c r="AV40" s="268"/>
      <c r="AW40" s="274"/>
      <c r="AX40" s="308"/>
      <c r="AY40" s="268"/>
      <c r="AZ40" s="309"/>
      <c r="BJ40" s="179"/>
      <c r="BK40" s="177"/>
      <c r="BL40" s="178"/>
      <c r="BM40" s="26"/>
      <c r="BN40" s="27"/>
      <c r="BO40" s="27"/>
      <c r="BP40" s="28"/>
      <c r="BQ40" s="32"/>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4"/>
      <c r="CY40" s="38"/>
      <c r="CZ40" s="39"/>
      <c r="DA40" s="40"/>
      <c r="DB40" s="42"/>
      <c r="DC40" s="39"/>
      <c r="DD40" s="40"/>
      <c r="DE40" s="42"/>
      <c r="DF40" s="39"/>
      <c r="DG40" s="44"/>
    </row>
    <row r="41" spans="1:111" ht="13.5" customHeight="1" x14ac:dyDescent="0.15">
      <c r="A41" s="127"/>
      <c r="B41" s="128"/>
      <c r="C41" s="128"/>
      <c r="D41" s="132"/>
      <c r="E41" s="121"/>
      <c r="F41" s="122"/>
      <c r="G41" s="122"/>
      <c r="H41" s="260"/>
      <c r="I41" s="264"/>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6"/>
      <c r="AR41" s="270"/>
      <c r="AS41" s="271"/>
      <c r="AT41" s="272"/>
      <c r="AU41" s="275"/>
      <c r="AV41" s="271"/>
      <c r="AW41" s="276"/>
      <c r="AX41" s="310"/>
      <c r="AY41" s="271"/>
      <c r="AZ41" s="311"/>
      <c r="BJ41" s="253"/>
      <c r="BK41" s="254"/>
      <c r="BL41" s="255"/>
      <c r="BM41" s="226"/>
      <c r="BN41" s="227"/>
      <c r="BO41" s="227"/>
      <c r="BP41" s="228"/>
      <c r="BQ41" s="277"/>
      <c r="BR41" s="278"/>
      <c r="BS41" s="278"/>
      <c r="BT41" s="278"/>
      <c r="BU41" s="278"/>
      <c r="BV41" s="278"/>
      <c r="BW41" s="278"/>
      <c r="BX41" s="278"/>
      <c r="BY41" s="278"/>
      <c r="BZ41" s="278"/>
      <c r="CA41" s="278"/>
      <c r="CB41" s="278"/>
      <c r="CC41" s="278"/>
      <c r="CD41" s="278"/>
      <c r="CE41" s="278"/>
      <c r="CF41" s="278"/>
      <c r="CG41" s="278"/>
      <c r="CH41" s="278"/>
      <c r="CI41" s="278"/>
      <c r="CJ41" s="278"/>
      <c r="CK41" s="278"/>
      <c r="CL41" s="278"/>
      <c r="CM41" s="278"/>
      <c r="CN41" s="278"/>
      <c r="CO41" s="278"/>
      <c r="CP41" s="278"/>
      <c r="CQ41" s="278"/>
      <c r="CR41" s="278"/>
      <c r="CS41" s="278"/>
      <c r="CT41" s="278"/>
      <c r="CU41" s="278"/>
      <c r="CV41" s="278"/>
      <c r="CW41" s="278"/>
      <c r="CX41" s="279"/>
      <c r="CY41" s="232"/>
      <c r="CZ41" s="233"/>
      <c r="DA41" s="234"/>
      <c r="DB41" s="235"/>
      <c r="DC41" s="233"/>
      <c r="DD41" s="234"/>
      <c r="DE41" s="235"/>
      <c r="DF41" s="233"/>
      <c r="DG41" s="236"/>
    </row>
    <row r="42" spans="1:111" ht="13.5" customHeight="1" x14ac:dyDescent="0.15">
      <c r="A42" s="127"/>
      <c r="B42" s="128"/>
      <c r="C42" s="128"/>
      <c r="D42" s="132"/>
      <c r="E42" s="121"/>
      <c r="F42" s="122"/>
      <c r="G42" s="122"/>
      <c r="H42" s="260"/>
      <c r="I42" s="264"/>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6"/>
      <c r="AR42" s="270"/>
      <c r="AS42" s="271"/>
      <c r="AT42" s="272"/>
      <c r="AU42" s="275"/>
      <c r="AV42" s="271"/>
      <c r="AW42" s="276"/>
      <c r="AX42" s="310"/>
      <c r="AY42" s="271"/>
      <c r="AZ42" s="311"/>
      <c r="BJ42" s="250" t="s">
        <v>183</v>
      </c>
      <c r="BK42" s="381"/>
      <c r="BL42" s="382"/>
      <c r="BM42" s="315" t="s">
        <v>45</v>
      </c>
      <c r="BN42" s="316"/>
      <c r="BO42" s="316"/>
      <c r="BP42" s="317"/>
      <c r="BQ42" s="323" t="s">
        <v>97</v>
      </c>
      <c r="BR42" s="324"/>
      <c r="BS42" s="324"/>
      <c r="BT42" s="324"/>
      <c r="BU42" s="324"/>
      <c r="BV42" s="324"/>
      <c r="BW42" s="324"/>
      <c r="BX42" s="324"/>
      <c r="BY42" s="324"/>
      <c r="BZ42" s="324"/>
      <c r="CA42" s="324"/>
      <c r="CB42" s="324"/>
      <c r="CC42" s="324"/>
      <c r="CD42" s="324"/>
      <c r="CE42" s="324"/>
      <c r="CF42" s="324"/>
      <c r="CG42" s="324"/>
      <c r="CH42" s="324"/>
      <c r="CI42" s="324"/>
      <c r="CJ42" s="324"/>
      <c r="CK42" s="324"/>
      <c r="CL42" s="324"/>
      <c r="CM42" s="324"/>
      <c r="CN42" s="324"/>
      <c r="CO42" s="324"/>
      <c r="CP42" s="324"/>
      <c r="CQ42" s="324"/>
      <c r="CR42" s="324"/>
      <c r="CS42" s="324"/>
      <c r="CT42" s="324"/>
      <c r="CU42" s="324"/>
      <c r="CV42" s="324"/>
      <c r="CW42" s="324"/>
      <c r="CX42" s="325"/>
      <c r="CY42" s="321"/>
      <c r="CZ42" s="313"/>
      <c r="DA42" s="322"/>
      <c r="DB42" s="312"/>
      <c r="DC42" s="313"/>
      <c r="DD42" s="322"/>
      <c r="DE42" s="312"/>
      <c r="DF42" s="313"/>
      <c r="DG42" s="314"/>
    </row>
    <row r="43" spans="1:111" ht="13.5" customHeight="1" x14ac:dyDescent="0.15">
      <c r="A43" s="127"/>
      <c r="B43" s="128"/>
      <c r="C43" s="128"/>
      <c r="D43" s="132"/>
      <c r="E43" s="303" t="s">
        <v>13</v>
      </c>
      <c r="F43" s="122"/>
      <c r="G43" s="122"/>
      <c r="H43" s="260"/>
      <c r="I43" s="264"/>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6"/>
      <c r="AR43" s="169"/>
      <c r="AS43" s="161"/>
      <c r="AT43" s="162"/>
      <c r="AU43" s="165"/>
      <c r="AV43" s="161"/>
      <c r="AW43" s="166"/>
      <c r="AX43" s="169"/>
      <c r="AY43" s="161"/>
      <c r="AZ43" s="170"/>
      <c r="BJ43" s="176"/>
      <c r="BK43" s="364"/>
      <c r="BL43" s="383"/>
      <c r="BM43" s="26"/>
      <c r="BN43" s="27"/>
      <c r="BO43" s="27"/>
      <c r="BP43" s="28"/>
      <c r="BQ43" s="84"/>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6"/>
      <c r="CY43" s="38"/>
      <c r="CZ43" s="39"/>
      <c r="DA43" s="40"/>
      <c r="DB43" s="42"/>
      <c r="DC43" s="39"/>
      <c r="DD43" s="40"/>
      <c r="DE43" s="42"/>
      <c r="DF43" s="39"/>
      <c r="DG43" s="44"/>
    </row>
    <row r="44" spans="1:111" ht="13.5" customHeight="1" x14ac:dyDescent="0.15">
      <c r="A44" s="127"/>
      <c r="B44" s="128"/>
      <c r="C44" s="128"/>
      <c r="D44" s="132"/>
      <c r="E44" s="121"/>
      <c r="F44" s="122"/>
      <c r="G44" s="122"/>
      <c r="H44" s="260"/>
      <c r="I44" s="264"/>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6"/>
      <c r="AR44" s="169"/>
      <c r="AS44" s="161"/>
      <c r="AT44" s="162"/>
      <c r="AU44" s="165"/>
      <c r="AV44" s="161"/>
      <c r="AW44" s="166"/>
      <c r="AX44" s="169"/>
      <c r="AY44" s="161"/>
      <c r="AZ44" s="170"/>
      <c r="BJ44" s="176"/>
      <c r="BK44" s="364"/>
      <c r="BL44" s="383"/>
      <c r="BM44" s="26"/>
      <c r="BN44" s="27"/>
      <c r="BO44" s="27"/>
      <c r="BP44" s="28"/>
      <c r="BQ44" s="84"/>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6"/>
      <c r="CY44" s="38"/>
      <c r="CZ44" s="39"/>
      <c r="DA44" s="40"/>
      <c r="DB44" s="42"/>
      <c r="DC44" s="39"/>
      <c r="DD44" s="40"/>
      <c r="DE44" s="42"/>
      <c r="DF44" s="39"/>
      <c r="DG44" s="44"/>
    </row>
    <row r="45" spans="1:111" ht="13.5" customHeight="1" x14ac:dyDescent="0.15">
      <c r="A45" s="127"/>
      <c r="B45" s="128"/>
      <c r="C45" s="128"/>
      <c r="D45" s="132"/>
      <c r="E45" s="121"/>
      <c r="F45" s="122"/>
      <c r="G45" s="122"/>
      <c r="H45" s="260"/>
      <c r="I45" s="264"/>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6"/>
      <c r="AR45" s="169"/>
      <c r="AS45" s="161"/>
      <c r="AT45" s="162"/>
      <c r="AU45" s="165"/>
      <c r="AV45" s="161"/>
      <c r="AW45" s="166"/>
      <c r="AX45" s="169"/>
      <c r="AY45" s="161"/>
      <c r="AZ45" s="170"/>
      <c r="BJ45" s="176"/>
      <c r="BK45" s="364"/>
      <c r="BL45" s="383"/>
      <c r="BM45" s="26"/>
      <c r="BN45" s="27"/>
      <c r="BO45" s="27"/>
      <c r="BP45" s="28"/>
      <c r="BQ45" s="84"/>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6"/>
      <c r="CY45" s="38"/>
      <c r="CZ45" s="39"/>
      <c r="DA45" s="40"/>
      <c r="DB45" s="42"/>
      <c r="DC45" s="39"/>
      <c r="DD45" s="40"/>
      <c r="DE45" s="42"/>
      <c r="DF45" s="39"/>
      <c r="DG45" s="44"/>
    </row>
    <row r="46" spans="1:111" ht="13.5" customHeight="1" x14ac:dyDescent="0.15">
      <c r="A46" s="127"/>
      <c r="B46" s="128"/>
      <c r="C46" s="128"/>
      <c r="D46" s="132"/>
      <c r="E46" s="303" t="s">
        <v>12</v>
      </c>
      <c r="F46" s="122"/>
      <c r="G46" s="122"/>
      <c r="H46" s="260"/>
      <c r="I46" s="264"/>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6"/>
      <c r="AR46" s="169"/>
      <c r="AS46" s="161"/>
      <c r="AT46" s="162"/>
      <c r="AU46" s="165"/>
      <c r="AV46" s="161"/>
      <c r="AW46" s="166"/>
      <c r="AX46" s="169"/>
      <c r="AY46" s="161"/>
      <c r="AZ46" s="170"/>
      <c r="BJ46" s="176"/>
      <c r="BK46" s="364"/>
      <c r="BL46" s="383"/>
      <c r="BM46" s="26" t="s">
        <v>92</v>
      </c>
      <c r="BN46" s="27"/>
      <c r="BO46" s="27"/>
      <c r="BP46" s="28"/>
      <c r="BQ46" s="84" t="s">
        <v>98</v>
      </c>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6"/>
      <c r="CY46" s="38"/>
      <c r="CZ46" s="39"/>
      <c r="DA46" s="40"/>
      <c r="DB46" s="42"/>
      <c r="DC46" s="39"/>
      <c r="DD46" s="40"/>
      <c r="DE46" s="42"/>
      <c r="DF46" s="39"/>
      <c r="DG46" s="44"/>
    </row>
    <row r="47" spans="1:111" ht="13.5" customHeight="1" x14ac:dyDescent="0.15">
      <c r="A47" s="127"/>
      <c r="B47" s="128"/>
      <c r="C47" s="128"/>
      <c r="D47" s="132"/>
      <c r="E47" s="121"/>
      <c r="F47" s="122"/>
      <c r="G47" s="122"/>
      <c r="H47" s="260"/>
      <c r="I47" s="264"/>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6"/>
      <c r="AR47" s="169"/>
      <c r="AS47" s="161"/>
      <c r="AT47" s="162"/>
      <c r="AU47" s="165"/>
      <c r="AV47" s="161"/>
      <c r="AW47" s="166"/>
      <c r="AX47" s="169"/>
      <c r="AY47" s="161"/>
      <c r="AZ47" s="170"/>
      <c r="BJ47" s="176"/>
      <c r="BK47" s="364"/>
      <c r="BL47" s="383"/>
      <c r="BM47" s="26"/>
      <c r="BN47" s="27"/>
      <c r="BO47" s="27"/>
      <c r="BP47" s="28"/>
      <c r="BQ47" s="84"/>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6"/>
      <c r="CY47" s="38"/>
      <c r="CZ47" s="39"/>
      <c r="DA47" s="40"/>
      <c r="DB47" s="42"/>
      <c r="DC47" s="39"/>
      <c r="DD47" s="40"/>
      <c r="DE47" s="42"/>
      <c r="DF47" s="39"/>
      <c r="DG47" s="44"/>
    </row>
    <row r="48" spans="1:111" ht="14.25" customHeight="1" thickBot="1" x14ac:dyDescent="0.2">
      <c r="A48" s="129"/>
      <c r="B48" s="130"/>
      <c r="C48" s="130"/>
      <c r="D48" s="133"/>
      <c r="E48" s="202"/>
      <c r="F48" s="203"/>
      <c r="G48" s="203"/>
      <c r="H48" s="304"/>
      <c r="I48" s="300"/>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2"/>
      <c r="AR48" s="213"/>
      <c r="AS48" s="209"/>
      <c r="AT48" s="210"/>
      <c r="AU48" s="211"/>
      <c r="AV48" s="209"/>
      <c r="AW48" s="212"/>
      <c r="AX48" s="213"/>
      <c r="AY48" s="209"/>
      <c r="AZ48" s="214"/>
      <c r="BJ48" s="176"/>
      <c r="BK48" s="364"/>
      <c r="BL48" s="383"/>
      <c r="BM48" s="26"/>
      <c r="BN48" s="27"/>
      <c r="BO48" s="27"/>
      <c r="BP48" s="28"/>
      <c r="BQ48" s="84"/>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6"/>
      <c r="CY48" s="38"/>
      <c r="CZ48" s="39"/>
      <c r="DA48" s="40"/>
      <c r="DB48" s="42"/>
      <c r="DC48" s="39"/>
      <c r="DD48" s="40"/>
      <c r="DE48" s="42"/>
      <c r="DF48" s="39"/>
      <c r="DG48" s="44"/>
    </row>
    <row r="49" spans="1:111" ht="13.5" customHeight="1" x14ac:dyDescent="0.15">
      <c r="A49" s="79" t="s">
        <v>8</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J49" s="176"/>
      <c r="BK49" s="364"/>
      <c r="BL49" s="383"/>
      <c r="BM49" s="26"/>
      <c r="BN49" s="27"/>
      <c r="BO49" s="27"/>
      <c r="BP49" s="28"/>
      <c r="BQ49" s="84"/>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6"/>
      <c r="CY49" s="38"/>
      <c r="CZ49" s="39"/>
      <c r="DA49" s="40"/>
      <c r="DB49" s="42"/>
      <c r="DC49" s="39"/>
      <c r="DD49" s="40"/>
      <c r="DE49" s="42"/>
      <c r="DF49" s="39"/>
      <c r="DG49" s="44"/>
    </row>
    <row r="50" spans="1:111" ht="14.25" customHeight="1" thickBot="1" x14ac:dyDescent="0.2">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J50" s="176"/>
      <c r="BK50" s="364"/>
      <c r="BL50" s="383"/>
      <c r="BM50" s="26" t="s">
        <v>93</v>
      </c>
      <c r="BN50" s="27"/>
      <c r="BO50" s="27"/>
      <c r="BP50" s="28"/>
      <c r="BQ50" s="84" t="s">
        <v>99</v>
      </c>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6"/>
      <c r="CY50" s="38"/>
      <c r="CZ50" s="39"/>
      <c r="DA50" s="40"/>
      <c r="DB50" s="42"/>
      <c r="DC50" s="39"/>
      <c r="DD50" s="40"/>
      <c r="DE50" s="42"/>
      <c r="DF50" s="39"/>
      <c r="DG50" s="44"/>
    </row>
    <row r="51" spans="1:111" ht="13.5" customHeight="1" x14ac:dyDescent="0.15">
      <c r="A51" s="45" t="s">
        <v>4</v>
      </c>
      <c r="B51" s="280"/>
      <c r="C51" s="280"/>
      <c r="D51" s="280"/>
      <c r="E51" s="280"/>
      <c r="F51" s="280"/>
      <c r="G51" s="280"/>
      <c r="H51" s="280"/>
      <c r="I51" s="281" t="s">
        <v>26</v>
      </c>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3"/>
      <c r="AR51" s="287" t="s">
        <v>6</v>
      </c>
      <c r="AS51" s="288"/>
      <c r="AT51" s="288"/>
      <c r="AU51" s="290" t="s">
        <v>7</v>
      </c>
      <c r="AV51" s="288"/>
      <c r="AW51" s="291"/>
      <c r="AX51" s="294" t="s">
        <v>18</v>
      </c>
      <c r="AY51" s="295"/>
      <c r="AZ51" s="296"/>
      <c r="BJ51" s="176"/>
      <c r="BK51" s="364"/>
      <c r="BL51" s="383"/>
      <c r="BM51" s="26"/>
      <c r="BN51" s="27"/>
      <c r="BO51" s="27"/>
      <c r="BP51" s="28"/>
      <c r="BQ51" s="84"/>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6"/>
      <c r="CY51" s="38"/>
      <c r="CZ51" s="39"/>
      <c r="DA51" s="40"/>
      <c r="DB51" s="42"/>
      <c r="DC51" s="39"/>
      <c r="DD51" s="40"/>
      <c r="DE51" s="42"/>
      <c r="DF51" s="39"/>
      <c r="DG51" s="44"/>
    </row>
    <row r="52" spans="1:111" ht="14.25" customHeight="1" thickBot="1" x14ac:dyDescent="0.2">
      <c r="A52" s="180"/>
      <c r="B52" s="181"/>
      <c r="C52" s="181"/>
      <c r="D52" s="181"/>
      <c r="E52" s="181"/>
      <c r="F52" s="181"/>
      <c r="G52" s="181"/>
      <c r="H52" s="181"/>
      <c r="I52" s="284"/>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6"/>
      <c r="AR52" s="289"/>
      <c r="AS52" s="289"/>
      <c r="AT52" s="289"/>
      <c r="AU52" s="292"/>
      <c r="AV52" s="289"/>
      <c r="AW52" s="293"/>
      <c r="AX52" s="297"/>
      <c r="AY52" s="298"/>
      <c r="AZ52" s="299"/>
      <c r="BJ52" s="176"/>
      <c r="BK52" s="364"/>
      <c r="BL52" s="383"/>
      <c r="BM52" s="26"/>
      <c r="BN52" s="27"/>
      <c r="BO52" s="27"/>
      <c r="BP52" s="28"/>
      <c r="BQ52" s="84"/>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6"/>
      <c r="CY52" s="38"/>
      <c r="CZ52" s="39"/>
      <c r="DA52" s="40"/>
      <c r="DB52" s="42"/>
      <c r="DC52" s="39"/>
      <c r="DD52" s="40"/>
      <c r="DE52" s="42"/>
      <c r="DF52" s="39"/>
      <c r="DG52" s="44"/>
    </row>
    <row r="53" spans="1:111" ht="13.5" customHeight="1" x14ac:dyDescent="0.15">
      <c r="A53" s="217" t="s">
        <v>65</v>
      </c>
      <c r="B53" s="218"/>
      <c r="C53" s="218"/>
      <c r="D53" s="219"/>
      <c r="E53" s="220" t="s">
        <v>14</v>
      </c>
      <c r="F53" s="221"/>
      <c r="G53" s="221"/>
      <c r="H53" s="222"/>
      <c r="I53" s="223"/>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5"/>
      <c r="AR53" s="240"/>
      <c r="AS53" s="241"/>
      <c r="AT53" s="242"/>
      <c r="AU53" s="243"/>
      <c r="AV53" s="241"/>
      <c r="AW53" s="244"/>
      <c r="AX53" s="245"/>
      <c r="AY53" s="241"/>
      <c r="AZ53" s="246"/>
      <c r="BJ53" s="176"/>
      <c r="BK53" s="364"/>
      <c r="BL53" s="383"/>
      <c r="BM53" s="26"/>
      <c r="BN53" s="27"/>
      <c r="BO53" s="27"/>
      <c r="BP53" s="28"/>
      <c r="BQ53" s="84"/>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6"/>
      <c r="CY53" s="38"/>
      <c r="CZ53" s="39"/>
      <c r="DA53" s="40"/>
      <c r="DB53" s="42"/>
      <c r="DC53" s="39"/>
      <c r="DD53" s="40"/>
      <c r="DE53" s="42"/>
      <c r="DF53" s="39"/>
      <c r="DG53" s="44"/>
    </row>
    <row r="54" spans="1:111" ht="13.5" customHeight="1" x14ac:dyDescent="0.15">
      <c r="A54" s="117"/>
      <c r="B54" s="115"/>
      <c r="C54" s="115"/>
      <c r="D54" s="116"/>
      <c r="E54" s="121"/>
      <c r="F54" s="122"/>
      <c r="G54" s="122"/>
      <c r="H54" s="123"/>
      <c r="I54" s="154"/>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6"/>
      <c r="AR54" s="160"/>
      <c r="AS54" s="161"/>
      <c r="AT54" s="162"/>
      <c r="AU54" s="165"/>
      <c r="AV54" s="161"/>
      <c r="AW54" s="166"/>
      <c r="AX54" s="169"/>
      <c r="AY54" s="161"/>
      <c r="AZ54" s="170"/>
      <c r="BJ54" s="176"/>
      <c r="BK54" s="364"/>
      <c r="BL54" s="383"/>
      <c r="BM54" s="237" t="s">
        <v>94</v>
      </c>
      <c r="BN54" s="238"/>
      <c r="BO54" s="238"/>
      <c r="BP54" s="239"/>
      <c r="BQ54" s="247" t="s">
        <v>100</v>
      </c>
      <c r="BR54" s="248"/>
      <c r="BS54" s="248"/>
      <c r="BT54" s="248"/>
      <c r="BU54" s="248"/>
      <c r="BV54" s="248"/>
      <c r="BW54" s="248"/>
      <c r="BX54" s="248"/>
      <c r="BY54" s="248"/>
      <c r="BZ54" s="248"/>
      <c r="CA54" s="248"/>
      <c r="CB54" s="248"/>
      <c r="CC54" s="248"/>
      <c r="CD54" s="248"/>
      <c r="CE54" s="248"/>
      <c r="CF54" s="248"/>
      <c r="CG54" s="248"/>
      <c r="CH54" s="248"/>
      <c r="CI54" s="248"/>
      <c r="CJ54" s="248"/>
      <c r="CK54" s="248"/>
      <c r="CL54" s="248"/>
      <c r="CM54" s="248"/>
      <c r="CN54" s="248"/>
      <c r="CO54" s="248"/>
      <c r="CP54" s="248"/>
      <c r="CQ54" s="248"/>
      <c r="CR54" s="248"/>
      <c r="CS54" s="248"/>
      <c r="CT54" s="248"/>
      <c r="CU54" s="248"/>
      <c r="CV54" s="248"/>
      <c r="CW54" s="248"/>
      <c r="CX54" s="249"/>
      <c r="CY54" s="183"/>
      <c r="CZ54" s="184"/>
      <c r="DA54" s="185"/>
      <c r="DB54" s="186"/>
      <c r="DC54" s="184"/>
      <c r="DD54" s="185"/>
      <c r="DE54" s="186"/>
      <c r="DF54" s="184"/>
      <c r="DG54" s="187"/>
    </row>
    <row r="55" spans="1:111" ht="13.5" customHeight="1" x14ac:dyDescent="0.15">
      <c r="A55" s="117"/>
      <c r="B55" s="115"/>
      <c r="C55" s="115"/>
      <c r="D55" s="116"/>
      <c r="E55" s="121"/>
      <c r="F55" s="122"/>
      <c r="G55" s="122"/>
      <c r="H55" s="123"/>
      <c r="I55" s="154"/>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6"/>
      <c r="AR55" s="160"/>
      <c r="AS55" s="161"/>
      <c r="AT55" s="162"/>
      <c r="AU55" s="165"/>
      <c r="AV55" s="161"/>
      <c r="AW55" s="166"/>
      <c r="AX55" s="169"/>
      <c r="AY55" s="161"/>
      <c r="AZ55" s="170"/>
      <c r="BJ55" s="176"/>
      <c r="BK55" s="364"/>
      <c r="BL55" s="383"/>
      <c r="BM55" s="26"/>
      <c r="BN55" s="27"/>
      <c r="BO55" s="27"/>
      <c r="BP55" s="28"/>
      <c r="BQ55" s="84"/>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6"/>
      <c r="CY55" s="38"/>
      <c r="CZ55" s="39"/>
      <c r="DA55" s="40"/>
      <c r="DB55" s="42"/>
      <c r="DC55" s="39"/>
      <c r="DD55" s="40"/>
      <c r="DE55" s="42"/>
      <c r="DF55" s="39"/>
      <c r="DG55" s="44"/>
    </row>
    <row r="56" spans="1:111" ht="13.5" customHeight="1" x14ac:dyDescent="0.15">
      <c r="A56" s="117"/>
      <c r="B56" s="115"/>
      <c r="C56" s="115"/>
      <c r="D56" s="116"/>
      <c r="E56" s="121" t="s">
        <v>15</v>
      </c>
      <c r="F56" s="122"/>
      <c r="G56" s="122"/>
      <c r="H56" s="123"/>
      <c r="I56" s="154"/>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6"/>
      <c r="AR56" s="160"/>
      <c r="AS56" s="161"/>
      <c r="AT56" s="162"/>
      <c r="AU56" s="165"/>
      <c r="AV56" s="161"/>
      <c r="AW56" s="166"/>
      <c r="AX56" s="169"/>
      <c r="AY56" s="161"/>
      <c r="AZ56" s="170"/>
      <c r="BJ56" s="176"/>
      <c r="BK56" s="364"/>
      <c r="BL56" s="383"/>
      <c r="BM56" s="26"/>
      <c r="BN56" s="27"/>
      <c r="BO56" s="27"/>
      <c r="BP56" s="28"/>
      <c r="BQ56" s="84"/>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6"/>
      <c r="CY56" s="38"/>
      <c r="CZ56" s="39"/>
      <c r="DA56" s="40"/>
      <c r="DB56" s="42"/>
      <c r="DC56" s="39"/>
      <c r="DD56" s="40"/>
      <c r="DE56" s="42"/>
      <c r="DF56" s="39"/>
      <c r="DG56" s="44"/>
    </row>
    <row r="57" spans="1:111" ht="13.5" customHeight="1" x14ac:dyDescent="0.15">
      <c r="A57" s="117"/>
      <c r="B57" s="115"/>
      <c r="C57" s="115"/>
      <c r="D57" s="116"/>
      <c r="E57" s="121"/>
      <c r="F57" s="122"/>
      <c r="G57" s="122"/>
      <c r="H57" s="123"/>
      <c r="I57" s="154"/>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6"/>
      <c r="AR57" s="160"/>
      <c r="AS57" s="161"/>
      <c r="AT57" s="162"/>
      <c r="AU57" s="165"/>
      <c r="AV57" s="161"/>
      <c r="AW57" s="166"/>
      <c r="AX57" s="169"/>
      <c r="AY57" s="161"/>
      <c r="AZ57" s="170"/>
      <c r="BJ57" s="176"/>
      <c r="BK57" s="364"/>
      <c r="BL57" s="383"/>
      <c r="BM57" s="26"/>
      <c r="BN57" s="27"/>
      <c r="BO57" s="27"/>
      <c r="BP57" s="28"/>
      <c r="BQ57" s="84"/>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6"/>
      <c r="CY57" s="38"/>
      <c r="CZ57" s="39"/>
      <c r="DA57" s="40"/>
      <c r="DB57" s="42"/>
      <c r="DC57" s="39"/>
      <c r="DD57" s="40"/>
      <c r="DE57" s="42"/>
      <c r="DF57" s="39"/>
      <c r="DG57" s="44"/>
    </row>
    <row r="58" spans="1:111" ht="13.5" customHeight="1" x14ac:dyDescent="0.15">
      <c r="A58" s="117"/>
      <c r="B58" s="115"/>
      <c r="C58" s="115"/>
      <c r="D58" s="116"/>
      <c r="E58" s="191"/>
      <c r="F58" s="192"/>
      <c r="G58" s="192"/>
      <c r="H58" s="193"/>
      <c r="I58" s="194"/>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6"/>
      <c r="AR58" s="197"/>
      <c r="AS58" s="198"/>
      <c r="AT58" s="199"/>
      <c r="AU58" s="200"/>
      <c r="AV58" s="198"/>
      <c r="AW58" s="201"/>
      <c r="AX58" s="215"/>
      <c r="AY58" s="198"/>
      <c r="AZ58" s="216"/>
      <c r="BJ58" s="176"/>
      <c r="BK58" s="364"/>
      <c r="BL58" s="383"/>
      <c r="BM58" s="26" t="s">
        <v>95</v>
      </c>
      <c r="BN58" s="27"/>
      <c r="BO58" s="27"/>
      <c r="BP58" s="28"/>
      <c r="BQ58" s="84" t="s">
        <v>101</v>
      </c>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6"/>
      <c r="CY58" s="38"/>
      <c r="CZ58" s="39"/>
      <c r="DA58" s="40"/>
      <c r="DB58" s="42"/>
      <c r="DC58" s="39"/>
      <c r="DD58" s="40"/>
      <c r="DE58" s="42"/>
      <c r="DF58" s="39"/>
      <c r="DG58" s="44"/>
    </row>
    <row r="59" spans="1:111" ht="13.5" customHeight="1" x14ac:dyDescent="0.15">
      <c r="A59" s="114" t="s">
        <v>66</v>
      </c>
      <c r="B59" s="115"/>
      <c r="C59" s="115"/>
      <c r="D59" s="116"/>
      <c r="E59" s="118" t="s">
        <v>14</v>
      </c>
      <c r="F59" s="119"/>
      <c r="G59" s="119"/>
      <c r="H59" s="120"/>
      <c r="I59" s="151"/>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3"/>
      <c r="AR59" s="157"/>
      <c r="AS59" s="158"/>
      <c r="AT59" s="159"/>
      <c r="AU59" s="163"/>
      <c r="AV59" s="158"/>
      <c r="AW59" s="164"/>
      <c r="AX59" s="167"/>
      <c r="AY59" s="158"/>
      <c r="AZ59" s="168"/>
      <c r="BJ59" s="176"/>
      <c r="BK59" s="364"/>
      <c r="BL59" s="383"/>
      <c r="BM59" s="26"/>
      <c r="BN59" s="27"/>
      <c r="BO59" s="27"/>
      <c r="BP59" s="28"/>
      <c r="BQ59" s="84"/>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6"/>
      <c r="CY59" s="38"/>
      <c r="CZ59" s="39"/>
      <c r="DA59" s="40"/>
      <c r="DB59" s="42"/>
      <c r="DC59" s="39"/>
      <c r="DD59" s="40"/>
      <c r="DE59" s="42"/>
      <c r="DF59" s="39"/>
      <c r="DG59" s="44"/>
    </row>
    <row r="60" spans="1:111" ht="13.5" customHeight="1" x14ac:dyDescent="0.15">
      <c r="A60" s="117"/>
      <c r="B60" s="115"/>
      <c r="C60" s="115"/>
      <c r="D60" s="116"/>
      <c r="E60" s="121"/>
      <c r="F60" s="122"/>
      <c r="G60" s="122"/>
      <c r="H60" s="123"/>
      <c r="I60" s="154"/>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6"/>
      <c r="AR60" s="160"/>
      <c r="AS60" s="161"/>
      <c r="AT60" s="162"/>
      <c r="AU60" s="165"/>
      <c r="AV60" s="161"/>
      <c r="AW60" s="166"/>
      <c r="AX60" s="169"/>
      <c r="AY60" s="161"/>
      <c r="AZ60" s="170"/>
      <c r="BJ60" s="176"/>
      <c r="BK60" s="364"/>
      <c r="BL60" s="383"/>
      <c r="BM60" s="26"/>
      <c r="BN60" s="27"/>
      <c r="BO60" s="27"/>
      <c r="BP60" s="28"/>
      <c r="BQ60" s="84"/>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6"/>
      <c r="CY60" s="38"/>
      <c r="CZ60" s="39"/>
      <c r="DA60" s="40"/>
      <c r="DB60" s="42"/>
      <c r="DC60" s="39"/>
      <c r="DD60" s="40"/>
      <c r="DE60" s="42"/>
      <c r="DF60" s="39"/>
      <c r="DG60" s="44"/>
    </row>
    <row r="61" spans="1:111" ht="13.5" customHeight="1" x14ac:dyDescent="0.15">
      <c r="A61" s="117"/>
      <c r="B61" s="115"/>
      <c r="C61" s="115"/>
      <c r="D61" s="116"/>
      <c r="E61" s="121"/>
      <c r="F61" s="122"/>
      <c r="G61" s="122"/>
      <c r="H61" s="123"/>
      <c r="I61" s="154"/>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6"/>
      <c r="AR61" s="160"/>
      <c r="AS61" s="161"/>
      <c r="AT61" s="162"/>
      <c r="AU61" s="165"/>
      <c r="AV61" s="161"/>
      <c r="AW61" s="166"/>
      <c r="AX61" s="169"/>
      <c r="AY61" s="161"/>
      <c r="AZ61" s="170"/>
      <c r="BJ61" s="176"/>
      <c r="BK61" s="364"/>
      <c r="BL61" s="383"/>
      <c r="BM61" s="26"/>
      <c r="BN61" s="27"/>
      <c r="BO61" s="27"/>
      <c r="BP61" s="28"/>
      <c r="BQ61" s="84"/>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6"/>
      <c r="CY61" s="38"/>
      <c r="CZ61" s="39"/>
      <c r="DA61" s="40"/>
      <c r="DB61" s="42"/>
      <c r="DC61" s="39"/>
      <c r="DD61" s="40"/>
      <c r="DE61" s="42"/>
      <c r="DF61" s="39"/>
      <c r="DG61" s="44"/>
    </row>
    <row r="62" spans="1:111" ht="13.5" customHeight="1" x14ac:dyDescent="0.15">
      <c r="A62" s="117"/>
      <c r="B62" s="115"/>
      <c r="C62" s="115"/>
      <c r="D62" s="116"/>
      <c r="E62" s="121" t="s">
        <v>15</v>
      </c>
      <c r="F62" s="122"/>
      <c r="G62" s="122"/>
      <c r="H62" s="123"/>
      <c r="I62" s="154"/>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6"/>
      <c r="AR62" s="160"/>
      <c r="AS62" s="161"/>
      <c r="AT62" s="162"/>
      <c r="AU62" s="165"/>
      <c r="AV62" s="161"/>
      <c r="AW62" s="166"/>
      <c r="AX62" s="169"/>
      <c r="AY62" s="161"/>
      <c r="AZ62" s="170"/>
      <c r="BJ62" s="176"/>
      <c r="BK62" s="364"/>
      <c r="BL62" s="383"/>
      <c r="BM62" s="26" t="s">
        <v>96</v>
      </c>
      <c r="BN62" s="27"/>
      <c r="BO62" s="27"/>
      <c r="BP62" s="28"/>
      <c r="BQ62" s="84" t="s">
        <v>102</v>
      </c>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6"/>
      <c r="CY62" s="38"/>
      <c r="CZ62" s="39"/>
      <c r="DA62" s="40"/>
      <c r="DB62" s="42"/>
      <c r="DC62" s="39"/>
      <c r="DD62" s="40"/>
      <c r="DE62" s="42"/>
      <c r="DF62" s="39"/>
      <c r="DG62" s="44"/>
    </row>
    <row r="63" spans="1:111" ht="13.5" customHeight="1" x14ac:dyDescent="0.15">
      <c r="A63" s="117"/>
      <c r="B63" s="115"/>
      <c r="C63" s="115"/>
      <c r="D63" s="116"/>
      <c r="E63" s="121"/>
      <c r="F63" s="122"/>
      <c r="G63" s="122"/>
      <c r="H63" s="123"/>
      <c r="I63" s="154"/>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6"/>
      <c r="AR63" s="160"/>
      <c r="AS63" s="161"/>
      <c r="AT63" s="162"/>
      <c r="AU63" s="165"/>
      <c r="AV63" s="161"/>
      <c r="AW63" s="166"/>
      <c r="AX63" s="169"/>
      <c r="AY63" s="161"/>
      <c r="AZ63" s="170"/>
      <c r="BJ63" s="176"/>
      <c r="BK63" s="364"/>
      <c r="BL63" s="383"/>
      <c r="BM63" s="26"/>
      <c r="BN63" s="27"/>
      <c r="BO63" s="27"/>
      <c r="BP63" s="28"/>
      <c r="BQ63" s="84"/>
      <c r="BR63" s="85"/>
      <c r="BS63" s="85"/>
      <c r="BT63" s="85"/>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6"/>
      <c r="CY63" s="38"/>
      <c r="CZ63" s="39"/>
      <c r="DA63" s="40"/>
      <c r="DB63" s="42"/>
      <c r="DC63" s="39"/>
      <c r="DD63" s="40"/>
      <c r="DE63" s="42"/>
      <c r="DF63" s="39"/>
      <c r="DG63" s="44"/>
    </row>
    <row r="64" spans="1:111" ht="13.5" customHeight="1" x14ac:dyDescent="0.15">
      <c r="A64" s="117"/>
      <c r="B64" s="115"/>
      <c r="C64" s="115"/>
      <c r="D64" s="116"/>
      <c r="E64" s="191"/>
      <c r="F64" s="192"/>
      <c r="G64" s="192"/>
      <c r="H64" s="193"/>
      <c r="I64" s="194"/>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6"/>
      <c r="AR64" s="197"/>
      <c r="AS64" s="198"/>
      <c r="AT64" s="199"/>
      <c r="AU64" s="200"/>
      <c r="AV64" s="198"/>
      <c r="AW64" s="201"/>
      <c r="AX64" s="215"/>
      <c r="AY64" s="198"/>
      <c r="AZ64" s="216"/>
      <c r="BJ64" s="176"/>
      <c r="BK64" s="364"/>
      <c r="BL64" s="383"/>
      <c r="BM64" s="26"/>
      <c r="BN64" s="27"/>
      <c r="BO64" s="27"/>
      <c r="BP64" s="28"/>
      <c r="BQ64" s="84"/>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6"/>
      <c r="CY64" s="38"/>
      <c r="CZ64" s="39"/>
      <c r="DA64" s="40"/>
      <c r="DB64" s="42"/>
      <c r="DC64" s="39"/>
      <c r="DD64" s="40"/>
      <c r="DE64" s="42"/>
      <c r="DF64" s="39"/>
      <c r="DG64" s="44"/>
    </row>
    <row r="65" spans="1:111" ht="14.25" customHeight="1" thickBot="1" x14ac:dyDescent="0.2">
      <c r="A65" s="114" t="s">
        <v>67</v>
      </c>
      <c r="B65" s="115"/>
      <c r="C65" s="115"/>
      <c r="D65" s="116"/>
      <c r="E65" s="118" t="s">
        <v>14</v>
      </c>
      <c r="F65" s="119"/>
      <c r="G65" s="119"/>
      <c r="H65" s="120"/>
      <c r="I65" s="151"/>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3"/>
      <c r="AR65" s="157"/>
      <c r="AS65" s="158"/>
      <c r="AT65" s="159"/>
      <c r="AU65" s="163"/>
      <c r="AV65" s="158"/>
      <c r="AW65" s="164"/>
      <c r="AX65" s="167"/>
      <c r="AY65" s="158"/>
      <c r="AZ65" s="168"/>
      <c r="BJ65" s="365"/>
      <c r="BK65" s="366"/>
      <c r="BL65" s="384"/>
      <c r="BM65" s="81"/>
      <c r="BN65" s="82"/>
      <c r="BO65" s="82"/>
      <c r="BP65" s="83"/>
      <c r="BQ65" s="87"/>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9"/>
      <c r="CY65" s="171"/>
      <c r="CZ65" s="172"/>
      <c r="DA65" s="173"/>
      <c r="DB65" s="174"/>
      <c r="DC65" s="172"/>
      <c r="DD65" s="173"/>
      <c r="DE65" s="174"/>
      <c r="DF65" s="172"/>
      <c r="DG65" s="175"/>
    </row>
    <row r="66" spans="1:111" x14ac:dyDescent="0.15">
      <c r="A66" s="117"/>
      <c r="B66" s="115"/>
      <c r="C66" s="115"/>
      <c r="D66" s="116"/>
      <c r="E66" s="121"/>
      <c r="F66" s="122"/>
      <c r="G66" s="122"/>
      <c r="H66" s="123"/>
      <c r="I66" s="154"/>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6"/>
      <c r="AR66" s="160"/>
      <c r="AS66" s="161"/>
      <c r="AT66" s="162"/>
      <c r="AU66" s="165"/>
      <c r="AV66" s="161"/>
      <c r="AW66" s="166"/>
      <c r="AX66" s="169"/>
      <c r="AY66" s="161"/>
      <c r="AZ66" s="170"/>
      <c r="BJ66" s="79" t="s">
        <v>190</v>
      </c>
      <c r="BK66" s="79"/>
      <c r="BL66" s="79"/>
      <c r="BM66" s="79"/>
      <c r="BN66" s="79"/>
      <c r="BO66" s="79"/>
      <c r="BP66" s="79"/>
      <c r="BQ66" s="79"/>
      <c r="BR66" s="79"/>
      <c r="BS66" s="79"/>
      <c r="BT66" s="79"/>
      <c r="BU66" s="79"/>
      <c r="BV66" s="79"/>
      <c r="BW66" s="79"/>
      <c r="BX66" s="79"/>
      <c r="BY66" s="79"/>
      <c r="BZ66" s="79"/>
      <c r="CA66" s="79"/>
      <c r="CB66" s="79"/>
      <c r="CC66" s="79"/>
      <c r="CM66" s="1"/>
      <c r="CN66" s="1"/>
    </row>
    <row r="67" spans="1:111" ht="14.25" thickBot="1" x14ac:dyDescent="0.2">
      <c r="A67" s="117"/>
      <c r="B67" s="115"/>
      <c r="C67" s="115"/>
      <c r="D67" s="116"/>
      <c r="E67" s="121"/>
      <c r="F67" s="122"/>
      <c r="G67" s="122"/>
      <c r="H67" s="123"/>
      <c r="I67" s="154"/>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6"/>
      <c r="AR67" s="160"/>
      <c r="AS67" s="161"/>
      <c r="AT67" s="162"/>
      <c r="AU67" s="165"/>
      <c r="AV67" s="161"/>
      <c r="AW67" s="166"/>
      <c r="AX67" s="169"/>
      <c r="AY67" s="161"/>
      <c r="AZ67" s="170"/>
      <c r="BJ67" s="80"/>
      <c r="BK67" s="80"/>
      <c r="BL67" s="80"/>
      <c r="BM67" s="80"/>
      <c r="BN67" s="80"/>
      <c r="BO67" s="80"/>
      <c r="BP67" s="80"/>
      <c r="BQ67" s="80"/>
      <c r="BR67" s="80"/>
      <c r="BS67" s="80"/>
      <c r="BT67" s="80"/>
      <c r="BU67" s="80"/>
      <c r="BV67" s="80"/>
      <c r="BW67" s="80"/>
      <c r="BX67" s="80"/>
      <c r="BY67" s="80"/>
      <c r="BZ67" s="80"/>
      <c r="CA67" s="80"/>
      <c r="CB67" s="80"/>
      <c r="CC67" s="80"/>
      <c r="CM67" s="1"/>
      <c r="CN67" s="1"/>
    </row>
    <row r="68" spans="1:111" ht="13.5" customHeight="1" x14ac:dyDescent="0.15">
      <c r="A68" s="117"/>
      <c r="B68" s="115"/>
      <c r="C68" s="115"/>
      <c r="D68" s="116"/>
      <c r="E68" s="121" t="s">
        <v>15</v>
      </c>
      <c r="F68" s="122"/>
      <c r="G68" s="122"/>
      <c r="H68" s="123"/>
      <c r="I68" s="154"/>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6"/>
      <c r="AR68" s="160"/>
      <c r="AS68" s="161"/>
      <c r="AT68" s="162"/>
      <c r="AU68" s="165"/>
      <c r="AV68" s="161"/>
      <c r="AW68" s="166"/>
      <c r="AX68" s="169"/>
      <c r="AY68" s="161"/>
      <c r="AZ68" s="170"/>
      <c r="BJ68" s="90"/>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2"/>
      <c r="CN68" s="1"/>
      <c r="CO68" s="55" t="s">
        <v>81</v>
      </c>
      <c r="CP68" s="56"/>
      <c r="CQ68" s="56"/>
      <c r="CR68" s="56"/>
      <c r="CS68" s="56"/>
      <c r="CT68" s="56"/>
      <c r="CU68" s="56"/>
      <c r="CV68" s="56"/>
      <c r="CW68" s="56"/>
      <c r="CX68" s="56"/>
      <c r="CY68" s="61">
        <f>ROUND(SUM(CY6:DA65)/13,1)</f>
        <v>0</v>
      </c>
      <c r="CZ68" s="61">
        <f>ROUND(SUM(CZ36:CZ65)/10,1)</f>
        <v>0</v>
      </c>
      <c r="DA68" s="62">
        <f>ROUND(SUM(DA36:DA65)/10,1)</f>
        <v>0</v>
      </c>
      <c r="DB68" s="65">
        <f>ROUND(SUM(DB6:DD65)/13,1)</f>
        <v>0</v>
      </c>
      <c r="DC68" s="61">
        <f>ROUND(SUM(DC36:DC65)/10,1)</f>
        <v>0</v>
      </c>
      <c r="DD68" s="66">
        <f>ROUND(SUM(DD36:DD65)/10,1)</f>
        <v>0</v>
      </c>
      <c r="DE68" s="69">
        <f>ROUND(SUM(DE6:DG65)/13,1)</f>
        <v>0</v>
      </c>
      <c r="DF68" s="61">
        <f>ROUND(SUM(DF36:DF65)/10,1)</f>
        <v>0</v>
      </c>
      <c r="DG68" s="70">
        <f>ROUND(SUM(DG36:DG65)/10,1)</f>
        <v>0</v>
      </c>
    </row>
    <row r="69" spans="1:111" ht="13.5" customHeight="1" x14ac:dyDescent="0.15">
      <c r="A69" s="117"/>
      <c r="B69" s="115"/>
      <c r="C69" s="115"/>
      <c r="D69" s="116"/>
      <c r="E69" s="121"/>
      <c r="F69" s="122"/>
      <c r="G69" s="122"/>
      <c r="H69" s="123"/>
      <c r="I69" s="154"/>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6"/>
      <c r="AR69" s="160"/>
      <c r="AS69" s="161"/>
      <c r="AT69" s="162"/>
      <c r="AU69" s="165"/>
      <c r="AV69" s="161"/>
      <c r="AW69" s="166"/>
      <c r="AX69" s="169"/>
      <c r="AY69" s="161"/>
      <c r="AZ69" s="170"/>
      <c r="BJ69" s="93"/>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5"/>
      <c r="CN69" s="1"/>
      <c r="CO69" s="57"/>
      <c r="CP69" s="58"/>
      <c r="CQ69" s="58"/>
      <c r="CR69" s="58"/>
      <c r="CS69" s="58"/>
      <c r="CT69" s="58"/>
      <c r="CU69" s="58"/>
      <c r="CV69" s="58"/>
      <c r="CW69" s="58"/>
      <c r="CX69" s="58"/>
      <c r="CY69" s="63">
        <f>ROUND(SUM(CY37:CY66)/10,1)</f>
        <v>0</v>
      </c>
      <c r="CZ69" s="63">
        <f>ROUND(SUM(CZ37:CZ66)/10,1)</f>
        <v>0</v>
      </c>
      <c r="DA69" s="64">
        <f>ROUND(SUM(DA37:DA66)/10,1)</f>
        <v>0</v>
      </c>
      <c r="DB69" s="67">
        <f>ROUND(SUM(DB37:DB66)/10,1)</f>
        <v>0</v>
      </c>
      <c r="DC69" s="63">
        <f>ROUND(SUM(DC37:DC66)/10,1)</f>
        <v>0</v>
      </c>
      <c r="DD69" s="68">
        <f>ROUND(SUM(DD37:DD66)/10,1)</f>
        <v>0</v>
      </c>
      <c r="DE69" s="71">
        <f>ROUND(SUM(DE37:DE66)/10,1)</f>
        <v>0</v>
      </c>
      <c r="DF69" s="63">
        <f>ROUND(SUM(DF37:DF66)/10,1)</f>
        <v>0</v>
      </c>
      <c r="DG69" s="72">
        <f>ROUND(SUM(DG37:DG66)/10,1)</f>
        <v>0</v>
      </c>
    </row>
    <row r="70" spans="1:111" ht="14.25" customHeight="1" thickBot="1" x14ac:dyDescent="0.2">
      <c r="A70" s="148"/>
      <c r="B70" s="149"/>
      <c r="C70" s="149"/>
      <c r="D70" s="150"/>
      <c r="E70" s="202"/>
      <c r="F70" s="203"/>
      <c r="G70" s="203"/>
      <c r="H70" s="204"/>
      <c r="I70" s="205"/>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7"/>
      <c r="AR70" s="208"/>
      <c r="AS70" s="209"/>
      <c r="AT70" s="210"/>
      <c r="AU70" s="211"/>
      <c r="AV70" s="209"/>
      <c r="AW70" s="212"/>
      <c r="AX70" s="213"/>
      <c r="AY70" s="209"/>
      <c r="AZ70" s="214"/>
      <c r="BJ70" s="93"/>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5"/>
      <c r="CN70" s="1"/>
      <c r="CO70" s="57"/>
      <c r="CP70" s="58"/>
      <c r="CQ70" s="58"/>
      <c r="CR70" s="58"/>
      <c r="CS70" s="58"/>
      <c r="CT70" s="58"/>
      <c r="CU70" s="58"/>
      <c r="CV70" s="58"/>
      <c r="CW70" s="58"/>
      <c r="CX70" s="58"/>
      <c r="CY70" s="63">
        <f t="shared" ref="CY70:DG70" si="0">ROUND(SUM(CY38:CY68)/10,1)</f>
        <v>0</v>
      </c>
      <c r="CZ70" s="63">
        <f t="shared" si="0"/>
        <v>0</v>
      </c>
      <c r="DA70" s="64">
        <f t="shared" si="0"/>
        <v>0</v>
      </c>
      <c r="DB70" s="67">
        <f t="shared" si="0"/>
        <v>0</v>
      </c>
      <c r="DC70" s="63">
        <f t="shared" si="0"/>
        <v>0</v>
      </c>
      <c r="DD70" s="68">
        <f t="shared" si="0"/>
        <v>0</v>
      </c>
      <c r="DE70" s="71">
        <f t="shared" si="0"/>
        <v>0</v>
      </c>
      <c r="DF70" s="63">
        <f t="shared" si="0"/>
        <v>0</v>
      </c>
      <c r="DG70" s="72">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93"/>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5"/>
      <c r="CN71" s="1"/>
      <c r="CO71" s="57"/>
      <c r="CP71" s="58"/>
      <c r="CQ71" s="58"/>
      <c r="CR71" s="58"/>
      <c r="CS71" s="58"/>
      <c r="CT71" s="58"/>
      <c r="CU71" s="58"/>
      <c r="CV71" s="58"/>
      <c r="CW71" s="58"/>
      <c r="CX71" s="58"/>
      <c r="CY71" s="63" t="str">
        <f>IF(CY68&gt;=4.5,"S",IF(CY68&gt;=3.5,"A",IF(CY68&gt;=2.5,"B",IF(CY68&gt;=1.5,"C",IF(CY68&gt;0,"D","")))))</f>
        <v/>
      </c>
      <c r="CZ71" s="63" t="str">
        <f t="shared" ref="CZ71:DB73" si="1">IF(CZ70&gt;=4.5,"S",IF(CZ70&gt;=3.5,"A",IF(CZ70&gt;=2.5,"B",IF(CZ70&gt;=1.5,"C",IF(CZ70&gt;0,"D","")))))</f>
        <v/>
      </c>
      <c r="DA71" s="64" t="str">
        <f t="shared" si="1"/>
        <v/>
      </c>
      <c r="DB71" s="67" t="str">
        <f>IF(DB68&gt;=4.5,"S",IF(DB68&gt;=3.5,"A",IF(DB68&gt;=2.5,"B",IF(DB68&gt;=1.5,"C",IF(DB68&gt;0,"D","")))))</f>
        <v/>
      </c>
      <c r="DC71" s="63" t="str">
        <f t="shared" ref="DC71:DE73" si="2">IF(DC70&gt;=4.5,"S",IF(DC70&gt;=3.5,"A",IF(DC70&gt;=2.5,"B",IF(DC70&gt;=1.5,"C",IF(DC70&gt;0,"D","")))))</f>
        <v/>
      </c>
      <c r="DD71" s="68" t="str">
        <f t="shared" si="2"/>
        <v/>
      </c>
      <c r="DE71" s="71" t="str">
        <f>IF(DE68&gt;=4.5,"S",IF(DE68&gt;=3.5,"A",IF(DE68&gt;=2.5,"B",IF(DE68&gt;=1.5,"C",IF(DE68&gt;0,"D","")))))</f>
        <v/>
      </c>
      <c r="DF71" s="63" t="str">
        <f t="shared" ref="DF71:DG73" si="3">IF(DF70&gt;=4.5,"S",IF(DF70&gt;=3.5,"A",IF(DF70&gt;=2.5,"B",IF(DF70&gt;=1.5,"C",IF(DF70&gt;0,"D","")))))</f>
        <v/>
      </c>
      <c r="DG71" s="72"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93"/>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5"/>
      <c r="CO72" s="57"/>
      <c r="CP72" s="58"/>
      <c r="CQ72" s="58"/>
      <c r="CR72" s="58"/>
      <c r="CS72" s="58"/>
      <c r="CT72" s="58"/>
      <c r="CU72" s="58"/>
      <c r="CV72" s="58"/>
      <c r="CW72" s="58"/>
      <c r="CX72" s="58"/>
      <c r="CY72" s="63" t="str">
        <f>IF(CY71&gt;=4.5,"S",IF(CY71&gt;=3.5,"A",IF(CY71&gt;=2.5,"B",IF(CY71&gt;=1.5,"C",IF(CY71&gt;0,"D","")))))</f>
        <v>S</v>
      </c>
      <c r="CZ72" s="63" t="str">
        <f t="shared" si="1"/>
        <v>S</v>
      </c>
      <c r="DA72" s="64" t="str">
        <f t="shared" si="1"/>
        <v>S</v>
      </c>
      <c r="DB72" s="67" t="str">
        <f t="shared" si="1"/>
        <v>S</v>
      </c>
      <c r="DC72" s="63" t="str">
        <f t="shared" si="2"/>
        <v>S</v>
      </c>
      <c r="DD72" s="68" t="str">
        <f t="shared" si="2"/>
        <v>S</v>
      </c>
      <c r="DE72" s="71" t="str">
        <f t="shared" si="2"/>
        <v>S</v>
      </c>
      <c r="DF72" s="63" t="str">
        <f t="shared" si="3"/>
        <v>S</v>
      </c>
      <c r="DG72" s="72"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55" t="s">
        <v>19</v>
      </c>
      <c r="AI73" s="99"/>
      <c r="AJ73" s="99"/>
      <c r="AK73" s="99"/>
      <c r="AL73" s="99"/>
      <c r="AM73" s="99"/>
      <c r="AN73" s="99"/>
      <c r="AO73" s="99"/>
      <c r="AP73" s="99"/>
      <c r="AQ73" s="100"/>
      <c r="AR73" s="104">
        <f>ROUND(SUM(AR25,AR34,AR43,AR53,AR59,AR65)/6,1)</f>
        <v>0</v>
      </c>
      <c r="AS73" s="105">
        <f>ROUND(SUM(AS40,AS48,AS56,AS65)/4,1)</f>
        <v>0</v>
      </c>
      <c r="AT73" s="106">
        <f>ROUND(SUM(AT40,AT48,AT56,AT65)/4,1)</f>
        <v>0</v>
      </c>
      <c r="AU73" s="110">
        <f>ROUND(SUM(AU25,AU34,AU43,AU53,AU59,AU65)/6,1)</f>
        <v>0</v>
      </c>
      <c r="AV73" s="105">
        <f>ROUND(SUM(AV40,AV48,AV56,AV65)/4,1)</f>
        <v>0</v>
      </c>
      <c r="AW73" s="111">
        <f>ROUND(SUM(AW40,AW48,AW56,AW65)/4,1)</f>
        <v>0</v>
      </c>
      <c r="AX73" s="104">
        <f>ROUND(SUM(AX25,AX34,AX43,AX53,AX59,AX65)/6,1)</f>
        <v>0</v>
      </c>
      <c r="AY73" s="105">
        <f>ROUND(SUM(AY40,AY48,AY56,AY65)/4,1)</f>
        <v>0</v>
      </c>
      <c r="AZ73" s="138">
        <f>ROUND(SUM(AZ40,AZ48,AZ56,AZ65)/4,1)</f>
        <v>0</v>
      </c>
      <c r="BJ73" s="96"/>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8"/>
      <c r="CO73" s="59"/>
      <c r="CP73" s="60"/>
      <c r="CQ73" s="60"/>
      <c r="CR73" s="60"/>
      <c r="CS73" s="60"/>
      <c r="CT73" s="60"/>
      <c r="CU73" s="60"/>
      <c r="CV73" s="60"/>
      <c r="CW73" s="60"/>
      <c r="CX73" s="60"/>
      <c r="CY73" s="73" t="str">
        <f>IF(CY72&gt;=4.5,"S",IF(CY72&gt;=3.5,"A",IF(CY72&gt;=2.5,"B",IF(CY72&gt;=1.5,"C",IF(CY72&gt;0,"D","")))))</f>
        <v>S</v>
      </c>
      <c r="CZ73" s="73" t="str">
        <f t="shared" si="1"/>
        <v>S</v>
      </c>
      <c r="DA73" s="74" t="str">
        <f t="shared" si="1"/>
        <v>S</v>
      </c>
      <c r="DB73" s="75" t="str">
        <f t="shared" si="1"/>
        <v>S</v>
      </c>
      <c r="DC73" s="73" t="str">
        <f t="shared" si="2"/>
        <v>S</v>
      </c>
      <c r="DD73" s="76" t="str">
        <f t="shared" si="2"/>
        <v>S</v>
      </c>
      <c r="DE73" s="77" t="str">
        <f t="shared" si="2"/>
        <v>S</v>
      </c>
      <c r="DF73" s="73" t="str">
        <f t="shared" si="3"/>
        <v>S</v>
      </c>
      <c r="DG73" s="78"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101"/>
      <c r="AI74" s="102"/>
      <c r="AJ74" s="102"/>
      <c r="AK74" s="102"/>
      <c r="AL74" s="102"/>
      <c r="AM74" s="102"/>
      <c r="AN74" s="102"/>
      <c r="AO74" s="102"/>
      <c r="AP74" s="102"/>
      <c r="AQ74" s="103"/>
      <c r="AR74" s="107">
        <f>ROUND(SUM(AR41,AR49,AR57,AR66)/4,1)</f>
        <v>0</v>
      </c>
      <c r="AS74" s="108">
        <f>ROUND(SUM(AS41,AS49,AS57,AS66)/4,1)</f>
        <v>0</v>
      </c>
      <c r="AT74" s="109">
        <f>ROUND(SUM(AT41,AT49,AT57,AT66)/4,1)</f>
        <v>0</v>
      </c>
      <c r="AU74" s="112">
        <f>ROUND(SUM(AU41,AU49,AU57,AU66)/4,1)</f>
        <v>0</v>
      </c>
      <c r="AV74" s="108">
        <f>ROUND(SUM(AV41,AV49,AV57,AV66)/4,1)</f>
        <v>0</v>
      </c>
      <c r="AW74" s="113">
        <f>ROUND(SUM(AW41,AW49,AW57,AW66)/4,1)</f>
        <v>0</v>
      </c>
      <c r="AX74" s="107">
        <f>ROUND(SUM(AX41,AX49,AX57,AX66)/4,1)</f>
        <v>0</v>
      </c>
      <c r="AY74" s="108">
        <f>ROUND(SUM(AY41,AY49,AY57,AY66)/4,1)</f>
        <v>0</v>
      </c>
      <c r="AZ74" s="124">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101"/>
      <c r="AI75" s="102"/>
      <c r="AJ75" s="102"/>
      <c r="AK75" s="102"/>
      <c r="AL75" s="102"/>
      <c r="AM75" s="102"/>
      <c r="AN75" s="102"/>
      <c r="AO75" s="102"/>
      <c r="AP75" s="102"/>
      <c r="AQ75" s="103"/>
      <c r="AR75" s="107" t="str">
        <f>IF(AR73&gt;=4.5,"S",IF(AR73&gt;=3.5,"A",IF(AR73&gt;=2.5,"B",IF(AR73&gt;=1.5,"C",IF(AR73&gt;0,"D","")))))</f>
        <v/>
      </c>
      <c r="AS75" s="108" t="str">
        <f>IF(AS74&gt;=4.5,"S",IF(AS74&gt;=3.5,"A",IF(AS74&gt;=2.5,"B",IF(AS74&gt;=1.5,"C",IF(AS74&gt;0,"D","")))))</f>
        <v/>
      </c>
      <c r="AT75" s="109" t="str">
        <f>IF(AT74&gt;=4.5,"S",IF(AT74&gt;=3.5,"A",IF(AT74&gt;=2.5,"B",IF(AT74&gt;=1.5,"C",IF(AT74&gt;0,"D","")))))</f>
        <v/>
      </c>
      <c r="AU75" s="112" t="str">
        <f>IF(AU73&gt;=4.5,"S",IF(AU73&gt;=3.5,"A",IF(AU73&gt;=2.5,"B",IF(AU73&gt;=1.5,"C",IF(AU73&gt;0,"D","")))))</f>
        <v/>
      </c>
      <c r="AV75" s="108" t="str">
        <f t="shared" ref="AV75:AX76" si="4">IF(AV74&gt;=4.5,"S",IF(AV74&gt;=3.5,"A",IF(AV74&gt;=2.5,"B",IF(AV74&gt;=1.5,"C",IF(AV74&gt;0,"D","")))))</f>
        <v/>
      </c>
      <c r="AW75" s="113" t="str">
        <f t="shared" si="4"/>
        <v/>
      </c>
      <c r="AX75" s="107" t="str">
        <f>IF(AX73&gt;=4.5,"S",IF(AX73&gt;=3.5,"A",IF(AX73&gt;=2.5,"B",IF(AX73&gt;=1.5,"C",IF(AX73&gt;0,"D","")))))</f>
        <v/>
      </c>
      <c r="AY75" s="108" t="str">
        <f t="shared" ref="AY75:AZ76" si="5">IF(AY74&gt;=4.5,"S",IF(AY74&gt;=3.5,"A",IF(AY74&gt;=2.5,"B",IF(AY74&gt;=1.5,"C",IF(AY74&gt;0,"D","")))))</f>
        <v/>
      </c>
      <c r="AZ75" s="124" t="str">
        <f t="shared" si="5"/>
        <v/>
      </c>
      <c r="BJ75" s="332" t="s">
        <v>9</v>
      </c>
      <c r="BK75" s="135"/>
      <c r="BL75" s="135"/>
      <c r="BM75" s="135"/>
      <c r="BN75" s="135"/>
      <c r="BO75" s="135"/>
      <c r="BP75" s="135"/>
      <c r="BQ75" s="135"/>
      <c r="BR75" s="126" t="s">
        <v>1</v>
      </c>
      <c r="BS75" s="126"/>
      <c r="BT75" s="126"/>
      <c r="BU75" s="126"/>
      <c r="BV75" s="126"/>
      <c r="BW75" s="126"/>
      <c r="BX75" s="131"/>
      <c r="BY75" s="134"/>
      <c r="BZ75" s="135"/>
      <c r="CA75" s="135"/>
      <c r="CB75" s="135"/>
      <c r="CC75" s="135"/>
      <c r="CD75" s="135"/>
      <c r="CE75" s="135"/>
      <c r="CF75" s="135" t="s">
        <v>0</v>
      </c>
      <c r="CG75" s="135"/>
      <c r="CH75" s="135"/>
      <c r="CI75" s="135"/>
      <c r="CJ75" s="135"/>
      <c r="CK75" s="135"/>
      <c r="CL75" s="378"/>
      <c r="CM75" s="139"/>
      <c r="CN75" s="46"/>
      <c r="CO75" s="46"/>
      <c r="CP75" s="46"/>
      <c r="CQ75" s="46"/>
      <c r="CR75" s="46"/>
      <c r="CS75" s="46"/>
      <c r="CT75" s="46"/>
      <c r="CU75" s="46"/>
      <c r="CV75" s="46"/>
      <c r="CW75" s="46"/>
      <c r="CX75" s="46"/>
      <c r="CY75" s="46"/>
      <c r="CZ75" s="46"/>
      <c r="DA75" s="46"/>
      <c r="DB75" s="46"/>
      <c r="DC75" s="46"/>
      <c r="DD75" s="46"/>
      <c r="DE75" s="46"/>
      <c r="DF75" s="46"/>
      <c r="DG75" s="47"/>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101"/>
      <c r="AI76" s="102"/>
      <c r="AJ76" s="102"/>
      <c r="AK76" s="102"/>
      <c r="AL76" s="102"/>
      <c r="AM76" s="102"/>
      <c r="AN76" s="102"/>
      <c r="AO76" s="102"/>
      <c r="AP76" s="102"/>
      <c r="AQ76" s="103"/>
      <c r="AR76" s="107" t="str">
        <f>IF(AR75&gt;=4.5,"S",IF(AR75&gt;=3.5,"A",IF(AR75&gt;=2.5,"B",IF(AR75&gt;=1.5,"C",IF(AR75&gt;0,"D","")))))</f>
        <v>S</v>
      </c>
      <c r="AS76" s="108" t="str">
        <f>IF(AS75&gt;=4.5,"S",IF(AS75&gt;=3.5,"A",IF(AS75&gt;=2.5,"B",IF(AS75&gt;=1.5,"C",IF(AS75&gt;0,"D","")))))</f>
        <v>S</v>
      </c>
      <c r="AT76" s="109" t="str">
        <f>IF(AT75&gt;=4.5,"S",IF(AT75&gt;=3.5,"A",IF(AT75&gt;=2.5,"B",IF(AT75&gt;=1.5,"C",IF(AT75&gt;0,"D","")))))</f>
        <v>S</v>
      </c>
      <c r="AU76" s="112" t="str">
        <f t="shared" ref="AU76" si="6">IF(AU75&gt;=4.5,"S",IF(AU75&gt;=3.5,"A",IF(AU75&gt;=2.5,"B",IF(AU75&gt;=1.5,"C",IF(AU75&gt;0,"D","")))))</f>
        <v>S</v>
      </c>
      <c r="AV76" s="108" t="str">
        <f t="shared" si="4"/>
        <v>S</v>
      </c>
      <c r="AW76" s="113" t="str">
        <f t="shared" si="4"/>
        <v>S</v>
      </c>
      <c r="AX76" s="107" t="str">
        <f t="shared" si="4"/>
        <v>S</v>
      </c>
      <c r="AY76" s="108" t="str">
        <f t="shared" si="5"/>
        <v>S</v>
      </c>
      <c r="AZ76" s="124" t="str">
        <f t="shared" si="5"/>
        <v>S</v>
      </c>
      <c r="BJ76" s="376"/>
      <c r="BK76" s="19"/>
      <c r="BL76" s="19"/>
      <c r="BM76" s="19"/>
      <c r="BN76" s="19"/>
      <c r="BO76" s="19"/>
      <c r="BP76" s="19"/>
      <c r="BQ76" s="19"/>
      <c r="BR76" s="128"/>
      <c r="BS76" s="128"/>
      <c r="BT76" s="128"/>
      <c r="BU76" s="128"/>
      <c r="BV76" s="128"/>
      <c r="BW76" s="128"/>
      <c r="BX76" s="132"/>
      <c r="BY76" s="136"/>
      <c r="BZ76" s="19"/>
      <c r="CA76" s="19"/>
      <c r="CB76" s="19"/>
      <c r="CC76" s="19"/>
      <c r="CD76" s="19"/>
      <c r="CE76" s="19"/>
      <c r="CF76" s="19"/>
      <c r="CG76" s="19"/>
      <c r="CH76" s="19"/>
      <c r="CI76" s="19"/>
      <c r="CJ76" s="19"/>
      <c r="CK76" s="19"/>
      <c r="CL76" s="379"/>
      <c r="CM76" s="140"/>
      <c r="CN76" s="49"/>
      <c r="CO76" s="49"/>
      <c r="CP76" s="49"/>
      <c r="CQ76" s="49"/>
      <c r="CR76" s="49"/>
      <c r="CS76" s="49"/>
      <c r="CT76" s="49"/>
      <c r="CU76" s="49"/>
      <c r="CV76" s="49"/>
      <c r="CW76" s="49"/>
      <c r="CX76" s="49"/>
      <c r="CY76" s="49"/>
      <c r="CZ76" s="49"/>
      <c r="DA76" s="49"/>
      <c r="DB76" s="49"/>
      <c r="DC76" s="49"/>
      <c r="DD76" s="49"/>
      <c r="DE76" s="49"/>
      <c r="DF76" s="49"/>
      <c r="DG76" s="50"/>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101" t="s">
        <v>20</v>
      </c>
      <c r="AI77" s="102"/>
      <c r="AJ77" s="102"/>
      <c r="AK77" s="102"/>
      <c r="AL77" s="102"/>
      <c r="AM77" s="102"/>
      <c r="AN77" s="102"/>
      <c r="AO77" s="102"/>
      <c r="AP77" s="102"/>
      <c r="AQ77" s="103"/>
      <c r="AR77" s="107">
        <f>ROUND(SUM(AR28,AR37,AR46,AR56,AR62,AR68)/6,1)</f>
        <v>0</v>
      </c>
      <c r="AS77" s="108">
        <f>ROUND(SUM(AS44,AS52,AS60,AS69)/4,1)</f>
        <v>0</v>
      </c>
      <c r="AT77" s="109">
        <f>ROUND(SUM(AT44,AT52,AT60,AT69)/4,1)</f>
        <v>0</v>
      </c>
      <c r="AU77" s="112">
        <f>ROUND(SUM(AU28,AU37,AU46,AU56,AU62,AU68)/6,1)</f>
        <v>0</v>
      </c>
      <c r="AV77" s="108">
        <f>ROUND(SUM(AV44,AV52,AV60,AV69)/4,1)</f>
        <v>0</v>
      </c>
      <c r="AW77" s="113">
        <f>ROUND(SUM(AW44,AW52,AW60,AW69)/4,1)</f>
        <v>0</v>
      </c>
      <c r="AX77" s="107">
        <f>ROUND(SUM(AX28,AX37,AX46,AX56,AX62,AX68)/6,1)</f>
        <v>0</v>
      </c>
      <c r="AY77" s="108">
        <f>ROUND(SUM(AY44,AY52,AY60,AY69)/4,1)</f>
        <v>0</v>
      </c>
      <c r="AZ77" s="124">
        <f>ROUND(SUM(AZ44,AZ52,AZ60,AZ69)/4,1)</f>
        <v>0</v>
      </c>
      <c r="BJ77" s="377"/>
      <c r="BK77" s="21"/>
      <c r="BL77" s="21"/>
      <c r="BM77" s="21"/>
      <c r="BN77" s="21"/>
      <c r="BO77" s="21"/>
      <c r="BP77" s="21"/>
      <c r="BQ77" s="21"/>
      <c r="BR77" s="130"/>
      <c r="BS77" s="130"/>
      <c r="BT77" s="130"/>
      <c r="BU77" s="130"/>
      <c r="BV77" s="130"/>
      <c r="BW77" s="130"/>
      <c r="BX77" s="133"/>
      <c r="BY77" s="137"/>
      <c r="BZ77" s="21"/>
      <c r="CA77" s="21"/>
      <c r="CB77" s="21"/>
      <c r="CC77" s="21"/>
      <c r="CD77" s="21"/>
      <c r="CE77" s="21"/>
      <c r="CF77" s="21"/>
      <c r="CG77" s="21"/>
      <c r="CH77" s="21"/>
      <c r="CI77" s="21"/>
      <c r="CJ77" s="21"/>
      <c r="CK77" s="21"/>
      <c r="CL77" s="380"/>
      <c r="CM77" s="141"/>
      <c r="CN77" s="52"/>
      <c r="CO77" s="52"/>
      <c r="CP77" s="52"/>
      <c r="CQ77" s="52"/>
      <c r="CR77" s="52"/>
      <c r="CS77" s="52"/>
      <c r="CT77" s="52"/>
      <c r="CU77" s="52"/>
      <c r="CV77" s="52"/>
      <c r="CW77" s="52"/>
      <c r="CX77" s="52"/>
      <c r="CY77" s="52"/>
      <c r="CZ77" s="52"/>
      <c r="DA77" s="52"/>
      <c r="DB77" s="52"/>
      <c r="DC77" s="52"/>
      <c r="DD77" s="52"/>
      <c r="DE77" s="52"/>
      <c r="DF77" s="52"/>
      <c r="DG77" s="53"/>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101"/>
      <c r="AI78" s="102"/>
      <c r="AJ78" s="102"/>
      <c r="AK78" s="102"/>
      <c r="AL78" s="102"/>
      <c r="AM78" s="102"/>
      <c r="AN78" s="102"/>
      <c r="AO78" s="102"/>
      <c r="AP78" s="102"/>
      <c r="AQ78" s="103"/>
      <c r="AR78" s="107">
        <f>ROUND(SUM(AR45,AR53,AR61,AR70)/4,1)</f>
        <v>0</v>
      </c>
      <c r="AS78" s="108">
        <f>ROUND(SUM(AS45,AS53,AS61,AS70)/4,1)</f>
        <v>0</v>
      </c>
      <c r="AT78" s="109">
        <f>ROUND(SUM(AT45,AT53,AT61,AT70)/4,1)</f>
        <v>0</v>
      </c>
      <c r="AU78" s="112">
        <f>ROUND(SUM(AU45,AU53,AU61,AU70)/4,1)</f>
        <v>0</v>
      </c>
      <c r="AV78" s="108">
        <f>ROUND(SUM(AV45,AV53,AV61,AV70)/4,1)</f>
        <v>0</v>
      </c>
      <c r="AW78" s="113">
        <f>ROUND(SUM(AW45,AW53,AW61,AW70)/4,1)</f>
        <v>0</v>
      </c>
      <c r="AX78" s="107">
        <f>ROUND(SUM(AX45,AX53,AX61,AX70)/4,1)</f>
        <v>0</v>
      </c>
      <c r="AY78" s="108">
        <f>ROUND(SUM(AY45,AY53,AY61,AY70)/4,1)</f>
        <v>0</v>
      </c>
      <c r="AZ78" s="124">
        <f>ROUND(SUM(AZ45,AZ53,AZ61,AZ70)/4,1)</f>
        <v>0</v>
      </c>
      <c r="BJ78" s="125" t="s">
        <v>188</v>
      </c>
      <c r="BK78" s="126"/>
      <c r="BL78" s="126"/>
      <c r="BM78" s="126"/>
      <c r="BN78" s="126"/>
      <c r="BO78" s="126"/>
      <c r="BP78" s="126"/>
      <c r="BQ78" s="126"/>
      <c r="BR78" s="126" t="s">
        <v>1</v>
      </c>
      <c r="BS78" s="126"/>
      <c r="BT78" s="126"/>
      <c r="BU78" s="126"/>
      <c r="BV78" s="126"/>
      <c r="BW78" s="126"/>
      <c r="BX78" s="131"/>
      <c r="BY78" s="134"/>
      <c r="BZ78" s="135"/>
      <c r="CA78" s="135"/>
      <c r="CB78" s="135"/>
      <c r="CC78" s="135"/>
      <c r="CD78" s="135"/>
      <c r="CE78" s="135"/>
      <c r="CF78" s="126" t="s">
        <v>0</v>
      </c>
      <c r="CG78" s="126"/>
      <c r="CH78" s="126"/>
      <c r="CI78" s="126"/>
      <c r="CJ78" s="126"/>
      <c r="CK78" s="126"/>
      <c r="CL78" s="131"/>
      <c r="CM78" s="139"/>
      <c r="CN78" s="46"/>
      <c r="CO78" s="46"/>
      <c r="CP78" s="46"/>
      <c r="CQ78" s="46"/>
      <c r="CR78" s="46"/>
      <c r="CS78" s="46"/>
      <c r="CT78" s="46"/>
      <c r="CU78" s="46"/>
      <c r="CV78" s="46"/>
      <c r="CW78" s="46"/>
      <c r="CX78" s="46"/>
      <c r="CY78" s="46"/>
      <c r="CZ78" s="46"/>
      <c r="DA78" s="46"/>
      <c r="DB78" s="46"/>
      <c r="DC78" s="46"/>
      <c r="DD78" s="46"/>
      <c r="DE78" s="46"/>
      <c r="DF78" s="46"/>
      <c r="DG78" s="47"/>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101"/>
      <c r="AI79" s="102"/>
      <c r="AJ79" s="102"/>
      <c r="AK79" s="102"/>
      <c r="AL79" s="102"/>
      <c r="AM79" s="102"/>
      <c r="AN79" s="102"/>
      <c r="AO79" s="102"/>
      <c r="AP79" s="102"/>
      <c r="AQ79" s="103"/>
      <c r="AR79" s="107" t="str">
        <f>IF(AR77&gt;=4.5,"S",IF(AR77&gt;=3.5,"A",IF(AR77&gt;=2.5,"B",IF(AR77&gt;=1.5,"C",IF(AR77&gt;0,"D","")))))</f>
        <v/>
      </c>
      <c r="AS79" s="108" t="str">
        <f>IF(AS78&gt;=4.5,"S",IF(AS78&gt;=3.5,"A",IF(AS78&gt;=2.5,"B",IF(AS78&gt;=1.5,"C",IF(AS78&gt;0,"D","")))))</f>
        <v/>
      </c>
      <c r="AT79" s="109" t="str">
        <f>IF(AT78&gt;=4.5,"S",IF(AT78&gt;=3.5,"A",IF(AT78&gt;=2.5,"B",IF(AT78&gt;=1.5,"C",IF(AT78&gt;0,"D","")))))</f>
        <v/>
      </c>
      <c r="AU79" s="112" t="str">
        <f t="shared" ref="AU79" si="7">IF(AU77&gt;=4.5,"S",IF(AU77&gt;=3.5,"A",IF(AU77&gt;=2.5,"B",IF(AU77&gt;=1.5,"C",IF(AU77&gt;0,"D","")))))</f>
        <v/>
      </c>
      <c r="AV79" s="108" t="str">
        <f t="shared" ref="AV79:AX80" si="8">IF(AV78&gt;=4.5,"S",IF(AV78&gt;=3.5,"A",IF(AV78&gt;=2.5,"B",IF(AV78&gt;=1.5,"C",IF(AV78&gt;0,"D","")))))</f>
        <v/>
      </c>
      <c r="AW79" s="113" t="str">
        <f t="shared" si="8"/>
        <v/>
      </c>
      <c r="AX79" s="107" t="str">
        <f>IF(AX77&gt;=4.5,"S",IF(AX77&gt;=3.5,"A",IF(AX77&gt;=2.5,"B",IF(AX77&gt;=1.5,"C",IF(AX77&gt;0,"D","")))))</f>
        <v/>
      </c>
      <c r="AY79" s="108" t="str">
        <f t="shared" ref="AY79:AZ80" si="9">IF(AY78&gt;=4.5,"S",IF(AY78&gt;=3.5,"A",IF(AY78&gt;=2.5,"B",IF(AY78&gt;=1.5,"C",IF(AY78&gt;0,"D","")))))</f>
        <v/>
      </c>
      <c r="AZ79" s="124" t="str">
        <f t="shared" si="9"/>
        <v/>
      </c>
      <c r="BJ79" s="127"/>
      <c r="BK79" s="128"/>
      <c r="BL79" s="128"/>
      <c r="BM79" s="128"/>
      <c r="BN79" s="128"/>
      <c r="BO79" s="128"/>
      <c r="BP79" s="128"/>
      <c r="BQ79" s="128"/>
      <c r="BR79" s="128"/>
      <c r="BS79" s="128"/>
      <c r="BT79" s="128"/>
      <c r="BU79" s="128"/>
      <c r="BV79" s="128"/>
      <c r="BW79" s="128"/>
      <c r="BX79" s="132"/>
      <c r="BY79" s="136"/>
      <c r="BZ79" s="19"/>
      <c r="CA79" s="19"/>
      <c r="CB79" s="19"/>
      <c r="CC79" s="19"/>
      <c r="CD79" s="19"/>
      <c r="CE79" s="19"/>
      <c r="CF79" s="128"/>
      <c r="CG79" s="128"/>
      <c r="CH79" s="128"/>
      <c r="CI79" s="128"/>
      <c r="CJ79" s="128"/>
      <c r="CK79" s="128"/>
      <c r="CL79" s="132"/>
      <c r="CM79" s="140"/>
      <c r="CN79" s="49"/>
      <c r="CO79" s="49"/>
      <c r="CP79" s="49"/>
      <c r="CQ79" s="49"/>
      <c r="CR79" s="49"/>
      <c r="CS79" s="49"/>
      <c r="CT79" s="49"/>
      <c r="CU79" s="49"/>
      <c r="CV79" s="49"/>
      <c r="CW79" s="49"/>
      <c r="CX79" s="49"/>
      <c r="CY79" s="49"/>
      <c r="CZ79" s="49"/>
      <c r="DA79" s="49"/>
      <c r="DB79" s="49"/>
      <c r="DC79" s="49"/>
      <c r="DD79" s="49"/>
      <c r="DE79" s="49"/>
      <c r="DF79" s="49"/>
      <c r="DG79" s="50"/>
    </row>
    <row r="80" spans="1:111" ht="13.5" customHeight="1" thickBot="1"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H80" s="188"/>
      <c r="AI80" s="189"/>
      <c r="AJ80" s="189"/>
      <c r="AK80" s="189"/>
      <c r="AL80" s="189"/>
      <c r="AM80" s="189"/>
      <c r="AN80" s="189"/>
      <c r="AO80" s="189"/>
      <c r="AP80" s="189"/>
      <c r="AQ80" s="190"/>
      <c r="AR80" s="142" t="str">
        <f>IF(AR79&gt;=4.5,"S",IF(AR79&gt;=3.5,"A",IF(AR79&gt;=2.5,"B",IF(AR79&gt;=1.5,"C",IF(AR79&gt;0,"D","")))))</f>
        <v>S</v>
      </c>
      <c r="AS80" s="143" t="str">
        <f>IF(AS79&gt;=4.5,"S",IF(AS79&gt;=3.5,"A",IF(AS79&gt;=2.5,"B",IF(AS79&gt;=1.5,"C",IF(AS79&gt;0,"D","")))))</f>
        <v>S</v>
      </c>
      <c r="AT80" s="144" t="str">
        <f>IF(AT79&gt;=4.5,"S",IF(AT79&gt;=3.5,"A",IF(AT79&gt;=2.5,"B",IF(AT79&gt;=1.5,"C",IF(AT79&gt;0,"D","")))))</f>
        <v>S</v>
      </c>
      <c r="AU80" s="145" t="str">
        <f t="shared" ref="AU80" si="10">IF(AU79&gt;=4.5,"S",IF(AU79&gt;=3.5,"A",IF(AU79&gt;=2.5,"B",IF(AU79&gt;=1.5,"C",IF(AU79&gt;0,"D","")))))</f>
        <v>S</v>
      </c>
      <c r="AV80" s="143" t="str">
        <f t="shared" si="8"/>
        <v>S</v>
      </c>
      <c r="AW80" s="146" t="str">
        <f t="shared" si="8"/>
        <v>S</v>
      </c>
      <c r="AX80" s="142" t="str">
        <f t="shared" si="8"/>
        <v>S</v>
      </c>
      <c r="AY80" s="143" t="str">
        <f t="shared" si="9"/>
        <v>S</v>
      </c>
      <c r="AZ80" s="147" t="str">
        <f t="shared" si="9"/>
        <v>S</v>
      </c>
      <c r="BJ80" s="129"/>
      <c r="BK80" s="130"/>
      <c r="BL80" s="130"/>
      <c r="BM80" s="130"/>
      <c r="BN80" s="130"/>
      <c r="BO80" s="130"/>
      <c r="BP80" s="130"/>
      <c r="BQ80" s="130"/>
      <c r="BR80" s="130"/>
      <c r="BS80" s="130"/>
      <c r="BT80" s="130"/>
      <c r="BU80" s="130"/>
      <c r="BV80" s="130"/>
      <c r="BW80" s="130"/>
      <c r="BX80" s="133"/>
      <c r="BY80" s="137"/>
      <c r="BZ80" s="21"/>
      <c r="CA80" s="21"/>
      <c r="CB80" s="21"/>
      <c r="CC80" s="21"/>
      <c r="CD80" s="21"/>
      <c r="CE80" s="21"/>
      <c r="CF80" s="130"/>
      <c r="CG80" s="130"/>
      <c r="CH80" s="130"/>
      <c r="CI80" s="130"/>
      <c r="CJ80" s="130"/>
      <c r="CK80" s="130"/>
      <c r="CL80" s="133"/>
      <c r="CM80" s="141"/>
      <c r="CN80" s="52"/>
      <c r="CO80" s="52"/>
      <c r="CP80" s="52"/>
      <c r="CQ80" s="52"/>
      <c r="CR80" s="52"/>
      <c r="CS80" s="52"/>
      <c r="CT80" s="52"/>
      <c r="CU80" s="52"/>
      <c r="CV80" s="52"/>
      <c r="CW80" s="52"/>
      <c r="CX80" s="52"/>
      <c r="CY80" s="52"/>
      <c r="CZ80" s="52"/>
      <c r="DA80" s="52"/>
      <c r="DB80" s="52"/>
      <c r="DC80" s="52"/>
      <c r="DD80" s="52"/>
      <c r="DE80" s="52"/>
      <c r="DF80" s="52"/>
      <c r="DG80" s="53"/>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18">
    <mergeCell ref="AH77:AQ80"/>
    <mergeCell ref="AR77:AT78"/>
    <mergeCell ref="AU77:AW78"/>
    <mergeCell ref="AX77:AZ78"/>
    <mergeCell ref="BJ78:BQ80"/>
    <mergeCell ref="BR78:BX80"/>
    <mergeCell ref="BY78:CE80"/>
    <mergeCell ref="CF78:CL80"/>
    <mergeCell ref="CM78:DG80"/>
    <mergeCell ref="BJ75:BQ77"/>
    <mergeCell ref="BR75:BX77"/>
    <mergeCell ref="BY75:CE77"/>
    <mergeCell ref="CF75:CL77"/>
    <mergeCell ref="DE62:DG65"/>
    <mergeCell ref="AU62:AW64"/>
    <mergeCell ref="AX62:AZ64"/>
    <mergeCell ref="CY62:DA65"/>
    <mergeCell ref="AR79:AT80"/>
    <mergeCell ref="AU79:AW80"/>
    <mergeCell ref="AX79:AZ80"/>
    <mergeCell ref="BJ42:BL65"/>
    <mergeCell ref="CM75:DG77"/>
    <mergeCell ref="AU75:AW76"/>
    <mergeCell ref="AX75:AZ76"/>
    <mergeCell ref="DB68:DD70"/>
    <mergeCell ref="DE68:DG70"/>
    <mergeCell ref="CY71:DA73"/>
    <mergeCell ref="DB71:DD73"/>
    <mergeCell ref="DE71:DG73"/>
    <mergeCell ref="AH73:AQ76"/>
    <mergeCell ref="AR73:AT74"/>
    <mergeCell ref="AU73:AW74"/>
    <mergeCell ref="AX73:AZ74"/>
    <mergeCell ref="AR75:AT76"/>
    <mergeCell ref="AR68:AT70"/>
    <mergeCell ref="AU68:AW70"/>
    <mergeCell ref="AX68:AZ70"/>
    <mergeCell ref="BJ68:CM73"/>
    <mergeCell ref="CO68:CX73"/>
    <mergeCell ref="CY68:DA70"/>
    <mergeCell ref="CY54:DA57"/>
    <mergeCell ref="DB54:DD57"/>
    <mergeCell ref="DE58:DG61"/>
    <mergeCell ref="DB62:DD65"/>
    <mergeCell ref="A59:D64"/>
    <mergeCell ref="E59:H61"/>
    <mergeCell ref="I59:AQ61"/>
    <mergeCell ref="AR59:AT61"/>
    <mergeCell ref="AU59:AW61"/>
    <mergeCell ref="AX59:AZ61"/>
    <mergeCell ref="E62:H64"/>
    <mergeCell ref="I62:AQ64"/>
    <mergeCell ref="A65:D70"/>
    <mergeCell ref="E65:H67"/>
    <mergeCell ref="I65:AQ67"/>
    <mergeCell ref="AR65:AT67"/>
    <mergeCell ref="AU65:AW67"/>
    <mergeCell ref="AX65:AZ67"/>
    <mergeCell ref="BJ66:CC67"/>
    <mergeCell ref="E68:H70"/>
    <mergeCell ref="I68:AQ70"/>
    <mergeCell ref="BM62:BP65"/>
    <mergeCell ref="BQ62:CX65"/>
    <mergeCell ref="AR62:AT64"/>
    <mergeCell ref="A49:AZ50"/>
    <mergeCell ref="BM50:BP53"/>
    <mergeCell ref="BQ50:CX53"/>
    <mergeCell ref="CY50:DA53"/>
    <mergeCell ref="DB50:DD53"/>
    <mergeCell ref="DE50:DG53"/>
    <mergeCell ref="E46:H48"/>
    <mergeCell ref="I46:AQ48"/>
    <mergeCell ref="AR46:AT48"/>
    <mergeCell ref="AU46:AW48"/>
    <mergeCell ref="AX46:AZ48"/>
    <mergeCell ref="BM46:BP49"/>
    <mergeCell ref="A40:D48"/>
    <mergeCell ref="A51:H52"/>
    <mergeCell ref="I51:AQ52"/>
    <mergeCell ref="AR51:AT52"/>
    <mergeCell ref="AU51:AW52"/>
    <mergeCell ref="AX51:AZ52"/>
    <mergeCell ref="A53:D58"/>
    <mergeCell ref="E53:H55"/>
    <mergeCell ref="DB58:DD61"/>
    <mergeCell ref="AX53:AZ55"/>
    <mergeCell ref="BM54:BP57"/>
    <mergeCell ref="BQ54:CX57"/>
    <mergeCell ref="CY42:DA45"/>
    <mergeCell ref="DB42:DD45"/>
    <mergeCell ref="DE42:DG45"/>
    <mergeCell ref="E43:H45"/>
    <mergeCell ref="I43:AQ45"/>
    <mergeCell ref="AR43:AT45"/>
    <mergeCell ref="AU43:AW45"/>
    <mergeCell ref="AX43:AZ45"/>
    <mergeCell ref="I53:AQ55"/>
    <mergeCell ref="AR53:AT55"/>
    <mergeCell ref="AU53:AW55"/>
    <mergeCell ref="DE54:DG57"/>
    <mergeCell ref="E56:H58"/>
    <mergeCell ref="I56:AQ58"/>
    <mergeCell ref="AR56:AT58"/>
    <mergeCell ref="AU56:AW58"/>
    <mergeCell ref="AX56:AZ58"/>
    <mergeCell ref="BM58:BP61"/>
    <mergeCell ref="BQ58:CX61"/>
    <mergeCell ref="CY58:DA61"/>
    <mergeCell ref="BQ46:CX49"/>
    <mergeCell ref="CY46:DA49"/>
    <mergeCell ref="DB46:DD49"/>
    <mergeCell ref="DE46:DG49"/>
    <mergeCell ref="DE37:DG41"/>
    <mergeCell ref="E40:H42"/>
    <mergeCell ref="I40:AQ42"/>
    <mergeCell ref="AR40:AT42"/>
    <mergeCell ref="AU40:AW42"/>
    <mergeCell ref="AX40:AZ42"/>
    <mergeCell ref="BM42:BP45"/>
    <mergeCell ref="BQ42:CX45"/>
    <mergeCell ref="AX34:AZ36"/>
    <mergeCell ref="E37:H39"/>
    <mergeCell ref="I37:AQ39"/>
    <mergeCell ref="AR37:AT39"/>
    <mergeCell ref="AU37:AW39"/>
    <mergeCell ref="AX37:AZ39"/>
    <mergeCell ref="BJ32:BL41"/>
    <mergeCell ref="BM32:BP36"/>
    <mergeCell ref="BQ32:CX36"/>
    <mergeCell ref="CY32:DA36"/>
    <mergeCell ref="DB32:DD36"/>
    <mergeCell ref="DE32:DG36"/>
    <mergeCell ref="BM37:BP41"/>
    <mergeCell ref="BQ37:CX41"/>
    <mergeCell ref="CY37:DA41"/>
    <mergeCell ref="DB37:DD41"/>
    <mergeCell ref="A31:D39"/>
    <mergeCell ref="E31:H33"/>
    <mergeCell ref="I31:AQ33"/>
    <mergeCell ref="AR31:AT33"/>
    <mergeCell ref="AU31:AW33"/>
    <mergeCell ref="AX31:AZ33"/>
    <mergeCell ref="E34:H36"/>
    <mergeCell ref="I34:AQ36"/>
    <mergeCell ref="AR34:AT36"/>
    <mergeCell ref="AU34:AW36"/>
    <mergeCell ref="BM26:BP31"/>
    <mergeCell ref="BQ26:CX31"/>
    <mergeCell ref="CY26:DA31"/>
    <mergeCell ref="DB26:DD31"/>
    <mergeCell ref="DE26:DG31"/>
    <mergeCell ref="E28:H30"/>
    <mergeCell ref="I28:AQ30"/>
    <mergeCell ref="DB21:DD25"/>
    <mergeCell ref="DE21:DG25"/>
    <mergeCell ref="BJ26:BL31"/>
    <mergeCell ref="A22:D30"/>
    <mergeCell ref="E22:H24"/>
    <mergeCell ref="I22:AQ24"/>
    <mergeCell ref="AR22:AT24"/>
    <mergeCell ref="AU22:AW24"/>
    <mergeCell ref="AX22:AZ24"/>
    <mergeCell ref="AR28:AT30"/>
    <mergeCell ref="AU28:AW30"/>
    <mergeCell ref="AX28:AZ30"/>
    <mergeCell ref="E25:H27"/>
    <mergeCell ref="I25:AQ27"/>
    <mergeCell ref="AR25:AT27"/>
    <mergeCell ref="AU25:AW27"/>
    <mergeCell ref="AX25:AZ27"/>
    <mergeCell ref="DB11:DD15"/>
    <mergeCell ref="DE11:DG15"/>
    <mergeCell ref="A12:AZ17"/>
    <mergeCell ref="BJ16:BL25"/>
    <mergeCell ref="BM16:BP20"/>
    <mergeCell ref="BQ16:CX20"/>
    <mergeCell ref="BJ6:BL15"/>
    <mergeCell ref="BM6:BP10"/>
    <mergeCell ref="BQ6:CX10"/>
    <mergeCell ref="CY6:DA10"/>
    <mergeCell ref="DB6:DD10"/>
    <mergeCell ref="DE6:DG10"/>
    <mergeCell ref="CY16:DA20"/>
    <mergeCell ref="DB16:DD20"/>
    <mergeCell ref="DE16:DG20"/>
    <mergeCell ref="A18:AZ19"/>
    <mergeCell ref="A20:H21"/>
    <mergeCell ref="I20:AQ21"/>
    <mergeCell ref="AR20:AT21"/>
    <mergeCell ref="AU20:AW21"/>
    <mergeCell ref="AX20:AZ21"/>
    <mergeCell ref="BM21:BP25"/>
    <mergeCell ref="BQ21:CX25"/>
    <mergeCell ref="CY21:DA25"/>
    <mergeCell ref="A6:D8"/>
    <mergeCell ref="E6:K8"/>
    <mergeCell ref="L6:Z8"/>
    <mergeCell ref="AA6:AI8"/>
    <mergeCell ref="AJ6:AZ8"/>
    <mergeCell ref="A10:AZ11"/>
    <mergeCell ref="BM11:BP15"/>
    <mergeCell ref="BQ11:CX15"/>
    <mergeCell ref="CY11:DA15"/>
    <mergeCell ref="A1:N1"/>
    <mergeCell ref="AR1:AZ1"/>
    <mergeCell ref="CM1:DG1"/>
    <mergeCell ref="A2:AZ3"/>
    <mergeCell ref="BJ2:DG3"/>
    <mergeCell ref="A4:D5"/>
    <mergeCell ref="E4:K5"/>
    <mergeCell ref="L4:Z5"/>
    <mergeCell ref="AA4:AI5"/>
    <mergeCell ref="AJ4:AZ5"/>
    <mergeCell ref="BJ4:BP5"/>
    <mergeCell ref="BQ4:CX5"/>
    <mergeCell ref="CY4:DA5"/>
    <mergeCell ref="DB4:DD5"/>
    <mergeCell ref="DE4:DG5"/>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A2" sqref="A2:AZ3"/>
    </sheetView>
  </sheetViews>
  <sheetFormatPr defaultRowHeight="13.5" x14ac:dyDescent="0.15"/>
  <cols>
    <col min="1" max="3" width="2.25" customWidth="1"/>
    <col min="4" max="4" width="2.75" customWidth="1"/>
    <col min="5" max="112" width="2.25" customWidth="1"/>
  </cols>
  <sheetData>
    <row r="1" spans="1:111" ht="21.75" thickBot="1" x14ac:dyDescent="0.2">
      <c r="A1" s="326" t="s">
        <v>141</v>
      </c>
      <c r="B1" s="326"/>
      <c r="C1" s="326"/>
      <c r="D1" s="326"/>
      <c r="E1" s="326"/>
      <c r="F1" s="326"/>
      <c r="G1" s="326"/>
      <c r="H1" s="326"/>
      <c r="I1" s="326"/>
      <c r="J1" s="326"/>
      <c r="K1" s="326"/>
      <c r="L1" s="326"/>
      <c r="M1" s="326"/>
      <c r="N1" s="326"/>
      <c r="AR1" s="327" t="s">
        <v>192</v>
      </c>
      <c r="AS1" s="328"/>
      <c r="AT1" s="328"/>
      <c r="AU1" s="328"/>
      <c r="AV1" s="328"/>
      <c r="AW1" s="328"/>
      <c r="AX1" s="328"/>
      <c r="AY1" s="328"/>
      <c r="AZ1" s="329"/>
      <c r="CM1" s="54" t="s">
        <v>25</v>
      </c>
      <c r="CN1" s="54"/>
      <c r="CO1" s="54"/>
      <c r="CP1" s="54"/>
      <c r="CQ1" s="54"/>
      <c r="CR1" s="54"/>
      <c r="CS1" s="54"/>
      <c r="CT1" s="54"/>
      <c r="CU1" s="54"/>
      <c r="CV1" s="54"/>
      <c r="CW1" s="54"/>
      <c r="CX1" s="54"/>
      <c r="CY1" s="54"/>
      <c r="CZ1" s="54"/>
      <c r="DA1" s="54"/>
      <c r="DB1" s="54"/>
      <c r="DC1" s="54"/>
      <c r="DD1" s="54"/>
      <c r="DE1" s="54"/>
      <c r="DF1" s="54"/>
      <c r="DG1" s="54"/>
    </row>
    <row r="2" spans="1:111" ht="13.5" customHeight="1" x14ac:dyDescent="0.15">
      <c r="A2" s="330" t="s">
        <v>103</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J2" s="79" t="s">
        <v>24</v>
      </c>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row>
    <row r="3" spans="1:111" ht="14.25" customHeight="1" thickBot="1" x14ac:dyDescent="0.2">
      <c r="A3" s="330"/>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1"/>
      <c r="CH3" s="331"/>
      <c r="CI3" s="331"/>
      <c r="CJ3" s="331"/>
      <c r="CK3" s="331"/>
      <c r="CL3" s="331"/>
      <c r="CM3" s="331"/>
      <c r="CN3" s="331"/>
      <c r="CO3" s="331"/>
      <c r="CP3" s="331"/>
      <c r="CQ3" s="331"/>
      <c r="CR3" s="331"/>
      <c r="CS3" s="331"/>
      <c r="CT3" s="331"/>
      <c r="CU3" s="331"/>
      <c r="CV3" s="331"/>
      <c r="CW3" s="331"/>
      <c r="CX3" s="331"/>
      <c r="CY3" s="331"/>
      <c r="CZ3" s="331"/>
      <c r="DA3" s="331"/>
      <c r="DB3" s="331"/>
      <c r="DC3" s="331"/>
      <c r="DD3" s="331"/>
      <c r="DE3" s="331"/>
      <c r="DF3" s="331"/>
      <c r="DG3" s="331"/>
    </row>
    <row r="4" spans="1:111" ht="13.5" customHeight="1" x14ac:dyDescent="0.15">
      <c r="A4" s="332" t="s">
        <v>2</v>
      </c>
      <c r="B4" s="126"/>
      <c r="C4" s="126"/>
      <c r="D4" s="126"/>
      <c r="E4" s="126" t="s">
        <v>23</v>
      </c>
      <c r="F4" s="126"/>
      <c r="G4" s="126"/>
      <c r="H4" s="126"/>
      <c r="I4" s="126"/>
      <c r="J4" s="126"/>
      <c r="K4" s="126"/>
      <c r="L4" s="126" t="s">
        <v>22</v>
      </c>
      <c r="M4" s="126"/>
      <c r="N4" s="126"/>
      <c r="O4" s="126"/>
      <c r="P4" s="126"/>
      <c r="Q4" s="126"/>
      <c r="R4" s="126"/>
      <c r="S4" s="126"/>
      <c r="T4" s="126"/>
      <c r="U4" s="126"/>
      <c r="V4" s="126"/>
      <c r="W4" s="126"/>
      <c r="X4" s="126"/>
      <c r="Y4" s="126"/>
      <c r="Z4" s="126"/>
      <c r="AA4" s="126" t="s">
        <v>3</v>
      </c>
      <c r="AB4" s="126"/>
      <c r="AC4" s="126"/>
      <c r="AD4" s="126"/>
      <c r="AE4" s="126"/>
      <c r="AF4" s="126"/>
      <c r="AG4" s="126"/>
      <c r="AH4" s="126"/>
      <c r="AI4" s="126"/>
      <c r="AJ4" s="135" t="s">
        <v>21</v>
      </c>
      <c r="AK4" s="135"/>
      <c r="AL4" s="135"/>
      <c r="AM4" s="135"/>
      <c r="AN4" s="135"/>
      <c r="AO4" s="135"/>
      <c r="AP4" s="135"/>
      <c r="AQ4" s="135"/>
      <c r="AR4" s="135"/>
      <c r="AS4" s="135"/>
      <c r="AT4" s="135"/>
      <c r="AU4" s="135"/>
      <c r="AV4" s="135"/>
      <c r="AW4" s="135"/>
      <c r="AX4" s="135"/>
      <c r="AY4" s="135"/>
      <c r="AZ4" s="333"/>
      <c r="BJ4" s="45" t="s">
        <v>4</v>
      </c>
      <c r="BK4" s="280"/>
      <c r="BL4" s="280"/>
      <c r="BM4" s="280"/>
      <c r="BN4" s="280"/>
      <c r="BO4" s="280"/>
      <c r="BP4" s="334"/>
      <c r="BQ4" s="46" t="s">
        <v>16</v>
      </c>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17" t="s">
        <v>6</v>
      </c>
      <c r="CZ4" s="218"/>
      <c r="DA4" s="219"/>
      <c r="DB4" s="339" t="s">
        <v>7</v>
      </c>
      <c r="DC4" s="218"/>
      <c r="DD4" s="340"/>
      <c r="DE4" s="343" t="s">
        <v>18</v>
      </c>
      <c r="DF4" s="126"/>
      <c r="DG4" s="344"/>
    </row>
    <row r="5" spans="1:111" ht="14.25" customHeight="1" thickBot="1" x14ac:dyDescent="0.2">
      <c r="A5" s="127"/>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9"/>
      <c r="AK5" s="19"/>
      <c r="AL5" s="19"/>
      <c r="AM5" s="19"/>
      <c r="AN5" s="19"/>
      <c r="AO5" s="19"/>
      <c r="AP5" s="19"/>
      <c r="AQ5" s="19"/>
      <c r="AR5" s="19"/>
      <c r="AS5" s="19"/>
      <c r="AT5" s="19"/>
      <c r="AU5" s="19"/>
      <c r="AV5" s="19"/>
      <c r="AW5" s="19"/>
      <c r="AX5" s="19"/>
      <c r="AY5" s="19"/>
      <c r="AZ5" s="20"/>
      <c r="BJ5" s="179"/>
      <c r="BK5" s="177"/>
      <c r="BL5" s="177"/>
      <c r="BM5" s="177"/>
      <c r="BN5" s="177"/>
      <c r="BO5" s="177"/>
      <c r="BP5" s="335"/>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336"/>
      <c r="CZ5" s="337"/>
      <c r="DA5" s="338"/>
      <c r="DB5" s="341"/>
      <c r="DC5" s="337"/>
      <c r="DD5" s="342"/>
      <c r="DE5" s="345"/>
      <c r="DF5" s="346"/>
      <c r="DG5" s="347"/>
    </row>
    <row r="6" spans="1:111" ht="13.5" customHeight="1" x14ac:dyDescent="0.15">
      <c r="A6" s="127"/>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9"/>
      <c r="AK6" s="19"/>
      <c r="AL6" s="19"/>
      <c r="AM6" s="19"/>
      <c r="AN6" s="19"/>
      <c r="AO6" s="19"/>
      <c r="AP6" s="19"/>
      <c r="AQ6" s="19"/>
      <c r="AR6" s="19"/>
      <c r="AS6" s="19"/>
      <c r="AT6" s="19"/>
      <c r="AU6" s="19"/>
      <c r="AV6" s="19"/>
      <c r="AW6" s="19"/>
      <c r="AX6" s="19"/>
      <c r="AY6" s="19"/>
      <c r="AZ6" s="20"/>
      <c r="BJ6" s="348" t="s">
        <v>34</v>
      </c>
      <c r="BK6" s="280"/>
      <c r="BL6" s="349"/>
      <c r="BM6" s="23" t="s">
        <v>40</v>
      </c>
      <c r="BN6" s="24"/>
      <c r="BO6" s="24"/>
      <c r="BP6" s="25"/>
      <c r="BQ6" s="29" t="s">
        <v>84</v>
      </c>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1"/>
      <c r="CY6" s="35"/>
      <c r="CZ6" s="36"/>
      <c r="DA6" s="37"/>
      <c r="DB6" s="41"/>
      <c r="DC6" s="36"/>
      <c r="DD6" s="37"/>
      <c r="DE6" s="41"/>
      <c r="DF6" s="36"/>
      <c r="DG6" s="43"/>
    </row>
    <row r="7" spans="1:111" ht="13.5" customHeight="1" x14ac:dyDescent="0.15">
      <c r="A7" s="127"/>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9"/>
      <c r="AK7" s="19"/>
      <c r="AL7" s="19"/>
      <c r="AM7" s="19"/>
      <c r="AN7" s="19"/>
      <c r="AO7" s="19"/>
      <c r="AP7" s="19"/>
      <c r="AQ7" s="19"/>
      <c r="AR7" s="19"/>
      <c r="AS7" s="19"/>
      <c r="AT7" s="19"/>
      <c r="AU7" s="19"/>
      <c r="AV7" s="19"/>
      <c r="AW7" s="19"/>
      <c r="AX7" s="19"/>
      <c r="AY7" s="19"/>
      <c r="AZ7" s="20"/>
      <c r="BJ7" s="179"/>
      <c r="BK7" s="177"/>
      <c r="BL7" s="178"/>
      <c r="BM7" s="26"/>
      <c r="BN7" s="27"/>
      <c r="BO7" s="27"/>
      <c r="BP7" s="28"/>
      <c r="BQ7" s="32"/>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4"/>
      <c r="CY7" s="38"/>
      <c r="CZ7" s="39"/>
      <c r="DA7" s="40"/>
      <c r="DB7" s="42"/>
      <c r="DC7" s="39"/>
      <c r="DD7" s="40"/>
      <c r="DE7" s="42"/>
      <c r="DF7" s="39"/>
      <c r="DG7" s="44"/>
    </row>
    <row r="8" spans="1:111" ht="13.5" customHeight="1" thickBot="1" x14ac:dyDescent="0.2">
      <c r="A8" s="129"/>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21"/>
      <c r="AK8" s="21"/>
      <c r="AL8" s="21"/>
      <c r="AM8" s="21"/>
      <c r="AN8" s="21"/>
      <c r="AO8" s="21"/>
      <c r="AP8" s="21"/>
      <c r="AQ8" s="21"/>
      <c r="AR8" s="21"/>
      <c r="AS8" s="21"/>
      <c r="AT8" s="21"/>
      <c r="AU8" s="21"/>
      <c r="AV8" s="21"/>
      <c r="AW8" s="21"/>
      <c r="AX8" s="21"/>
      <c r="AY8" s="21"/>
      <c r="AZ8" s="22"/>
      <c r="BJ8" s="179"/>
      <c r="BK8" s="177"/>
      <c r="BL8" s="178"/>
      <c r="BM8" s="26"/>
      <c r="BN8" s="27"/>
      <c r="BO8" s="27"/>
      <c r="BP8" s="28"/>
      <c r="BQ8" s="32"/>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4"/>
      <c r="CY8" s="38"/>
      <c r="CZ8" s="39"/>
      <c r="DA8" s="40"/>
      <c r="DB8" s="42"/>
      <c r="DC8" s="39"/>
      <c r="DD8" s="40"/>
      <c r="DE8" s="42"/>
      <c r="DF8" s="39"/>
      <c r="DG8" s="44"/>
    </row>
    <row r="9" spans="1:111" ht="14.25" customHeight="1" x14ac:dyDescent="0.15">
      <c r="A9" s="6"/>
      <c r="B9" s="6"/>
      <c r="C9" s="6"/>
      <c r="D9" s="6"/>
      <c r="E9" s="6"/>
      <c r="F9" s="6"/>
      <c r="G9" s="6"/>
      <c r="H9" s="6"/>
      <c r="I9" s="6"/>
      <c r="J9" s="6"/>
      <c r="K9" s="6"/>
      <c r="L9" s="6"/>
      <c r="M9" s="6"/>
      <c r="N9" s="6"/>
      <c r="O9" s="6"/>
      <c r="P9" s="6"/>
      <c r="Q9" s="6"/>
      <c r="R9" s="6"/>
      <c r="S9" s="6"/>
      <c r="T9" s="6"/>
      <c r="U9" s="6"/>
      <c r="V9" s="6"/>
      <c r="W9" s="6"/>
      <c r="X9" s="6"/>
      <c r="Y9" s="6"/>
      <c r="Z9" s="6"/>
      <c r="AA9" s="9"/>
      <c r="AB9" s="9"/>
      <c r="AC9" s="9"/>
      <c r="AD9" s="9"/>
      <c r="AE9" s="9"/>
      <c r="AF9" s="9"/>
      <c r="AG9" s="9"/>
      <c r="AH9" s="9"/>
      <c r="AI9" s="9"/>
      <c r="AJ9" s="9"/>
      <c r="AK9" s="9"/>
      <c r="AL9" s="9"/>
      <c r="AM9" s="9"/>
      <c r="AN9" s="9"/>
      <c r="AO9" s="9"/>
      <c r="AP9" s="9"/>
      <c r="AQ9" s="9"/>
      <c r="AR9" s="6"/>
      <c r="AS9" s="6"/>
      <c r="AT9" s="6"/>
      <c r="AU9" s="6"/>
      <c r="AV9" s="6"/>
      <c r="AW9" s="6"/>
      <c r="AX9" s="6"/>
      <c r="AY9" s="6"/>
      <c r="AZ9" s="6"/>
      <c r="BJ9" s="179"/>
      <c r="BK9" s="177"/>
      <c r="BL9" s="178"/>
      <c r="BM9" s="26"/>
      <c r="BN9" s="27"/>
      <c r="BO9" s="27"/>
      <c r="BP9" s="28"/>
      <c r="BQ9" s="32"/>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4"/>
      <c r="CY9" s="38"/>
      <c r="CZ9" s="39"/>
      <c r="DA9" s="40"/>
      <c r="DB9" s="42"/>
      <c r="DC9" s="39"/>
      <c r="DD9" s="40"/>
      <c r="DE9" s="42"/>
      <c r="DF9" s="39"/>
      <c r="DG9" s="44"/>
    </row>
    <row r="10" spans="1:111" ht="13.5" customHeight="1" x14ac:dyDescent="0.15">
      <c r="A10" s="80" t="s">
        <v>28</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J10" s="179"/>
      <c r="BK10" s="177"/>
      <c r="BL10" s="178"/>
      <c r="BM10" s="26"/>
      <c r="BN10" s="27"/>
      <c r="BO10" s="27"/>
      <c r="BP10" s="28"/>
      <c r="BQ10" s="32"/>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4"/>
      <c r="CY10" s="38"/>
      <c r="CZ10" s="39"/>
      <c r="DA10" s="40"/>
      <c r="DB10" s="42"/>
      <c r="DC10" s="39"/>
      <c r="DD10" s="40"/>
      <c r="DE10" s="42"/>
      <c r="DF10" s="39"/>
      <c r="DG10" s="44"/>
    </row>
    <row r="11" spans="1:111" ht="14.25" customHeight="1" thickBot="1" x14ac:dyDescent="0.2">
      <c r="A11" s="331"/>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c r="AY11" s="331"/>
      <c r="AZ11" s="331"/>
      <c r="BJ11" s="179"/>
      <c r="BK11" s="177"/>
      <c r="BL11" s="178"/>
      <c r="BM11" s="26" t="s">
        <v>41</v>
      </c>
      <c r="BN11" s="27"/>
      <c r="BO11" s="27"/>
      <c r="BP11" s="28"/>
      <c r="BQ11" s="32" t="s">
        <v>85</v>
      </c>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4"/>
      <c r="CY11" s="38"/>
      <c r="CZ11" s="39"/>
      <c r="DA11" s="40"/>
      <c r="DB11" s="42"/>
      <c r="DC11" s="39"/>
      <c r="DD11" s="40"/>
      <c r="DE11" s="42"/>
      <c r="DF11" s="39"/>
      <c r="DG11" s="44"/>
    </row>
    <row r="12" spans="1:111" ht="13.5" customHeight="1" x14ac:dyDescent="0.15">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7"/>
      <c r="BJ12" s="179"/>
      <c r="BK12" s="177"/>
      <c r="BL12" s="178"/>
      <c r="BM12" s="26"/>
      <c r="BN12" s="27"/>
      <c r="BO12" s="27"/>
      <c r="BP12" s="28"/>
      <c r="BQ12" s="32"/>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4"/>
      <c r="CY12" s="38"/>
      <c r="CZ12" s="39"/>
      <c r="DA12" s="40"/>
      <c r="DB12" s="42"/>
      <c r="DC12" s="39"/>
      <c r="DD12" s="40"/>
      <c r="DE12" s="42"/>
      <c r="DF12" s="39"/>
      <c r="DG12" s="44"/>
    </row>
    <row r="13" spans="1:111" ht="13.5" customHeight="1" x14ac:dyDescent="0.15">
      <c r="A13" s="48"/>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50"/>
      <c r="BJ13" s="179"/>
      <c r="BK13" s="177"/>
      <c r="BL13" s="178"/>
      <c r="BM13" s="26"/>
      <c r="BN13" s="27"/>
      <c r="BO13" s="27"/>
      <c r="BP13" s="28"/>
      <c r="BQ13" s="32"/>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4"/>
      <c r="CY13" s="38"/>
      <c r="CZ13" s="39"/>
      <c r="DA13" s="40"/>
      <c r="DB13" s="42"/>
      <c r="DC13" s="39"/>
      <c r="DD13" s="40"/>
      <c r="DE13" s="42"/>
      <c r="DF13" s="39"/>
      <c r="DG13" s="44"/>
    </row>
    <row r="14" spans="1:111" ht="13.5" customHeight="1" x14ac:dyDescent="0.15">
      <c r="A14" s="48"/>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50"/>
      <c r="BJ14" s="179"/>
      <c r="BK14" s="177"/>
      <c r="BL14" s="178"/>
      <c r="BM14" s="26"/>
      <c r="BN14" s="27"/>
      <c r="BO14" s="27"/>
      <c r="BP14" s="28"/>
      <c r="BQ14" s="32"/>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4"/>
      <c r="CY14" s="38"/>
      <c r="CZ14" s="39"/>
      <c r="DA14" s="40"/>
      <c r="DB14" s="42"/>
      <c r="DC14" s="39"/>
      <c r="DD14" s="40"/>
      <c r="DE14" s="42"/>
      <c r="DF14" s="39"/>
      <c r="DG14" s="44"/>
    </row>
    <row r="15" spans="1:111" ht="13.5" customHeight="1" x14ac:dyDescent="0.15">
      <c r="A15" s="48"/>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50"/>
      <c r="BJ15" s="253"/>
      <c r="BK15" s="254"/>
      <c r="BL15" s="255"/>
      <c r="BM15" s="226"/>
      <c r="BN15" s="227"/>
      <c r="BO15" s="227"/>
      <c r="BP15" s="228"/>
      <c r="BQ15" s="277"/>
      <c r="BR15" s="278"/>
      <c r="BS15" s="278"/>
      <c r="BT15" s="278"/>
      <c r="BU15" s="278"/>
      <c r="BV15" s="278"/>
      <c r="BW15" s="278"/>
      <c r="BX15" s="278"/>
      <c r="BY15" s="278"/>
      <c r="BZ15" s="278"/>
      <c r="CA15" s="278"/>
      <c r="CB15" s="278"/>
      <c r="CC15" s="278"/>
      <c r="CD15" s="278"/>
      <c r="CE15" s="278"/>
      <c r="CF15" s="278"/>
      <c r="CG15" s="278"/>
      <c r="CH15" s="278"/>
      <c r="CI15" s="278"/>
      <c r="CJ15" s="278"/>
      <c r="CK15" s="278"/>
      <c r="CL15" s="278"/>
      <c r="CM15" s="278"/>
      <c r="CN15" s="278"/>
      <c r="CO15" s="278"/>
      <c r="CP15" s="278"/>
      <c r="CQ15" s="278"/>
      <c r="CR15" s="278"/>
      <c r="CS15" s="278"/>
      <c r="CT15" s="278"/>
      <c r="CU15" s="278"/>
      <c r="CV15" s="278"/>
      <c r="CW15" s="278"/>
      <c r="CX15" s="279"/>
      <c r="CY15" s="232"/>
      <c r="CZ15" s="233"/>
      <c r="DA15" s="234"/>
      <c r="DB15" s="235"/>
      <c r="DC15" s="233"/>
      <c r="DD15" s="234"/>
      <c r="DE15" s="235"/>
      <c r="DF15" s="233"/>
      <c r="DG15" s="236"/>
    </row>
    <row r="16" spans="1:111" ht="13.5" customHeight="1" x14ac:dyDescent="0.15">
      <c r="A16" s="48"/>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50"/>
      <c r="BJ16" s="250" t="s">
        <v>35</v>
      </c>
      <c r="BK16" s="251"/>
      <c r="BL16" s="252"/>
      <c r="BM16" s="315" t="s">
        <v>42</v>
      </c>
      <c r="BN16" s="316"/>
      <c r="BO16" s="316"/>
      <c r="BP16" s="317"/>
      <c r="BQ16" s="318" t="s">
        <v>88</v>
      </c>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20"/>
      <c r="CY16" s="321"/>
      <c r="CZ16" s="313"/>
      <c r="DA16" s="322"/>
      <c r="DB16" s="312"/>
      <c r="DC16" s="313"/>
      <c r="DD16" s="322"/>
      <c r="DE16" s="312"/>
      <c r="DF16" s="313"/>
      <c r="DG16" s="314"/>
    </row>
    <row r="17" spans="1:111" ht="14.25" customHeight="1" thickBot="1" x14ac:dyDescent="0.2">
      <c r="A17" s="51"/>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3"/>
      <c r="BJ17" s="179"/>
      <c r="BK17" s="177"/>
      <c r="BL17" s="178"/>
      <c r="BM17" s="26"/>
      <c r="BN17" s="27"/>
      <c r="BO17" s="27"/>
      <c r="BP17" s="28"/>
      <c r="BQ17" s="32"/>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4"/>
      <c r="CY17" s="38"/>
      <c r="CZ17" s="39"/>
      <c r="DA17" s="40"/>
      <c r="DB17" s="42"/>
      <c r="DC17" s="39"/>
      <c r="DD17" s="40"/>
      <c r="DE17" s="42"/>
      <c r="DF17" s="39"/>
      <c r="DG17" s="44"/>
    </row>
    <row r="18" spans="1:111" ht="13.5" customHeight="1" x14ac:dyDescent="0.15">
      <c r="A18" s="79" t="s">
        <v>29</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J18" s="179"/>
      <c r="BK18" s="177"/>
      <c r="BL18" s="178"/>
      <c r="BM18" s="26"/>
      <c r="BN18" s="27"/>
      <c r="BO18" s="27"/>
      <c r="BP18" s="28"/>
      <c r="BQ18" s="32"/>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4"/>
      <c r="CY18" s="38"/>
      <c r="CZ18" s="39"/>
      <c r="DA18" s="40"/>
      <c r="DB18" s="42"/>
      <c r="DC18" s="39"/>
      <c r="DD18" s="40"/>
      <c r="DE18" s="42"/>
      <c r="DF18" s="39"/>
      <c r="DG18" s="44"/>
    </row>
    <row r="19" spans="1:111" ht="14.25" customHeight="1" thickBot="1" x14ac:dyDescent="0.2">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J19" s="179"/>
      <c r="BK19" s="177"/>
      <c r="BL19" s="178"/>
      <c r="BM19" s="26"/>
      <c r="BN19" s="27"/>
      <c r="BO19" s="27"/>
      <c r="BP19" s="28"/>
      <c r="BQ19" s="32"/>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4"/>
      <c r="CY19" s="38"/>
      <c r="CZ19" s="39"/>
      <c r="DA19" s="40"/>
      <c r="DB19" s="42"/>
      <c r="DC19" s="39"/>
      <c r="DD19" s="40"/>
      <c r="DE19" s="42"/>
      <c r="DF19" s="39"/>
      <c r="DG19" s="44"/>
    </row>
    <row r="20" spans="1:111" ht="13.5" customHeight="1" x14ac:dyDescent="0.15">
      <c r="A20" s="332" t="s">
        <v>4</v>
      </c>
      <c r="B20" s="126"/>
      <c r="C20" s="126"/>
      <c r="D20" s="126"/>
      <c r="E20" s="126"/>
      <c r="F20" s="126"/>
      <c r="G20" s="126"/>
      <c r="H20" s="131"/>
      <c r="I20" s="350" t="s">
        <v>5</v>
      </c>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2"/>
      <c r="AR20" s="294" t="s">
        <v>6</v>
      </c>
      <c r="AS20" s="295"/>
      <c r="AT20" s="356"/>
      <c r="AU20" s="358" t="s">
        <v>7</v>
      </c>
      <c r="AV20" s="295"/>
      <c r="AW20" s="359"/>
      <c r="AX20" s="294" t="s">
        <v>18</v>
      </c>
      <c r="AY20" s="295"/>
      <c r="AZ20" s="296"/>
      <c r="BJ20" s="179"/>
      <c r="BK20" s="177"/>
      <c r="BL20" s="178"/>
      <c r="BM20" s="26"/>
      <c r="BN20" s="27"/>
      <c r="BO20" s="27"/>
      <c r="BP20" s="28"/>
      <c r="BQ20" s="32"/>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4"/>
      <c r="CY20" s="38"/>
      <c r="CZ20" s="39"/>
      <c r="DA20" s="40"/>
      <c r="DB20" s="42"/>
      <c r="DC20" s="39"/>
      <c r="DD20" s="40"/>
      <c r="DE20" s="42"/>
      <c r="DF20" s="39"/>
      <c r="DG20" s="44"/>
    </row>
    <row r="21" spans="1:111" ht="14.25" customHeight="1" thickBot="1" x14ac:dyDescent="0.2">
      <c r="A21" s="129"/>
      <c r="B21" s="130"/>
      <c r="C21" s="130"/>
      <c r="D21" s="130"/>
      <c r="E21" s="130"/>
      <c r="F21" s="130"/>
      <c r="G21" s="130"/>
      <c r="H21" s="133"/>
      <c r="I21" s="353"/>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5"/>
      <c r="AR21" s="297"/>
      <c r="AS21" s="298"/>
      <c r="AT21" s="357"/>
      <c r="AU21" s="360"/>
      <c r="AV21" s="298"/>
      <c r="AW21" s="361"/>
      <c r="AX21" s="297"/>
      <c r="AY21" s="298"/>
      <c r="AZ21" s="299"/>
      <c r="BJ21" s="179"/>
      <c r="BK21" s="177"/>
      <c r="BL21" s="178"/>
      <c r="BM21" s="26" t="s">
        <v>86</v>
      </c>
      <c r="BN21" s="27"/>
      <c r="BO21" s="27"/>
      <c r="BP21" s="28"/>
      <c r="BQ21" s="32" t="s">
        <v>89</v>
      </c>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4"/>
      <c r="CY21" s="38"/>
      <c r="CZ21" s="39"/>
      <c r="DA21" s="40"/>
      <c r="DB21" s="42"/>
      <c r="DC21" s="39"/>
      <c r="DD21" s="40"/>
      <c r="DE21" s="42"/>
      <c r="DF21" s="39"/>
      <c r="DG21" s="44"/>
    </row>
    <row r="22" spans="1:111" ht="13.5" customHeight="1" x14ac:dyDescent="0.15">
      <c r="A22" s="362" t="s">
        <v>65</v>
      </c>
      <c r="B22" s="363"/>
      <c r="C22" s="363"/>
      <c r="D22" s="363"/>
      <c r="E22" s="257" t="s">
        <v>11</v>
      </c>
      <c r="F22" s="258"/>
      <c r="G22" s="258"/>
      <c r="H22" s="259"/>
      <c r="I22" s="261"/>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3"/>
      <c r="AR22" s="267"/>
      <c r="AS22" s="268"/>
      <c r="AT22" s="269"/>
      <c r="AU22" s="273"/>
      <c r="AV22" s="268"/>
      <c r="AW22" s="274"/>
      <c r="AX22" s="308"/>
      <c r="AY22" s="268"/>
      <c r="AZ22" s="309"/>
      <c r="BJ22" s="179"/>
      <c r="BK22" s="177"/>
      <c r="BL22" s="178"/>
      <c r="BM22" s="26"/>
      <c r="BN22" s="27"/>
      <c r="BO22" s="27"/>
      <c r="BP22" s="28"/>
      <c r="BQ22" s="32"/>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4"/>
      <c r="CY22" s="38"/>
      <c r="CZ22" s="39"/>
      <c r="DA22" s="40"/>
      <c r="DB22" s="42"/>
      <c r="DC22" s="39"/>
      <c r="DD22" s="40"/>
      <c r="DE22" s="42"/>
      <c r="DF22" s="39"/>
      <c r="DG22" s="44"/>
    </row>
    <row r="23" spans="1:111" ht="13.5" customHeight="1" x14ac:dyDescent="0.15">
      <c r="A23" s="176"/>
      <c r="B23" s="364"/>
      <c r="C23" s="364"/>
      <c r="D23" s="364"/>
      <c r="E23" s="121"/>
      <c r="F23" s="122"/>
      <c r="G23" s="122"/>
      <c r="H23" s="260"/>
      <c r="I23" s="264"/>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6"/>
      <c r="AR23" s="270"/>
      <c r="AS23" s="271"/>
      <c r="AT23" s="272"/>
      <c r="AU23" s="275"/>
      <c r="AV23" s="271"/>
      <c r="AW23" s="276"/>
      <c r="AX23" s="310"/>
      <c r="AY23" s="271"/>
      <c r="AZ23" s="311"/>
      <c r="BJ23" s="179"/>
      <c r="BK23" s="177"/>
      <c r="BL23" s="178"/>
      <c r="BM23" s="26"/>
      <c r="BN23" s="27"/>
      <c r="BO23" s="27"/>
      <c r="BP23" s="28"/>
      <c r="BQ23" s="32"/>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4"/>
      <c r="CY23" s="38"/>
      <c r="CZ23" s="39"/>
      <c r="DA23" s="40"/>
      <c r="DB23" s="42"/>
      <c r="DC23" s="39"/>
      <c r="DD23" s="40"/>
      <c r="DE23" s="42"/>
      <c r="DF23" s="39"/>
      <c r="DG23" s="44"/>
    </row>
    <row r="24" spans="1:111" ht="13.5" customHeight="1" x14ac:dyDescent="0.15">
      <c r="A24" s="176"/>
      <c r="B24" s="364"/>
      <c r="C24" s="364"/>
      <c r="D24" s="364"/>
      <c r="E24" s="121"/>
      <c r="F24" s="122"/>
      <c r="G24" s="122"/>
      <c r="H24" s="260"/>
      <c r="I24" s="264"/>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6"/>
      <c r="AR24" s="270"/>
      <c r="AS24" s="271"/>
      <c r="AT24" s="272"/>
      <c r="AU24" s="275"/>
      <c r="AV24" s="271"/>
      <c r="AW24" s="276"/>
      <c r="AX24" s="310"/>
      <c r="AY24" s="271"/>
      <c r="AZ24" s="311"/>
      <c r="BJ24" s="179"/>
      <c r="BK24" s="177"/>
      <c r="BL24" s="178"/>
      <c r="BM24" s="26"/>
      <c r="BN24" s="27"/>
      <c r="BO24" s="27"/>
      <c r="BP24" s="28"/>
      <c r="BQ24" s="32"/>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4"/>
      <c r="CY24" s="38"/>
      <c r="CZ24" s="39"/>
      <c r="DA24" s="40"/>
      <c r="DB24" s="42"/>
      <c r="DC24" s="39"/>
      <c r="DD24" s="40"/>
      <c r="DE24" s="42"/>
      <c r="DF24" s="39"/>
      <c r="DG24" s="44"/>
    </row>
    <row r="25" spans="1:111" ht="13.5" customHeight="1" x14ac:dyDescent="0.15">
      <c r="A25" s="176"/>
      <c r="B25" s="364"/>
      <c r="C25" s="364"/>
      <c r="D25" s="364"/>
      <c r="E25" s="303" t="s">
        <v>13</v>
      </c>
      <c r="F25" s="122"/>
      <c r="G25" s="122"/>
      <c r="H25" s="260"/>
      <c r="I25" s="264"/>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6"/>
      <c r="AR25" s="169"/>
      <c r="AS25" s="161"/>
      <c r="AT25" s="162"/>
      <c r="AU25" s="165"/>
      <c r="AV25" s="161"/>
      <c r="AW25" s="166"/>
      <c r="AX25" s="169"/>
      <c r="AY25" s="161"/>
      <c r="AZ25" s="170"/>
      <c r="BJ25" s="253"/>
      <c r="BK25" s="254"/>
      <c r="BL25" s="255"/>
      <c r="BM25" s="226"/>
      <c r="BN25" s="227"/>
      <c r="BO25" s="227"/>
      <c r="BP25" s="228"/>
      <c r="BQ25" s="277"/>
      <c r="BR25" s="278"/>
      <c r="BS25" s="278"/>
      <c r="BT25" s="278"/>
      <c r="BU25" s="278"/>
      <c r="BV25" s="278"/>
      <c r="BW25" s="278"/>
      <c r="BX25" s="278"/>
      <c r="BY25" s="278"/>
      <c r="BZ25" s="278"/>
      <c r="CA25" s="278"/>
      <c r="CB25" s="278"/>
      <c r="CC25" s="278"/>
      <c r="CD25" s="278"/>
      <c r="CE25" s="278"/>
      <c r="CF25" s="278"/>
      <c r="CG25" s="278"/>
      <c r="CH25" s="278"/>
      <c r="CI25" s="278"/>
      <c r="CJ25" s="278"/>
      <c r="CK25" s="278"/>
      <c r="CL25" s="278"/>
      <c r="CM25" s="278"/>
      <c r="CN25" s="278"/>
      <c r="CO25" s="278"/>
      <c r="CP25" s="278"/>
      <c r="CQ25" s="278"/>
      <c r="CR25" s="278"/>
      <c r="CS25" s="278"/>
      <c r="CT25" s="278"/>
      <c r="CU25" s="278"/>
      <c r="CV25" s="278"/>
      <c r="CW25" s="278"/>
      <c r="CX25" s="279"/>
      <c r="CY25" s="232"/>
      <c r="CZ25" s="233"/>
      <c r="DA25" s="234"/>
      <c r="DB25" s="235"/>
      <c r="DC25" s="233"/>
      <c r="DD25" s="234"/>
      <c r="DE25" s="235"/>
      <c r="DF25" s="233"/>
      <c r="DG25" s="236"/>
    </row>
    <row r="26" spans="1:111" ht="13.5" customHeight="1" x14ac:dyDescent="0.15">
      <c r="A26" s="176"/>
      <c r="B26" s="364"/>
      <c r="C26" s="364"/>
      <c r="D26" s="364"/>
      <c r="E26" s="121"/>
      <c r="F26" s="122"/>
      <c r="G26" s="122"/>
      <c r="H26" s="260"/>
      <c r="I26" s="264"/>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6"/>
      <c r="AR26" s="169"/>
      <c r="AS26" s="161"/>
      <c r="AT26" s="162"/>
      <c r="AU26" s="165"/>
      <c r="AV26" s="161"/>
      <c r="AW26" s="166"/>
      <c r="AX26" s="169"/>
      <c r="AY26" s="161"/>
      <c r="AZ26" s="170"/>
      <c r="BJ26" s="367" t="s">
        <v>87</v>
      </c>
      <c r="BK26" s="368"/>
      <c r="BL26" s="369"/>
      <c r="BM26" s="315" t="s">
        <v>87</v>
      </c>
      <c r="BN26" s="316"/>
      <c r="BO26" s="316"/>
      <c r="BP26" s="317"/>
      <c r="BQ26" s="323" t="s">
        <v>90</v>
      </c>
      <c r="BR26" s="324"/>
      <c r="BS26" s="324"/>
      <c r="BT26" s="324"/>
      <c r="BU26" s="324"/>
      <c r="BV26" s="324"/>
      <c r="BW26" s="324"/>
      <c r="BX26" s="324"/>
      <c r="BY26" s="324"/>
      <c r="BZ26" s="324"/>
      <c r="CA26" s="324"/>
      <c r="CB26" s="324"/>
      <c r="CC26" s="324"/>
      <c r="CD26" s="324"/>
      <c r="CE26" s="324"/>
      <c r="CF26" s="324"/>
      <c r="CG26" s="324"/>
      <c r="CH26" s="324"/>
      <c r="CI26" s="324"/>
      <c r="CJ26" s="324"/>
      <c r="CK26" s="324"/>
      <c r="CL26" s="324"/>
      <c r="CM26" s="324"/>
      <c r="CN26" s="324"/>
      <c r="CO26" s="324"/>
      <c r="CP26" s="324"/>
      <c r="CQ26" s="324"/>
      <c r="CR26" s="324"/>
      <c r="CS26" s="324"/>
      <c r="CT26" s="324"/>
      <c r="CU26" s="324"/>
      <c r="CV26" s="324"/>
      <c r="CW26" s="324"/>
      <c r="CX26" s="325"/>
      <c r="CY26" s="321"/>
      <c r="CZ26" s="313"/>
      <c r="DA26" s="322"/>
      <c r="DB26" s="312"/>
      <c r="DC26" s="313"/>
      <c r="DD26" s="322"/>
      <c r="DE26" s="312"/>
      <c r="DF26" s="313"/>
      <c r="DG26" s="314"/>
    </row>
    <row r="27" spans="1:111" ht="13.5" customHeight="1" x14ac:dyDescent="0.15">
      <c r="A27" s="176"/>
      <c r="B27" s="364"/>
      <c r="C27" s="364"/>
      <c r="D27" s="364"/>
      <c r="E27" s="121"/>
      <c r="F27" s="122"/>
      <c r="G27" s="122"/>
      <c r="H27" s="260"/>
      <c r="I27" s="264"/>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6"/>
      <c r="AR27" s="169"/>
      <c r="AS27" s="161"/>
      <c r="AT27" s="162"/>
      <c r="AU27" s="165"/>
      <c r="AV27" s="161"/>
      <c r="AW27" s="166"/>
      <c r="AX27" s="169"/>
      <c r="AY27" s="161"/>
      <c r="AZ27" s="170"/>
      <c r="BJ27" s="370"/>
      <c r="BK27" s="371"/>
      <c r="BL27" s="372"/>
      <c r="BM27" s="26"/>
      <c r="BN27" s="27"/>
      <c r="BO27" s="27"/>
      <c r="BP27" s="28"/>
      <c r="BQ27" s="84"/>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6"/>
      <c r="CY27" s="38"/>
      <c r="CZ27" s="39"/>
      <c r="DA27" s="40"/>
      <c r="DB27" s="42"/>
      <c r="DC27" s="39"/>
      <c r="DD27" s="40"/>
      <c r="DE27" s="42"/>
      <c r="DF27" s="39"/>
      <c r="DG27" s="44"/>
    </row>
    <row r="28" spans="1:111" ht="13.5" customHeight="1" x14ac:dyDescent="0.15">
      <c r="A28" s="176"/>
      <c r="B28" s="364"/>
      <c r="C28" s="364"/>
      <c r="D28" s="364"/>
      <c r="E28" s="303" t="s">
        <v>12</v>
      </c>
      <c r="F28" s="122"/>
      <c r="G28" s="122"/>
      <c r="H28" s="260"/>
      <c r="I28" s="264"/>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6"/>
      <c r="AR28" s="169"/>
      <c r="AS28" s="161"/>
      <c r="AT28" s="162"/>
      <c r="AU28" s="165"/>
      <c r="AV28" s="161"/>
      <c r="AW28" s="166"/>
      <c r="AX28" s="169"/>
      <c r="AY28" s="161"/>
      <c r="AZ28" s="170"/>
      <c r="BJ28" s="370"/>
      <c r="BK28" s="371"/>
      <c r="BL28" s="372"/>
      <c r="BM28" s="26"/>
      <c r="BN28" s="27"/>
      <c r="BO28" s="27"/>
      <c r="BP28" s="28"/>
      <c r="BQ28" s="84"/>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6"/>
      <c r="CY28" s="38"/>
      <c r="CZ28" s="39"/>
      <c r="DA28" s="40"/>
      <c r="DB28" s="42"/>
      <c r="DC28" s="39"/>
      <c r="DD28" s="40"/>
      <c r="DE28" s="42"/>
      <c r="DF28" s="39"/>
      <c r="DG28" s="44"/>
    </row>
    <row r="29" spans="1:111" ht="13.5" customHeight="1" x14ac:dyDescent="0.15">
      <c r="A29" s="176"/>
      <c r="B29" s="364"/>
      <c r="C29" s="364"/>
      <c r="D29" s="364"/>
      <c r="E29" s="121"/>
      <c r="F29" s="122"/>
      <c r="G29" s="122"/>
      <c r="H29" s="260"/>
      <c r="I29" s="264"/>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6"/>
      <c r="AR29" s="169"/>
      <c r="AS29" s="161"/>
      <c r="AT29" s="162"/>
      <c r="AU29" s="165"/>
      <c r="AV29" s="161"/>
      <c r="AW29" s="166"/>
      <c r="AX29" s="169"/>
      <c r="AY29" s="161"/>
      <c r="AZ29" s="170"/>
      <c r="BJ29" s="370"/>
      <c r="BK29" s="371"/>
      <c r="BL29" s="372"/>
      <c r="BM29" s="26"/>
      <c r="BN29" s="27"/>
      <c r="BO29" s="27"/>
      <c r="BP29" s="28"/>
      <c r="BQ29" s="84"/>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6"/>
      <c r="CY29" s="38"/>
      <c r="CZ29" s="39"/>
      <c r="DA29" s="40"/>
      <c r="DB29" s="42"/>
      <c r="DC29" s="39"/>
      <c r="DD29" s="40"/>
      <c r="DE29" s="42"/>
      <c r="DF29" s="39"/>
      <c r="DG29" s="44"/>
    </row>
    <row r="30" spans="1:111" ht="14.25" customHeight="1" thickBot="1" x14ac:dyDescent="0.2">
      <c r="A30" s="365"/>
      <c r="B30" s="366"/>
      <c r="C30" s="366"/>
      <c r="D30" s="366"/>
      <c r="E30" s="202"/>
      <c r="F30" s="203"/>
      <c r="G30" s="203"/>
      <c r="H30" s="304"/>
      <c r="I30" s="300"/>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2"/>
      <c r="AR30" s="213"/>
      <c r="AS30" s="209"/>
      <c r="AT30" s="210"/>
      <c r="AU30" s="211"/>
      <c r="AV30" s="209"/>
      <c r="AW30" s="212"/>
      <c r="AX30" s="213"/>
      <c r="AY30" s="209"/>
      <c r="AZ30" s="214"/>
      <c r="BJ30" s="370"/>
      <c r="BK30" s="371"/>
      <c r="BL30" s="372"/>
      <c r="BM30" s="26"/>
      <c r="BN30" s="27"/>
      <c r="BO30" s="27"/>
      <c r="BP30" s="28"/>
      <c r="BQ30" s="84"/>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6"/>
      <c r="CY30" s="38"/>
      <c r="CZ30" s="39"/>
      <c r="DA30" s="40"/>
      <c r="DB30" s="42"/>
      <c r="DC30" s="39"/>
      <c r="DD30" s="40"/>
      <c r="DE30" s="42"/>
      <c r="DF30" s="39"/>
      <c r="DG30" s="44"/>
    </row>
    <row r="31" spans="1:111" ht="13.5" customHeight="1" x14ac:dyDescent="0.15">
      <c r="A31" s="256" t="s">
        <v>66</v>
      </c>
      <c r="B31" s="126"/>
      <c r="C31" s="126"/>
      <c r="D31" s="131"/>
      <c r="E31" s="257" t="s">
        <v>11</v>
      </c>
      <c r="F31" s="258"/>
      <c r="G31" s="258"/>
      <c r="H31" s="259"/>
      <c r="I31" s="261"/>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3"/>
      <c r="AR31" s="267"/>
      <c r="AS31" s="268"/>
      <c r="AT31" s="269"/>
      <c r="AU31" s="273"/>
      <c r="AV31" s="268"/>
      <c r="AW31" s="274"/>
      <c r="AX31" s="308"/>
      <c r="AY31" s="268"/>
      <c r="AZ31" s="309"/>
      <c r="BJ31" s="373"/>
      <c r="BK31" s="374"/>
      <c r="BL31" s="375"/>
      <c r="BM31" s="226"/>
      <c r="BN31" s="227"/>
      <c r="BO31" s="227"/>
      <c r="BP31" s="228"/>
      <c r="BQ31" s="229"/>
      <c r="BR31" s="230"/>
      <c r="BS31" s="230"/>
      <c r="BT31" s="230"/>
      <c r="BU31" s="230"/>
      <c r="BV31" s="230"/>
      <c r="BW31" s="230"/>
      <c r="BX31" s="230"/>
      <c r="BY31" s="230"/>
      <c r="BZ31" s="230"/>
      <c r="CA31" s="230"/>
      <c r="CB31" s="230"/>
      <c r="CC31" s="230"/>
      <c r="CD31" s="230"/>
      <c r="CE31" s="230"/>
      <c r="CF31" s="230"/>
      <c r="CG31" s="230"/>
      <c r="CH31" s="230"/>
      <c r="CI31" s="230"/>
      <c r="CJ31" s="230"/>
      <c r="CK31" s="230"/>
      <c r="CL31" s="230"/>
      <c r="CM31" s="230"/>
      <c r="CN31" s="230"/>
      <c r="CO31" s="230"/>
      <c r="CP31" s="230"/>
      <c r="CQ31" s="230"/>
      <c r="CR31" s="230"/>
      <c r="CS31" s="230"/>
      <c r="CT31" s="230"/>
      <c r="CU31" s="230"/>
      <c r="CV31" s="230"/>
      <c r="CW31" s="230"/>
      <c r="CX31" s="231"/>
      <c r="CY31" s="232"/>
      <c r="CZ31" s="233"/>
      <c r="DA31" s="234"/>
      <c r="DB31" s="235"/>
      <c r="DC31" s="233"/>
      <c r="DD31" s="234"/>
      <c r="DE31" s="235"/>
      <c r="DF31" s="233"/>
      <c r="DG31" s="236"/>
    </row>
    <row r="32" spans="1:111" ht="13.5" customHeight="1" x14ac:dyDescent="0.15">
      <c r="A32" s="127"/>
      <c r="B32" s="128"/>
      <c r="C32" s="128"/>
      <c r="D32" s="132"/>
      <c r="E32" s="121"/>
      <c r="F32" s="122"/>
      <c r="G32" s="122"/>
      <c r="H32" s="260"/>
      <c r="I32" s="264"/>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6"/>
      <c r="AR32" s="270"/>
      <c r="AS32" s="271"/>
      <c r="AT32" s="272"/>
      <c r="AU32" s="275"/>
      <c r="AV32" s="271"/>
      <c r="AW32" s="276"/>
      <c r="AX32" s="310"/>
      <c r="AY32" s="271"/>
      <c r="AZ32" s="311"/>
      <c r="BJ32" s="250" t="s">
        <v>105</v>
      </c>
      <c r="BK32" s="251"/>
      <c r="BL32" s="252"/>
      <c r="BM32" s="315" t="s">
        <v>91</v>
      </c>
      <c r="BN32" s="316"/>
      <c r="BO32" s="316"/>
      <c r="BP32" s="317"/>
      <c r="BQ32" s="318" t="s">
        <v>106</v>
      </c>
      <c r="BR32" s="319"/>
      <c r="BS32" s="319"/>
      <c r="BT32" s="319"/>
      <c r="BU32" s="319"/>
      <c r="BV32" s="319"/>
      <c r="BW32" s="319"/>
      <c r="BX32" s="319"/>
      <c r="BY32" s="319"/>
      <c r="BZ32" s="319"/>
      <c r="CA32" s="319"/>
      <c r="CB32" s="319"/>
      <c r="CC32" s="319"/>
      <c r="CD32" s="319"/>
      <c r="CE32" s="319"/>
      <c r="CF32" s="319"/>
      <c r="CG32" s="319"/>
      <c r="CH32" s="319"/>
      <c r="CI32" s="319"/>
      <c r="CJ32" s="319"/>
      <c r="CK32" s="319"/>
      <c r="CL32" s="319"/>
      <c r="CM32" s="319"/>
      <c r="CN32" s="319"/>
      <c r="CO32" s="319"/>
      <c r="CP32" s="319"/>
      <c r="CQ32" s="319"/>
      <c r="CR32" s="319"/>
      <c r="CS32" s="319"/>
      <c r="CT32" s="319"/>
      <c r="CU32" s="319"/>
      <c r="CV32" s="319"/>
      <c r="CW32" s="319"/>
      <c r="CX32" s="320"/>
      <c r="CY32" s="321"/>
      <c r="CZ32" s="313"/>
      <c r="DA32" s="322"/>
      <c r="DB32" s="312"/>
      <c r="DC32" s="313"/>
      <c r="DD32" s="322"/>
      <c r="DE32" s="312"/>
      <c r="DF32" s="313"/>
      <c r="DG32" s="314"/>
    </row>
    <row r="33" spans="1:111" ht="13.5" customHeight="1" x14ac:dyDescent="0.15">
      <c r="A33" s="127"/>
      <c r="B33" s="128"/>
      <c r="C33" s="128"/>
      <c r="D33" s="132"/>
      <c r="E33" s="121"/>
      <c r="F33" s="122"/>
      <c r="G33" s="122"/>
      <c r="H33" s="260"/>
      <c r="I33" s="264"/>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6"/>
      <c r="AR33" s="270"/>
      <c r="AS33" s="271"/>
      <c r="AT33" s="272"/>
      <c r="AU33" s="275"/>
      <c r="AV33" s="271"/>
      <c r="AW33" s="276"/>
      <c r="AX33" s="310"/>
      <c r="AY33" s="271"/>
      <c r="AZ33" s="311"/>
      <c r="BJ33" s="179"/>
      <c r="BK33" s="177"/>
      <c r="BL33" s="178"/>
      <c r="BM33" s="26"/>
      <c r="BN33" s="27"/>
      <c r="BO33" s="27"/>
      <c r="BP33" s="28"/>
      <c r="BQ33" s="32"/>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4"/>
      <c r="CY33" s="38"/>
      <c r="CZ33" s="39"/>
      <c r="DA33" s="40"/>
      <c r="DB33" s="42"/>
      <c r="DC33" s="39"/>
      <c r="DD33" s="40"/>
      <c r="DE33" s="42"/>
      <c r="DF33" s="39"/>
      <c r="DG33" s="44"/>
    </row>
    <row r="34" spans="1:111" ht="13.5" customHeight="1" x14ac:dyDescent="0.15">
      <c r="A34" s="127"/>
      <c r="B34" s="128"/>
      <c r="C34" s="128"/>
      <c r="D34" s="132"/>
      <c r="E34" s="303" t="s">
        <v>13</v>
      </c>
      <c r="F34" s="122"/>
      <c r="G34" s="122"/>
      <c r="H34" s="260"/>
      <c r="I34" s="264"/>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6"/>
      <c r="AR34" s="169"/>
      <c r="AS34" s="161"/>
      <c r="AT34" s="162"/>
      <c r="AU34" s="165"/>
      <c r="AV34" s="161"/>
      <c r="AW34" s="166"/>
      <c r="AX34" s="169"/>
      <c r="AY34" s="161"/>
      <c r="AZ34" s="170"/>
      <c r="BJ34" s="179"/>
      <c r="BK34" s="177"/>
      <c r="BL34" s="178"/>
      <c r="BM34" s="26"/>
      <c r="BN34" s="27"/>
      <c r="BO34" s="27"/>
      <c r="BP34" s="28"/>
      <c r="BQ34" s="32"/>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4"/>
      <c r="CY34" s="38"/>
      <c r="CZ34" s="39"/>
      <c r="DA34" s="40"/>
      <c r="DB34" s="42"/>
      <c r="DC34" s="39"/>
      <c r="DD34" s="40"/>
      <c r="DE34" s="42"/>
      <c r="DF34" s="39"/>
      <c r="DG34" s="44"/>
    </row>
    <row r="35" spans="1:111" ht="13.5" customHeight="1" x14ac:dyDescent="0.15">
      <c r="A35" s="127"/>
      <c r="B35" s="128"/>
      <c r="C35" s="128"/>
      <c r="D35" s="132"/>
      <c r="E35" s="121"/>
      <c r="F35" s="122"/>
      <c r="G35" s="122"/>
      <c r="H35" s="260"/>
      <c r="I35" s="264"/>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6"/>
      <c r="AR35" s="169"/>
      <c r="AS35" s="161"/>
      <c r="AT35" s="162"/>
      <c r="AU35" s="165"/>
      <c r="AV35" s="161"/>
      <c r="AW35" s="166"/>
      <c r="AX35" s="169"/>
      <c r="AY35" s="161"/>
      <c r="AZ35" s="170"/>
      <c r="BJ35" s="179"/>
      <c r="BK35" s="177"/>
      <c r="BL35" s="178"/>
      <c r="BM35" s="26"/>
      <c r="BN35" s="27"/>
      <c r="BO35" s="27"/>
      <c r="BP35" s="28"/>
      <c r="BQ35" s="32"/>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4"/>
      <c r="CY35" s="38"/>
      <c r="CZ35" s="39"/>
      <c r="DA35" s="40"/>
      <c r="DB35" s="42"/>
      <c r="DC35" s="39"/>
      <c r="DD35" s="40"/>
      <c r="DE35" s="42"/>
      <c r="DF35" s="39"/>
      <c r="DG35" s="44"/>
    </row>
    <row r="36" spans="1:111" ht="13.5" customHeight="1" x14ac:dyDescent="0.15">
      <c r="A36" s="127"/>
      <c r="B36" s="128"/>
      <c r="C36" s="128"/>
      <c r="D36" s="132"/>
      <c r="E36" s="121"/>
      <c r="F36" s="122"/>
      <c r="G36" s="122"/>
      <c r="H36" s="260"/>
      <c r="I36" s="264"/>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6"/>
      <c r="AR36" s="169"/>
      <c r="AS36" s="161"/>
      <c r="AT36" s="162"/>
      <c r="AU36" s="165"/>
      <c r="AV36" s="161"/>
      <c r="AW36" s="166"/>
      <c r="AX36" s="169"/>
      <c r="AY36" s="161"/>
      <c r="AZ36" s="170"/>
      <c r="BJ36" s="179"/>
      <c r="BK36" s="177"/>
      <c r="BL36" s="178"/>
      <c r="BM36" s="26"/>
      <c r="BN36" s="27"/>
      <c r="BO36" s="27"/>
      <c r="BP36" s="28"/>
      <c r="BQ36" s="32"/>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4"/>
      <c r="CY36" s="38"/>
      <c r="CZ36" s="39"/>
      <c r="DA36" s="40"/>
      <c r="DB36" s="42"/>
      <c r="DC36" s="39"/>
      <c r="DD36" s="40"/>
      <c r="DE36" s="42"/>
      <c r="DF36" s="39"/>
      <c r="DG36" s="44"/>
    </row>
    <row r="37" spans="1:111" ht="13.5" customHeight="1" x14ac:dyDescent="0.15">
      <c r="A37" s="127"/>
      <c r="B37" s="128"/>
      <c r="C37" s="128"/>
      <c r="D37" s="132"/>
      <c r="E37" s="303" t="s">
        <v>12</v>
      </c>
      <c r="F37" s="122"/>
      <c r="G37" s="122"/>
      <c r="H37" s="260"/>
      <c r="I37" s="264"/>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6"/>
      <c r="AR37" s="169"/>
      <c r="AS37" s="161"/>
      <c r="AT37" s="162"/>
      <c r="AU37" s="165"/>
      <c r="AV37" s="161"/>
      <c r="AW37" s="166"/>
      <c r="AX37" s="169"/>
      <c r="AY37" s="161"/>
      <c r="AZ37" s="170"/>
      <c r="BJ37" s="179"/>
      <c r="BK37" s="177"/>
      <c r="BL37" s="178"/>
      <c r="BM37" s="26" t="s">
        <v>104</v>
      </c>
      <c r="BN37" s="27"/>
      <c r="BO37" s="27"/>
      <c r="BP37" s="28"/>
      <c r="BQ37" s="32" t="s">
        <v>107</v>
      </c>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4"/>
      <c r="CY37" s="38"/>
      <c r="CZ37" s="39"/>
      <c r="DA37" s="40"/>
      <c r="DB37" s="42"/>
      <c r="DC37" s="39"/>
      <c r="DD37" s="40"/>
      <c r="DE37" s="42"/>
      <c r="DF37" s="39"/>
      <c r="DG37" s="44"/>
    </row>
    <row r="38" spans="1:111" ht="13.5" customHeight="1" x14ac:dyDescent="0.15">
      <c r="A38" s="127"/>
      <c r="B38" s="128"/>
      <c r="C38" s="128"/>
      <c r="D38" s="132"/>
      <c r="E38" s="121"/>
      <c r="F38" s="122"/>
      <c r="G38" s="122"/>
      <c r="H38" s="260"/>
      <c r="I38" s="264"/>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6"/>
      <c r="AR38" s="169"/>
      <c r="AS38" s="161"/>
      <c r="AT38" s="162"/>
      <c r="AU38" s="165"/>
      <c r="AV38" s="161"/>
      <c r="AW38" s="166"/>
      <c r="AX38" s="169"/>
      <c r="AY38" s="161"/>
      <c r="AZ38" s="170"/>
      <c r="BJ38" s="179"/>
      <c r="BK38" s="177"/>
      <c r="BL38" s="178"/>
      <c r="BM38" s="26"/>
      <c r="BN38" s="27"/>
      <c r="BO38" s="27"/>
      <c r="BP38" s="28"/>
      <c r="BQ38" s="32"/>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4"/>
      <c r="CY38" s="38"/>
      <c r="CZ38" s="39"/>
      <c r="DA38" s="40"/>
      <c r="DB38" s="42"/>
      <c r="DC38" s="39"/>
      <c r="DD38" s="40"/>
      <c r="DE38" s="42"/>
      <c r="DF38" s="39"/>
      <c r="DG38" s="44"/>
    </row>
    <row r="39" spans="1:111" ht="14.25" customHeight="1" thickBot="1" x14ac:dyDescent="0.2">
      <c r="A39" s="129"/>
      <c r="B39" s="130"/>
      <c r="C39" s="130"/>
      <c r="D39" s="133"/>
      <c r="E39" s="202"/>
      <c r="F39" s="203"/>
      <c r="G39" s="203"/>
      <c r="H39" s="304"/>
      <c r="I39" s="300"/>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2"/>
      <c r="AR39" s="213"/>
      <c r="AS39" s="209"/>
      <c r="AT39" s="210"/>
      <c r="AU39" s="211"/>
      <c r="AV39" s="209"/>
      <c r="AW39" s="212"/>
      <c r="AX39" s="213"/>
      <c r="AY39" s="209"/>
      <c r="AZ39" s="214"/>
      <c r="BJ39" s="179"/>
      <c r="BK39" s="177"/>
      <c r="BL39" s="178"/>
      <c r="BM39" s="26"/>
      <c r="BN39" s="27"/>
      <c r="BO39" s="27"/>
      <c r="BP39" s="28"/>
      <c r="BQ39" s="32"/>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4"/>
      <c r="CY39" s="38"/>
      <c r="CZ39" s="39"/>
      <c r="DA39" s="40"/>
      <c r="DB39" s="42"/>
      <c r="DC39" s="39"/>
      <c r="DD39" s="40"/>
      <c r="DE39" s="42"/>
      <c r="DF39" s="39"/>
      <c r="DG39" s="44"/>
    </row>
    <row r="40" spans="1:111" ht="13.5" customHeight="1" x14ac:dyDescent="0.15">
      <c r="A40" s="305" t="s">
        <v>67</v>
      </c>
      <c r="B40" s="306"/>
      <c r="C40" s="306"/>
      <c r="D40" s="307"/>
      <c r="E40" s="257" t="s">
        <v>10</v>
      </c>
      <c r="F40" s="258"/>
      <c r="G40" s="258"/>
      <c r="H40" s="259"/>
      <c r="I40" s="261"/>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3"/>
      <c r="AR40" s="267"/>
      <c r="AS40" s="268"/>
      <c r="AT40" s="269"/>
      <c r="AU40" s="273"/>
      <c r="AV40" s="268"/>
      <c r="AW40" s="274"/>
      <c r="AX40" s="308"/>
      <c r="AY40" s="268"/>
      <c r="AZ40" s="309"/>
      <c r="BJ40" s="179"/>
      <c r="BK40" s="177"/>
      <c r="BL40" s="178"/>
      <c r="BM40" s="26"/>
      <c r="BN40" s="27"/>
      <c r="BO40" s="27"/>
      <c r="BP40" s="28"/>
      <c r="BQ40" s="32"/>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4"/>
      <c r="CY40" s="38"/>
      <c r="CZ40" s="39"/>
      <c r="DA40" s="40"/>
      <c r="DB40" s="42"/>
      <c r="DC40" s="39"/>
      <c r="DD40" s="40"/>
      <c r="DE40" s="42"/>
      <c r="DF40" s="39"/>
      <c r="DG40" s="44"/>
    </row>
    <row r="41" spans="1:111" ht="13.5" customHeight="1" x14ac:dyDescent="0.15">
      <c r="A41" s="127"/>
      <c r="B41" s="128"/>
      <c r="C41" s="128"/>
      <c r="D41" s="132"/>
      <c r="E41" s="121"/>
      <c r="F41" s="122"/>
      <c r="G41" s="122"/>
      <c r="H41" s="260"/>
      <c r="I41" s="264"/>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6"/>
      <c r="AR41" s="270"/>
      <c r="AS41" s="271"/>
      <c r="AT41" s="272"/>
      <c r="AU41" s="275"/>
      <c r="AV41" s="271"/>
      <c r="AW41" s="276"/>
      <c r="AX41" s="310"/>
      <c r="AY41" s="271"/>
      <c r="AZ41" s="311"/>
      <c r="BJ41" s="253"/>
      <c r="BK41" s="254"/>
      <c r="BL41" s="255"/>
      <c r="BM41" s="226"/>
      <c r="BN41" s="227"/>
      <c r="BO41" s="227"/>
      <c r="BP41" s="228"/>
      <c r="BQ41" s="277"/>
      <c r="BR41" s="278"/>
      <c r="BS41" s="278"/>
      <c r="BT41" s="278"/>
      <c r="BU41" s="278"/>
      <c r="BV41" s="278"/>
      <c r="BW41" s="278"/>
      <c r="BX41" s="278"/>
      <c r="BY41" s="278"/>
      <c r="BZ41" s="278"/>
      <c r="CA41" s="278"/>
      <c r="CB41" s="278"/>
      <c r="CC41" s="278"/>
      <c r="CD41" s="278"/>
      <c r="CE41" s="278"/>
      <c r="CF41" s="278"/>
      <c r="CG41" s="278"/>
      <c r="CH41" s="278"/>
      <c r="CI41" s="278"/>
      <c r="CJ41" s="278"/>
      <c r="CK41" s="278"/>
      <c r="CL41" s="278"/>
      <c r="CM41" s="278"/>
      <c r="CN41" s="278"/>
      <c r="CO41" s="278"/>
      <c r="CP41" s="278"/>
      <c r="CQ41" s="278"/>
      <c r="CR41" s="278"/>
      <c r="CS41" s="278"/>
      <c r="CT41" s="278"/>
      <c r="CU41" s="278"/>
      <c r="CV41" s="278"/>
      <c r="CW41" s="278"/>
      <c r="CX41" s="279"/>
      <c r="CY41" s="232"/>
      <c r="CZ41" s="233"/>
      <c r="DA41" s="234"/>
      <c r="DB41" s="235"/>
      <c r="DC41" s="233"/>
      <c r="DD41" s="234"/>
      <c r="DE41" s="235"/>
      <c r="DF41" s="233"/>
      <c r="DG41" s="236"/>
    </row>
    <row r="42" spans="1:111" ht="13.5" customHeight="1" x14ac:dyDescent="0.15">
      <c r="A42" s="127"/>
      <c r="B42" s="128"/>
      <c r="C42" s="128"/>
      <c r="D42" s="132"/>
      <c r="E42" s="121"/>
      <c r="F42" s="122"/>
      <c r="G42" s="122"/>
      <c r="H42" s="260"/>
      <c r="I42" s="264"/>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6"/>
      <c r="AR42" s="270"/>
      <c r="AS42" s="271"/>
      <c r="AT42" s="272"/>
      <c r="AU42" s="275"/>
      <c r="AV42" s="271"/>
      <c r="AW42" s="276"/>
      <c r="AX42" s="310"/>
      <c r="AY42" s="271"/>
      <c r="AZ42" s="311"/>
      <c r="BJ42" s="250" t="s">
        <v>160</v>
      </c>
      <c r="BK42" s="381"/>
      <c r="BL42" s="382"/>
      <c r="BM42" s="315" t="s">
        <v>45</v>
      </c>
      <c r="BN42" s="316"/>
      <c r="BO42" s="316"/>
      <c r="BP42" s="317"/>
      <c r="BQ42" s="323" t="s">
        <v>97</v>
      </c>
      <c r="BR42" s="324"/>
      <c r="BS42" s="324"/>
      <c r="BT42" s="324"/>
      <c r="BU42" s="324"/>
      <c r="BV42" s="324"/>
      <c r="BW42" s="324"/>
      <c r="BX42" s="324"/>
      <c r="BY42" s="324"/>
      <c r="BZ42" s="324"/>
      <c r="CA42" s="324"/>
      <c r="CB42" s="324"/>
      <c r="CC42" s="324"/>
      <c r="CD42" s="324"/>
      <c r="CE42" s="324"/>
      <c r="CF42" s="324"/>
      <c r="CG42" s="324"/>
      <c r="CH42" s="324"/>
      <c r="CI42" s="324"/>
      <c r="CJ42" s="324"/>
      <c r="CK42" s="324"/>
      <c r="CL42" s="324"/>
      <c r="CM42" s="324"/>
      <c r="CN42" s="324"/>
      <c r="CO42" s="324"/>
      <c r="CP42" s="324"/>
      <c r="CQ42" s="324"/>
      <c r="CR42" s="324"/>
      <c r="CS42" s="324"/>
      <c r="CT42" s="324"/>
      <c r="CU42" s="324"/>
      <c r="CV42" s="324"/>
      <c r="CW42" s="324"/>
      <c r="CX42" s="325"/>
      <c r="CY42" s="321"/>
      <c r="CZ42" s="313"/>
      <c r="DA42" s="322"/>
      <c r="DB42" s="312"/>
      <c r="DC42" s="313"/>
      <c r="DD42" s="322"/>
      <c r="DE42" s="312"/>
      <c r="DF42" s="313"/>
      <c r="DG42" s="314"/>
    </row>
    <row r="43" spans="1:111" ht="13.5" customHeight="1" x14ac:dyDescent="0.15">
      <c r="A43" s="127"/>
      <c r="B43" s="128"/>
      <c r="C43" s="128"/>
      <c r="D43" s="132"/>
      <c r="E43" s="303" t="s">
        <v>13</v>
      </c>
      <c r="F43" s="122"/>
      <c r="G43" s="122"/>
      <c r="H43" s="260"/>
      <c r="I43" s="264"/>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6"/>
      <c r="AR43" s="169"/>
      <c r="AS43" s="161"/>
      <c r="AT43" s="162"/>
      <c r="AU43" s="165"/>
      <c r="AV43" s="161"/>
      <c r="AW43" s="166"/>
      <c r="AX43" s="169"/>
      <c r="AY43" s="161"/>
      <c r="AZ43" s="170"/>
      <c r="BJ43" s="176"/>
      <c r="BK43" s="364"/>
      <c r="BL43" s="383"/>
      <c r="BM43" s="26"/>
      <c r="BN43" s="27"/>
      <c r="BO43" s="27"/>
      <c r="BP43" s="28"/>
      <c r="BQ43" s="84"/>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6"/>
      <c r="CY43" s="38"/>
      <c r="CZ43" s="39"/>
      <c r="DA43" s="40"/>
      <c r="DB43" s="42"/>
      <c r="DC43" s="39"/>
      <c r="DD43" s="40"/>
      <c r="DE43" s="42"/>
      <c r="DF43" s="39"/>
      <c r="DG43" s="44"/>
    </row>
    <row r="44" spans="1:111" ht="13.5" customHeight="1" x14ac:dyDescent="0.15">
      <c r="A44" s="127"/>
      <c r="B44" s="128"/>
      <c r="C44" s="128"/>
      <c r="D44" s="132"/>
      <c r="E44" s="121"/>
      <c r="F44" s="122"/>
      <c r="G44" s="122"/>
      <c r="H44" s="260"/>
      <c r="I44" s="264"/>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6"/>
      <c r="AR44" s="169"/>
      <c r="AS44" s="161"/>
      <c r="AT44" s="162"/>
      <c r="AU44" s="165"/>
      <c r="AV44" s="161"/>
      <c r="AW44" s="166"/>
      <c r="AX44" s="169"/>
      <c r="AY44" s="161"/>
      <c r="AZ44" s="170"/>
      <c r="BJ44" s="176"/>
      <c r="BK44" s="364"/>
      <c r="BL44" s="383"/>
      <c r="BM44" s="26"/>
      <c r="BN44" s="27"/>
      <c r="BO44" s="27"/>
      <c r="BP44" s="28"/>
      <c r="BQ44" s="84"/>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6"/>
      <c r="CY44" s="38"/>
      <c r="CZ44" s="39"/>
      <c r="DA44" s="40"/>
      <c r="DB44" s="42"/>
      <c r="DC44" s="39"/>
      <c r="DD44" s="40"/>
      <c r="DE44" s="42"/>
      <c r="DF44" s="39"/>
      <c r="DG44" s="44"/>
    </row>
    <row r="45" spans="1:111" ht="13.5" customHeight="1" x14ac:dyDescent="0.15">
      <c r="A45" s="127"/>
      <c r="B45" s="128"/>
      <c r="C45" s="128"/>
      <c r="D45" s="132"/>
      <c r="E45" s="121"/>
      <c r="F45" s="122"/>
      <c r="G45" s="122"/>
      <c r="H45" s="260"/>
      <c r="I45" s="264"/>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6"/>
      <c r="AR45" s="169"/>
      <c r="AS45" s="161"/>
      <c r="AT45" s="162"/>
      <c r="AU45" s="165"/>
      <c r="AV45" s="161"/>
      <c r="AW45" s="166"/>
      <c r="AX45" s="169"/>
      <c r="AY45" s="161"/>
      <c r="AZ45" s="170"/>
      <c r="BJ45" s="176"/>
      <c r="BK45" s="364"/>
      <c r="BL45" s="383"/>
      <c r="BM45" s="26"/>
      <c r="BN45" s="27"/>
      <c r="BO45" s="27"/>
      <c r="BP45" s="28"/>
      <c r="BQ45" s="84"/>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6"/>
      <c r="CY45" s="38"/>
      <c r="CZ45" s="39"/>
      <c r="DA45" s="40"/>
      <c r="DB45" s="42"/>
      <c r="DC45" s="39"/>
      <c r="DD45" s="40"/>
      <c r="DE45" s="42"/>
      <c r="DF45" s="39"/>
      <c r="DG45" s="44"/>
    </row>
    <row r="46" spans="1:111" ht="13.5" customHeight="1" x14ac:dyDescent="0.15">
      <c r="A46" s="127"/>
      <c r="B46" s="128"/>
      <c r="C46" s="128"/>
      <c r="D46" s="132"/>
      <c r="E46" s="303" t="s">
        <v>12</v>
      </c>
      <c r="F46" s="122"/>
      <c r="G46" s="122"/>
      <c r="H46" s="260"/>
      <c r="I46" s="264"/>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6"/>
      <c r="AR46" s="169"/>
      <c r="AS46" s="161"/>
      <c r="AT46" s="162"/>
      <c r="AU46" s="165"/>
      <c r="AV46" s="161"/>
      <c r="AW46" s="166"/>
      <c r="AX46" s="169"/>
      <c r="AY46" s="161"/>
      <c r="AZ46" s="170"/>
      <c r="BJ46" s="176"/>
      <c r="BK46" s="364"/>
      <c r="BL46" s="383"/>
      <c r="BM46" s="26" t="s">
        <v>92</v>
      </c>
      <c r="BN46" s="27"/>
      <c r="BO46" s="27"/>
      <c r="BP46" s="28"/>
      <c r="BQ46" s="84" t="s">
        <v>98</v>
      </c>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6"/>
      <c r="CY46" s="38"/>
      <c r="CZ46" s="39"/>
      <c r="DA46" s="40"/>
      <c r="DB46" s="42"/>
      <c r="DC46" s="39"/>
      <c r="DD46" s="40"/>
      <c r="DE46" s="42"/>
      <c r="DF46" s="39"/>
      <c r="DG46" s="44"/>
    </row>
    <row r="47" spans="1:111" ht="13.5" customHeight="1" x14ac:dyDescent="0.15">
      <c r="A47" s="127"/>
      <c r="B47" s="128"/>
      <c r="C47" s="128"/>
      <c r="D47" s="132"/>
      <c r="E47" s="121"/>
      <c r="F47" s="122"/>
      <c r="G47" s="122"/>
      <c r="H47" s="260"/>
      <c r="I47" s="264"/>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6"/>
      <c r="AR47" s="169"/>
      <c r="AS47" s="161"/>
      <c r="AT47" s="162"/>
      <c r="AU47" s="165"/>
      <c r="AV47" s="161"/>
      <c r="AW47" s="166"/>
      <c r="AX47" s="169"/>
      <c r="AY47" s="161"/>
      <c r="AZ47" s="170"/>
      <c r="BJ47" s="176"/>
      <c r="BK47" s="364"/>
      <c r="BL47" s="383"/>
      <c r="BM47" s="26"/>
      <c r="BN47" s="27"/>
      <c r="BO47" s="27"/>
      <c r="BP47" s="28"/>
      <c r="BQ47" s="84"/>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6"/>
      <c r="CY47" s="38"/>
      <c r="CZ47" s="39"/>
      <c r="DA47" s="40"/>
      <c r="DB47" s="42"/>
      <c r="DC47" s="39"/>
      <c r="DD47" s="40"/>
      <c r="DE47" s="42"/>
      <c r="DF47" s="39"/>
      <c r="DG47" s="44"/>
    </row>
    <row r="48" spans="1:111" ht="14.25" customHeight="1" thickBot="1" x14ac:dyDescent="0.2">
      <c r="A48" s="129"/>
      <c r="B48" s="130"/>
      <c r="C48" s="130"/>
      <c r="D48" s="133"/>
      <c r="E48" s="202"/>
      <c r="F48" s="203"/>
      <c r="G48" s="203"/>
      <c r="H48" s="304"/>
      <c r="I48" s="300"/>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2"/>
      <c r="AR48" s="213"/>
      <c r="AS48" s="209"/>
      <c r="AT48" s="210"/>
      <c r="AU48" s="211"/>
      <c r="AV48" s="209"/>
      <c r="AW48" s="212"/>
      <c r="AX48" s="213"/>
      <c r="AY48" s="209"/>
      <c r="AZ48" s="214"/>
      <c r="BJ48" s="176"/>
      <c r="BK48" s="364"/>
      <c r="BL48" s="383"/>
      <c r="BM48" s="26"/>
      <c r="BN48" s="27"/>
      <c r="BO48" s="27"/>
      <c r="BP48" s="28"/>
      <c r="BQ48" s="84"/>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6"/>
      <c r="CY48" s="38"/>
      <c r="CZ48" s="39"/>
      <c r="DA48" s="40"/>
      <c r="DB48" s="42"/>
      <c r="DC48" s="39"/>
      <c r="DD48" s="40"/>
      <c r="DE48" s="42"/>
      <c r="DF48" s="39"/>
      <c r="DG48" s="44"/>
    </row>
    <row r="49" spans="1:111" ht="13.5" customHeight="1" x14ac:dyDescent="0.15">
      <c r="A49" s="79" t="s">
        <v>8</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J49" s="176"/>
      <c r="BK49" s="364"/>
      <c r="BL49" s="383"/>
      <c r="BM49" s="26"/>
      <c r="BN49" s="27"/>
      <c r="BO49" s="27"/>
      <c r="BP49" s="28"/>
      <c r="BQ49" s="84"/>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6"/>
      <c r="CY49" s="38"/>
      <c r="CZ49" s="39"/>
      <c r="DA49" s="40"/>
      <c r="DB49" s="42"/>
      <c r="DC49" s="39"/>
      <c r="DD49" s="40"/>
      <c r="DE49" s="42"/>
      <c r="DF49" s="39"/>
      <c r="DG49" s="44"/>
    </row>
    <row r="50" spans="1:111" ht="14.25" customHeight="1" thickBot="1" x14ac:dyDescent="0.2">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J50" s="176"/>
      <c r="BK50" s="364"/>
      <c r="BL50" s="383"/>
      <c r="BM50" s="26" t="s">
        <v>93</v>
      </c>
      <c r="BN50" s="27"/>
      <c r="BO50" s="27"/>
      <c r="BP50" s="28"/>
      <c r="BQ50" s="84" t="s">
        <v>99</v>
      </c>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6"/>
      <c r="CY50" s="38"/>
      <c r="CZ50" s="39"/>
      <c r="DA50" s="40"/>
      <c r="DB50" s="42"/>
      <c r="DC50" s="39"/>
      <c r="DD50" s="40"/>
      <c r="DE50" s="42"/>
      <c r="DF50" s="39"/>
      <c r="DG50" s="44"/>
    </row>
    <row r="51" spans="1:111" ht="13.5" customHeight="1" x14ac:dyDescent="0.15">
      <c r="A51" s="45" t="s">
        <v>4</v>
      </c>
      <c r="B51" s="280"/>
      <c r="C51" s="280"/>
      <c r="D51" s="280"/>
      <c r="E51" s="280"/>
      <c r="F51" s="280"/>
      <c r="G51" s="280"/>
      <c r="H51" s="280"/>
      <c r="I51" s="281" t="s">
        <v>26</v>
      </c>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3"/>
      <c r="AR51" s="287" t="s">
        <v>6</v>
      </c>
      <c r="AS51" s="288"/>
      <c r="AT51" s="288"/>
      <c r="AU51" s="290" t="s">
        <v>7</v>
      </c>
      <c r="AV51" s="288"/>
      <c r="AW51" s="291"/>
      <c r="AX51" s="294" t="s">
        <v>18</v>
      </c>
      <c r="AY51" s="295"/>
      <c r="AZ51" s="296"/>
      <c r="BJ51" s="176"/>
      <c r="BK51" s="364"/>
      <c r="BL51" s="383"/>
      <c r="BM51" s="26"/>
      <c r="BN51" s="27"/>
      <c r="BO51" s="27"/>
      <c r="BP51" s="28"/>
      <c r="BQ51" s="84"/>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6"/>
      <c r="CY51" s="38"/>
      <c r="CZ51" s="39"/>
      <c r="DA51" s="40"/>
      <c r="DB51" s="42"/>
      <c r="DC51" s="39"/>
      <c r="DD51" s="40"/>
      <c r="DE51" s="42"/>
      <c r="DF51" s="39"/>
      <c r="DG51" s="44"/>
    </row>
    <row r="52" spans="1:111" ht="14.25" customHeight="1" thickBot="1" x14ac:dyDescent="0.2">
      <c r="A52" s="180"/>
      <c r="B52" s="181"/>
      <c r="C52" s="181"/>
      <c r="D52" s="181"/>
      <c r="E52" s="181"/>
      <c r="F52" s="181"/>
      <c r="G52" s="181"/>
      <c r="H52" s="181"/>
      <c r="I52" s="284"/>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6"/>
      <c r="AR52" s="289"/>
      <c r="AS52" s="289"/>
      <c r="AT52" s="289"/>
      <c r="AU52" s="292"/>
      <c r="AV52" s="289"/>
      <c r="AW52" s="293"/>
      <c r="AX52" s="297"/>
      <c r="AY52" s="298"/>
      <c r="AZ52" s="299"/>
      <c r="BJ52" s="176"/>
      <c r="BK52" s="364"/>
      <c r="BL52" s="383"/>
      <c r="BM52" s="26"/>
      <c r="BN52" s="27"/>
      <c r="BO52" s="27"/>
      <c r="BP52" s="28"/>
      <c r="BQ52" s="84"/>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6"/>
      <c r="CY52" s="38"/>
      <c r="CZ52" s="39"/>
      <c r="DA52" s="40"/>
      <c r="DB52" s="42"/>
      <c r="DC52" s="39"/>
      <c r="DD52" s="40"/>
      <c r="DE52" s="42"/>
      <c r="DF52" s="39"/>
      <c r="DG52" s="44"/>
    </row>
    <row r="53" spans="1:111" ht="13.5" customHeight="1" x14ac:dyDescent="0.15">
      <c r="A53" s="217" t="s">
        <v>65</v>
      </c>
      <c r="B53" s="218"/>
      <c r="C53" s="218"/>
      <c r="D53" s="219"/>
      <c r="E53" s="220" t="s">
        <v>14</v>
      </c>
      <c r="F53" s="221"/>
      <c r="G53" s="221"/>
      <c r="H53" s="222"/>
      <c r="I53" s="223"/>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5"/>
      <c r="AR53" s="240"/>
      <c r="AS53" s="241"/>
      <c r="AT53" s="242"/>
      <c r="AU53" s="243"/>
      <c r="AV53" s="241"/>
      <c r="AW53" s="244"/>
      <c r="AX53" s="245"/>
      <c r="AY53" s="241"/>
      <c r="AZ53" s="246"/>
      <c r="BJ53" s="176"/>
      <c r="BK53" s="364"/>
      <c r="BL53" s="383"/>
      <c r="BM53" s="26"/>
      <c r="BN53" s="27"/>
      <c r="BO53" s="27"/>
      <c r="BP53" s="28"/>
      <c r="BQ53" s="84"/>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6"/>
      <c r="CY53" s="38"/>
      <c r="CZ53" s="39"/>
      <c r="DA53" s="40"/>
      <c r="DB53" s="42"/>
      <c r="DC53" s="39"/>
      <c r="DD53" s="40"/>
      <c r="DE53" s="42"/>
      <c r="DF53" s="39"/>
      <c r="DG53" s="44"/>
    </row>
    <row r="54" spans="1:111" ht="13.5" customHeight="1" x14ac:dyDescent="0.15">
      <c r="A54" s="117"/>
      <c r="B54" s="115"/>
      <c r="C54" s="115"/>
      <c r="D54" s="116"/>
      <c r="E54" s="121"/>
      <c r="F54" s="122"/>
      <c r="G54" s="122"/>
      <c r="H54" s="123"/>
      <c r="I54" s="154"/>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6"/>
      <c r="AR54" s="160"/>
      <c r="AS54" s="161"/>
      <c r="AT54" s="162"/>
      <c r="AU54" s="165"/>
      <c r="AV54" s="161"/>
      <c r="AW54" s="166"/>
      <c r="AX54" s="169"/>
      <c r="AY54" s="161"/>
      <c r="AZ54" s="170"/>
      <c r="BJ54" s="176"/>
      <c r="BK54" s="364"/>
      <c r="BL54" s="383"/>
      <c r="BM54" s="237" t="s">
        <v>94</v>
      </c>
      <c r="BN54" s="238"/>
      <c r="BO54" s="238"/>
      <c r="BP54" s="239"/>
      <c r="BQ54" s="247" t="s">
        <v>100</v>
      </c>
      <c r="BR54" s="248"/>
      <c r="BS54" s="248"/>
      <c r="BT54" s="248"/>
      <c r="BU54" s="248"/>
      <c r="BV54" s="248"/>
      <c r="BW54" s="248"/>
      <c r="BX54" s="248"/>
      <c r="BY54" s="248"/>
      <c r="BZ54" s="248"/>
      <c r="CA54" s="248"/>
      <c r="CB54" s="248"/>
      <c r="CC54" s="248"/>
      <c r="CD54" s="248"/>
      <c r="CE54" s="248"/>
      <c r="CF54" s="248"/>
      <c r="CG54" s="248"/>
      <c r="CH54" s="248"/>
      <c r="CI54" s="248"/>
      <c r="CJ54" s="248"/>
      <c r="CK54" s="248"/>
      <c r="CL54" s="248"/>
      <c r="CM54" s="248"/>
      <c r="CN54" s="248"/>
      <c r="CO54" s="248"/>
      <c r="CP54" s="248"/>
      <c r="CQ54" s="248"/>
      <c r="CR54" s="248"/>
      <c r="CS54" s="248"/>
      <c r="CT54" s="248"/>
      <c r="CU54" s="248"/>
      <c r="CV54" s="248"/>
      <c r="CW54" s="248"/>
      <c r="CX54" s="249"/>
      <c r="CY54" s="183"/>
      <c r="CZ54" s="184"/>
      <c r="DA54" s="185"/>
      <c r="DB54" s="186"/>
      <c r="DC54" s="184"/>
      <c r="DD54" s="185"/>
      <c r="DE54" s="186"/>
      <c r="DF54" s="184"/>
      <c r="DG54" s="187"/>
    </row>
    <row r="55" spans="1:111" ht="13.5" customHeight="1" x14ac:dyDescent="0.15">
      <c r="A55" s="117"/>
      <c r="B55" s="115"/>
      <c r="C55" s="115"/>
      <c r="D55" s="116"/>
      <c r="E55" s="121"/>
      <c r="F55" s="122"/>
      <c r="G55" s="122"/>
      <c r="H55" s="123"/>
      <c r="I55" s="154"/>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6"/>
      <c r="AR55" s="160"/>
      <c r="AS55" s="161"/>
      <c r="AT55" s="162"/>
      <c r="AU55" s="165"/>
      <c r="AV55" s="161"/>
      <c r="AW55" s="166"/>
      <c r="AX55" s="169"/>
      <c r="AY55" s="161"/>
      <c r="AZ55" s="170"/>
      <c r="BJ55" s="176"/>
      <c r="BK55" s="364"/>
      <c r="BL55" s="383"/>
      <c r="BM55" s="26"/>
      <c r="BN55" s="27"/>
      <c r="BO55" s="27"/>
      <c r="BP55" s="28"/>
      <c r="BQ55" s="84"/>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6"/>
      <c r="CY55" s="38"/>
      <c r="CZ55" s="39"/>
      <c r="DA55" s="40"/>
      <c r="DB55" s="42"/>
      <c r="DC55" s="39"/>
      <c r="DD55" s="40"/>
      <c r="DE55" s="42"/>
      <c r="DF55" s="39"/>
      <c r="DG55" s="44"/>
    </row>
    <row r="56" spans="1:111" ht="13.5" customHeight="1" x14ac:dyDescent="0.15">
      <c r="A56" s="117"/>
      <c r="B56" s="115"/>
      <c r="C56" s="115"/>
      <c r="D56" s="116"/>
      <c r="E56" s="121" t="s">
        <v>15</v>
      </c>
      <c r="F56" s="122"/>
      <c r="G56" s="122"/>
      <c r="H56" s="123"/>
      <c r="I56" s="154"/>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6"/>
      <c r="AR56" s="160"/>
      <c r="AS56" s="161"/>
      <c r="AT56" s="162"/>
      <c r="AU56" s="165"/>
      <c r="AV56" s="161"/>
      <c r="AW56" s="166"/>
      <c r="AX56" s="169"/>
      <c r="AY56" s="161"/>
      <c r="AZ56" s="170"/>
      <c r="BJ56" s="176"/>
      <c r="BK56" s="364"/>
      <c r="BL56" s="383"/>
      <c r="BM56" s="26"/>
      <c r="BN56" s="27"/>
      <c r="BO56" s="27"/>
      <c r="BP56" s="28"/>
      <c r="BQ56" s="84"/>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6"/>
      <c r="CY56" s="38"/>
      <c r="CZ56" s="39"/>
      <c r="DA56" s="40"/>
      <c r="DB56" s="42"/>
      <c r="DC56" s="39"/>
      <c r="DD56" s="40"/>
      <c r="DE56" s="42"/>
      <c r="DF56" s="39"/>
      <c r="DG56" s="44"/>
    </row>
    <row r="57" spans="1:111" ht="13.5" customHeight="1" x14ac:dyDescent="0.15">
      <c r="A57" s="117"/>
      <c r="B57" s="115"/>
      <c r="C57" s="115"/>
      <c r="D57" s="116"/>
      <c r="E57" s="121"/>
      <c r="F57" s="122"/>
      <c r="G57" s="122"/>
      <c r="H57" s="123"/>
      <c r="I57" s="154"/>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6"/>
      <c r="AR57" s="160"/>
      <c r="AS57" s="161"/>
      <c r="AT57" s="162"/>
      <c r="AU57" s="165"/>
      <c r="AV57" s="161"/>
      <c r="AW57" s="166"/>
      <c r="AX57" s="169"/>
      <c r="AY57" s="161"/>
      <c r="AZ57" s="170"/>
      <c r="BJ57" s="176"/>
      <c r="BK57" s="364"/>
      <c r="BL57" s="383"/>
      <c r="BM57" s="26"/>
      <c r="BN57" s="27"/>
      <c r="BO57" s="27"/>
      <c r="BP57" s="28"/>
      <c r="BQ57" s="84"/>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6"/>
      <c r="CY57" s="38"/>
      <c r="CZ57" s="39"/>
      <c r="DA57" s="40"/>
      <c r="DB57" s="42"/>
      <c r="DC57" s="39"/>
      <c r="DD57" s="40"/>
      <c r="DE57" s="42"/>
      <c r="DF57" s="39"/>
      <c r="DG57" s="44"/>
    </row>
    <row r="58" spans="1:111" ht="13.5" customHeight="1" x14ac:dyDescent="0.15">
      <c r="A58" s="117"/>
      <c r="B58" s="115"/>
      <c r="C58" s="115"/>
      <c r="D58" s="116"/>
      <c r="E58" s="191"/>
      <c r="F58" s="192"/>
      <c r="G58" s="192"/>
      <c r="H58" s="193"/>
      <c r="I58" s="194"/>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6"/>
      <c r="AR58" s="197"/>
      <c r="AS58" s="198"/>
      <c r="AT58" s="199"/>
      <c r="AU58" s="200"/>
      <c r="AV58" s="198"/>
      <c r="AW58" s="201"/>
      <c r="AX58" s="215"/>
      <c r="AY58" s="198"/>
      <c r="AZ58" s="216"/>
      <c r="BJ58" s="176"/>
      <c r="BK58" s="364"/>
      <c r="BL58" s="383"/>
      <c r="BM58" s="26" t="s">
        <v>95</v>
      </c>
      <c r="BN58" s="27"/>
      <c r="BO58" s="27"/>
      <c r="BP58" s="28"/>
      <c r="BQ58" s="84" t="s">
        <v>108</v>
      </c>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6"/>
      <c r="CY58" s="38"/>
      <c r="CZ58" s="39"/>
      <c r="DA58" s="40"/>
      <c r="DB58" s="42"/>
      <c r="DC58" s="39"/>
      <c r="DD58" s="40"/>
      <c r="DE58" s="42"/>
      <c r="DF58" s="39"/>
      <c r="DG58" s="44"/>
    </row>
    <row r="59" spans="1:111" ht="13.5" customHeight="1" x14ac:dyDescent="0.15">
      <c r="A59" s="114" t="s">
        <v>66</v>
      </c>
      <c r="B59" s="115"/>
      <c r="C59" s="115"/>
      <c r="D59" s="116"/>
      <c r="E59" s="118" t="s">
        <v>14</v>
      </c>
      <c r="F59" s="119"/>
      <c r="G59" s="119"/>
      <c r="H59" s="120"/>
      <c r="I59" s="151"/>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3"/>
      <c r="AR59" s="157"/>
      <c r="AS59" s="158"/>
      <c r="AT59" s="159"/>
      <c r="AU59" s="163"/>
      <c r="AV59" s="158"/>
      <c r="AW59" s="164"/>
      <c r="AX59" s="167"/>
      <c r="AY59" s="158"/>
      <c r="AZ59" s="168"/>
      <c r="BJ59" s="176"/>
      <c r="BK59" s="364"/>
      <c r="BL59" s="383"/>
      <c r="BM59" s="26"/>
      <c r="BN59" s="27"/>
      <c r="BO59" s="27"/>
      <c r="BP59" s="28"/>
      <c r="BQ59" s="84"/>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6"/>
      <c r="CY59" s="38"/>
      <c r="CZ59" s="39"/>
      <c r="DA59" s="40"/>
      <c r="DB59" s="42"/>
      <c r="DC59" s="39"/>
      <c r="DD59" s="40"/>
      <c r="DE59" s="42"/>
      <c r="DF59" s="39"/>
      <c r="DG59" s="44"/>
    </row>
    <row r="60" spans="1:111" ht="13.5" customHeight="1" x14ac:dyDescent="0.15">
      <c r="A60" s="117"/>
      <c r="B60" s="115"/>
      <c r="C60" s="115"/>
      <c r="D60" s="116"/>
      <c r="E60" s="121"/>
      <c r="F60" s="122"/>
      <c r="G60" s="122"/>
      <c r="H60" s="123"/>
      <c r="I60" s="154"/>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6"/>
      <c r="AR60" s="160"/>
      <c r="AS60" s="161"/>
      <c r="AT60" s="162"/>
      <c r="AU60" s="165"/>
      <c r="AV60" s="161"/>
      <c r="AW60" s="166"/>
      <c r="AX60" s="169"/>
      <c r="AY60" s="161"/>
      <c r="AZ60" s="170"/>
      <c r="BJ60" s="176"/>
      <c r="BK60" s="364"/>
      <c r="BL60" s="383"/>
      <c r="BM60" s="26"/>
      <c r="BN60" s="27"/>
      <c r="BO60" s="27"/>
      <c r="BP60" s="28"/>
      <c r="BQ60" s="84"/>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6"/>
      <c r="CY60" s="38"/>
      <c r="CZ60" s="39"/>
      <c r="DA60" s="40"/>
      <c r="DB60" s="42"/>
      <c r="DC60" s="39"/>
      <c r="DD60" s="40"/>
      <c r="DE60" s="42"/>
      <c r="DF60" s="39"/>
      <c r="DG60" s="44"/>
    </row>
    <row r="61" spans="1:111" ht="13.5" customHeight="1" x14ac:dyDescent="0.15">
      <c r="A61" s="117"/>
      <c r="B61" s="115"/>
      <c r="C61" s="115"/>
      <c r="D61" s="116"/>
      <c r="E61" s="121"/>
      <c r="F61" s="122"/>
      <c r="G61" s="122"/>
      <c r="H61" s="123"/>
      <c r="I61" s="154"/>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6"/>
      <c r="AR61" s="160"/>
      <c r="AS61" s="161"/>
      <c r="AT61" s="162"/>
      <c r="AU61" s="165"/>
      <c r="AV61" s="161"/>
      <c r="AW61" s="166"/>
      <c r="AX61" s="169"/>
      <c r="AY61" s="161"/>
      <c r="AZ61" s="170"/>
      <c r="BJ61" s="176"/>
      <c r="BK61" s="364"/>
      <c r="BL61" s="383"/>
      <c r="BM61" s="26"/>
      <c r="BN61" s="27"/>
      <c r="BO61" s="27"/>
      <c r="BP61" s="28"/>
      <c r="BQ61" s="84"/>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6"/>
      <c r="CY61" s="38"/>
      <c r="CZ61" s="39"/>
      <c r="DA61" s="40"/>
      <c r="DB61" s="42"/>
      <c r="DC61" s="39"/>
      <c r="DD61" s="40"/>
      <c r="DE61" s="42"/>
      <c r="DF61" s="39"/>
      <c r="DG61" s="44"/>
    </row>
    <row r="62" spans="1:111" ht="13.5" customHeight="1" x14ac:dyDescent="0.15">
      <c r="A62" s="117"/>
      <c r="B62" s="115"/>
      <c r="C62" s="115"/>
      <c r="D62" s="116"/>
      <c r="E62" s="121" t="s">
        <v>15</v>
      </c>
      <c r="F62" s="122"/>
      <c r="G62" s="122"/>
      <c r="H62" s="123"/>
      <c r="I62" s="154"/>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6"/>
      <c r="AR62" s="160"/>
      <c r="AS62" s="161"/>
      <c r="AT62" s="162"/>
      <c r="AU62" s="165"/>
      <c r="AV62" s="161"/>
      <c r="AW62" s="166"/>
      <c r="AX62" s="169"/>
      <c r="AY62" s="161"/>
      <c r="AZ62" s="170"/>
      <c r="BJ62" s="176"/>
      <c r="BK62" s="364"/>
      <c r="BL62" s="383"/>
      <c r="BM62" s="26" t="s">
        <v>96</v>
      </c>
      <c r="BN62" s="27"/>
      <c r="BO62" s="27"/>
      <c r="BP62" s="28"/>
      <c r="BQ62" s="84" t="s">
        <v>102</v>
      </c>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6"/>
      <c r="CY62" s="38"/>
      <c r="CZ62" s="39"/>
      <c r="DA62" s="40"/>
      <c r="DB62" s="42"/>
      <c r="DC62" s="39"/>
      <c r="DD62" s="40"/>
      <c r="DE62" s="42"/>
      <c r="DF62" s="39"/>
      <c r="DG62" s="44"/>
    </row>
    <row r="63" spans="1:111" ht="13.5" customHeight="1" x14ac:dyDescent="0.15">
      <c r="A63" s="117"/>
      <c r="B63" s="115"/>
      <c r="C63" s="115"/>
      <c r="D63" s="116"/>
      <c r="E63" s="121"/>
      <c r="F63" s="122"/>
      <c r="G63" s="122"/>
      <c r="H63" s="123"/>
      <c r="I63" s="154"/>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6"/>
      <c r="AR63" s="160"/>
      <c r="AS63" s="161"/>
      <c r="AT63" s="162"/>
      <c r="AU63" s="165"/>
      <c r="AV63" s="161"/>
      <c r="AW63" s="166"/>
      <c r="AX63" s="169"/>
      <c r="AY63" s="161"/>
      <c r="AZ63" s="170"/>
      <c r="BJ63" s="176"/>
      <c r="BK63" s="364"/>
      <c r="BL63" s="383"/>
      <c r="BM63" s="26"/>
      <c r="BN63" s="27"/>
      <c r="BO63" s="27"/>
      <c r="BP63" s="28"/>
      <c r="BQ63" s="84"/>
      <c r="BR63" s="85"/>
      <c r="BS63" s="85"/>
      <c r="BT63" s="85"/>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6"/>
      <c r="CY63" s="38"/>
      <c r="CZ63" s="39"/>
      <c r="DA63" s="40"/>
      <c r="DB63" s="42"/>
      <c r="DC63" s="39"/>
      <c r="DD63" s="40"/>
      <c r="DE63" s="42"/>
      <c r="DF63" s="39"/>
      <c r="DG63" s="44"/>
    </row>
    <row r="64" spans="1:111" ht="13.5" customHeight="1" x14ac:dyDescent="0.15">
      <c r="A64" s="117"/>
      <c r="B64" s="115"/>
      <c r="C64" s="115"/>
      <c r="D64" s="116"/>
      <c r="E64" s="191"/>
      <c r="F64" s="192"/>
      <c r="G64" s="192"/>
      <c r="H64" s="193"/>
      <c r="I64" s="194"/>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6"/>
      <c r="AR64" s="197"/>
      <c r="AS64" s="198"/>
      <c r="AT64" s="199"/>
      <c r="AU64" s="200"/>
      <c r="AV64" s="198"/>
      <c r="AW64" s="201"/>
      <c r="AX64" s="215"/>
      <c r="AY64" s="198"/>
      <c r="AZ64" s="216"/>
      <c r="BJ64" s="176"/>
      <c r="BK64" s="364"/>
      <c r="BL64" s="383"/>
      <c r="BM64" s="26"/>
      <c r="BN64" s="27"/>
      <c r="BO64" s="27"/>
      <c r="BP64" s="28"/>
      <c r="BQ64" s="84"/>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6"/>
      <c r="CY64" s="38"/>
      <c r="CZ64" s="39"/>
      <c r="DA64" s="40"/>
      <c r="DB64" s="42"/>
      <c r="DC64" s="39"/>
      <c r="DD64" s="40"/>
      <c r="DE64" s="42"/>
      <c r="DF64" s="39"/>
      <c r="DG64" s="44"/>
    </row>
    <row r="65" spans="1:111" ht="14.25" customHeight="1" thickBot="1" x14ac:dyDescent="0.2">
      <c r="A65" s="114" t="s">
        <v>67</v>
      </c>
      <c r="B65" s="115"/>
      <c r="C65" s="115"/>
      <c r="D65" s="116"/>
      <c r="E65" s="118" t="s">
        <v>14</v>
      </c>
      <c r="F65" s="119"/>
      <c r="G65" s="119"/>
      <c r="H65" s="120"/>
      <c r="I65" s="151"/>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3"/>
      <c r="AR65" s="157"/>
      <c r="AS65" s="158"/>
      <c r="AT65" s="159"/>
      <c r="AU65" s="163"/>
      <c r="AV65" s="158"/>
      <c r="AW65" s="164"/>
      <c r="AX65" s="167"/>
      <c r="AY65" s="158"/>
      <c r="AZ65" s="168"/>
      <c r="BJ65" s="365"/>
      <c r="BK65" s="366"/>
      <c r="BL65" s="384"/>
      <c r="BM65" s="81"/>
      <c r="BN65" s="82"/>
      <c r="BO65" s="82"/>
      <c r="BP65" s="83"/>
      <c r="BQ65" s="87"/>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9"/>
      <c r="CY65" s="171"/>
      <c r="CZ65" s="172"/>
      <c r="DA65" s="173"/>
      <c r="DB65" s="174"/>
      <c r="DC65" s="172"/>
      <c r="DD65" s="173"/>
      <c r="DE65" s="174"/>
      <c r="DF65" s="172"/>
      <c r="DG65" s="175"/>
    </row>
    <row r="66" spans="1:111" x14ac:dyDescent="0.15">
      <c r="A66" s="117"/>
      <c r="B66" s="115"/>
      <c r="C66" s="115"/>
      <c r="D66" s="116"/>
      <c r="E66" s="121"/>
      <c r="F66" s="122"/>
      <c r="G66" s="122"/>
      <c r="H66" s="123"/>
      <c r="I66" s="154"/>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6"/>
      <c r="AR66" s="160"/>
      <c r="AS66" s="161"/>
      <c r="AT66" s="162"/>
      <c r="AU66" s="165"/>
      <c r="AV66" s="161"/>
      <c r="AW66" s="166"/>
      <c r="AX66" s="169"/>
      <c r="AY66" s="161"/>
      <c r="AZ66" s="170"/>
      <c r="BJ66" s="79" t="s">
        <v>190</v>
      </c>
      <c r="BK66" s="79"/>
      <c r="BL66" s="79"/>
      <c r="BM66" s="79"/>
      <c r="BN66" s="79"/>
      <c r="BO66" s="79"/>
      <c r="BP66" s="79"/>
      <c r="BQ66" s="79"/>
      <c r="BR66" s="79"/>
      <c r="BS66" s="79"/>
      <c r="BT66" s="79"/>
      <c r="BU66" s="79"/>
      <c r="BV66" s="79"/>
      <c r="BW66" s="79"/>
      <c r="BX66" s="79"/>
      <c r="BY66" s="79"/>
      <c r="BZ66" s="79"/>
      <c r="CA66" s="79"/>
      <c r="CB66" s="79"/>
      <c r="CC66" s="79"/>
      <c r="CM66" s="1"/>
      <c r="CN66" s="1"/>
    </row>
    <row r="67" spans="1:111" ht="14.25" thickBot="1" x14ac:dyDescent="0.2">
      <c r="A67" s="117"/>
      <c r="B67" s="115"/>
      <c r="C67" s="115"/>
      <c r="D67" s="116"/>
      <c r="E67" s="121"/>
      <c r="F67" s="122"/>
      <c r="G67" s="122"/>
      <c r="H67" s="123"/>
      <c r="I67" s="154"/>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6"/>
      <c r="AR67" s="160"/>
      <c r="AS67" s="161"/>
      <c r="AT67" s="162"/>
      <c r="AU67" s="165"/>
      <c r="AV67" s="161"/>
      <c r="AW67" s="166"/>
      <c r="AX67" s="169"/>
      <c r="AY67" s="161"/>
      <c r="AZ67" s="170"/>
      <c r="BJ67" s="80"/>
      <c r="BK67" s="80"/>
      <c r="BL67" s="80"/>
      <c r="BM67" s="80"/>
      <c r="BN67" s="80"/>
      <c r="BO67" s="80"/>
      <c r="BP67" s="80"/>
      <c r="BQ67" s="80"/>
      <c r="BR67" s="80"/>
      <c r="BS67" s="80"/>
      <c r="BT67" s="80"/>
      <c r="BU67" s="80"/>
      <c r="BV67" s="80"/>
      <c r="BW67" s="80"/>
      <c r="BX67" s="80"/>
      <c r="BY67" s="80"/>
      <c r="BZ67" s="80"/>
      <c r="CA67" s="80"/>
      <c r="CB67" s="80"/>
      <c r="CC67" s="80"/>
      <c r="CM67" s="1"/>
      <c r="CN67" s="1"/>
    </row>
    <row r="68" spans="1:111" ht="13.5" customHeight="1" x14ac:dyDescent="0.15">
      <c r="A68" s="117"/>
      <c r="B68" s="115"/>
      <c r="C68" s="115"/>
      <c r="D68" s="116"/>
      <c r="E68" s="121" t="s">
        <v>15</v>
      </c>
      <c r="F68" s="122"/>
      <c r="G68" s="122"/>
      <c r="H68" s="123"/>
      <c r="I68" s="154"/>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6"/>
      <c r="AR68" s="160"/>
      <c r="AS68" s="161"/>
      <c r="AT68" s="162"/>
      <c r="AU68" s="165"/>
      <c r="AV68" s="161"/>
      <c r="AW68" s="166"/>
      <c r="AX68" s="169"/>
      <c r="AY68" s="161"/>
      <c r="AZ68" s="170"/>
      <c r="BJ68" s="90"/>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2"/>
      <c r="CN68" s="1"/>
      <c r="CO68" s="55" t="s">
        <v>81</v>
      </c>
      <c r="CP68" s="56"/>
      <c r="CQ68" s="56"/>
      <c r="CR68" s="56"/>
      <c r="CS68" s="56"/>
      <c r="CT68" s="56"/>
      <c r="CU68" s="56"/>
      <c r="CV68" s="56"/>
      <c r="CW68" s="56"/>
      <c r="CX68" s="56"/>
      <c r="CY68" s="61">
        <f>ROUND(SUM(CY6:DA65)/13,1)</f>
        <v>0</v>
      </c>
      <c r="CZ68" s="61">
        <f>ROUND(SUM(CZ36:CZ65)/10,1)</f>
        <v>0</v>
      </c>
      <c r="DA68" s="62">
        <f>ROUND(SUM(DA36:DA65)/10,1)</f>
        <v>0</v>
      </c>
      <c r="DB68" s="65">
        <f>ROUND(SUM(DB6:DD65)/13,1)</f>
        <v>0</v>
      </c>
      <c r="DC68" s="61">
        <f>ROUND(SUM(DC36:DC65)/10,1)</f>
        <v>0</v>
      </c>
      <c r="DD68" s="66">
        <f>ROUND(SUM(DD36:DD65)/10,1)</f>
        <v>0</v>
      </c>
      <c r="DE68" s="69">
        <f>ROUND(SUM(DE6:DG65)/13,1)</f>
        <v>0</v>
      </c>
      <c r="DF68" s="61">
        <f>ROUND(SUM(DF36:DF65)/10,1)</f>
        <v>0</v>
      </c>
      <c r="DG68" s="70">
        <f>ROUND(SUM(DG36:DG65)/10,1)</f>
        <v>0</v>
      </c>
    </row>
    <row r="69" spans="1:111" ht="13.5" customHeight="1" x14ac:dyDescent="0.15">
      <c r="A69" s="117"/>
      <c r="B69" s="115"/>
      <c r="C69" s="115"/>
      <c r="D69" s="116"/>
      <c r="E69" s="121"/>
      <c r="F69" s="122"/>
      <c r="G69" s="122"/>
      <c r="H69" s="123"/>
      <c r="I69" s="154"/>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6"/>
      <c r="AR69" s="160"/>
      <c r="AS69" s="161"/>
      <c r="AT69" s="162"/>
      <c r="AU69" s="165"/>
      <c r="AV69" s="161"/>
      <c r="AW69" s="166"/>
      <c r="AX69" s="169"/>
      <c r="AY69" s="161"/>
      <c r="AZ69" s="170"/>
      <c r="BJ69" s="93"/>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5"/>
      <c r="CN69" s="1"/>
      <c r="CO69" s="57"/>
      <c r="CP69" s="58"/>
      <c r="CQ69" s="58"/>
      <c r="CR69" s="58"/>
      <c r="CS69" s="58"/>
      <c r="CT69" s="58"/>
      <c r="CU69" s="58"/>
      <c r="CV69" s="58"/>
      <c r="CW69" s="58"/>
      <c r="CX69" s="58"/>
      <c r="CY69" s="63">
        <f>ROUND(SUM(CY37:CY66)/10,1)</f>
        <v>0</v>
      </c>
      <c r="CZ69" s="63">
        <f>ROUND(SUM(CZ37:CZ66)/10,1)</f>
        <v>0</v>
      </c>
      <c r="DA69" s="64">
        <f>ROUND(SUM(DA37:DA66)/10,1)</f>
        <v>0</v>
      </c>
      <c r="DB69" s="67">
        <f>ROUND(SUM(DB37:DB66)/10,1)</f>
        <v>0</v>
      </c>
      <c r="DC69" s="63">
        <f>ROUND(SUM(DC37:DC66)/10,1)</f>
        <v>0</v>
      </c>
      <c r="DD69" s="68">
        <f>ROUND(SUM(DD37:DD66)/10,1)</f>
        <v>0</v>
      </c>
      <c r="DE69" s="71">
        <f>ROUND(SUM(DE37:DE66)/10,1)</f>
        <v>0</v>
      </c>
      <c r="DF69" s="63">
        <f>ROUND(SUM(DF37:DF66)/10,1)</f>
        <v>0</v>
      </c>
      <c r="DG69" s="72">
        <f>ROUND(SUM(DG37:DG66)/10,1)</f>
        <v>0</v>
      </c>
    </row>
    <row r="70" spans="1:111" ht="14.25" customHeight="1" thickBot="1" x14ac:dyDescent="0.2">
      <c r="A70" s="148"/>
      <c r="B70" s="149"/>
      <c r="C70" s="149"/>
      <c r="D70" s="150"/>
      <c r="E70" s="202"/>
      <c r="F70" s="203"/>
      <c r="G70" s="203"/>
      <c r="H70" s="204"/>
      <c r="I70" s="205"/>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7"/>
      <c r="AR70" s="208"/>
      <c r="AS70" s="209"/>
      <c r="AT70" s="210"/>
      <c r="AU70" s="211"/>
      <c r="AV70" s="209"/>
      <c r="AW70" s="212"/>
      <c r="AX70" s="213"/>
      <c r="AY70" s="209"/>
      <c r="AZ70" s="214"/>
      <c r="BJ70" s="93"/>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5"/>
      <c r="CN70" s="1"/>
      <c r="CO70" s="57"/>
      <c r="CP70" s="58"/>
      <c r="CQ70" s="58"/>
      <c r="CR70" s="58"/>
      <c r="CS70" s="58"/>
      <c r="CT70" s="58"/>
      <c r="CU70" s="58"/>
      <c r="CV70" s="58"/>
      <c r="CW70" s="58"/>
      <c r="CX70" s="58"/>
      <c r="CY70" s="63">
        <f t="shared" ref="CY70:DG70" si="0">ROUND(SUM(CY38:CY68)/10,1)</f>
        <v>0</v>
      </c>
      <c r="CZ70" s="63">
        <f t="shared" si="0"/>
        <v>0</v>
      </c>
      <c r="DA70" s="64">
        <f t="shared" si="0"/>
        <v>0</v>
      </c>
      <c r="DB70" s="67">
        <f t="shared" si="0"/>
        <v>0</v>
      </c>
      <c r="DC70" s="63">
        <f t="shared" si="0"/>
        <v>0</v>
      </c>
      <c r="DD70" s="68">
        <f t="shared" si="0"/>
        <v>0</v>
      </c>
      <c r="DE70" s="71">
        <f t="shared" si="0"/>
        <v>0</v>
      </c>
      <c r="DF70" s="63">
        <f t="shared" si="0"/>
        <v>0</v>
      </c>
      <c r="DG70" s="72">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93"/>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5"/>
      <c r="CN71" s="1"/>
      <c r="CO71" s="57"/>
      <c r="CP71" s="58"/>
      <c r="CQ71" s="58"/>
      <c r="CR71" s="58"/>
      <c r="CS71" s="58"/>
      <c r="CT71" s="58"/>
      <c r="CU71" s="58"/>
      <c r="CV71" s="58"/>
      <c r="CW71" s="58"/>
      <c r="CX71" s="58"/>
      <c r="CY71" s="63" t="str">
        <f>IF(CY68&gt;=4.5,"S",IF(CY68&gt;=3.5,"A",IF(CY68&gt;=2.5,"B",IF(CY68&gt;=1.5,"C",IF(CY68&gt;0,"D","")))))</f>
        <v/>
      </c>
      <c r="CZ71" s="63" t="str">
        <f t="shared" ref="CZ71:DB73" si="1">IF(CZ70&gt;=4.5,"S",IF(CZ70&gt;=3.5,"A",IF(CZ70&gt;=2.5,"B",IF(CZ70&gt;=1.5,"C",IF(CZ70&gt;0,"D","")))))</f>
        <v/>
      </c>
      <c r="DA71" s="64" t="str">
        <f t="shared" si="1"/>
        <v/>
      </c>
      <c r="DB71" s="67" t="str">
        <f>IF(DB68&gt;=4.5,"S",IF(DB68&gt;=3.5,"A",IF(DB68&gt;=2.5,"B",IF(DB68&gt;=1.5,"C",IF(DB68&gt;0,"D","")))))</f>
        <v/>
      </c>
      <c r="DC71" s="63" t="str">
        <f t="shared" ref="DC71:DE73" si="2">IF(DC70&gt;=4.5,"S",IF(DC70&gt;=3.5,"A",IF(DC70&gt;=2.5,"B",IF(DC70&gt;=1.5,"C",IF(DC70&gt;0,"D","")))))</f>
        <v/>
      </c>
      <c r="DD71" s="68" t="str">
        <f t="shared" si="2"/>
        <v/>
      </c>
      <c r="DE71" s="71" t="str">
        <f>IF(DE68&gt;=4.5,"S",IF(DE68&gt;=3.5,"A",IF(DE68&gt;=2.5,"B",IF(DE68&gt;=1.5,"C",IF(DE68&gt;0,"D","")))))</f>
        <v/>
      </c>
      <c r="DF71" s="63" t="str">
        <f t="shared" ref="DF71:DG73" si="3">IF(DF70&gt;=4.5,"S",IF(DF70&gt;=3.5,"A",IF(DF70&gt;=2.5,"B",IF(DF70&gt;=1.5,"C",IF(DF70&gt;0,"D","")))))</f>
        <v/>
      </c>
      <c r="DG71" s="72"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93"/>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5"/>
      <c r="CO72" s="57"/>
      <c r="CP72" s="58"/>
      <c r="CQ72" s="58"/>
      <c r="CR72" s="58"/>
      <c r="CS72" s="58"/>
      <c r="CT72" s="58"/>
      <c r="CU72" s="58"/>
      <c r="CV72" s="58"/>
      <c r="CW72" s="58"/>
      <c r="CX72" s="58"/>
      <c r="CY72" s="63" t="str">
        <f>IF(CY71&gt;=4.5,"S",IF(CY71&gt;=3.5,"A",IF(CY71&gt;=2.5,"B",IF(CY71&gt;=1.5,"C",IF(CY71&gt;0,"D","")))))</f>
        <v>S</v>
      </c>
      <c r="CZ72" s="63" t="str">
        <f t="shared" si="1"/>
        <v>S</v>
      </c>
      <c r="DA72" s="64" t="str">
        <f t="shared" si="1"/>
        <v>S</v>
      </c>
      <c r="DB72" s="67" t="str">
        <f t="shared" si="1"/>
        <v>S</v>
      </c>
      <c r="DC72" s="63" t="str">
        <f t="shared" si="2"/>
        <v>S</v>
      </c>
      <c r="DD72" s="68" t="str">
        <f t="shared" si="2"/>
        <v>S</v>
      </c>
      <c r="DE72" s="71" t="str">
        <f t="shared" si="2"/>
        <v>S</v>
      </c>
      <c r="DF72" s="63" t="str">
        <f t="shared" si="3"/>
        <v>S</v>
      </c>
      <c r="DG72" s="72"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55" t="s">
        <v>19</v>
      </c>
      <c r="AI73" s="99"/>
      <c r="AJ73" s="99"/>
      <c r="AK73" s="99"/>
      <c r="AL73" s="99"/>
      <c r="AM73" s="99"/>
      <c r="AN73" s="99"/>
      <c r="AO73" s="99"/>
      <c r="AP73" s="99"/>
      <c r="AQ73" s="100"/>
      <c r="AR73" s="104">
        <f>ROUND(SUM(AR25,AR34,AR43,AR53,AR59,AR65)/6,1)</f>
        <v>0</v>
      </c>
      <c r="AS73" s="105">
        <f>ROUND(SUM(AS40,AS48,AS56,AS65)/4,1)</f>
        <v>0</v>
      </c>
      <c r="AT73" s="106">
        <f>ROUND(SUM(AT40,AT48,AT56,AT65)/4,1)</f>
        <v>0</v>
      </c>
      <c r="AU73" s="110">
        <f>ROUND(SUM(AU25,AU34,AU43,AU53,AU59,AU65)/6,1)</f>
        <v>0</v>
      </c>
      <c r="AV73" s="105">
        <f>ROUND(SUM(AV40,AV48,AV56,AV65)/4,1)</f>
        <v>0</v>
      </c>
      <c r="AW73" s="111">
        <f>ROUND(SUM(AW40,AW48,AW56,AW65)/4,1)</f>
        <v>0</v>
      </c>
      <c r="AX73" s="104">
        <f>ROUND(SUM(AX25,AX34,AX43,AX53,AX59,AX65)/6,1)</f>
        <v>0</v>
      </c>
      <c r="AY73" s="105">
        <f>ROUND(SUM(AY40,AY48,AY56,AY65)/4,1)</f>
        <v>0</v>
      </c>
      <c r="AZ73" s="138">
        <f>ROUND(SUM(AZ40,AZ48,AZ56,AZ65)/4,1)</f>
        <v>0</v>
      </c>
      <c r="BJ73" s="96"/>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8"/>
      <c r="CO73" s="59"/>
      <c r="CP73" s="60"/>
      <c r="CQ73" s="60"/>
      <c r="CR73" s="60"/>
      <c r="CS73" s="60"/>
      <c r="CT73" s="60"/>
      <c r="CU73" s="60"/>
      <c r="CV73" s="60"/>
      <c r="CW73" s="60"/>
      <c r="CX73" s="60"/>
      <c r="CY73" s="73" t="str">
        <f>IF(CY72&gt;=4.5,"S",IF(CY72&gt;=3.5,"A",IF(CY72&gt;=2.5,"B",IF(CY72&gt;=1.5,"C",IF(CY72&gt;0,"D","")))))</f>
        <v>S</v>
      </c>
      <c r="CZ73" s="73" t="str">
        <f t="shared" si="1"/>
        <v>S</v>
      </c>
      <c r="DA73" s="74" t="str">
        <f t="shared" si="1"/>
        <v>S</v>
      </c>
      <c r="DB73" s="75" t="str">
        <f t="shared" si="1"/>
        <v>S</v>
      </c>
      <c r="DC73" s="73" t="str">
        <f t="shared" si="2"/>
        <v>S</v>
      </c>
      <c r="DD73" s="76" t="str">
        <f t="shared" si="2"/>
        <v>S</v>
      </c>
      <c r="DE73" s="77" t="str">
        <f t="shared" si="2"/>
        <v>S</v>
      </c>
      <c r="DF73" s="73" t="str">
        <f t="shared" si="3"/>
        <v>S</v>
      </c>
      <c r="DG73" s="78"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101"/>
      <c r="AI74" s="102"/>
      <c r="AJ74" s="102"/>
      <c r="AK74" s="102"/>
      <c r="AL74" s="102"/>
      <c r="AM74" s="102"/>
      <c r="AN74" s="102"/>
      <c r="AO74" s="102"/>
      <c r="AP74" s="102"/>
      <c r="AQ74" s="103"/>
      <c r="AR74" s="107">
        <f>ROUND(SUM(AR41,AR49,AR57,AR66)/4,1)</f>
        <v>0</v>
      </c>
      <c r="AS74" s="108">
        <f>ROUND(SUM(AS41,AS49,AS57,AS66)/4,1)</f>
        <v>0</v>
      </c>
      <c r="AT74" s="109">
        <f>ROUND(SUM(AT41,AT49,AT57,AT66)/4,1)</f>
        <v>0</v>
      </c>
      <c r="AU74" s="112">
        <f>ROUND(SUM(AU41,AU49,AU57,AU66)/4,1)</f>
        <v>0</v>
      </c>
      <c r="AV74" s="108">
        <f>ROUND(SUM(AV41,AV49,AV57,AV66)/4,1)</f>
        <v>0</v>
      </c>
      <c r="AW74" s="113">
        <f>ROUND(SUM(AW41,AW49,AW57,AW66)/4,1)</f>
        <v>0</v>
      </c>
      <c r="AX74" s="107">
        <f>ROUND(SUM(AX41,AX49,AX57,AX66)/4,1)</f>
        <v>0</v>
      </c>
      <c r="AY74" s="108">
        <f>ROUND(SUM(AY41,AY49,AY57,AY66)/4,1)</f>
        <v>0</v>
      </c>
      <c r="AZ74" s="124">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101"/>
      <c r="AI75" s="102"/>
      <c r="AJ75" s="102"/>
      <c r="AK75" s="102"/>
      <c r="AL75" s="102"/>
      <c r="AM75" s="102"/>
      <c r="AN75" s="102"/>
      <c r="AO75" s="102"/>
      <c r="AP75" s="102"/>
      <c r="AQ75" s="103"/>
      <c r="AR75" s="107" t="str">
        <f>IF(AR73&gt;=4.5,"S",IF(AR73&gt;=3.5,"A",IF(AR73&gt;=2.5,"B",IF(AR73&gt;=1.5,"C",IF(AR73&gt;0,"D","")))))</f>
        <v/>
      </c>
      <c r="AS75" s="108" t="str">
        <f>IF(AS74&gt;=4.5,"S",IF(AS74&gt;=3.5,"A",IF(AS74&gt;=2.5,"B",IF(AS74&gt;=1.5,"C",IF(AS74&gt;0,"D","")))))</f>
        <v/>
      </c>
      <c r="AT75" s="109" t="str">
        <f>IF(AT74&gt;=4.5,"S",IF(AT74&gt;=3.5,"A",IF(AT74&gt;=2.5,"B",IF(AT74&gt;=1.5,"C",IF(AT74&gt;0,"D","")))))</f>
        <v/>
      </c>
      <c r="AU75" s="112" t="str">
        <f>IF(AU73&gt;=4.5,"S",IF(AU73&gt;=3.5,"A",IF(AU73&gt;=2.5,"B",IF(AU73&gt;=1.5,"C",IF(AU73&gt;0,"D","")))))</f>
        <v/>
      </c>
      <c r="AV75" s="108" t="str">
        <f t="shared" ref="AV75:AX76" si="4">IF(AV74&gt;=4.5,"S",IF(AV74&gt;=3.5,"A",IF(AV74&gt;=2.5,"B",IF(AV74&gt;=1.5,"C",IF(AV74&gt;0,"D","")))))</f>
        <v/>
      </c>
      <c r="AW75" s="113" t="str">
        <f t="shared" si="4"/>
        <v/>
      </c>
      <c r="AX75" s="107" t="str">
        <f>IF(AX73&gt;=4.5,"S",IF(AX73&gt;=3.5,"A",IF(AX73&gt;=2.5,"B",IF(AX73&gt;=1.5,"C",IF(AX73&gt;0,"D","")))))</f>
        <v/>
      </c>
      <c r="AY75" s="108" t="str">
        <f t="shared" ref="AY75:AZ76" si="5">IF(AY74&gt;=4.5,"S",IF(AY74&gt;=3.5,"A",IF(AY74&gt;=2.5,"B",IF(AY74&gt;=1.5,"C",IF(AY74&gt;0,"D","")))))</f>
        <v/>
      </c>
      <c r="AZ75" s="124" t="str">
        <f t="shared" si="5"/>
        <v/>
      </c>
      <c r="BJ75" s="332" t="s">
        <v>9</v>
      </c>
      <c r="BK75" s="135"/>
      <c r="BL75" s="135"/>
      <c r="BM75" s="135"/>
      <c r="BN75" s="135"/>
      <c r="BO75" s="135"/>
      <c r="BP75" s="135"/>
      <c r="BQ75" s="135"/>
      <c r="BR75" s="126" t="s">
        <v>1</v>
      </c>
      <c r="BS75" s="126"/>
      <c r="BT75" s="126"/>
      <c r="BU75" s="126"/>
      <c r="BV75" s="126"/>
      <c r="BW75" s="126"/>
      <c r="BX75" s="131"/>
      <c r="BY75" s="134"/>
      <c r="BZ75" s="135"/>
      <c r="CA75" s="135"/>
      <c r="CB75" s="135"/>
      <c r="CC75" s="135"/>
      <c r="CD75" s="135"/>
      <c r="CE75" s="135"/>
      <c r="CF75" s="135" t="s">
        <v>0</v>
      </c>
      <c r="CG75" s="135"/>
      <c r="CH75" s="135"/>
      <c r="CI75" s="135"/>
      <c r="CJ75" s="135"/>
      <c r="CK75" s="135"/>
      <c r="CL75" s="378"/>
      <c r="CM75" s="139"/>
      <c r="CN75" s="46"/>
      <c r="CO75" s="46"/>
      <c r="CP75" s="46"/>
      <c r="CQ75" s="46"/>
      <c r="CR75" s="46"/>
      <c r="CS75" s="46"/>
      <c r="CT75" s="46"/>
      <c r="CU75" s="46"/>
      <c r="CV75" s="46"/>
      <c r="CW75" s="46"/>
      <c r="CX75" s="46"/>
      <c r="CY75" s="46"/>
      <c r="CZ75" s="46"/>
      <c r="DA75" s="46"/>
      <c r="DB75" s="46"/>
      <c r="DC75" s="46"/>
      <c r="DD75" s="46"/>
      <c r="DE75" s="46"/>
      <c r="DF75" s="46"/>
      <c r="DG75" s="47"/>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101"/>
      <c r="AI76" s="102"/>
      <c r="AJ76" s="102"/>
      <c r="AK76" s="102"/>
      <c r="AL76" s="102"/>
      <c r="AM76" s="102"/>
      <c r="AN76" s="102"/>
      <c r="AO76" s="102"/>
      <c r="AP76" s="102"/>
      <c r="AQ76" s="103"/>
      <c r="AR76" s="107" t="str">
        <f>IF(AR75&gt;=4.5,"S",IF(AR75&gt;=3.5,"A",IF(AR75&gt;=2.5,"B",IF(AR75&gt;=1.5,"C",IF(AR75&gt;0,"D","")))))</f>
        <v>S</v>
      </c>
      <c r="AS76" s="108" t="str">
        <f>IF(AS75&gt;=4.5,"S",IF(AS75&gt;=3.5,"A",IF(AS75&gt;=2.5,"B",IF(AS75&gt;=1.5,"C",IF(AS75&gt;0,"D","")))))</f>
        <v>S</v>
      </c>
      <c r="AT76" s="109" t="str">
        <f>IF(AT75&gt;=4.5,"S",IF(AT75&gt;=3.5,"A",IF(AT75&gt;=2.5,"B",IF(AT75&gt;=1.5,"C",IF(AT75&gt;0,"D","")))))</f>
        <v>S</v>
      </c>
      <c r="AU76" s="112" t="str">
        <f t="shared" ref="AU76" si="6">IF(AU75&gt;=4.5,"S",IF(AU75&gt;=3.5,"A",IF(AU75&gt;=2.5,"B",IF(AU75&gt;=1.5,"C",IF(AU75&gt;0,"D","")))))</f>
        <v>S</v>
      </c>
      <c r="AV76" s="108" t="str">
        <f t="shared" si="4"/>
        <v>S</v>
      </c>
      <c r="AW76" s="113" t="str">
        <f t="shared" si="4"/>
        <v>S</v>
      </c>
      <c r="AX76" s="107" t="str">
        <f t="shared" si="4"/>
        <v>S</v>
      </c>
      <c r="AY76" s="108" t="str">
        <f t="shared" si="5"/>
        <v>S</v>
      </c>
      <c r="AZ76" s="124" t="str">
        <f t="shared" si="5"/>
        <v>S</v>
      </c>
      <c r="BJ76" s="376"/>
      <c r="BK76" s="19"/>
      <c r="BL76" s="19"/>
      <c r="BM76" s="19"/>
      <c r="BN76" s="19"/>
      <c r="BO76" s="19"/>
      <c r="BP76" s="19"/>
      <c r="BQ76" s="19"/>
      <c r="BR76" s="128"/>
      <c r="BS76" s="128"/>
      <c r="BT76" s="128"/>
      <c r="BU76" s="128"/>
      <c r="BV76" s="128"/>
      <c r="BW76" s="128"/>
      <c r="BX76" s="132"/>
      <c r="BY76" s="136"/>
      <c r="BZ76" s="19"/>
      <c r="CA76" s="19"/>
      <c r="CB76" s="19"/>
      <c r="CC76" s="19"/>
      <c r="CD76" s="19"/>
      <c r="CE76" s="19"/>
      <c r="CF76" s="19"/>
      <c r="CG76" s="19"/>
      <c r="CH76" s="19"/>
      <c r="CI76" s="19"/>
      <c r="CJ76" s="19"/>
      <c r="CK76" s="19"/>
      <c r="CL76" s="379"/>
      <c r="CM76" s="140"/>
      <c r="CN76" s="49"/>
      <c r="CO76" s="49"/>
      <c r="CP76" s="49"/>
      <c r="CQ76" s="49"/>
      <c r="CR76" s="49"/>
      <c r="CS76" s="49"/>
      <c r="CT76" s="49"/>
      <c r="CU76" s="49"/>
      <c r="CV76" s="49"/>
      <c r="CW76" s="49"/>
      <c r="CX76" s="49"/>
      <c r="CY76" s="49"/>
      <c r="CZ76" s="49"/>
      <c r="DA76" s="49"/>
      <c r="DB76" s="49"/>
      <c r="DC76" s="49"/>
      <c r="DD76" s="49"/>
      <c r="DE76" s="49"/>
      <c r="DF76" s="49"/>
      <c r="DG76" s="50"/>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101" t="s">
        <v>20</v>
      </c>
      <c r="AI77" s="102"/>
      <c r="AJ77" s="102"/>
      <c r="AK77" s="102"/>
      <c r="AL77" s="102"/>
      <c r="AM77" s="102"/>
      <c r="AN77" s="102"/>
      <c r="AO77" s="102"/>
      <c r="AP77" s="102"/>
      <c r="AQ77" s="103"/>
      <c r="AR77" s="107">
        <f>ROUND(SUM(AR28,AR37,AR46,AR56,AR62,AR68)/6,1)</f>
        <v>0</v>
      </c>
      <c r="AS77" s="108">
        <f>ROUND(SUM(AS44,AS52,AS60,AS69)/4,1)</f>
        <v>0</v>
      </c>
      <c r="AT77" s="109">
        <f>ROUND(SUM(AT44,AT52,AT60,AT69)/4,1)</f>
        <v>0</v>
      </c>
      <c r="AU77" s="112">
        <f>ROUND(SUM(AU28,AU37,AU46,AU56,AU62,AU68)/6,1)</f>
        <v>0</v>
      </c>
      <c r="AV77" s="108">
        <f>ROUND(SUM(AV44,AV52,AV60,AV69)/4,1)</f>
        <v>0</v>
      </c>
      <c r="AW77" s="113">
        <f>ROUND(SUM(AW44,AW52,AW60,AW69)/4,1)</f>
        <v>0</v>
      </c>
      <c r="AX77" s="107">
        <f>ROUND(SUM(AX28,AX37,AX46,AX56,AX62,AX68)/6,1)</f>
        <v>0</v>
      </c>
      <c r="AY77" s="108">
        <f>ROUND(SUM(AY44,AY52,AY60,AY69)/4,1)</f>
        <v>0</v>
      </c>
      <c r="AZ77" s="124">
        <f>ROUND(SUM(AZ44,AZ52,AZ60,AZ69)/4,1)</f>
        <v>0</v>
      </c>
      <c r="BJ77" s="377"/>
      <c r="BK77" s="21"/>
      <c r="BL77" s="21"/>
      <c r="BM77" s="21"/>
      <c r="BN77" s="21"/>
      <c r="BO77" s="21"/>
      <c r="BP77" s="21"/>
      <c r="BQ77" s="21"/>
      <c r="BR77" s="130"/>
      <c r="BS77" s="130"/>
      <c r="BT77" s="130"/>
      <c r="BU77" s="130"/>
      <c r="BV77" s="130"/>
      <c r="BW77" s="130"/>
      <c r="BX77" s="133"/>
      <c r="BY77" s="137"/>
      <c r="BZ77" s="21"/>
      <c r="CA77" s="21"/>
      <c r="CB77" s="21"/>
      <c r="CC77" s="21"/>
      <c r="CD77" s="21"/>
      <c r="CE77" s="21"/>
      <c r="CF77" s="21"/>
      <c r="CG77" s="21"/>
      <c r="CH77" s="21"/>
      <c r="CI77" s="21"/>
      <c r="CJ77" s="21"/>
      <c r="CK77" s="21"/>
      <c r="CL77" s="380"/>
      <c r="CM77" s="141"/>
      <c r="CN77" s="52"/>
      <c r="CO77" s="52"/>
      <c r="CP77" s="52"/>
      <c r="CQ77" s="52"/>
      <c r="CR77" s="52"/>
      <c r="CS77" s="52"/>
      <c r="CT77" s="52"/>
      <c r="CU77" s="52"/>
      <c r="CV77" s="52"/>
      <c r="CW77" s="52"/>
      <c r="CX77" s="52"/>
      <c r="CY77" s="52"/>
      <c r="CZ77" s="52"/>
      <c r="DA77" s="52"/>
      <c r="DB77" s="52"/>
      <c r="DC77" s="52"/>
      <c r="DD77" s="52"/>
      <c r="DE77" s="52"/>
      <c r="DF77" s="52"/>
      <c r="DG77" s="53"/>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101"/>
      <c r="AI78" s="102"/>
      <c r="AJ78" s="102"/>
      <c r="AK78" s="102"/>
      <c r="AL78" s="102"/>
      <c r="AM78" s="102"/>
      <c r="AN78" s="102"/>
      <c r="AO78" s="102"/>
      <c r="AP78" s="102"/>
      <c r="AQ78" s="103"/>
      <c r="AR78" s="107">
        <f>ROUND(SUM(AR45,AR53,AR61,AR70)/4,1)</f>
        <v>0</v>
      </c>
      <c r="AS78" s="108">
        <f>ROUND(SUM(AS45,AS53,AS61,AS70)/4,1)</f>
        <v>0</v>
      </c>
      <c r="AT78" s="109">
        <f>ROUND(SUM(AT45,AT53,AT61,AT70)/4,1)</f>
        <v>0</v>
      </c>
      <c r="AU78" s="112">
        <f>ROUND(SUM(AU45,AU53,AU61,AU70)/4,1)</f>
        <v>0</v>
      </c>
      <c r="AV78" s="108">
        <f>ROUND(SUM(AV45,AV53,AV61,AV70)/4,1)</f>
        <v>0</v>
      </c>
      <c r="AW78" s="113">
        <f>ROUND(SUM(AW45,AW53,AW61,AW70)/4,1)</f>
        <v>0</v>
      </c>
      <c r="AX78" s="107">
        <f>ROUND(SUM(AX45,AX53,AX61,AX70)/4,1)</f>
        <v>0</v>
      </c>
      <c r="AY78" s="108">
        <f>ROUND(SUM(AY45,AY53,AY61,AY70)/4,1)</f>
        <v>0</v>
      </c>
      <c r="AZ78" s="124">
        <f>ROUND(SUM(AZ45,AZ53,AZ61,AZ70)/4,1)</f>
        <v>0</v>
      </c>
      <c r="BJ78" s="125" t="s">
        <v>188</v>
      </c>
      <c r="BK78" s="126"/>
      <c r="BL78" s="126"/>
      <c r="BM78" s="126"/>
      <c r="BN78" s="126"/>
      <c r="BO78" s="126"/>
      <c r="BP78" s="126"/>
      <c r="BQ78" s="126"/>
      <c r="BR78" s="126" t="s">
        <v>1</v>
      </c>
      <c r="BS78" s="126"/>
      <c r="BT78" s="126"/>
      <c r="BU78" s="126"/>
      <c r="BV78" s="126"/>
      <c r="BW78" s="126"/>
      <c r="BX78" s="131"/>
      <c r="BY78" s="134"/>
      <c r="BZ78" s="135"/>
      <c r="CA78" s="135"/>
      <c r="CB78" s="135"/>
      <c r="CC78" s="135"/>
      <c r="CD78" s="135"/>
      <c r="CE78" s="135"/>
      <c r="CF78" s="126" t="s">
        <v>0</v>
      </c>
      <c r="CG78" s="126"/>
      <c r="CH78" s="126"/>
      <c r="CI78" s="126"/>
      <c r="CJ78" s="126"/>
      <c r="CK78" s="126"/>
      <c r="CL78" s="131"/>
      <c r="CM78" s="139"/>
      <c r="CN78" s="46"/>
      <c r="CO78" s="46"/>
      <c r="CP78" s="46"/>
      <c r="CQ78" s="46"/>
      <c r="CR78" s="46"/>
      <c r="CS78" s="46"/>
      <c r="CT78" s="46"/>
      <c r="CU78" s="46"/>
      <c r="CV78" s="46"/>
      <c r="CW78" s="46"/>
      <c r="CX78" s="46"/>
      <c r="CY78" s="46"/>
      <c r="CZ78" s="46"/>
      <c r="DA78" s="46"/>
      <c r="DB78" s="46"/>
      <c r="DC78" s="46"/>
      <c r="DD78" s="46"/>
      <c r="DE78" s="46"/>
      <c r="DF78" s="46"/>
      <c r="DG78" s="47"/>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101"/>
      <c r="AI79" s="102"/>
      <c r="AJ79" s="102"/>
      <c r="AK79" s="102"/>
      <c r="AL79" s="102"/>
      <c r="AM79" s="102"/>
      <c r="AN79" s="102"/>
      <c r="AO79" s="102"/>
      <c r="AP79" s="102"/>
      <c r="AQ79" s="103"/>
      <c r="AR79" s="107" t="str">
        <f>IF(AR77&gt;=4.5,"S",IF(AR77&gt;=3.5,"A",IF(AR77&gt;=2.5,"B",IF(AR77&gt;=1.5,"C",IF(AR77&gt;0,"D","")))))</f>
        <v/>
      </c>
      <c r="AS79" s="108" t="str">
        <f>IF(AS78&gt;=4.5,"S",IF(AS78&gt;=3.5,"A",IF(AS78&gt;=2.5,"B",IF(AS78&gt;=1.5,"C",IF(AS78&gt;0,"D","")))))</f>
        <v/>
      </c>
      <c r="AT79" s="109" t="str">
        <f>IF(AT78&gt;=4.5,"S",IF(AT78&gt;=3.5,"A",IF(AT78&gt;=2.5,"B",IF(AT78&gt;=1.5,"C",IF(AT78&gt;0,"D","")))))</f>
        <v/>
      </c>
      <c r="AU79" s="112" t="str">
        <f t="shared" ref="AU79" si="7">IF(AU77&gt;=4.5,"S",IF(AU77&gt;=3.5,"A",IF(AU77&gt;=2.5,"B",IF(AU77&gt;=1.5,"C",IF(AU77&gt;0,"D","")))))</f>
        <v/>
      </c>
      <c r="AV79" s="108" t="str">
        <f t="shared" ref="AV79:AX80" si="8">IF(AV78&gt;=4.5,"S",IF(AV78&gt;=3.5,"A",IF(AV78&gt;=2.5,"B",IF(AV78&gt;=1.5,"C",IF(AV78&gt;0,"D","")))))</f>
        <v/>
      </c>
      <c r="AW79" s="113" t="str">
        <f t="shared" si="8"/>
        <v/>
      </c>
      <c r="AX79" s="107" t="str">
        <f>IF(AX77&gt;=4.5,"S",IF(AX77&gt;=3.5,"A",IF(AX77&gt;=2.5,"B",IF(AX77&gt;=1.5,"C",IF(AX77&gt;0,"D","")))))</f>
        <v/>
      </c>
      <c r="AY79" s="108" t="str">
        <f t="shared" ref="AY79:AZ80" si="9">IF(AY78&gt;=4.5,"S",IF(AY78&gt;=3.5,"A",IF(AY78&gt;=2.5,"B",IF(AY78&gt;=1.5,"C",IF(AY78&gt;0,"D","")))))</f>
        <v/>
      </c>
      <c r="AZ79" s="124" t="str">
        <f t="shared" si="9"/>
        <v/>
      </c>
      <c r="BJ79" s="127"/>
      <c r="BK79" s="128"/>
      <c r="BL79" s="128"/>
      <c r="BM79" s="128"/>
      <c r="BN79" s="128"/>
      <c r="BO79" s="128"/>
      <c r="BP79" s="128"/>
      <c r="BQ79" s="128"/>
      <c r="BR79" s="128"/>
      <c r="BS79" s="128"/>
      <c r="BT79" s="128"/>
      <c r="BU79" s="128"/>
      <c r="BV79" s="128"/>
      <c r="BW79" s="128"/>
      <c r="BX79" s="132"/>
      <c r="BY79" s="136"/>
      <c r="BZ79" s="19"/>
      <c r="CA79" s="19"/>
      <c r="CB79" s="19"/>
      <c r="CC79" s="19"/>
      <c r="CD79" s="19"/>
      <c r="CE79" s="19"/>
      <c r="CF79" s="128"/>
      <c r="CG79" s="128"/>
      <c r="CH79" s="128"/>
      <c r="CI79" s="128"/>
      <c r="CJ79" s="128"/>
      <c r="CK79" s="128"/>
      <c r="CL79" s="132"/>
      <c r="CM79" s="140"/>
      <c r="CN79" s="49"/>
      <c r="CO79" s="49"/>
      <c r="CP79" s="49"/>
      <c r="CQ79" s="49"/>
      <c r="CR79" s="49"/>
      <c r="CS79" s="49"/>
      <c r="CT79" s="49"/>
      <c r="CU79" s="49"/>
      <c r="CV79" s="49"/>
      <c r="CW79" s="49"/>
      <c r="CX79" s="49"/>
      <c r="CY79" s="49"/>
      <c r="CZ79" s="49"/>
      <c r="DA79" s="49"/>
      <c r="DB79" s="49"/>
      <c r="DC79" s="49"/>
      <c r="DD79" s="49"/>
      <c r="DE79" s="49"/>
      <c r="DF79" s="49"/>
      <c r="DG79" s="50"/>
    </row>
    <row r="80" spans="1:111" ht="13.5" customHeight="1" thickBot="1"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H80" s="188"/>
      <c r="AI80" s="189"/>
      <c r="AJ80" s="189"/>
      <c r="AK80" s="189"/>
      <c r="AL80" s="189"/>
      <c r="AM80" s="189"/>
      <c r="AN80" s="189"/>
      <c r="AO80" s="189"/>
      <c r="AP80" s="189"/>
      <c r="AQ80" s="190"/>
      <c r="AR80" s="142" t="str">
        <f>IF(AR79&gt;=4.5,"S",IF(AR79&gt;=3.5,"A",IF(AR79&gt;=2.5,"B",IF(AR79&gt;=1.5,"C",IF(AR79&gt;0,"D","")))))</f>
        <v>S</v>
      </c>
      <c r="AS80" s="143" t="str">
        <f>IF(AS79&gt;=4.5,"S",IF(AS79&gt;=3.5,"A",IF(AS79&gt;=2.5,"B",IF(AS79&gt;=1.5,"C",IF(AS79&gt;0,"D","")))))</f>
        <v>S</v>
      </c>
      <c r="AT80" s="144" t="str">
        <f>IF(AT79&gt;=4.5,"S",IF(AT79&gt;=3.5,"A",IF(AT79&gt;=2.5,"B",IF(AT79&gt;=1.5,"C",IF(AT79&gt;0,"D","")))))</f>
        <v>S</v>
      </c>
      <c r="AU80" s="145" t="str">
        <f t="shared" ref="AU80" si="10">IF(AU79&gt;=4.5,"S",IF(AU79&gt;=3.5,"A",IF(AU79&gt;=2.5,"B",IF(AU79&gt;=1.5,"C",IF(AU79&gt;0,"D","")))))</f>
        <v>S</v>
      </c>
      <c r="AV80" s="143" t="str">
        <f t="shared" si="8"/>
        <v>S</v>
      </c>
      <c r="AW80" s="146" t="str">
        <f t="shared" si="8"/>
        <v>S</v>
      </c>
      <c r="AX80" s="142" t="str">
        <f t="shared" si="8"/>
        <v>S</v>
      </c>
      <c r="AY80" s="143" t="str">
        <f t="shared" si="9"/>
        <v>S</v>
      </c>
      <c r="AZ80" s="147" t="str">
        <f t="shared" si="9"/>
        <v>S</v>
      </c>
      <c r="BJ80" s="129"/>
      <c r="BK80" s="130"/>
      <c r="BL80" s="130"/>
      <c r="BM80" s="130"/>
      <c r="BN80" s="130"/>
      <c r="BO80" s="130"/>
      <c r="BP80" s="130"/>
      <c r="BQ80" s="130"/>
      <c r="BR80" s="130"/>
      <c r="BS80" s="130"/>
      <c r="BT80" s="130"/>
      <c r="BU80" s="130"/>
      <c r="BV80" s="130"/>
      <c r="BW80" s="130"/>
      <c r="BX80" s="133"/>
      <c r="BY80" s="137"/>
      <c r="BZ80" s="21"/>
      <c r="CA80" s="21"/>
      <c r="CB80" s="21"/>
      <c r="CC80" s="21"/>
      <c r="CD80" s="21"/>
      <c r="CE80" s="21"/>
      <c r="CF80" s="130"/>
      <c r="CG80" s="130"/>
      <c r="CH80" s="130"/>
      <c r="CI80" s="130"/>
      <c r="CJ80" s="130"/>
      <c r="CK80" s="130"/>
      <c r="CL80" s="133"/>
      <c r="CM80" s="141"/>
      <c r="CN80" s="52"/>
      <c r="CO80" s="52"/>
      <c r="CP80" s="52"/>
      <c r="CQ80" s="52"/>
      <c r="CR80" s="52"/>
      <c r="CS80" s="52"/>
      <c r="CT80" s="52"/>
      <c r="CU80" s="52"/>
      <c r="CV80" s="52"/>
      <c r="CW80" s="52"/>
      <c r="CX80" s="52"/>
      <c r="CY80" s="52"/>
      <c r="CZ80" s="52"/>
      <c r="DA80" s="52"/>
      <c r="DB80" s="52"/>
      <c r="DC80" s="52"/>
      <c r="DD80" s="52"/>
      <c r="DE80" s="52"/>
      <c r="DF80" s="52"/>
      <c r="DG80" s="53"/>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18">
    <mergeCell ref="CF78:CL80"/>
    <mergeCell ref="CM78:DG80"/>
    <mergeCell ref="AR79:AT80"/>
    <mergeCell ref="AU79:AW80"/>
    <mergeCell ref="AX79:AZ80"/>
    <mergeCell ref="BY75:CE77"/>
    <mergeCell ref="CF75:CL77"/>
    <mergeCell ref="CM75:DG77"/>
    <mergeCell ref="AH77:AQ80"/>
    <mergeCell ref="AR77:AT78"/>
    <mergeCell ref="AU77:AW78"/>
    <mergeCell ref="AX77:AZ78"/>
    <mergeCell ref="BJ78:BQ80"/>
    <mergeCell ref="BR78:BX80"/>
    <mergeCell ref="BY78:CE80"/>
    <mergeCell ref="CY71:DA73"/>
    <mergeCell ref="DB71:DD73"/>
    <mergeCell ref="DE71:DG73"/>
    <mergeCell ref="BJ66:CC67"/>
    <mergeCell ref="E68:H70"/>
    <mergeCell ref="I68:AQ70"/>
    <mergeCell ref="AR68:AT70"/>
    <mergeCell ref="AU68:AW70"/>
    <mergeCell ref="AX68:AZ70"/>
    <mergeCell ref="BJ68:CM73"/>
    <mergeCell ref="AH73:AQ76"/>
    <mergeCell ref="AR73:AT74"/>
    <mergeCell ref="AU73:AW74"/>
    <mergeCell ref="AX73:AZ74"/>
    <mergeCell ref="AR75:AT76"/>
    <mergeCell ref="AU75:AW76"/>
    <mergeCell ref="AX75:AZ76"/>
    <mergeCell ref="BJ75:BQ77"/>
    <mergeCell ref="BR75:BX77"/>
    <mergeCell ref="CO68:CX73"/>
    <mergeCell ref="CY68:DA70"/>
    <mergeCell ref="DB68:DD70"/>
    <mergeCell ref="BQ62:CX65"/>
    <mergeCell ref="CY62:DA65"/>
    <mergeCell ref="DB62:DD65"/>
    <mergeCell ref="DE62:DG65"/>
    <mergeCell ref="A65:D70"/>
    <mergeCell ref="E65:H67"/>
    <mergeCell ref="I65:AQ67"/>
    <mergeCell ref="AR65:AT67"/>
    <mergeCell ref="AU65:AW67"/>
    <mergeCell ref="AX65:AZ67"/>
    <mergeCell ref="E62:H64"/>
    <mergeCell ref="I62:AQ64"/>
    <mergeCell ref="AR62:AT64"/>
    <mergeCell ref="AU62:AW64"/>
    <mergeCell ref="AX62:AZ64"/>
    <mergeCell ref="BM62:BP65"/>
    <mergeCell ref="DE68:DG70"/>
    <mergeCell ref="AR59:AT61"/>
    <mergeCell ref="AU59:AW61"/>
    <mergeCell ref="AX59:AZ61"/>
    <mergeCell ref="E56:H58"/>
    <mergeCell ref="I56:AQ58"/>
    <mergeCell ref="AR56:AT58"/>
    <mergeCell ref="AU56:AW58"/>
    <mergeCell ref="AX56:AZ58"/>
    <mergeCell ref="BM58:BP61"/>
    <mergeCell ref="A40:D48"/>
    <mergeCell ref="AX53:AZ55"/>
    <mergeCell ref="BM54:BP57"/>
    <mergeCell ref="BQ54:CX57"/>
    <mergeCell ref="CY54:DA57"/>
    <mergeCell ref="DB54:DD57"/>
    <mergeCell ref="DE54:DG57"/>
    <mergeCell ref="A51:H52"/>
    <mergeCell ref="I51:AQ52"/>
    <mergeCell ref="AR51:AT52"/>
    <mergeCell ref="AU51:AW52"/>
    <mergeCell ref="AX51:AZ52"/>
    <mergeCell ref="A53:D58"/>
    <mergeCell ref="E53:H55"/>
    <mergeCell ref="I53:AQ55"/>
    <mergeCell ref="AR53:AT55"/>
    <mergeCell ref="AU53:AW55"/>
    <mergeCell ref="BQ58:CX61"/>
    <mergeCell ref="CY58:DA61"/>
    <mergeCell ref="DB58:DD61"/>
    <mergeCell ref="DE58:DG61"/>
    <mergeCell ref="A59:D64"/>
    <mergeCell ref="E59:H61"/>
    <mergeCell ref="I59:AQ61"/>
    <mergeCell ref="CY50:DA53"/>
    <mergeCell ref="DB50:DD53"/>
    <mergeCell ref="DE50:DG53"/>
    <mergeCell ref="E46:H48"/>
    <mergeCell ref="I46:AQ48"/>
    <mergeCell ref="AR46:AT48"/>
    <mergeCell ref="AU46:AW48"/>
    <mergeCell ref="AX46:AZ48"/>
    <mergeCell ref="BM46:BP49"/>
    <mergeCell ref="CY42:DA45"/>
    <mergeCell ref="DB42:DD45"/>
    <mergeCell ref="DE42:DG45"/>
    <mergeCell ref="E43:H45"/>
    <mergeCell ref="I43:AQ45"/>
    <mergeCell ref="AR43:AT45"/>
    <mergeCell ref="AU43:AW45"/>
    <mergeCell ref="AX43:AZ45"/>
    <mergeCell ref="DE37:DG41"/>
    <mergeCell ref="E40:H42"/>
    <mergeCell ref="I40:AQ42"/>
    <mergeCell ref="AR40:AT42"/>
    <mergeCell ref="AU40:AW42"/>
    <mergeCell ref="AX40:AZ42"/>
    <mergeCell ref="BJ42:BL65"/>
    <mergeCell ref="BM42:BP45"/>
    <mergeCell ref="BQ42:CX45"/>
    <mergeCell ref="BQ46:CX49"/>
    <mergeCell ref="CY46:DA49"/>
    <mergeCell ref="DB46:DD49"/>
    <mergeCell ref="DE46:DG49"/>
    <mergeCell ref="A49:AZ50"/>
    <mergeCell ref="BM50:BP53"/>
    <mergeCell ref="BQ50:CX53"/>
    <mergeCell ref="AX34:AZ36"/>
    <mergeCell ref="E37:H39"/>
    <mergeCell ref="I37:AQ39"/>
    <mergeCell ref="AR37:AT39"/>
    <mergeCell ref="AU37:AW39"/>
    <mergeCell ref="AX37:AZ39"/>
    <mergeCell ref="BJ32:BL41"/>
    <mergeCell ref="BM32:BP36"/>
    <mergeCell ref="BQ32:CX36"/>
    <mergeCell ref="CY32:DA36"/>
    <mergeCell ref="DB32:DD36"/>
    <mergeCell ref="DE32:DG36"/>
    <mergeCell ref="BM37:BP41"/>
    <mergeCell ref="BQ37:CX41"/>
    <mergeCell ref="CY37:DA41"/>
    <mergeCell ref="DB37:DD41"/>
    <mergeCell ref="A31:D39"/>
    <mergeCell ref="E31:H33"/>
    <mergeCell ref="I31:AQ33"/>
    <mergeCell ref="AR31:AT33"/>
    <mergeCell ref="AU31:AW33"/>
    <mergeCell ref="AX31:AZ33"/>
    <mergeCell ref="E34:H36"/>
    <mergeCell ref="I34:AQ36"/>
    <mergeCell ref="AR34:AT36"/>
    <mergeCell ref="AU34:AW36"/>
    <mergeCell ref="BM26:BP31"/>
    <mergeCell ref="BQ26:CX31"/>
    <mergeCell ref="CY26:DA31"/>
    <mergeCell ref="DB26:DD31"/>
    <mergeCell ref="DE26:DG31"/>
    <mergeCell ref="E28:H30"/>
    <mergeCell ref="I28:AQ30"/>
    <mergeCell ref="DB21:DD25"/>
    <mergeCell ref="DE21:DG25"/>
    <mergeCell ref="A22:D30"/>
    <mergeCell ref="E22:H24"/>
    <mergeCell ref="I22:AQ24"/>
    <mergeCell ref="AR22:AT24"/>
    <mergeCell ref="AU22:AW24"/>
    <mergeCell ref="AX22:AZ24"/>
    <mergeCell ref="AR28:AT30"/>
    <mergeCell ref="AU28:AW30"/>
    <mergeCell ref="AX28:AZ30"/>
    <mergeCell ref="E25:H27"/>
    <mergeCell ref="I25:AQ27"/>
    <mergeCell ref="AR25:AT27"/>
    <mergeCell ref="AU25:AW27"/>
    <mergeCell ref="AX25:AZ27"/>
    <mergeCell ref="BJ26:BL31"/>
    <mergeCell ref="DB11:DD15"/>
    <mergeCell ref="DE11:DG15"/>
    <mergeCell ref="A12:AZ17"/>
    <mergeCell ref="BJ16:BL25"/>
    <mergeCell ref="BM16:BP20"/>
    <mergeCell ref="BQ16:CX20"/>
    <mergeCell ref="BJ6:BL15"/>
    <mergeCell ref="BM6:BP10"/>
    <mergeCell ref="BQ6:CX10"/>
    <mergeCell ref="CY6:DA10"/>
    <mergeCell ref="DB6:DD10"/>
    <mergeCell ref="DE6:DG10"/>
    <mergeCell ref="CY16:DA20"/>
    <mergeCell ref="DB16:DD20"/>
    <mergeCell ref="DE16:DG20"/>
    <mergeCell ref="A18:AZ19"/>
    <mergeCell ref="A20:H21"/>
    <mergeCell ref="I20:AQ21"/>
    <mergeCell ref="AR20:AT21"/>
    <mergeCell ref="AU20:AW21"/>
    <mergeCell ref="AX20:AZ21"/>
    <mergeCell ref="BM21:BP25"/>
    <mergeCell ref="BQ21:CX25"/>
    <mergeCell ref="CY21:DA25"/>
    <mergeCell ref="A6:D8"/>
    <mergeCell ref="E6:K8"/>
    <mergeCell ref="L6:Z8"/>
    <mergeCell ref="AA6:AI8"/>
    <mergeCell ref="AJ6:AZ8"/>
    <mergeCell ref="A10:AZ11"/>
    <mergeCell ref="BM11:BP15"/>
    <mergeCell ref="BQ11:CX15"/>
    <mergeCell ref="CY11:DA15"/>
    <mergeCell ref="A1:N1"/>
    <mergeCell ref="AR1:AZ1"/>
    <mergeCell ref="CM1:DG1"/>
    <mergeCell ref="A2:AZ3"/>
    <mergeCell ref="BJ2:DG3"/>
    <mergeCell ref="A4:D5"/>
    <mergeCell ref="E4:K5"/>
    <mergeCell ref="L4:Z5"/>
    <mergeCell ref="AA4:AI5"/>
    <mergeCell ref="AJ4:AZ5"/>
    <mergeCell ref="BJ4:BP5"/>
    <mergeCell ref="BQ4:CX5"/>
    <mergeCell ref="CY4:DA5"/>
    <mergeCell ref="DB4:DD5"/>
    <mergeCell ref="DE4:DG5"/>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A2" sqref="A2:AZ3"/>
    </sheetView>
  </sheetViews>
  <sheetFormatPr defaultRowHeight="13.5" x14ac:dyDescent="0.15"/>
  <cols>
    <col min="1" max="3" width="2.25" customWidth="1"/>
    <col min="4" max="4" width="2.75" customWidth="1"/>
    <col min="5" max="112" width="2.25" customWidth="1"/>
  </cols>
  <sheetData>
    <row r="1" spans="1:111" ht="21.75" thickBot="1" x14ac:dyDescent="0.2">
      <c r="A1" s="326" t="s">
        <v>156</v>
      </c>
      <c r="B1" s="326"/>
      <c r="C1" s="326"/>
      <c r="D1" s="326"/>
      <c r="E1" s="326"/>
      <c r="F1" s="326"/>
      <c r="G1" s="326"/>
      <c r="H1" s="326"/>
      <c r="I1" s="326"/>
      <c r="J1" s="326"/>
      <c r="K1" s="326"/>
      <c r="L1" s="326"/>
      <c r="M1" s="326"/>
      <c r="N1" s="326"/>
      <c r="AR1" s="327" t="s">
        <v>192</v>
      </c>
      <c r="AS1" s="328"/>
      <c r="AT1" s="328"/>
      <c r="AU1" s="328"/>
      <c r="AV1" s="328"/>
      <c r="AW1" s="328"/>
      <c r="AX1" s="328"/>
      <c r="AY1" s="328"/>
      <c r="AZ1" s="329"/>
      <c r="CM1" s="54" t="s">
        <v>25</v>
      </c>
      <c r="CN1" s="54"/>
      <c r="CO1" s="54"/>
      <c r="CP1" s="54"/>
      <c r="CQ1" s="54"/>
      <c r="CR1" s="54"/>
      <c r="CS1" s="54"/>
      <c r="CT1" s="54"/>
      <c r="CU1" s="54"/>
      <c r="CV1" s="54"/>
      <c r="CW1" s="54"/>
      <c r="CX1" s="54"/>
      <c r="CY1" s="54"/>
      <c r="CZ1" s="54"/>
      <c r="DA1" s="54"/>
      <c r="DB1" s="54"/>
      <c r="DC1" s="54"/>
      <c r="DD1" s="54"/>
      <c r="DE1" s="54"/>
      <c r="DF1" s="54"/>
      <c r="DG1" s="54"/>
    </row>
    <row r="2" spans="1:111" ht="13.5" customHeight="1" x14ac:dyDescent="0.15">
      <c r="A2" s="330" t="s">
        <v>109</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J2" s="79" t="s">
        <v>24</v>
      </c>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row>
    <row r="3" spans="1:111" ht="14.25" customHeight="1" thickBot="1" x14ac:dyDescent="0.2">
      <c r="A3" s="330"/>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1"/>
      <c r="CH3" s="331"/>
      <c r="CI3" s="331"/>
      <c r="CJ3" s="331"/>
      <c r="CK3" s="331"/>
      <c r="CL3" s="331"/>
      <c r="CM3" s="331"/>
      <c r="CN3" s="331"/>
      <c r="CO3" s="331"/>
      <c r="CP3" s="331"/>
      <c r="CQ3" s="331"/>
      <c r="CR3" s="331"/>
      <c r="CS3" s="331"/>
      <c r="CT3" s="331"/>
      <c r="CU3" s="331"/>
      <c r="CV3" s="331"/>
      <c r="CW3" s="331"/>
      <c r="CX3" s="331"/>
      <c r="CY3" s="331"/>
      <c r="CZ3" s="331"/>
      <c r="DA3" s="331"/>
      <c r="DB3" s="331"/>
      <c r="DC3" s="331"/>
      <c r="DD3" s="331"/>
      <c r="DE3" s="331"/>
      <c r="DF3" s="331"/>
      <c r="DG3" s="331"/>
    </row>
    <row r="4" spans="1:111" ht="13.5" customHeight="1" x14ac:dyDescent="0.15">
      <c r="A4" s="332" t="s">
        <v>2</v>
      </c>
      <c r="B4" s="126"/>
      <c r="C4" s="126"/>
      <c r="D4" s="126"/>
      <c r="E4" s="126" t="s">
        <v>23</v>
      </c>
      <c r="F4" s="126"/>
      <c r="G4" s="126"/>
      <c r="H4" s="126"/>
      <c r="I4" s="126"/>
      <c r="J4" s="126"/>
      <c r="K4" s="126"/>
      <c r="L4" s="126" t="s">
        <v>22</v>
      </c>
      <c r="M4" s="126"/>
      <c r="N4" s="126"/>
      <c r="O4" s="126"/>
      <c r="P4" s="126"/>
      <c r="Q4" s="126"/>
      <c r="R4" s="126"/>
      <c r="S4" s="126"/>
      <c r="T4" s="126"/>
      <c r="U4" s="126"/>
      <c r="V4" s="126"/>
      <c r="W4" s="126"/>
      <c r="X4" s="126"/>
      <c r="Y4" s="126"/>
      <c r="Z4" s="126"/>
      <c r="AA4" s="126" t="s">
        <v>3</v>
      </c>
      <c r="AB4" s="126"/>
      <c r="AC4" s="126"/>
      <c r="AD4" s="126"/>
      <c r="AE4" s="126"/>
      <c r="AF4" s="126"/>
      <c r="AG4" s="126"/>
      <c r="AH4" s="126"/>
      <c r="AI4" s="126"/>
      <c r="AJ4" s="135" t="s">
        <v>21</v>
      </c>
      <c r="AK4" s="135"/>
      <c r="AL4" s="135"/>
      <c r="AM4" s="135"/>
      <c r="AN4" s="135"/>
      <c r="AO4" s="135"/>
      <c r="AP4" s="135"/>
      <c r="AQ4" s="135"/>
      <c r="AR4" s="135"/>
      <c r="AS4" s="135"/>
      <c r="AT4" s="135"/>
      <c r="AU4" s="135"/>
      <c r="AV4" s="135"/>
      <c r="AW4" s="135"/>
      <c r="AX4" s="135"/>
      <c r="AY4" s="135"/>
      <c r="AZ4" s="333"/>
      <c r="BJ4" s="45" t="s">
        <v>4</v>
      </c>
      <c r="BK4" s="280"/>
      <c r="BL4" s="280"/>
      <c r="BM4" s="280"/>
      <c r="BN4" s="280"/>
      <c r="BO4" s="280"/>
      <c r="BP4" s="334"/>
      <c r="BQ4" s="46" t="s">
        <v>16</v>
      </c>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17" t="s">
        <v>6</v>
      </c>
      <c r="CZ4" s="218"/>
      <c r="DA4" s="219"/>
      <c r="DB4" s="339" t="s">
        <v>7</v>
      </c>
      <c r="DC4" s="218"/>
      <c r="DD4" s="340"/>
      <c r="DE4" s="343" t="s">
        <v>18</v>
      </c>
      <c r="DF4" s="126"/>
      <c r="DG4" s="344"/>
    </row>
    <row r="5" spans="1:111" ht="14.25" customHeight="1" thickBot="1" x14ac:dyDescent="0.2">
      <c r="A5" s="127"/>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9"/>
      <c r="AK5" s="19"/>
      <c r="AL5" s="19"/>
      <c r="AM5" s="19"/>
      <c r="AN5" s="19"/>
      <c r="AO5" s="19"/>
      <c r="AP5" s="19"/>
      <c r="AQ5" s="19"/>
      <c r="AR5" s="19"/>
      <c r="AS5" s="19"/>
      <c r="AT5" s="19"/>
      <c r="AU5" s="19"/>
      <c r="AV5" s="19"/>
      <c r="AW5" s="19"/>
      <c r="AX5" s="19"/>
      <c r="AY5" s="19"/>
      <c r="AZ5" s="20"/>
      <c r="BJ5" s="179"/>
      <c r="BK5" s="177"/>
      <c r="BL5" s="177"/>
      <c r="BM5" s="177"/>
      <c r="BN5" s="177"/>
      <c r="BO5" s="177"/>
      <c r="BP5" s="335"/>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336"/>
      <c r="CZ5" s="337"/>
      <c r="DA5" s="338"/>
      <c r="DB5" s="341"/>
      <c r="DC5" s="337"/>
      <c r="DD5" s="342"/>
      <c r="DE5" s="345"/>
      <c r="DF5" s="346"/>
      <c r="DG5" s="347"/>
    </row>
    <row r="6" spans="1:111" ht="13.5" customHeight="1" x14ac:dyDescent="0.15">
      <c r="A6" s="127"/>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9"/>
      <c r="AK6" s="19"/>
      <c r="AL6" s="19"/>
      <c r="AM6" s="19"/>
      <c r="AN6" s="19"/>
      <c r="AO6" s="19"/>
      <c r="AP6" s="19"/>
      <c r="AQ6" s="19"/>
      <c r="AR6" s="19"/>
      <c r="AS6" s="19"/>
      <c r="AT6" s="19"/>
      <c r="AU6" s="19"/>
      <c r="AV6" s="19"/>
      <c r="AW6" s="19"/>
      <c r="AX6" s="19"/>
      <c r="AY6" s="19"/>
      <c r="AZ6" s="20"/>
      <c r="BJ6" s="348" t="s">
        <v>110</v>
      </c>
      <c r="BK6" s="280"/>
      <c r="BL6" s="349"/>
      <c r="BM6" s="23" t="s">
        <v>115</v>
      </c>
      <c r="BN6" s="385"/>
      <c r="BO6" s="385"/>
      <c r="BP6" s="386"/>
      <c r="BQ6" s="29" t="s">
        <v>128</v>
      </c>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1"/>
      <c r="CY6" s="35"/>
      <c r="CZ6" s="36"/>
      <c r="DA6" s="37"/>
      <c r="DB6" s="41"/>
      <c r="DC6" s="36"/>
      <c r="DD6" s="37"/>
      <c r="DE6" s="41"/>
      <c r="DF6" s="36"/>
      <c r="DG6" s="43"/>
    </row>
    <row r="7" spans="1:111" ht="13.5" customHeight="1" x14ac:dyDescent="0.15">
      <c r="A7" s="127"/>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9"/>
      <c r="AK7" s="19"/>
      <c r="AL7" s="19"/>
      <c r="AM7" s="19"/>
      <c r="AN7" s="19"/>
      <c r="AO7" s="19"/>
      <c r="AP7" s="19"/>
      <c r="AQ7" s="19"/>
      <c r="AR7" s="19"/>
      <c r="AS7" s="19"/>
      <c r="AT7" s="19"/>
      <c r="AU7" s="19"/>
      <c r="AV7" s="19"/>
      <c r="AW7" s="19"/>
      <c r="AX7" s="19"/>
      <c r="AY7" s="19"/>
      <c r="AZ7" s="20"/>
      <c r="BJ7" s="179"/>
      <c r="BK7" s="177"/>
      <c r="BL7" s="178"/>
      <c r="BM7" s="387"/>
      <c r="BN7" s="388"/>
      <c r="BO7" s="388"/>
      <c r="BP7" s="389"/>
      <c r="BQ7" s="32"/>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4"/>
      <c r="CY7" s="38"/>
      <c r="CZ7" s="39"/>
      <c r="DA7" s="40"/>
      <c r="DB7" s="42"/>
      <c r="DC7" s="39"/>
      <c r="DD7" s="40"/>
      <c r="DE7" s="42"/>
      <c r="DF7" s="39"/>
      <c r="DG7" s="44"/>
    </row>
    <row r="8" spans="1:111" ht="13.5" customHeight="1" thickBot="1" x14ac:dyDescent="0.2">
      <c r="A8" s="129"/>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21"/>
      <c r="AK8" s="21"/>
      <c r="AL8" s="21"/>
      <c r="AM8" s="21"/>
      <c r="AN8" s="21"/>
      <c r="AO8" s="21"/>
      <c r="AP8" s="21"/>
      <c r="AQ8" s="21"/>
      <c r="AR8" s="21"/>
      <c r="AS8" s="21"/>
      <c r="AT8" s="21"/>
      <c r="AU8" s="21"/>
      <c r="AV8" s="21"/>
      <c r="AW8" s="21"/>
      <c r="AX8" s="21"/>
      <c r="AY8" s="21"/>
      <c r="AZ8" s="22"/>
      <c r="BJ8" s="179"/>
      <c r="BK8" s="177"/>
      <c r="BL8" s="178"/>
      <c r="BM8" s="387"/>
      <c r="BN8" s="388"/>
      <c r="BO8" s="388"/>
      <c r="BP8" s="389"/>
      <c r="BQ8" s="32"/>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4"/>
      <c r="CY8" s="38"/>
      <c r="CZ8" s="39"/>
      <c r="DA8" s="40"/>
      <c r="DB8" s="42"/>
      <c r="DC8" s="39"/>
      <c r="DD8" s="40"/>
      <c r="DE8" s="42"/>
      <c r="DF8" s="39"/>
      <c r="DG8" s="44"/>
    </row>
    <row r="9" spans="1:111" ht="14.25" customHeight="1" x14ac:dyDescent="0.15">
      <c r="A9" s="6"/>
      <c r="B9" s="6"/>
      <c r="C9" s="6"/>
      <c r="D9" s="6"/>
      <c r="E9" s="6"/>
      <c r="F9" s="6"/>
      <c r="G9" s="6"/>
      <c r="H9" s="6"/>
      <c r="I9" s="6"/>
      <c r="J9" s="6"/>
      <c r="K9" s="6"/>
      <c r="L9" s="6"/>
      <c r="M9" s="6"/>
      <c r="N9" s="6"/>
      <c r="O9" s="6"/>
      <c r="P9" s="6"/>
      <c r="Q9" s="6"/>
      <c r="R9" s="6"/>
      <c r="S9" s="6"/>
      <c r="T9" s="6"/>
      <c r="U9" s="6"/>
      <c r="V9" s="6"/>
      <c r="W9" s="6"/>
      <c r="X9" s="6"/>
      <c r="Y9" s="6"/>
      <c r="Z9" s="6"/>
      <c r="AA9" s="9"/>
      <c r="AB9" s="9"/>
      <c r="AC9" s="9"/>
      <c r="AD9" s="9"/>
      <c r="AE9" s="9"/>
      <c r="AF9" s="9"/>
      <c r="AG9" s="9"/>
      <c r="AH9" s="9"/>
      <c r="AI9" s="9"/>
      <c r="AJ9" s="9"/>
      <c r="AK9" s="9"/>
      <c r="AL9" s="9"/>
      <c r="AM9" s="9"/>
      <c r="AN9" s="9"/>
      <c r="AO9" s="9"/>
      <c r="AP9" s="9"/>
      <c r="AQ9" s="9"/>
      <c r="AR9" s="6"/>
      <c r="AS9" s="6"/>
      <c r="AT9" s="6"/>
      <c r="AU9" s="6"/>
      <c r="AV9" s="6"/>
      <c r="AW9" s="6"/>
      <c r="AX9" s="6"/>
      <c r="AY9" s="6"/>
      <c r="AZ9" s="6"/>
      <c r="BJ9" s="179"/>
      <c r="BK9" s="177"/>
      <c r="BL9" s="178"/>
      <c r="BM9" s="387"/>
      <c r="BN9" s="388"/>
      <c r="BO9" s="388"/>
      <c r="BP9" s="389"/>
      <c r="BQ9" s="32"/>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4"/>
      <c r="CY9" s="38"/>
      <c r="CZ9" s="39"/>
      <c r="DA9" s="40"/>
      <c r="DB9" s="42"/>
      <c r="DC9" s="39"/>
      <c r="DD9" s="40"/>
      <c r="DE9" s="42"/>
      <c r="DF9" s="39"/>
      <c r="DG9" s="44"/>
    </row>
    <row r="10" spans="1:111" ht="13.5" customHeight="1" x14ac:dyDescent="0.15">
      <c r="A10" s="80" t="s">
        <v>28</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J10" s="179"/>
      <c r="BK10" s="177"/>
      <c r="BL10" s="178"/>
      <c r="BM10" s="387"/>
      <c r="BN10" s="388"/>
      <c r="BO10" s="388"/>
      <c r="BP10" s="389"/>
      <c r="BQ10" s="32"/>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4"/>
      <c r="CY10" s="38"/>
      <c r="CZ10" s="39"/>
      <c r="DA10" s="40"/>
      <c r="DB10" s="42"/>
      <c r="DC10" s="39"/>
      <c r="DD10" s="40"/>
      <c r="DE10" s="42"/>
      <c r="DF10" s="39"/>
      <c r="DG10" s="44"/>
    </row>
    <row r="11" spans="1:111" ht="14.25" customHeight="1" thickBot="1" x14ac:dyDescent="0.2">
      <c r="A11" s="331"/>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c r="AY11" s="331"/>
      <c r="AZ11" s="331"/>
      <c r="BJ11" s="179"/>
      <c r="BK11" s="177"/>
      <c r="BL11" s="178"/>
      <c r="BM11" s="387" t="s">
        <v>116</v>
      </c>
      <c r="BN11" s="388"/>
      <c r="BO11" s="388"/>
      <c r="BP11" s="389"/>
      <c r="BQ11" s="32" t="s">
        <v>129</v>
      </c>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4"/>
      <c r="CY11" s="38"/>
      <c r="CZ11" s="39"/>
      <c r="DA11" s="40"/>
      <c r="DB11" s="42"/>
      <c r="DC11" s="39"/>
      <c r="DD11" s="40"/>
      <c r="DE11" s="42"/>
      <c r="DF11" s="39"/>
      <c r="DG11" s="44"/>
    </row>
    <row r="12" spans="1:111" ht="13.5" customHeight="1" x14ac:dyDescent="0.15">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7"/>
      <c r="BJ12" s="179"/>
      <c r="BK12" s="177"/>
      <c r="BL12" s="178"/>
      <c r="BM12" s="387"/>
      <c r="BN12" s="388"/>
      <c r="BO12" s="388"/>
      <c r="BP12" s="389"/>
      <c r="BQ12" s="32"/>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4"/>
      <c r="CY12" s="38"/>
      <c r="CZ12" s="39"/>
      <c r="DA12" s="40"/>
      <c r="DB12" s="42"/>
      <c r="DC12" s="39"/>
      <c r="DD12" s="40"/>
      <c r="DE12" s="42"/>
      <c r="DF12" s="39"/>
      <c r="DG12" s="44"/>
    </row>
    <row r="13" spans="1:111" ht="13.5" customHeight="1" x14ac:dyDescent="0.15">
      <c r="A13" s="48"/>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50"/>
      <c r="BJ13" s="179"/>
      <c r="BK13" s="177"/>
      <c r="BL13" s="178"/>
      <c r="BM13" s="387"/>
      <c r="BN13" s="388"/>
      <c r="BO13" s="388"/>
      <c r="BP13" s="389"/>
      <c r="BQ13" s="32"/>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4"/>
      <c r="CY13" s="38"/>
      <c r="CZ13" s="39"/>
      <c r="DA13" s="40"/>
      <c r="DB13" s="42"/>
      <c r="DC13" s="39"/>
      <c r="DD13" s="40"/>
      <c r="DE13" s="42"/>
      <c r="DF13" s="39"/>
      <c r="DG13" s="44"/>
    </row>
    <row r="14" spans="1:111" ht="13.5" customHeight="1" x14ac:dyDescent="0.15">
      <c r="A14" s="48"/>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50"/>
      <c r="BJ14" s="179"/>
      <c r="BK14" s="177"/>
      <c r="BL14" s="178"/>
      <c r="BM14" s="387"/>
      <c r="BN14" s="388"/>
      <c r="BO14" s="388"/>
      <c r="BP14" s="389"/>
      <c r="BQ14" s="32"/>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4"/>
      <c r="CY14" s="38"/>
      <c r="CZ14" s="39"/>
      <c r="DA14" s="40"/>
      <c r="DB14" s="42"/>
      <c r="DC14" s="39"/>
      <c r="DD14" s="40"/>
      <c r="DE14" s="42"/>
      <c r="DF14" s="39"/>
      <c r="DG14" s="44"/>
    </row>
    <row r="15" spans="1:111" ht="13.5" customHeight="1" x14ac:dyDescent="0.15">
      <c r="A15" s="48"/>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50"/>
      <c r="BJ15" s="253"/>
      <c r="BK15" s="254"/>
      <c r="BL15" s="255"/>
      <c r="BM15" s="390"/>
      <c r="BN15" s="391"/>
      <c r="BO15" s="391"/>
      <c r="BP15" s="392"/>
      <c r="BQ15" s="277"/>
      <c r="BR15" s="278"/>
      <c r="BS15" s="278"/>
      <c r="BT15" s="278"/>
      <c r="BU15" s="278"/>
      <c r="BV15" s="278"/>
      <c r="BW15" s="278"/>
      <c r="BX15" s="278"/>
      <c r="BY15" s="278"/>
      <c r="BZ15" s="278"/>
      <c r="CA15" s="278"/>
      <c r="CB15" s="278"/>
      <c r="CC15" s="278"/>
      <c r="CD15" s="278"/>
      <c r="CE15" s="278"/>
      <c r="CF15" s="278"/>
      <c r="CG15" s="278"/>
      <c r="CH15" s="278"/>
      <c r="CI15" s="278"/>
      <c r="CJ15" s="278"/>
      <c r="CK15" s="278"/>
      <c r="CL15" s="278"/>
      <c r="CM15" s="278"/>
      <c r="CN15" s="278"/>
      <c r="CO15" s="278"/>
      <c r="CP15" s="278"/>
      <c r="CQ15" s="278"/>
      <c r="CR15" s="278"/>
      <c r="CS15" s="278"/>
      <c r="CT15" s="278"/>
      <c r="CU15" s="278"/>
      <c r="CV15" s="278"/>
      <c r="CW15" s="278"/>
      <c r="CX15" s="279"/>
      <c r="CY15" s="232"/>
      <c r="CZ15" s="233"/>
      <c r="DA15" s="234"/>
      <c r="DB15" s="235"/>
      <c r="DC15" s="233"/>
      <c r="DD15" s="234"/>
      <c r="DE15" s="235"/>
      <c r="DF15" s="233"/>
      <c r="DG15" s="236"/>
    </row>
    <row r="16" spans="1:111" ht="13.5" customHeight="1" x14ac:dyDescent="0.15">
      <c r="A16" s="48"/>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50"/>
      <c r="BJ16" s="250" t="s">
        <v>111</v>
      </c>
      <c r="BK16" s="381"/>
      <c r="BL16" s="382"/>
      <c r="BM16" s="315" t="s">
        <v>117</v>
      </c>
      <c r="BN16" s="316"/>
      <c r="BO16" s="316"/>
      <c r="BP16" s="317"/>
      <c r="BQ16" s="318" t="s">
        <v>130</v>
      </c>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20"/>
      <c r="CY16" s="321"/>
      <c r="CZ16" s="313"/>
      <c r="DA16" s="322"/>
      <c r="DB16" s="312"/>
      <c r="DC16" s="313"/>
      <c r="DD16" s="322"/>
      <c r="DE16" s="312"/>
      <c r="DF16" s="313"/>
      <c r="DG16" s="314"/>
    </row>
    <row r="17" spans="1:111" ht="14.25" customHeight="1" thickBot="1" x14ac:dyDescent="0.2">
      <c r="A17" s="51"/>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3"/>
      <c r="BJ17" s="176"/>
      <c r="BK17" s="364"/>
      <c r="BL17" s="383"/>
      <c r="BM17" s="26"/>
      <c r="BN17" s="27"/>
      <c r="BO17" s="27"/>
      <c r="BP17" s="28"/>
      <c r="BQ17" s="32"/>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4"/>
      <c r="CY17" s="38"/>
      <c r="CZ17" s="39"/>
      <c r="DA17" s="40"/>
      <c r="DB17" s="42"/>
      <c r="DC17" s="39"/>
      <c r="DD17" s="40"/>
      <c r="DE17" s="42"/>
      <c r="DF17" s="39"/>
      <c r="DG17" s="44"/>
    </row>
    <row r="18" spans="1:111" ht="13.5" customHeight="1" x14ac:dyDescent="0.15">
      <c r="A18" s="79" t="s">
        <v>29</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J18" s="176"/>
      <c r="BK18" s="364"/>
      <c r="BL18" s="383"/>
      <c r="BM18" s="26"/>
      <c r="BN18" s="27"/>
      <c r="BO18" s="27"/>
      <c r="BP18" s="28"/>
      <c r="BQ18" s="32"/>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4"/>
      <c r="CY18" s="38"/>
      <c r="CZ18" s="39"/>
      <c r="DA18" s="40"/>
      <c r="DB18" s="42"/>
      <c r="DC18" s="39"/>
      <c r="DD18" s="40"/>
      <c r="DE18" s="42"/>
      <c r="DF18" s="39"/>
      <c r="DG18" s="44"/>
    </row>
    <row r="19" spans="1:111" ht="14.25" customHeight="1" thickBot="1" x14ac:dyDescent="0.2">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J19" s="176"/>
      <c r="BK19" s="364"/>
      <c r="BL19" s="383"/>
      <c r="BM19" s="26"/>
      <c r="BN19" s="27"/>
      <c r="BO19" s="27"/>
      <c r="BP19" s="28"/>
      <c r="BQ19" s="32"/>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4"/>
      <c r="CY19" s="38"/>
      <c r="CZ19" s="39"/>
      <c r="DA19" s="40"/>
      <c r="DB19" s="42"/>
      <c r="DC19" s="39"/>
      <c r="DD19" s="40"/>
      <c r="DE19" s="42"/>
      <c r="DF19" s="39"/>
      <c r="DG19" s="44"/>
    </row>
    <row r="20" spans="1:111" ht="13.5" customHeight="1" x14ac:dyDescent="0.15">
      <c r="A20" s="332" t="s">
        <v>4</v>
      </c>
      <c r="B20" s="126"/>
      <c r="C20" s="126"/>
      <c r="D20" s="126"/>
      <c r="E20" s="126"/>
      <c r="F20" s="126"/>
      <c r="G20" s="126"/>
      <c r="H20" s="131"/>
      <c r="I20" s="350" t="s">
        <v>5</v>
      </c>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2"/>
      <c r="AR20" s="294" t="s">
        <v>6</v>
      </c>
      <c r="AS20" s="295"/>
      <c r="AT20" s="356"/>
      <c r="AU20" s="358" t="s">
        <v>7</v>
      </c>
      <c r="AV20" s="295"/>
      <c r="AW20" s="359"/>
      <c r="AX20" s="294" t="s">
        <v>18</v>
      </c>
      <c r="AY20" s="295"/>
      <c r="AZ20" s="296"/>
      <c r="BJ20" s="176"/>
      <c r="BK20" s="364"/>
      <c r="BL20" s="383"/>
      <c r="BM20" s="26" t="s">
        <v>118</v>
      </c>
      <c r="BN20" s="27"/>
      <c r="BO20" s="27"/>
      <c r="BP20" s="28"/>
      <c r="BQ20" s="32" t="s">
        <v>131</v>
      </c>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4"/>
      <c r="CY20" s="38"/>
      <c r="CZ20" s="39"/>
      <c r="DA20" s="40"/>
      <c r="DB20" s="42"/>
      <c r="DC20" s="39"/>
      <c r="DD20" s="40"/>
      <c r="DE20" s="42"/>
      <c r="DF20" s="39"/>
      <c r="DG20" s="44"/>
    </row>
    <row r="21" spans="1:111" ht="14.25" customHeight="1" thickBot="1" x14ac:dyDescent="0.2">
      <c r="A21" s="129"/>
      <c r="B21" s="130"/>
      <c r="C21" s="130"/>
      <c r="D21" s="130"/>
      <c r="E21" s="130"/>
      <c r="F21" s="130"/>
      <c r="G21" s="130"/>
      <c r="H21" s="133"/>
      <c r="I21" s="353"/>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5"/>
      <c r="AR21" s="297"/>
      <c r="AS21" s="298"/>
      <c r="AT21" s="357"/>
      <c r="AU21" s="360"/>
      <c r="AV21" s="298"/>
      <c r="AW21" s="361"/>
      <c r="AX21" s="297"/>
      <c r="AY21" s="298"/>
      <c r="AZ21" s="299"/>
      <c r="BJ21" s="176"/>
      <c r="BK21" s="364"/>
      <c r="BL21" s="383"/>
      <c r="BM21" s="26"/>
      <c r="BN21" s="27"/>
      <c r="BO21" s="27"/>
      <c r="BP21" s="28"/>
      <c r="BQ21" s="32"/>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4"/>
      <c r="CY21" s="38"/>
      <c r="CZ21" s="39"/>
      <c r="DA21" s="40"/>
      <c r="DB21" s="42"/>
      <c r="DC21" s="39"/>
      <c r="DD21" s="40"/>
      <c r="DE21" s="42"/>
      <c r="DF21" s="39"/>
      <c r="DG21" s="44"/>
    </row>
    <row r="22" spans="1:111" ht="13.5" customHeight="1" x14ac:dyDescent="0.15">
      <c r="A22" s="362" t="s">
        <v>65</v>
      </c>
      <c r="B22" s="363"/>
      <c r="C22" s="363"/>
      <c r="D22" s="363"/>
      <c r="E22" s="257" t="s">
        <v>11</v>
      </c>
      <c r="F22" s="258"/>
      <c r="G22" s="258"/>
      <c r="H22" s="259"/>
      <c r="I22" s="261"/>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3"/>
      <c r="AR22" s="267"/>
      <c r="AS22" s="268"/>
      <c r="AT22" s="269"/>
      <c r="AU22" s="273"/>
      <c r="AV22" s="268"/>
      <c r="AW22" s="274"/>
      <c r="AX22" s="308"/>
      <c r="AY22" s="268"/>
      <c r="AZ22" s="309"/>
      <c r="BJ22" s="176"/>
      <c r="BK22" s="364"/>
      <c r="BL22" s="383"/>
      <c r="BM22" s="26"/>
      <c r="BN22" s="27"/>
      <c r="BO22" s="27"/>
      <c r="BP22" s="28"/>
      <c r="BQ22" s="32"/>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4"/>
      <c r="CY22" s="38"/>
      <c r="CZ22" s="39"/>
      <c r="DA22" s="40"/>
      <c r="DB22" s="42"/>
      <c r="DC22" s="39"/>
      <c r="DD22" s="40"/>
      <c r="DE22" s="42"/>
      <c r="DF22" s="39"/>
      <c r="DG22" s="44"/>
    </row>
    <row r="23" spans="1:111" ht="13.5" customHeight="1" x14ac:dyDescent="0.15">
      <c r="A23" s="176"/>
      <c r="B23" s="364"/>
      <c r="C23" s="364"/>
      <c r="D23" s="364"/>
      <c r="E23" s="121"/>
      <c r="F23" s="122"/>
      <c r="G23" s="122"/>
      <c r="H23" s="260"/>
      <c r="I23" s="264"/>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6"/>
      <c r="AR23" s="270"/>
      <c r="AS23" s="271"/>
      <c r="AT23" s="272"/>
      <c r="AU23" s="275"/>
      <c r="AV23" s="271"/>
      <c r="AW23" s="276"/>
      <c r="AX23" s="310"/>
      <c r="AY23" s="271"/>
      <c r="AZ23" s="311"/>
      <c r="BJ23" s="176"/>
      <c r="BK23" s="364"/>
      <c r="BL23" s="383"/>
      <c r="BM23" s="26"/>
      <c r="BN23" s="27"/>
      <c r="BO23" s="27"/>
      <c r="BP23" s="28"/>
      <c r="BQ23" s="32"/>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4"/>
      <c r="CY23" s="38"/>
      <c r="CZ23" s="39"/>
      <c r="DA23" s="40"/>
      <c r="DB23" s="42"/>
      <c r="DC23" s="39"/>
      <c r="DD23" s="40"/>
      <c r="DE23" s="42"/>
      <c r="DF23" s="39"/>
      <c r="DG23" s="44"/>
    </row>
    <row r="24" spans="1:111" ht="13.5" customHeight="1" x14ac:dyDescent="0.15">
      <c r="A24" s="176"/>
      <c r="B24" s="364"/>
      <c r="C24" s="364"/>
      <c r="D24" s="364"/>
      <c r="E24" s="121"/>
      <c r="F24" s="122"/>
      <c r="G24" s="122"/>
      <c r="H24" s="260"/>
      <c r="I24" s="264"/>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6"/>
      <c r="AR24" s="270"/>
      <c r="AS24" s="271"/>
      <c r="AT24" s="272"/>
      <c r="AU24" s="275"/>
      <c r="AV24" s="271"/>
      <c r="AW24" s="276"/>
      <c r="AX24" s="310"/>
      <c r="AY24" s="271"/>
      <c r="AZ24" s="311"/>
      <c r="BJ24" s="176"/>
      <c r="BK24" s="364"/>
      <c r="BL24" s="383"/>
      <c r="BM24" s="26" t="s">
        <v>119</v>
      </c>
      <c r="BN24" s="27"/>
      <c r="BO24" s="27"/>
      <c r="BP24" s="28"/>
      <c r="BQ24" s="32" t="s">
        <v>132</v>
      </c>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4"/>
      <c r="CY24" s="38"/>
      <c r="CZ24" s="39"/>
      <c r="DA24" s="40"/>
      <c r="DB24" s="42"/>
      <c r="DC24" s="39"/>
      <c r="DD24" s="40"/>
      <c r="DE24" s="42"/>
      <c r="DF24" s="39"/>
      <c r="DG24" s="44"/>
    </row>
    <row r="25" spans="1:111" ht="13.5" customHeight="1" x14ac:dyDescent="0.15">
      <c r="A25" s="176"/>
      <c r="B25" s="364"/>
      <c r="C25" s="364"/>
      <c r="D25" s="364"/>
      <c r="E25" s="303" t="s">
        <v>13</v>
      </c>
      <c r="F25" s="122"/>
      <c r="G25" s="122"/>
      <c r="H25" s="260"/>
      <c r="I25" s="264"/>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6"/>
      <c r="AR25" s="169"/>
      <c r="AS25" s="161"/>
      <c r="AT25" s="162"/>
      <c r="AU25" s="165"/>
      <c r="AV25" s="161"/>
      <c r="AW25" s="166"/>
      <c r="AX25" s="169"/>
      <c r="AY25" s="161"/>
      <c r="AZ25" s="170"/>
      <c r="BJ25" s="176"/>
      <c r="BK25" s="364"/>
      <c r="BL25" s="383"/>
      <c r="BM25" s="26"/>
      <c r="BN25" s="27"/>
      <c r="BO25" s="27"/>
      <c r="BP25" s="28"/>
      <c r="BQ25" s="32"/>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4"/>
      <c r="CY25" s="38"/>
      <c r="CZ25" s="39"/>
      <c r="DA25" s="40"/>
      <c r="DB25" s="42"/>
      <c r="DC25" s="39"/>
      <c r="DD25" s="40"/>
      <c r="DE25" s="42"/>
      <c r="DF25" s="39"/>
      <c r="DG25" s="44"/>
    </row>
    <row r="26" spans="1:111" ht="13.5" customHeight="1" x14ac:dyDescent="0.15">
      <c r="A26" s="176"/>
      <c r="B26" s="364"/>
      <c r="C26" s="364"/>
      <c r="D26" s="364"/>
      <c r="E26" s="121"/>
      <c r="F26" s="122"/>
      <c r="G26" s="122"/>
      <c r="H26" s="260"/>
      <c r="I26" s="264"/>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6"/>
      <c r="AR26" s="169"/>
      <c r="AS26" s="161"/>
      <c r="AT26" s="162"/>
      <c r="AU26" s="165"/>
      <c r="AV26" s="161"/>
      <c r="AW26" s="166"/>
      <c r="AX26" s="169"/>
      <c r="AY26" s="161"/>
      <c r="AZ26" s="170"/>
      <c r="BJ26" s="176"/>
      <c r="BK26" s="364"/>
      <c r="BL26" s="383"/>
      <c r="BM26" s="26"/>
      <c r="BN26" s="27"/>
      <c r="BO26" s="27"/>
      <c r="BP26" s="28"/>
      <c r="BQ26" s="32"/>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4"/>
      <c r="CY26" s="38"/>
      <c r="CZ26" s="39"/>
      <c r="DA26" s="40"/>
      <c r="DB26" s="42"/>
      <c r="DC26" s="39"/>
      <c r="DD26" s="40"/>
      <c r="DE26" s="42"/>
      <c r="DF26" s="39"/>
      <c r="DG26" s="44"/>
    </row>
    <row r="27" spans="1:111" ht="13.5" customHeight="1" x14ac:dyDescent="0.15">
      <c r="A27" s="176"/>
      <c r="B27" s="364"/>
      <c r="C27" s="364"/>
      <c r="D27" s="364"/>
      <c r="E27" s="121"/>
      <c r="F27" s="122"/>
      <c r="G27" s="122"/>
      <c r="H27" s="260"/>
      <c r="I27" s="264"/>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6"/>
      <c r="AR27" s="169"/>
      <c r="AS27" s="161"/>
      <c r="AT27" s="162"/>
      <c r="AU27" s="165"/>
      <c r="AV27" s="161"/>
      <c r="AW27" s="166"/>
      <c r="AX27" s="169"/>
      <c r="AY27" s="161"/>
      <c r="AZ27" s="170"/>
      <c r="BJ27" s="399"/>
      <c r="BK27" s="400"/>
      <c r="BL27" s="401"/>
      <c r="BM27" s="226"/>
      <c r="BN27" s="227"/>
      <c r="BO27" s="227"/>
      <c r="BP27" s="228"/>
      <c r="BQ27" s="277"/>
      <c r="BR27" s="278"/>
      <c r="BS27" s="278"/>
      <c r="BT27" s="278"/>
      <c r="BU27" s="278"/>
      <c r="BV27" s="278"/>
      <c r="BW27" s="278"/>
      <c r="BX27" s="278"/>
      <c r="BY27" s="278"/>
      <c r="BZ27" s="278"/>
      <c r="CA27" s="278"/>
      <c r="CB27" s="278"/>
      <c r="CC27" s="278"/>
      <c r="CD27" s="278"/>
      <c r="CE27" s="278"/>
      <c r="CF27" s="278"/>
      <c r="CG27" s="278"/>
      <c r="CH27" s="278"/>
      <c r="CI27" s="278"/>
      <c r="CJ27" s="278"/>
      <c r="CK27" s="278"/>
      <c r="CL27" s="278"/>
      <c r="CM27" s="278"/>
      <c r="CN27" s="278"/>
      <c r="CO27" s="278"/>
      <c r="CP27" s="278"/>
      <c r="CQ27" s="278"/>
      <c r="CR27" s="278"/>
      <c r="CS27" s="278"/>
      <c r="CT27" s="278"/>
      <c r="CU27" s="278"/>
      <c r="CV27" s="278"/>
      <c r="CW27" s="278"/>
      <c r="CX27" s="279"/>
      <c r="CY27" s="232"/>
      <c r="CZ27" s="233"/>
      <c r="DA27" s="234"/>
      <c r="DB27" s="235"/>
      <c r="DC27" s="233"/>
      <c r="DD27" s="234"/>
      <c r="DE27" s="235"/>
      <c r="DF27" s="233"/>
      <c r="DG27" s="236"/>
    </row>
    <row r="28" spans="1:111" ht="13.5" customHeight="1" x14ac:dyDescent="0.15">
      <c r="A28" s="176"/>
      <c r="B28" s="364"/>
      <c r="C28" s="364"/>
      <c r="D28" s="364"/>
      <c r="E28" s="303" t="s">
        <v>12</v>
      </c>
      <c r="F28" s="122"/>
      <c r="G28" s="122"/>
      <c r="H28" s="260"/>
      <c r="I28" s="264"/>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6"/>
      <c r="AR28" s="169"/>
      <c r="AS28" s="161"/>
      <c r="AT28" s="162"/>
      <c r="AU28" s="165"/>
      <c r="AV28" s="161"/>
      <c r="AW28" s="166"/>
      <c r="AX28" s="169"/>
      <c r="AY28" s="161"/>
      <c r="AZ28" s="170"/>
      <c r="BJ28" s="367" t="s">
        <v>112</v>
      </c>
      <c r="BK28" s="368"/>
      <c r="BL28" s="369"/>
      <c r="BM28" s="315" t="s">
        <v>120</v>
      </c>
      <c r="BN28" s="316"/>
      <c r="BO28" s="316"/>
      <c r="BP28" s="317"/>
      <c r="BQ28" s="323" t="s">
        <v>133</v>
      </c>
      <c r="BR28" s="324"/>
      <c r="BS28" s="324"/>
      <c r="BT28" s="324"/>
      <c r="BU28" s="324"/>
      <c r="BV28" s="324"/>
      <c r="BW28" s="324"/>
      <c r="BX28" s="324"/>
      <c r="BY28" s="324"/>
      <c r="BZ28" s="324"/>
      <c r="CA28" s="324"/>
      <c r="CB28" s="324"/>
      <c r="CC28" s="324"/>
      <c r="CD28" s="324"/>
      <c r="CE28" s="324"/>
      <c r="CF28" s="324"/>
      <c r="CG28" s="324"/>
      <c r="CH28" s="324"/>
      <c r="CI28" s="324"/>
      <c r="CJ28" s="324"/>
      <c r="CK28" s="324"/>
      <c r="CL28" s="324"/>
      <c r="CM28" s="324"/>
      <c r="CN28" s="324"/>
      <c r="CO28" s="324"/>
      <c r="CP28" s="324"/>
      <c r="CQ28" s="324"/>
      <c r="CR28" s="324"/>
      <c r="CS28" s="324"/>
      <c r="CT28" s="324"/>
      <c r="CU28" s="324"/>
      <c r="CV28" s="324"/>
      <c r="CW28" s="324"/>
      <c r="CX28" s="325"/>
      <c r="CY28" s="321"/>
      <c r="CZ28" s="313"/>
      <c r="DA28" s="322"/>
      <c r="DB28" s="312"/>
      <c r="DC28" s="313"/>
      <c r="DD28" s="322"/>
      <c r="DE28" s="312"/>
      <c r="DF28" s="313"/>
      <c r="DG28" s="314"/>
    </row>
    <row r="29" spans="1:111" ht="13.5" customHeight="1" x14ac:dyDescent="0.15">
      <c r="A29" s="176"/>
      <c r="B29" s="364"/>
      <c r="C29" s="364"/>
      <c r="D29" s="364"/>
      <c r="E29" s="121"/>
      <c r="F29" s="122"/>
      <c r="G29" s="122"/>
      <c r="H29" s="260"/>
      <c r="I29" s="264"/>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6"/>
      <c r="AR29" s="169"/>
      <c r="AS29" s="161"/>
      <c r="AT29" s="162"/>
      <c r="AU29" s="165"/>
      <c r="AV29" s="161"/>
      <c r="AW29" s="166"/>
      <c r="AX29" s="169"/>
      <c r="AY29" s="161"/>
      <c r="AZ29" s="170"/>
      <c r="BJ29" s="370"/>
      <c r="BK29" s="371"/>
      <c r="BL29" s="372"/>
      <c r="BM29" s="26"/>
      <c r="BN29" s="27"/>
      <c r="BO29" s="27"/>
      <c r="BP29" s="28"/>
      <c r="BQ29" s="84"/>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6"/>
      <c r="CY29" s="38"/>
      <c r="CZ29" s="39"/>
      <c r="DA29" s="40"/>
      <c r="DB29" s="42"/>
      <c r="DC29" s="39"/>
      <c r="DD29" s="40"/>
      <c r="DE29" s="42"/>
      <c r="DF29" s="39"/>
      <c r="DG29" s="44"/>
    </row>
    <row r="30" spans="1:111" ht="14.25" customHeight="1" thickBot="1" x14ac:dyDescent="0.2">
      <c r="A30" s="365"/>
      <c r="B30" s="366"/>
      <c r="C30" s="366"/>
      <c r="D30" s="366"/>
      <c r="E30" s="202"/>
      <c r="F30" s="203"/>
      <c r="G30" s="203"/>
      <c r="H30" s="304"/>
      <c r="I30" s="300"/>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2"/>
      <c r="AR30" s="213"/>
      <c r="AS30" s="209"/>
      <c r="AT30" s="210"/>
      <c r="AU30" s="211"/>
      <c r="AV30" s="209"/>
      <c r="AW30" s="212"/>
      <c r="AX30" s="213"/>
      <c r="AY30" s="209"/>
      <c r="AZ30" s="214"/>
      <c r="BJ30" s="370"/>
      <c r="BK30" s="371"/>
      <c r="BL30" s="372"/>
      <c r="BM30" s="26"/>
      <c r="BN30" s="27"/>
      <c r="BO30" s="27"/>
      <c r="BP30" s="28"/>
      <c r="BQ30" s="84"/>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6"/>
      <c r="CY30" s="38"/>
      <c r="CZ30" s="39"/>
      <c r="DA30" s="40"/>
      <c r="DB30" s="42"/>
      <c r="DC30" s="39"/>
      <c r="DD30" s="40"/>
      <c r="DE30" s="42"/>
      <c r="DF30" s="39"/>
      <c r="DG30" s="44"/>
    </row>
    <row r="31" spans="1:111" ht="13.5" customHeight="1" x14ac:dyDescent="0.15">
      <c r="A31" s="256" t="s">
        <v>66</v>
      </c>
      <c r="B31" s="126"/>
      <c r="C31" s="126"/>
      <c r="D31" s="131"/>
      <c r="E31" s="257" t="s">
        <v>11</v>
      </c>
      <c r="F31" s="258"/>
      <c r="G31" s="258"/>
      <c r="H31" s="259"/>
      <c r="I31" s="261"/>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3"/>
      <c r="AR31" s="267"/>
      <c r="AS31" s="268"/>
      <c r="AT31" s="269"/>
      <c r="AU31" s="273"/>
      <c r="AV31" s="268"/>
      <c r="AW31" s="274"/>
      <c r="AX31" s="308"/>
      <c r="AY31" s="268"/>
      <c r="AZ31" s="309"/>
      <c r="BJ31" s="370"/>
      <c r="BK31" s="371"/>
      <c r="BL31" s="372"/>
      <c r="BM31" s="26"/>
      <c r="BN31" s="27"/>
      <c r="BO31" s="27"/>
      <c r="BP31" s="28"/>
      <c r="BQ31" s="84"/>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6"/>
      <c r="CY31" s="38"/>
      <c r="CZ31" s="39"/>
      <c r="DA31" s="40"/>
      <c r="DB31" s="42"/>
      <c r="DC31" s="39"/>
      <c r="DD31" s="40"/>
      <c r="DE31" s="42"/>
      <c r="DF31" s="39"/>
      <c r="DG31" s="44"/>
    </row>
    <row r="32" spans="1:111" ht="13.5" customHeight="1" x14ac:dyDescent="0.15">
      <c r="A32" s="127"/>
      <c r="B32" s="128"/>
      <c r="C32" s="128"/>
      <c r="D32" s="132"/>
      <c r="E32" s="121"/>
      <c r="F32" s="122"/>
      <c r="G32" s="122"/>
      <c r="H32" s="260"/>
      <c r="I32" s="264"/>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6"/>
      <c r="AR32" s="270"/>
      <c r="AS32" s="271"/>
      <c r="AT32" s="272"/>
      <c r="AU32" s="275"/>
      <c r="AV32" s="271"/>
      <c r="AW32" s="276"/>
      <c r="AX32" s="310"/>
      <c r="AY32" s="271"/>
      <c r="AZ32" s="311"/>
      <c r="BJ32" s="370"/>
      <c r="BK32" s="371"/>
      <c r="BL32" s="372"/>
      <c r="BM32" s="26"/>
      <c r="BN32" s="27"/>
      <c r="BO32" s="27"/>
      <c r="BP32" s="28"/>
      <c r="BQ32" s="84"/>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6"/>
      <c r="CY32" s="38"/>
      <c r="CZ32" s="39"/>
      <c r="DA32" s="40"/>
      <c r="DB32" s="42"/>
      <c r="DC32" s="39"/>
      <c r="DD32" s="40"/>
      <c r="DE32" s="42"/>
      <c r="DF32" s="39"/>
      <c r="DG32" s="44"/>
    </row>
    <row r="33" spans="1:111" ht="13.5" customHeight="1" x14ac:dyDescent="0.15">
      <c r="A33" s="127"/>
      <c r="B33" s="128"/>
      <c r="C33" s="128"/>
      <c r="D33" s="132"/>
      <c r="E33" s="121"/>
      <c r="F33" s="122"/>
      <c r="G33" s="122"/>
      <c r="H33" s="260"/>
      <c r="I33" s="264"/>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6"/>
      <c r="AR33" s="270"/>
      <c r="AS33" s="271"/>
      <c r="AT33" s="272"/>
      <c r="AU33" s="275"/>
      <c r="AV33" s="271"/>
      <c r="AW33" s="276"/>
      <c r="AX33" s="310"/>
      <c r="AY33" s="271"/>
      <c r="AZ33" s="311"/>
      <c r="BJ33" s="373"/>
      <c r="BK33" s="374"/>
      <c r="BL33" s="375"/>
      <c r="BM33" s="226"/>
      <c r="BN33" s="227"/>
      <c r="BO33" s="227"/>
      <c r="BP33" s="228"/>
      <c r="BQ33" s="229"/>
      <c r="BR33" s="230"/>
      <c r="BS33" s="230"/>
      <c r="BT33" s="230"/>
      <c r="BU33" s="230"/>
      <c r="BV33" s="230"/>
      <c r="BW33" s="230"/>
      <c r="BX33" s="230"/>
      <c r="BY33" s="230"/>
      <c r="BZ33" s="230"/>
      <c r="CA33" s="230"/>
      <c r="CB33" s="230"/>
      <c r="CC33" s="230"/>
      <c r="CD33" s="230"/>
      <c r="CE33" s="230"/>
      <c r="CF33" s="230"/>
      <c r="CG33" s="230"/>
      <c r="CH33" s="230"/>
      <c r="CI33" s="230"/>
      <c r="CJ33" s="230"/>
      <c r="CK33" s="230"/>
      <c r="CL33" s="230"/>
      <c r="CM33" s="230"/>
      <c r="CN33" s="230"/>
      <c r="CO33" s="230"/>
      <c r="CP33" s="230"/>
      <c r="CQ33" s="230"/>
      <c r="CR33" s="230"/>
      <c r="CS33" s="230"/>
      <c r="CT33" s="230"/>
      <c r="CU33" s="230"/>
      <c r="CV33" s="230"/>
      <c r="CW33" s="230"/>
      <c r="CX33" s="231"/>
      <c r="CY33" s="232"/>
      <c r="CZ33" s="233"/>
      <c r="DA33" s="234"/>
      <c r="DB33" s="235"/>
      <c r="DC33" s="233"/>
      <c r="DD33" s="234"/>
      <c r="DE33" s="235"/>
      <c r="DF33" s="233"/>
      <c r="DG33" s="236"/>
    </row>
    <row r="34" spans="1:111" ht="13.5" customHeight="1" x14ac:dyDescent="0.15">
      <c r="A34" s="127"/>
      <c r="B34" s="128"/>
      <c r="C34" s="128"/>
      <c r="D34" s="132"/>
      <c r="E34" s="303" t="s">
        <v>13</v>
      </c>
      <c r="F34" s="122"/>
      <c r="G34" s="122"/>
      <c r="H34" s="260"/>
      <c r="I34" s="264"/>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6"/>
      <c r="AR34" s="169"/>
      <c r="AS34" s="161"/>
      <c r="AT34" s="162"/>
      <c r="AU34" s="165"/>
      <c r="AV34" s="161"/>
      <c r="AW34" s="166"/>
      <c r="AX34" s="169"/>
      <c r="AY34" s="161"/>
      <c r="AZ34" s="170"/>
      <c r="BJ34" s="250" t="s">
        <v>113</v>
      </c>
      <c r="BK34" s="251"/>
      <c r="BL34" s="252"/>
      <c r="BM34" s="393" t="s">
        <v>121</v>
      </c>
      <c r="BN34" s="394"/>
      <c r="BO34" s="394"/>
      <c r="BP34" s="395"/>
      <c r="BQ34" s="318" t="s">
        <v>134</v>
      </c>
      <c r="BR34" s="319"/>
      <c r="BS34" s="319"/>
      <c r="BT34" s="319"/>
      <c r="BU34" s="319"/>
      <c r="BV34" s="319"/>
      <c r="BW34" s="319"/>
      <c r="BX34" s="319"/>
      <c r="BY34" s="319"/>
      <c r="BZ34" s="319"/>
      <c r="CA34" s="319"/>
      <c r="CB34" s="319"/>
      <c r="CC34" s="319"/>
      <c r="CD34" s="319"/>
      <c r="CE34" s="319"/>
      <c r="CF34" s="319"/>
      <c r="CG34" s="319"/>
      <c r="CH34" s="319"/>
      <c r="CI34" s="319"/>
      <c r="CJ34" s="319"/>
      <c r="CK34" s="319"/>
      <c r="CL34" s="319"/>
      <c r="CM34" s="319"/>
      <c r="CN34" s="319"/>
      <c r="CO34" s="319"/>
      <c r="CP34" s="319"/>
      <c r="CQ34" s="319"/>
      <c r="CR34" s="319"/>
      <c r="CS34" s="319"/>
      <c r="CT34" s="319"/>
      <c r="CU34" s="319"/>
      <c r="CV34" s="319"/>
      <c r="CW34" s="319"/>
      <c r="CX34" s="320"/>
      <c r="CY34" s="321"/>
      <c r="CZ34" s="313"/>
      <c r="DA34" s="322"/>
      <c r="DB34" s="312"/>
      <c r="DC34" s="313"/>
      <c r="DD34" s="322"/>
      <c r="DE34" s="312"/>
      <c r="DF34" s="313"/>
      <c r="DG34" s="314"/>
    </row>
    <row r="35" spans="1:111" ht="13.5" customHeight="1" x14ac:dyDescent="0.15">
      <c r="A35" s="127"/>
      <c r="B35" s="128"/>
      <c r="C35" s="128"/>
      <c r="D35" s="132"/>
      <c r="E35" s="121"/>
      <c r="F35" s="122"/>
      <c r="G35" s="122"/>
      <c r="H35" s="260"/>
      <c r="I35" s="264"/>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6"/>
      <c r="AR35" s="169"/>
      <c r="AS35" s="161"/>
      <c r="AT35" s="162"/>
      <c r="AU35" s="165"/>
      <c r="AV35" s="161"/>
      <c r="AW35" s="166"/>
      <c r="AX35" s="169"/>
      <c r="AY35" s="161"/>
      <c r="AZ35" s="170"/>
      <c r="BJ35" s="179"/>
      <c r="BK35" s="177"/>
      <c r="BL35" s="178"/>
      <c r="BM35" s="387"/>
      <c r="BN35" s="388"/>
      <c r="BO35" s="388"/>
      <c r="BP35" s="389"/>
      <c r="BQ35" s="32"/>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4"/>
      <c r="CY35" s="38"/>
      <c r="CZ35" s="39"/>
      <c r="DA35" s="40"/>
      <c r="DB35" s="42"/>
      <c r="DC35" s="39"/>
      <c r="DD35" s="40"/>
      <c r="DE35" s="42"/>
      <c r="DF35" s="39"/>
      <c r="DG35" s="44"/>
    </row>
    <row r="36" spans="1:111" ht="13.5" customHeight="1" x14ac:dyDescent="0.15">
      <c r="A36" s="127"/>
      <c r="B36" s="128"/>
      <c r="C36" s="128"/>
      <c r="D36" s="132"/>
      <c r="E36" s="121"/>
      <c r="F36" s="122"/>
      <c r="G36" s="122"/>
      <c r="H36" s="260"/>
      <c r="I36" s="264"/>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6"/>
      <c r="AR36" s="169"/>
      <c r="AS36" s="161"/>
      <c r="AT36" s="162"/>
      <c r="AU36" s="165"/>
      <c r="AV36" s="161"/>
      <c r="AW36" s="166"/>
      <c r="AX36" s="169"/>
      <c r="AY36" s="161"/>
      <c r="AZ36" s="170"/>
      <c r="BJ36" s="179"/>
      <c r="BK36" s="177"/>
      <c r="BL36" s="178"/>
      <c r="BM36" s="387"/>
      <c r="BN36" s="388"/>
      <c r="BO36" s="388"/>
      <c r="BP36" s="389"/>
      <c r="BQ36" s="32"/>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4"/>
      <c r="CY36" s="38"/>
      <c r="CZ36" s="39"/>
      <c r="DA36" s="40"/>
      <c r="DB36" s="42"/>
      <c r="DC36" s="39"/>
      <c r="DD36" s="40"/>
      <c r="DE36" s="42"/>
      <c r="DF36" s="39"/>
      <c r="DG36" s="44"/>
    </row>
    <row r="37" spans="1:111" ht="13.5" customHeight="1" x14ac:dyDescent="0.15">
      <c r="A37" s="127"/>
      <c r="B37" s="128"/>
      <c r="C37" s="128"/>
      <c r="D37" s="132"/>
      <c r="E37" s="303" t="s">
        <v>12</v>
      </c>
      <c r="F37" s="122"/>
      <c r="G37" s="122"/>
      <c r="H37" s="260"/>
      <c r="I37" s="264"/>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6"/>
      <c r="AR37" s="169"/>
      <c r="AS37" s="161"/>
      <c r="AT37" s="162"/>
      <c r="AU37" s="165"/>
      <c r="AV37" s="161"/>
      <c r="AW37" s="166"/>
      <c r="AX37" s="169"/>
      <c r="AY37" s="161"/>
      <c r="AZ37" s="170"/>
      <c r="BJ37" s="179"/>
      <c r="BK37" s="177"/>
      <c r="BL37" s="178"/>
      <c r="BM37" s="387"/>
      <c r="BN37" s="388"/>
      <c r="BO37" s="388"/>
      <c r="BP37" s="389"/>
      <c r="BQ37" s="32"/>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4"/>
      <c r="CY37" s="38"/>
      <c r="CZ37" s="39"/>
      <c r="DA37" s="40"/>
      <c r="DB37" s="42"/>
      <c r="DC37" s="39"/>
      <c r="DD37" s="40"/>
      <c r="DE37" s="42"/>
      <c r="DF37" s="39"/>
      <c r="DG37" s="44"/>
    </row>
    <row r="38" spans="1:111" ht="13.5" customHeight="1" x14ac:dyDescent="0.15">
      <c r="A38" s="127"/>
      <c r="B38" s="128"/>
      <c r="C38" s="128"/>
      <c r="D38" s="132"/>
      <c r="E38" s="121"/>
      <c r="F38" s="122"/>
      <c r="G38" s="122"/>
      <c r="H38" s="260"/>
      <c r="I38" s="264"/>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6"/>
      <c r="AR38" s="169"/>
      <c r="AS38" s="161"/>
      <c r="AT38" s="162"/>
      <c r="AU38" s="165"/>
      <c r="AV38" s="161"/>
      <c r="AW38" s="166"/>
      <c r="AX38" s="169"/>
      <c r="AY38" s="161"/>
      <c r="AZ38" s="170"/>
      <c r="BJ38" s="179"/>
      <c r="BK38" s="177"/>
      <c r="BL38" s="178"/>
      <c r="BM38" s="387"/>
      <c r="BN38" s="388"/>
      <c r="BO38" s="388"/>
      <c r="BP38" s="389"/>
      <c r="BQ38" s="32"/>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4"/>
      <c r="CY38" s="38"/>
      <c r="CZ38" s="39"/>
      <c r="DA38" s="40"/>
      <c r="DB38" s="42"/>
      <c r="DC38" s="39"/>
      <c r="DD38" s="40"/>
      <c r="DE38" s="42"/>
      <c r="DF38" s="39"/>
      <c r="DG38" s="44"/>
    </row>
    <row r="39" spans="1:111" ht="14.25" customHeight="1" thickBot="1" x14ac:dyDescent="0.2">
      <c r="A39" s="129"/>
      <c r="B39" s="130"/>
      <c r="C39" s="130"/>
      <c r="D39" s="133"/>
      <c r="E39" s="202"/>
      <c r="F39" s="203"/>
      <c r="G39" s="203"/>
      <c r="H39" s="304"/>
      <c r="I39" s="300"/>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2"/>
      <c r="AR39" s="213"/>
      <c r="AS39" s="209"/>
      <c r="AT39" s="210"/>
      <c r="AU39" s="211"/>
      <c r="AV39" s="209"/>
      <c r="AW39" s="212"/>
      <c r="AX39" s="213"/>
      <c r="AY39" s="209"/>
      <c r="AZ39" s="214"/>
      <c r="BJ39" s="179"/>
      <c r="BK39" s="177"/>
      <c r="BL39" s="178"/>
      <c r="BM39" s="387" t="s">
        <v>122</v>
      </c>
      <c r="BN39" s="388"/>
      <c r="BO39" s="388"/>
      <c r="BP39" s="389"/>
      <c r="BQ39" s="32" t="s">
        <v>135</v>
      </c>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4"/>
      <c r="CY39" s="38"/>
      <c r="CZ39" s="39"/>
      <c r="DA39" s="40"/>
      <c r="DB39" s="42"/>
      <c r="DC39" s="39"/>
      <c r="DD39" s="40"/>
      <c r="DE39" s="42"/>
      <c r="DF39" s="39"/>
      <c r="DG39" s="44"/>
    </row>
    <row r="40" spans="1:111" ht="13.5" customHeight="1" x14ac:dyDescent="0.15">
      <c r="A40" s="305" t="s">
        <v>67</v>
      </c>
      <c r="B40" s="306"/>
      <c r="C40" s="306"/>
      <c r="D40" s="307"/>
      <c r="E40" s="257" t="s">
        <v>10</v>
      </c>
      <c r="F40" s="258"/>
      <c r="G40" s="258"/>
      <c r="H40" s="259"/>
      <c r="I40" s="261"/>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3"/>
      <c r="AR40" s="267"/>
      <c r="AS40" s="268"/>
      <c r="AT40" s="269"/>
      <c r="AU40" s="273"/>
      <c r="AV40" s="268"/>
      <c r="AW40" s="274"/>
      <c r="AX40" s="308"/>
      <c r="AY40" s="268"/>
      <c r="AZ40" s="309"/>
      <c r="BJ40" s="179"/>
      <c r="BK40" s="177"/>
      <c r="BL40" s="178"/>
      <c r="BM40" s="387"/>
      <c r="BN40" s="388"/>
      <c r="BO40" s="388"/>
      <c r="BP40" s="389"/>
      <c r="BQ40" s="32"/>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4"/>
      <c r="CY40" s="38"/>
      <c r="CZ40" s="39"/>
      <c r="DA40" s="40"/>
      <c r="DB40" s="42"/>
      <c r="DC40" s="39"/>
      <c r="DD40" s="40"/>
      <c r="DE40" s="42"/>
      <c r="DF40" s="39"/>
      <c r="DG40" s="44"/>
    </row>
    <row r="41" spans="1:111" ht="13.5" customHeight="1" x14ac:dyDescent="0.15">
      <c r="A41" s="127"/>
      <c r="B41" s="128"/>
      <c r="C41" s="128"/>
      <c r="D41" s="132"/>
      <c r="E41" s="121"/>
      <c r="F41" s="122"/>
      <c r="G41" s="122"/>
      <c r="H41" s="260"/>
      <c r="I41" s="264"/>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6"/>
      <c r="AR41" s="270"/>
      <c r="AS41" s="271"/>
      <c r="AT41" s="272"/>
      <c r="AU41" s="275"/>
      <c r="AV41" s="271"/>
      <c r="AW41" s="276"/>
      <c r="AX41" s="310"/>
      <c r="AY41" s="271"/>
      <c r="AZ41" s="311"/>
      <c r="BJ41" s="179"/>
      <c r="BK41" s="177"/>
      <c r="BL41" s="178"/>
      <c r="BM41" s="387"/>
      <c r="BN41" s="388"/>
      <c r="BO41" s="388"/>
      <c r="BP41" s="389"/>
      <c r="BQ41" s="32"/>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4"/>
      <c r="CY41" s="38"/>
      <c r="CZ41" s="39"/>
      <c r="DA41" s="40"/>
      <c r="DB41" s="42"/>
      <c r="DC41" s="39"/>
      <c r="DD41" s="40"/>
      <c r="DE41" s="42"/>
      <c r="DF41" s="39"/>
      <c r="DG41" s="44"/>
    </row>
    <row r="42" spans="1:111" ht="13.5" customHeight="1" x14ac:dyDescent="0.15">
      <c r="A42" s="127"/>
      <c r="B42" s="128"/>
      <c r="C42" s="128"/>
      <c r="D42" s="132"/>
      <c r="E42" s="121"/>
      <c r="F42" s="122"/>
      <c r="G42" s="122"/>
      <c r="H42" s="260"/>
      <c r="I42" s="264"/>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6"/>
      <c r="AR42" s="270"/>
      <c r="AS42" s="271"/>
      <c r="AT42" s="272"/>
      <c r="AU42" s="275"/>
      <c r="AV42" s="271"/>
      <c r="AW42" s="276"/>
      <c r="AX42" s="310"/>
      <c r="AY42" s="271"/>
      <c r="AZ42" s="311"/>
      <c r="BJ42" s="179"/>
      <c r="BK42" s="177"/>
      <c r="BL42" s="178"/>
      <c r="BM42" s="387"/>
      <c r="BN42" s="388"/>
      <c r="BO42" s="388"/>
      <c r="BP42" s="389"/>
      <c r="BQ42" s="32"/>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4"/>
      <c r="CY42" s="38"/>
      <c r="CZ42" s="39"/>
      <c r="DA42" s="40"/>
      <c r="DB42" s="42"/>
      <c r="DC42" s="39"/>
      <c r="DD42" s="40"/>
      <c r="DE42" s="42"/>
      <c r="DF42" s="39"/>
      <c r="DG42" s="44"/>
    </row>
    <row r="43" spans="1:111" ht="13.5" customHeight="1" x14ac:dyDescent="0.15">
      <c r="A43" s="127"/>
      <c r="B43" s="128"/>
      <c r="C43" s="128"/>
      <c r="D43" s="132"/>
      <c r="E43" s="303" t="s">
        <v>13</v>
      </c>
      <c r="F43" s="122"/>
      <c r="G43" s="122"/>
      <c r="H43" s="260"/>
      <c r="I43" s="264"/>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6"/>
      <c r="AR43" s="169"/>
      <c r="AS43" s="161"/>
      <c r="AT43" s="162"/>
      <c r="AU43" s="165"/>
      <c r="AV43" s="161"/>
      <c r="AW43" s="166"/>
      <c r="AX43" s="169"/>
      <c r="AY43" s="161"/>
      <c r="AZ43" s="170"/>
      <c r="BJ43" s="253"/>
      <c r="BK43" s="254"/>
      <c r="BL43" s="255"/>
      <c r="BM43" s="390"/>
      <c r="BN43" s="391"/>
      <c r="BO43" s="391"/>
      <c r="BP43" s="392"/>
      <c r="BQ43" s="277"/>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9"/>
      <c r="CY43" s="232"/>
      <c r="CZ43" s="233"/>
      <c r="DA43" s="234"/>
      <c r="DB43" s="235"/>
      <c r="DC43" s="233"/>
      <c r="DD43" s="234"/>
      <c r="DE43" s="235"/>
      <c r="DF43" s="233"/>
      <c r="DG43" s="236"/>
    </row>
    <row r="44" spans="1:111" ht="13.5" customHeight="1" x14ac:dyDescent="0.15">
      <c r="A44" s="127"/>
      <c r="B44" s="128"/>
      <c r="C44" s="128"/>
      <c r="D44" s="132"/>
      <c r="E44" s="121"/>
      <c r="F44" s="122"/>
      <c r="G44" s="122"/>
      <c r="H44" s="260"/>
      <c r="I44" s="264"/>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6"/>
      <c r="AR44" s="169"/>
      <c r="AS44" s="161"/>
      <c r="AT44" s="162"/>
      <c r="AU44" s="165"/>
      <c r="AV44" s="161"/>
      <c r="AW44" s="166"/>
      <c r="AX44" s="169"/>
      <c r="AY44" s="161"/>
      <c r="AZ44" s="170"/>
      <c r="BJ44" s="176" t="s">
        <v>114</v>
      </c>
      <c r="BK44" s="364"/>
      <c r="BL44" s="383"/>
      <c r="BM44" s="237" t="s">
        <v>123</v>
      </c>
      <c r="BN44" s="238"/>
      <c r="BO44" s="238"/>
      <c r="BP44" s="239"/>
      <c r="BQ44" s="402" t="s">
        <v>136</v>
      </c>
      <c r="BR44" s="403"/>
      <c r="BS44" s="403"/>
      <c r="BT44" s="403"/>
      <c r="BU44" s="403"/>
      <c r="BV44" s="403"/>
      <c r="BW44" s="403"/>
      <c r="BX44" s="403"/>
      <c r="BY44" s="403"/>
      <c r="BZ44" s="403"/>
      <c r="CA44" s="403"/>
      <c r="CB44" s="403"/>
      <c r="CC44" s="403"/>
      <c r="CD44" s="403"/>
      <c r="CE44" s="403"/>
      <c r="CF44" s="403"/>
      <c r="CG44" s="403"/>
      <c r="CH44" s="403"/>
      <c r="CI44" s="403"/>
      <c r="CJ44" s="403"/>
      <c r="CK44" s="403"/>
      <c r="CL44" s="403"/>
      <c r="CM44" s="403"/>
      <c r="CN44" s="403"/>
      <c r="CO44" s="403"/>
      <c r="CP44" s="403"/>
      <c r="CQ44" s="403"/>
      <c r="CR44" s="403"/>
      <c r="CS44" s="403"/>
      <c r="CT44" s="403"/>
      <c r="CU44" s="403"/>
      <c r="CV44" s="403"/>
      <c r="CW44" s="403"/>
      <c r="CX44" s="404"/>
      <c r="CY44" s="183"/>
      <c r="CZ44" s="184"/>
      <c r="DA44" s="185"/>
      <c r="DB44" s="186"/>
      <c r="DC44" s="184"/>
      <c r="DD44" s="185"/>
      <c r="DE44" s="186"/>
      <c r="DF44" s="184"/>
      <c r="DG44" s="187"/>
    </row>
    <row r="45" spans="1:111" ht="13.5" customHeight="1" x14ac:dyDescent="0.15">
      <c r="A45" s="127"/>
      <c r="B45" s="128"/>
      <c r="C45" s="128"/>
      <c r="D45" s="132"/>
      <c r="E45" s="121"/>
      <c r="F45" s="122"/>
      <c r="G45" s="122"/>
      <c r="H45" s="260"/>
      <c r="I45" s="264"/>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6"/>
      <c r="AR45" s="169"/>
      <c r="AS45" s="161"/>
      <c r="AT45" s="162"/>
      <c r="AU45" s="165"/>
      <c r="AV45" s="161"/>
      <c r="AW45" s="166"/>
      <c r="AX45" s="169"/>
      <c r="AY45" s="161"/>
      <c r="AZ45" s="170"/>
      <c r="BJ45" s="176"/>
      <c r="BK45" s="364"/>
      <c r="BL45" s="383"/>
      <c r="BM45" s="26"/>
      <c r="BN45" s="27"/>
      <c r="BO45" s="27"/>
      <c r="BP45" s="28"/>
      <c r="BQ45" s="32"/>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4"/>
      <c r="CY45" s="38"/>
      <c r="CZ45" s="39"/>
      <c r="DA45" s="40"/>
      <c r="DB45" s="42"/>
      <c r="DC45" s="39"/>
      <c r="DD45" s="40"/>
      <c r="DE45" s="42"/>
      <c r="DF45" s="39"/>
      <c r="DG45" s="44"/>
    </row>
    <row r="46" spans="1:111" ht="13.5" customHeight="1" x14ac:dyDescent="0.15">
      <c r="A46" s="127"/>
      <c r="B46" s="128"/>
      <c r="C46" s="128"/>
      <c r="D46" s="132"/>
      <c r="E46" s="303" t="s">
        <v>12</v>
      </c>
      <c r="F46" s="122"/>
      <c r="G46" s="122"/>
      <c r="H46" s="260"/>
      <c r="I46" s="264"/>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6"/>
      <c r="AR46" s="169"/>
      <c r="AS46" s="161"/>
      <c r="AT46" s="162"/>
      <c r="AU46" s="165"/>
      <c r="AV46" s="161"/>
      <c r="AW46" s="166"/>
      <c r="AX46" s="169"/>
      <c r="AY46" s="161"/>
      <c r="AZ46" s="170"/>
      <c r="BJ46" s="176"/>
      <c r="BK46" s="364"/>
      <c r="BL46" s="383"/>
      <c r="BM46" s="26"/>
      <c r="BN46" s="27"/>
      <c r="BO46" s="27"/>
      <c r="BP46" s="28"/>
      <c r="BQ46" s="32"/>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4"/>
      <c r="CY46" s="38"/>
      <c r="CZ46" s="39"/>
      <c r="DA46" s="40"/>
      <c r="DB46" s="42"/>
      <c r="DC46" s="39"/>
      <c r="DD46" s="40"/>
      <c r="DE46" s="42"/>
      <c r="DF46" s="39"/>
      <c r="DG46" s="44"/>
    </row>
    <row r="47" spans="1:111" ht="13.5" customHeight="1" x14ac:dyDescent="0.15">
      <c r="A47" s="127"/>
      <c r="B47" s="128"/>
      <c r="C47" s="128"/>
      <c r="D47" s="132"/>
      <c r="E47" s="121"/>
      <c r="F47" s="122"/>
      <c r="G47" s="122"/>
      <c r="H47" s="260"/>
      <c r="I47" s="264"/>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6"/>
      <c r="AR47" s="169"/>
      <c r="AS47" s="161"/>
      <c r="AT47" s="162"/>
      <c r="AU47" s="165"/>
      <c r="AV47" s="161"/>
      <c r="AW47" s="166"/>
      <c r="AX47" s="169"/>
      <c r="AY47" s="161"/>
      <c r="AZ47" s="170"/>
      <c r="BJ47" s="176"/>
      <c r="BK47" s="364"/>
      <c r="BL47" s="383"/>
      <c r="BM47" s="26"/>
      <c r="BN47" s="27"/>
      <c r="BO47" s="27"/>
      <c r="BP47" s="28"/>
      <c r="BQ47" s="32"/>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4"/>
      <c r="CY47" s="38"/>
      <c r="CZ47" s="39"/>
      <c r="DA47" s="40"/>
      <c r="DB47" s="42"/>
      <c r="DC47" s="39"/>
      <c r="DD47" s="40"/>
      <c r="DE47" s="42"/>
      <c r="DF47" s="39"/>
      <c r="DG47" s="44"/>
    </row>
    <row r="48" spans="1:111" ht="14.25" customHeight="1" thickBot="1" x14ac:dyDescent="0.2">
      <c r="A48" s="129"/>
      <c r="B48" s="130"/>
      <c r="C48" s="130"/>
      <c r="D48" s="133"/>
      <c r="E48" s="202"/>
      <c r="F48" s="203"/>
      <c r="G48" s="203"/>
      <c r="H48" s="304"/>
      <c r="I48" s="300"/>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2"/>
      <c r="AR48" s="213"/>
      <c r="AS48" s="209"/>
      <c r="AT48" s="210"/>
      <c r="AU48" s="211"/>
      <c r="AV48" s="209"/>
      <c r="AW48" s="212"/>
      <c r="AX48" s="213"/>
      <c r="AY48" s="209"/>
      <c r="AZ48" s="214"/>
      <c r="BJ48" s="176"/>
      <c r="BK48" s="364"/>
      <c r="BL48" s="383"/>
      <c r="BM48" s="26" t="s">
        <v>124</v>
      </c>
      <c r="BN48" s="27"/>
      <c r="BO48" s="27"/>
      <c r="BP48" s="28"/>
      <c r="BQ48" s="32" t="s">
        <v>137</v>
      </c>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4"/>
      <c r="CY48" s="38"/>
      <c r="CZ48" s="39"/>
      <c r="DA48" s="40"/>
      <c r="DB48" s="42"/>
      <c r="DC48" s="39"/>
      <c r="DD48" s="40"/>
      <c r="DE48" s="42"/>
      <c r="DF48" s="39"/>
      <c r="DG48" s="44"/>
    </row>
    <row r="49" spans="1:111" ht="13.5" customHeight="1" x14ac:dyDescent="0.15">
      <c r="A49" s="79" t="s">
        <v>8</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J49" s="176"/>
      <c r="BK49" s="364"/>
      <c r="BL49" s="383"/>
      <c r="BM49" s="26"/>
      <c r="BN49" s="27"/>
      <c r="BO49" s="27"/>
      <c r="BP49" s="28"/>
      <c r="BQ49" s="32"/>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4"/>
      <c r="CY49" s="38"/>
      <c r="CZ49" s="39"/>
      <c r="DA49" s="40"/>
      <c r="DB49" s="42"/>
      <c r="DC49" s="39"/>
      <c r="DD49" s="40"/>
      <c r="DE49" s="42"/>
      <c r="DF49" s="39"/>
      <c r="DG49" s="44"/>
    </row>
    <row r="50" spans="1:111" ht="14.25" customHeight="1" thickBot="1" x14ac:dyDescent="0.2">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J50" s="176"/>
      <c r="BK50" s="364"/>
      <c r="BL50" s="383"/>
      <c r="BM50" s="26"/>
      <c r="BN50" s="27"/>
      <c r="BO50" s="27"/>
      <c r="BP50" s="28"/>
      <c r="BQ50" s="32"/>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4"/>
      <c r="CY50" s="38"/>
      <c r="CZ50" s="39"/>
      <c r="DA50" s="40"/>
      <c r="DB50" s="42"/>
      <c r="DC50" s="39"/>
      <c r="DD50" s="40"/>
      <c r="DE50" s="42"/>
      <c r="DF50" s="39"/>
      <c r="DG50" s="44"/>
    </row>
    <row r="51" spans="1:111" ht="13.5" customHeight="1" x14ac:dyDescent="0.15">
      <c r="A51" s="45" t="s">
        <v>4</v>
      </c>
      <c r="B51" s="280"/>
      <c r="C51" s="280"/>
      <c r="D51" s="280"/>
      <c r="E51" s="280"/>
      <c r="F51" s="280"/>
      <c r="G51" s="280"/>
      <c r="H51" s="280"/>
      <c r="I51" s="281" t="s">
        <v>26</v>
      </c>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3"/>
      <c r="AR51" s="287" t="s">
        <v>6</v>
      </c>
      <c r="AS51" s="288"/>
      <c r="AT51" s="288"/>
      <c r="AU51" s="290" t="s">
        <v>7</v>
      </c>
      <c r="AV51" s="288"/>
      <c r="AW51" s="291"/>
      <c r="AX51" s="294" t="s">
        <v>18</v>
      </c>
      <c r="AY51" s="295"/>
      <c r="AZ51" s="296"/>
      <c r="BJ51" s="176"/>
      <c r="BK51" s="364"/>
      <c r="BL51" s="383"/>
      <c r="BM51" s="26"/>
      <c r="BN51" s="27"/>
      <c r="BO51" s="27"/>
      <c r="BP51" s="28"/>
      <c r="BQ51" s="32"/>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4"/>
      <c r="CY51" s="38"/>
      <c r="CZ51" s="39"/>
      <c r="DA51" s="40"/>
      <c r="DB51" s="42"/>
      <c r="DC51" s="39"/>
      <c r="DD51" s="40"/>
      <c r="DE51" s="42"/>
      <c r="DF51" s="39"/>
      <c r="DG51" s="44"/>
    </row>
    <row r="52" spans="1:111" ht="14.25" customHeight="1" thickBot="1" x14ac:dyDescent="0.2">
      <c r="A52" s="180"/>
      <c r="B52" s="181"/>
      <c r="C52" s="181"/>
      <c r="D52" s="181"/>
      <c r="E52" s="181"/>
      <c r="F52" s="181"/>
      <c r="G52" s="181"/>
      <c r="H52" s="181"/>
      <c r="I52" s="284"/>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6"/>
      <c r="AR52" s="289"/>
      <c r="AS52" s="289"/>
      <c r="AT52" s="289"/>
      <c r="AU52" s="292"/>
      <c r="AV52" s="289"/>
      <c r="AW52" s="293"/>
      <c r="AX52" s="297"/>
      <c r="AY52" s="298"/>
      <c r="AZ52" s="299"/>
      <c r="BJ52" s="176"/>
      <c r="BK52" s="364"/>
      <c r="BL52" s="383"/>
      <c r="BM52" s="26" t="s">
        <v>125</v>
      </c>
      <c r="BN52" s="27"/>
      <c r="BO52" s="27"/>
      <c r="BP52" s="28"/>
      <c r="BQ52" s="32" t="s">
        <v>138</v>
      </c>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4"/>
      <c r="CY52" s="38"/>
      <c r="CZ52" s="39"/>
      <c r="DA52" s="40"/>
      <c r="DB52" s="42"/>
      <c r="DC52" s="39"/>
      <c r="DD52" s="40"/>
      <c r="DE52" s="42"/>
      <c r="DF52" s="39"/>
      <c r="DG52" s="44"/>
    </row>
    <row r="53" spans="1:111" ht="13.5" customHeight="1" x14ac:dyDescent="0.15">
      <c r="A53" s="217" t="s">
        <v>65</v>
      </c>
      <c r="B53" s="218"/>
      <c r="C53" s="218"/>
      <c r="D53" s="219"/>
      <c r="E53" s="220" t="s">
        <v>14</v>
      </c>
      <c r="F53" s="221"/>
      <c r="G53" s="221"/>
      <c r="H53" s="222"/>
      <c r="I53" s="223"/>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5"/>
      <c r="AR53" s="240"/>
      <c r="AS53" s="241"/>
      <c r="AT53" s="242"/>
      <c r="AU53" s="243"/>
      <c r="AV53" s="241"/>
      <c r="AW53" s="244"/>
      <c r="AX53" s="245"/>
      <c r="AY53" s="241"/>
      <c r="AZ53" s="246"/>
      <c r="BJ53" s="176"/>
      <c r="BK53" s="364"/>
      <c r="BL53" s="383"/>
      <c r="BM53" s="26"/>
      <c r="BN53" s="27"/>
      <c r="BO53" s="27"/>
      <c r="BP53" s="28"/>
      <c r="BQ53" s="32"/>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4"/>
      <c r="CY53" s="38"/>
      <c r="CZ53" s="39"/>
      <c r="DA53" s="40"/>
      <c r="DB53" s="42"/>
      <c r="DC53" s="39"/>
      <c r="DD53" s="40"/>
      <c r="DE53" s="42"/>
      <c r="DF53" s="39"/>
      <c r="DG53" s="44"/>
    </row>
    <row r="54" spans="1:111" ht="13.5" customHeight="1" x14ac:dyDescent="0.15">
      <c r="A54" s="117"/>
      <c r="B54" s="115"/>
      <c r="C54" s="115"/>
      <c r="D54" s="116"/>
      <c r="E54" s="121"/>
      <c r="F54" s="122"/>
      <c r="G54" s="122"/>
      <c r="H54" s="123"/>
      <c r="I54" s="154"/>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6"/>
      <c r="AR54" s="160"/>
      <c r="AS54" s="161"/>
      <c r="AT54" s="162"/>
      <c r="AU54" s="165"/>
      <c r="AV54" s="161"/>
      <c r="AW54" s="166"/>
      <c r="AX54" s="169"/>
      <c r="AY54" s="161"/>
      <c r="AZ54" s="170"/>
      <c r="BJ54" s="176"/>
      <c r="BK54" s="364"/>
      <c r="BL54" s="383"/>
      <c r="BM54" s="26"/>
      <c r="BN54" s="27"/>
      <c r="BO54" s="27"/>
      <c r="BP54" s="28"/>
      <c r="BQ54" s="32"/>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4"/>
      <c r="CY54" s="38"/>
      <c r="CZ54" s="39"/>
      <c r="DA54" s="40"/>
      <c r="DB54" s="42"/>
      <c r="DC54" s="39"/>
      <c r="DD54" s="40"/>
      <c r="DE54" s="42"/>
      <c r="DF54" s="39"/>
      <c r="DG54" s="44"/>
    </row>
    <row r="55" spans="1:111" ht="13.5" customHeight="1" x14ac:dyDescent="0.15">
      <c r="A55" s="117"/>
      <c r="B55" s="115"/>
      <c r="C55" s="115"/>
      <c r="D55" s="116"/>
      <c r="E55" s="121"/>
      <c r="F55" s="122"/>
      <c r="G55" s="122"/>
      <c r="H55" s="123"/>
      <c r="I55" s="154"/>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6"/>
      <c r="AR55" s="160"/>
      <c r="AS55" s="161"/>
      <c r="AT55" s="162"/>
      <c r="AU55" s="165"/>
      <c r="AV55" s="161"/>
      <c r="AW55" s="166"/>
      <c r="AX55" s="169"/>
      <c r="AY55" s="161"/>
      <c r="AZ55" s="170"/>
      <c r="BJ55" s="176"/>
      <c r="BK55" s="364"/>
      <c r="BL55" s="383"/>
      <c r="BM55" s="26"/>
      <c r="BN55" s="27"/>
      <c r="BO55" s="27"/>
      <c r="BP55" s="28"/>
      <c r="BQ55" s="32"/>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4"/>
      <c r="CY55" s="38"/>
      <c r="CZ55" s="39"/>
      <c r="DA55" s="40"/>
      <c r="DB55" s="42"/>
      <c r="DC55" s="39"/>
      <c r="DD55" s="40"/>
      <c r="DE55" s="42"/>
      <c r="DF55" s="39"/>
      <c r="DG55" s="44"/>
    </row>
    <row r="56" spans="1:111" ht="13.5" customHeight="1" x14ac:dyDescent="0.15">
      <c r="A56" s="117"/>
      <c r="B56" s="115"/>
      <c r="C56" s="115"/>
      <c r="D56" s="116"/>
      <c r="E56" s="121" t="s">
        <v>15</v>
      </c>
      <c r="F56" s="122"/>
      <c r="G56" s="122"/>
      <c r="H56" s="123"/>
      <c r="I56" s="154"/>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6"/>
      <c r="AR56" s="160"/>
      <c r="AS56" s="161"/>
      <c r="AT56" s="162"/>
      <c r="AU56" s="165"/>
      <c r="AV56" s="161"/>
      <c r="AW56" s="166"/>
      <c r="AX56" s="169"/>
      <c r="AY56" s="161"/>
      <c r="AZ56" s="170"/>
      <c r="BJ56" s="176"/>
      <c r="BK56" s="364"/>
      <c r="BL56" s="383"/>
      <c r="BM56" s="26" t="s">
        <v>126</v>
      </c>
      <c r="BN56" s="27"/>
      <c r="BO56" s="27"/>
      <c r="BP56" s="28"/>
      <c r="BQ56" s="32" t="s">
        <v>139</v>
      </c>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4"/>
      <c r="CY56" s="38"/>
      <c r="CZ56" s="39"/>
      <c r="DA56" s="40"/>
      <c r="DB56" s="42"/>
      <c r="DC56" s="39"/>
      <c r="DD56" s="40"/>
      <c r="DE56" s="42"/>
      <c r="DF56" s="39"/>
      <c r="DG56" s="44"/>
    </row>
    <row r="57" spans="1:111" ht="13.5" customHeight="1" x14ac:dyDescent="0.15">
      <c r="A57" s="117"/>
      <c r="B57" s="115"/>
      <c r="C57" s="115"/>
      <c r="D57" s="116"/>
      <c r="E57" s="121"/>
      <c r="F57" s="122"/>
      <c r="G57" s="122"/>
      <c r="H57" s="123"/>
      <c r="I57" s="154"/>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6"/>
      <c r="AR57" s="160"/>
      <c r="AS57" s="161"/>
      <c r="AT57" s="162"/>
      <c r="AU57" s="165"/>
      <c r="AV57" s="161"/>
      <c r="AW57" s="166"/>
      <c r="AX57" s="169"/>
      <c r="AY57" s="161"/>
      <c r="AZ57" s="170"/>
      <c r="BJ57" s="176"/>
      <c r="BK57" s="364"/>
      <c r="BL57" s="383"/>
      <c r="BM57" s="26"/>
      <c r="BN57" s="27"/>
      <c r="BO57" s="27"/>
      <c r="BP57" s="28"/>
      <c r="BQ57" s="32"/>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4"/>
      <c r="CY57" s="38"/>
      <c r="CZ57" s="39"/>
      <c r="DA57" s="40"/>
      <c r="DB57" s="42"/>
      <c r="DC57" s="39"/>
      <c r="DD57" s="40"/>
      <c r="DE57" s="42"/>
      <c r="DF57" s="39"/>
      <c r="DG57" s="44"/>
    </row>
    <row r="58" spans="1:111" ht="13.5" customHeight="1" x14ac:dyDescent="0.15">
      <c r="A58" s="117"/>
      <c r="B58" s="115"/>
      <c r="C58" s="115"/>
      <c r="D58" s="116"/>
      <c r="E58" s="191"/>
      <c r="F58" s="192"/>
      <c r="G58" s="192"/>
      <c r="H58" s="193"/>
      <c r="I58" s="194"/>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6"/>
      <c r="AR58" s="197"/>
      <c r="AS58" s="198"/>
      <c r="AT58" s="199"/>
      <c r="AU58" s="200"/>
      <c r="AV58" s="198"/>
      <c r="AW58" s="201"/>
      <c r="AX58" s="215"/>
      <c r="AY58" s="198"/>
      <c r="AZ58" s="216"/>
      <c r="BJ58" s="176"/>
      <c r="BK58" s="364"/>
      <c r="BL58" s="383"/>
      <c r="BM58" s="26"/>
      <c r="BN58" s="27"/>
      <c r="BO58" s="27"/>
      <c r="BP58" s="28"/>
      <c r="BQ58" s="32"/>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4"/>
      <c r="CY58" s="38"/>
      <c r="CZ58" s="39"/>
      <c r="DA58" s="40"/>
      <c r="DB58" s="42"/>
      <c r="DC58" s="39"/>
      <c r="DD58" s="40"/>
      <c r="DE58" s="42"/>
      <c r="DF58" s="39"/>
      <c r="DG58" s="44"/>
    </row>
    <row r="59" spans="1:111" ht="13.5" customHeight="1" x14ac:dyDescent="0.15">
      <c r="A59" s="114" t="s">
        <v>66</v>
      </c>
      <c r="B59" s="115"/>
      <c r="C59" s="115"/>
      <c r="D59" s="116"/>
      <c r="E59" s="118" t="s">
        <v>14</v>
      </c>
      <c r="F59" s="119"/>
      <c r="G59" s="119"/>
      <c r="H59" s="120"/>
      <c r="I59" s="151"/>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3"/>
      <c r="AR59" s="157"/>
      <c r="AS59" s="158"/>
      <c r="AT59" s="159"/>
      <c r="AU59" s="163"/>
      <c r="AV59" s="158"/>
      <c r="AW59" s="164"/>
      <c r="AX59" s="167"/>
      <c r="AY59" s="158"/>
      <c r="AZ59" s="168"/>
      <c r="BJ59" s="176"/>
      <c r="BK59" s="364"/>
      <c r="BL59" s="383"/>
      <c r="BM59" s="26"/>
      <c r="BN59" s="27"/>
      <c r="BO59" s="27"/>
      <c r="BP59" s="28"/>
      <c r="BQ59" s="32"/>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4"/>
      <c r="CY59" s="38"/>
      <c r="CZ59" s="39"/>
      <c r="DA59" s="40"/>
      <c r="DB59" s="42"/>
      <c r="DC59" s="39"/>
      <c r="DD59" s="40"/>
      <c r="DE59" s="42"/>
      <c r="DF59" s="39"/>
      <c r="DG59" s="44"/>
    </row>
    <row r="60" spans="1:111" ht="13.5" customHeight="1" x14ac:dyDescent="0.15">
      <c r="A60" s="117"/>
      <c r="B60" s="115"/>
      <c r="C60" s="115"/>
      <c r="D60" s="116"/>
      <c r="E60" s="121"/>
      <c r="F60" s="122"/>
      <c r="G60" s="122"/>
      <c r="H60" s="123"/>
      <c r="I60" s="154"/>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6"/>
      <c r="AR60" s="160"/>
      <c r="AS60" s="161"/>
      <c r="AT60" s="162"/>
      <c r="AU60" s="165"/>
      <c r="AV60" s="161"/>
      <c r="AW60" s="166"/>
      <c r="AX60" s="169"/>
      <c r="AY60" s="161"/>
      <c r="AZ60" s="170"/>
      <c r="BJ60" s="176"/>
      <c r="BK60" s="364"/>
      <c r="BL60" s="383"/>
      <c r="BM60" s="26" t="s">
        <v>127</v>
      </c>
      <c r="BN60" s="27"/>
      <c r="BO60" s="27"/>
      <c r="BP60" s="28"/>
      <c r="BQ60" s="32" t="s">
        <v>140</v>
      </c>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4"/>
      <c r="CY60" s="38"/>
      <c r="CZ60" s="39"/>
      <c r="DA60" s="40"/>
      <c r="DB60" s="42"/>
      <c r="DC60" s="39"/>
      <c r="DD60" s="40"/>
      <c r="DE60" s="42"/>
      <c r="DF60" s="39"/>
      <c r="DG60" s="44"/>
    </row>
    <row r="61" spans="1:111" ht="13.5" customHeight="1" x14ac:dyDescent="0.15">
      <c r="A61" s="117"/>
      <c r="B61" s="115"/>
      <c r="C61" s="115"/>
      <c r="D61" s="116"/>
      <c r="E61" s="121"/>
      <c r="F61" s="122"/>
      <c r="G61" s="122"/>
      <c r="H61" s="123"/>
      <c r="I61" s="154"/>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6"/>
      <c r="AR61" s="160"/>
      <c r="AS61" s="161"/>
      <c r="AT61" s="162"/>
      <c r="AU61" s="165"/>
      <c r="AV61" s="161"/>
      <c r="AW61" s="166"/>
      <c r="AX61" s="169"/>
      <c r="AY61" s="161"/>
      <c r="AZ61" s="170"/>
      <c r="BJ61" s="176"/>
      <c r="BK61" s="364"/>
      <c r="BL61" s="383"/>
      <c r="BM61" s="26"/>
      <c r="BN61" s="27"/>
      <c r="BO61" s="27"/>
      <c r="BP61" s="28"/>
      <c r="BQ61" s="32"/>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4"/>
      <c r="CY61" s="38"/>
      <c r="CZ61" s="39"/>
      <c r="DA61" s="40"/>
      <c r="DB61" s="42"/>
      <c r="DC61" s="39"/>
      <c r="DD61" s="40"/>
      <c r="DE61" s="42"/>
      <c r="DF61" s="39"/>
      <c r="DG61" s="44"/>
    </row>
    <row r="62" spans="1:111" ht="13.5" customHeight="1" x14ac:dyDescent="0.15">
      <c r="A62" s="117"/>
      <c r="B62" s="115"/>
      <c r="C62" s="115"/>
      <c r="D62" s="116"/>
      <c r="E62" s="121" t="s">
        <v>15</v>
      </c>
      <c r="F62" s="122"/>
      <c r="G62" s="122"/>
      <c r="H62" s="123"/>
      <c r="I62" s="154"/>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6"/>
      <c r="AR62" s="160"/>
      <c r="AS62" s="161"/>
      <c r="AT62" s="162"/>
      <c r="AU62" s="165"/>
      <c r="AV62" s="161"/>
      <c r="AW62" s="166"/>
      <c r="AX62" s="169"/>
      <c r="AY62" s="161"/>
      <c r="AZ62" s="170"/>
      <c r="BJ62" s="176"/>
      <c r="BK62" s="364"/>
      <c r="BL62" s="383"/>
      <c r="BM62" s="26"/>
      <c r="BN62" s="27"/>
      <c r="BO62" s="27"/>
      <c r="BP62" s="28"/>
      <c r="BQ62" s="32"/>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4"/>
      <c r="CY62" s="38"/>
      <c r="CZ62" s="39"/>
      <c r="DA62" s="40"/>
      <c r="DB62" s="42"/>
      <c r="DC62" s="39"/>
      <c r="DD62" s="40"/>
      <c r="DE62" s="42"/>
      <c r="DF62" s="39"/>
      <c r="DG62" s="44"/>
    </row>
    <row r="63" spans="1:111" ht="13.5" customHeight="1" thickBot="1" x14ac:dyDescent="0.2">
      <c r="A63" s="117"/>
      <c r="B63" s="115"/>
      <c r="C63" s="115"/>
      <c r="D63" s="116"/>
      <c r="E63" s="121"/>
      <c r="F63" s="122"/>
      <c r="G63" s="122"/>
      <c r="H63" s="123"/>
      <c r="I63" s="154"/>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6"/>
      <c r="AR63" s="160"/>
      <c r="AS63" s="161"/>
      <c r="AT63" s="162"/>
      <c r="AU63" s="165"/>
      <c r="AV63" s="161"/>
      <c r="AW63" s="166"/>
      <c r="AX63" s="169"/>
      <c r="AY63" s="161"/>
      <c r="AZ63" s="170"/>
      <c r="BJ63" s="365"/>
      <c r="BK63" s="366"/>
      <c r="BL63" s="384"/>
      <c r="BM63" s="81"/>
      <c r="BN63" s="82"/>
      <c r="BO63" s="82"/>
      <c r="BP63" s="83"/>
      <c r="BQ63" s="396"/>
      <c r="BR63" s="397"/>
      <c r="BS63" s="397"/>
      <c r="BT63" s="397"/>
      <c r="BU63" s="397"/>
      <c r="BV63" s="397"/>
      <c r="BW63" s="397"/>
      <c r="BX63" s="397"/>
      <c r="BY63" s="397"/>
      <c r="BZ63" s="397"/>
      <c r="CA63" s="397"/>
      <c r="CB63" s="397"/>
      <c r="CC63" s="397"/>
      <c r="CD63" s="397"/>
      <c r="CE63" s="397"/>
      <c r="CF63" s="397"/>
      <c r="CG63" s="397"/>
      <c r="CH63" s="397"/>
      <c r="CI63" s="397"/>
      <c r="CJ63" s="397"/>
      <c r="CK63" s="397"/>
      <c r="CL63" s="397"/>
      <c r="CM63" s="397"/>
      <c r="CN63" s="397"/>
      <c r="CO63" s="397"/>
      <c r="CP63" s="397"/>
      <c r="CQ63" s="397"/>
      <c r="CR63" s="397"/>
      <c r="CS63" s="397"/>
      <c r="CT63" s="397"/>
      <c r="CU63" s="397"/>
      <c r="CV63" s="397"/>
      <c r="CW63" s="397"/>
      <c r="CX63" s="398"/>
      <c r="CY63" s="171"/>
      <c r="CZ63" s="172"/>
      <c r="DA63" s="173"/>
      <c r="DB63" s="174"/>
      <c r="DC63" s="172"/>
      <c r="DD63" s="173"/>
      <c r="DE63" s="174"/>
      <c r="DF63" s="172"/>
      <c r="DG63" s="175"/>
    </row>
    <row r="64" spans="1:111" ht="13.5" customHeight="1" x14ac:dyDescent="0.15">
      <c r="A64" s="117"/>
      <c r="B64" s="115"/>
      <c r="C64" s="115"/>
      <c r="D64" s="116"/>
      <c r="E64" s="191"/>
      <c r="F64" s="192"/>
      <c r="G64" s="192"/>
      <c r="H64" s="193"/>
      <c r="I64" s="194"/>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6"/>
      <c r="AR64" s="197"/>
      <c r="AS64" s="198"/>
      <c r="AT64" s="199"/>
      <c r="AU64" s="200"/>
      <c r="AV64" s="198"/>
      <c r="AW64" s="201"/>
      <c r="AX64" s="215"/>
      <c r="AY64" s="198"/>
      <c r="AZ64" s="216"/>
      <c r="BJ64" s="11"/>
      <c r="BK64" s="11"/>
      <c r="BL64" s="11"/>
      <c r="BM64" s="16"/>
      <c r="BN64" s="16"/>
      <c r="BO64" s="16"/>
      <c r="BP64" s="16"/>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2"/>
      <c r="CZ64" s="12"/>
      <c r="DA64" s="12"/>
      <c r="DB64" s="12"/>
      <c r="DC64" s="12"/>
      <c r="DD64" s="12"/>
      <c r="DE64" s="12"/>
      <c r="DF64" s="12"/>
      <c r="DG64" s="12"/>
    </row>
    <row r="65" spans="1:111" ht="14.25" customHeight="1" x14ac:dyDescent="0.15">
      <c r="A65" s="114" t="s">
        <v>67</v>
      </c>
      <c r="B65" s="115"/>
      <c r="C65" s="115"/>
      <c r="D65" s="116"/>
      <c r="E65" s="118" t="s">
        <v>14</v>
      </c>
      <c r="F65" s="119"/>
      <c r="G65" s="119"/>
      <c r="H65" s="120"/>
      <c r="I65" s="151"/>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3"/>
      <c r="AR65" s="157"/>
      <c r="AS65" s="158"/>
      <c r="AT65" s="159"/>
      <c r="AU65" s="163"/>
      <c r="AV65" s="158"/>
      <c r="AW65" s="164"/>
      <c r="AX65" s="167"/>
      <c r="AY65" s="158"/>
      <c r="AZ65" s="168"/>
      <c r="BJ65" s="13"/>
      <c r="BK65" s="13"/>
      <c r="BL65" s="13"/>
      <c r="BM65" s="17"/>
      <c r="BN65" s="17"/>
      <c r="BO65" s="17"/>
      <c r="BP65" s="17"/>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4"/>
      <c r="CZ65" s="14"/>
      <c r="DA65" s="14"/>
      <c r="DB65" s="14"/>
      <c r="DC65" s="14"/>
      <c r="DD65" s="14"/>
      <c r="DE65" s="14"/>
      <c r="DF65" s="14"/>
      <c r="DG65" s="14"/>
    </row>
    <row r="66" spans="1:111" x14ac:dyDescent="0.15">
      <c r="A66" s="117"/>
      <c r="B66" s="115"/>
      <c r="C66" s="115"/>
      <c r="D66" s="116"/>
      <c r="E66" s="121"/>
      <c r="F66" s="122"/>
      <c r="G66" s="122"/>
      <c r="H66" s="123"/>
      <c r="I66" s="154"/>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6"/>
      <c r="AR66" s="160"/>
      <c r="AS66" s="161"/>
      <c r="AT66" s="162"/>
      <c r="AU66" s="165"/>
      <c r="AV66" s="161"/>
      <c r="AW66" s="166"/>
      <c r="AX66" s="169"/>
      <c r="AY66" s="161"/>
      <c r="AZ66" s="170"/>
      <c r="BJ66" s="79" t="s">
        <v>190</v>
      </c>
      <c r="BK66" s="79"/>
      <c r="BL66" s="79"/>
      <c r="BM66" s="79"/>
      <c r="BN66" s="79"/>
      <c r="BO66" s="79"/>
      <c r="BP66" s="79"/>
      <c r="BQ66" s="79"/>
      <c r="BR66" s="79"/>
      <c r="BS66" s="79"/>
      <c r="BT66" s="79"/>
      <c r="BU66" s="79"/>
      <c r="BV66" s="79"/>
      <c r="BW66" s="79"/>
      <c r="BX66" s="79"/>
      <c r="BY66" s="79"/>
      <c r="BZ66" s="79"/>
      <c r="CA66" s="79"/>
      <c r="CB66" s="79"/>
      <c r="CC66" s="79"/>
      <c r="CM66" s="1"/>
      <c r="CN66" s="1"/>
    </row>
    <row r="67" spans="1:111" ht="14.25" thickBot="1" x14ac:dyDescent="0.2">
      <c r="A67" s="117"/>
      <c r="B67" s="115"/>
      <c r="C67" s="115"/>
      <c r="D67" s="116"/>
      <c r="E67" s="121"/>
      <c r="F67" s="122"/>
      <c r="G67" s="122"/>
      <c r="H67" s="123"/>
      <c r="I67" s="154"/>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6"/>
      <c r="AR67" s="160"/>
      <c r="AS67" s="161"/>
      <c r="AT67" s="162"/>
      <c r="AU67" s="165"/>
      <c r="AV67" s="161"/>
      <c r="AW67" s="166"/>
      <c r="AX67" s="169"/>
      <c r="AY67" s="161"/>
      <c r="AZ67" s="170"/>
      <c r="BJ67" s="80"/>
      <c r="BK67" s="80"/>
      <c r="BL67" s="80"/>
      <c r="BM67" s="80"/>
      <c r="BN67" s="80"/>
      <c r="BO67" s="80"/>
      <c r="BP67" s="80"/>
      <c r="BQ67" s="80"/>
      <c r="BR67" s="80"/>
      <c r="BS67" s="80"/>
      <c r="BT67" s="80"/>
      <c r="BU67" s="80"/>
      <c r="BV67" s="80"/>
      <c r="BW67" s="80"/>
      <c r="BX67" s="80"/>
      <c r="BY67" s="80"/>
      <c r="BZ67" s="80"/>
      <c r="CA67" s="80"/>
      <c r="CB67" s="80"/>
      <c r="CC67" s="80"/>
      <c r="CM67" s="1"/>
      <c r="CN67" s="1"/>
    </row>
    <row r="68" spans="1:111" ht="13.5" customHeight="1" x14ac:dyDescent="0.15">
      <c r="A68" s="117"/>
      <c r="B68" s="115"/>
      <c r="C68" s="115"/>
      <c r="D68" s="116"/>
      <c r="E68" s="121" t="s">
        <v>15</v>
      </c>
      <c r="F68" s="122"/>
      <c r="G68" s="122"/>
      <c r="H68" s="123"/>
      <c r="I68" s="154"/>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6"/>
      <c r="AR68" s="160"/>
      <c r="AS68" s="161"/>
      <c r="AT68" s="162"/>
      <c r="AU68" s="165"/>
      <c r="AV68" s="161"/>
      <c r="AW68" s="166"/>
      <c r="AX68" s="169"/>
      <c r="AY68" s="161"/>
      <c r="AZ68" s="170"/>
      <c r="BJ68" s="90"/>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2"/>
      <c r="CN68" s="1"/>
      <c r="CO68" s="55" t="s">
        <v>81</v>
      </c>
      <c r="CP68" s="56"/>
      <c r="CQ68" s="56"/>
      <c r="CR68" s="56"/>
      <c r="CS68" s="56"/>
      <c r="CT68" s="56"/>
      <c r="CU68" s="56"/>
      <c r="CV68" s="56"/>
      <c r="CW68" s="56"/>
      <c r="CX68" s="56"/>
      <c r="CY68" s="61">
        <f>ROUND(SUM(CY6:DA65)/13,1)</f>
        <v>0</v>
      </c>
      <c r="CZ68" s="61">
        <f>ROUND(SUM(CZ36:CZ65)/10,1)</f>
        <v>0</v>
      </c>
      <c r="DA68" s="62">
        <f>ROUND(SUM(DA36:DA65)/10,1)</f>
        <v>0</v>
      </c>
      <c r="DB68" s="65">
        <f>ROUND(SUM(DB6:DD65)/13,1)</f>
        <v>0</v>
      </c>
      <c r="DC68" s="61">
        <f>ROUND(SUM(DC36:DC65)/10,1)</f>
        <v>0</v>
      </c>
      <c r="DD68" s="66">
        <f>ROUND(SUM(DD36:DD65)/10,1)</f>
        <v>0</v>
      </c>
      <c r="DE68" s="69">
        <f>ROUND(SUM(DE6:DG65)/13,1)</f>
        <v>0</v>
      </c>
      <c r="DF68" s="61">
        <f>ROUND(SUM(DF36:DF65)/10,1)</f>
        <v>0</v>
      </c>
      <c r="DG68" s="70">
        <f>ROUND(SUM(DG36:DG65)/10,1)</f>
        <v>0</v>
      </c>
    </row>
    <row r="69" spans="1:111" ht="13.5" customHeight="1" x14ac:dyDescent="0.15">
      <c r="A69" s="117"/>
      <c r="B69" s="115"/>
      <c r="C69" s="115"/>
      <c r="D69" s="116"/>
      <c r="E69" s="121"/>
      <c r="F69" s="122"/>
      <c r="G69" s="122"/>
      <c r="H69" s="123"/>
      <c r="I69" s="154"/>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6"/>
      <c r="AR69" s="160"/>
      <c r="AS69" s="161"/>
      <c r="AT69" s="162"/>
      <c r="AU69" s="165"/>
      <c r="AV69" s="161"/>
      <c r="AW69" s="166"/>
      <c r="AX69" s="169"/>
      <c r="AY69" s="161"/>
      <c r="AZ69" s="170"/>
      <c r="BJ69" s="93"/>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5"/>
      <c r="CN69" s="1"/>
      <c r="CO69" s="57"/>
      <c r="CP69" s="58"/>
      <c r="CQ69" s="58"/>
      <c r="CR69" s="58"/>
      <c r="CS69" s="58"/>
      <c r="CT69" s="58"/>
      <c r="CU69" s="58"/>
      <c r="CV69" s="58"/>
      <c r="CW69" s="58"/>
      <c r="CX69" s="58"/>
      <c r="CY69" s="63">
        <f>ROUND(SUM(CY37:CY66)/10,1)</f>
        <v>0</v>
      </c>
      <c r="CZ69" s="63">
        <f>ROUND(SUM(CZ37:CZ66)/10,1)</f>
        <v>0</v>
      </c>
      <c r="DA69" s="64">
        <f>ROUND(SUM(DA37:DA66)/10,1)</f>
        <v>0</v>
      </c>
      <c r="DB69" s="67">
        <f>ROUND(SUM(DB37:DB66)/10,1)</f>
        <v>0</v>
      </c>
      <c r="DC69" s="63">
        <f>ROUND(SUM(DC37:DC66)/10,1)</f>
        <v>0</v>
      </c>
      <c r="DD69" s="68">
        <f>ROUND(SUM(DD37:DD66)/10,1)</f>
        <v>0</v>
      </c>
      <c r="DE69" s="71">
        <f>ROUND(SUM(DE37:DE66)/10,1)</f>
        <v>0</v>
      </c>
      <c r="DF69" s="63">
        <f>ROUND(SUM(DF37:DF66)/10,1)</f>
        <v>0</v>
      </c>
      <c r="DG69" s="72">
        <f>ROUND(SUM(DG37:DG66)/10,1)</f>
        <v>0</v>
      </c>
    </row>
    <row r="70" spans="1:111" ht="14.25" customHeight="1" thickBot="1" x14ac:dyDescent="0.2">
      <c r="A70" s="148"/>
      <c r="B70" s="149"/>
      <c r="C70" s="149"/>
      <c r="D70" s="150"/>
      <c r="E70" s="202"/>
      <c r="F70" s="203"/>
      <c r="G70" s="203"/>
      <c r="H70" s="204"/>
      <c r="I70" s="205"/>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7"/>
      <c r="AR70" s="208"/>
      <c r="AS70" s="209"/>
      <c r="AT70" s="210"/>
      <c r="AU70" s="211"/>
      <c r="AV70" s="209"/>
      <c r="AW70" s="212"/>
      <c r="AX70" s="213"/>
      <c r="AY70" s="209"/>
      <c r="AZ70" s="214"/>
      <c r="BJ70" s="93"/>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5"/>
      <c r="CN70" s="1"/>
      <c r="CO70" s="57"/>
      <c r="CP70" s="58"/>
      <c r="CQ70" s="58"/>
      <c r="CR70" s="58"/>
      <c r="CS70" s="58"/>
      <c r="CT70" s="58"/>
      <c r="CU70" s="58"/>
      <c r="CV70" s="58"/>
      <c r="CW70" s="58"/>
      <c r="CX70" s="58"/>
      <c r="CY70" s="63">
        <f t="shared" ref="CY70:DG70" si="0">ROUND(SUM(CY38:CY68)/10,1)</f>
        <v>0</v>
      </c>
      <c r="CZ70" s="63">
        <f t="shared" si="0"/>
        <v>0</v>
      </c>
      <c r="DA70" s="64">
        <f t="shared" si="0"/>
        <v>0</v>
      </c>
      <c r="DB70" s="67">
        <f t="shared" si="0"/>
        <v>0</v>
      </c>
      <c r="DC70" s="63">
        <f t="shared" si="0"/>
        <v>0</v>
      </c>
      <c r="DD70" s="68">
        <f t="shared" si="0"/>
        <v>0</v>
      </c>
      <c r="DE70" s="71">
        <f t="shared" si="0"/>
        <v>0</v>
      </c>
      <c r="DF70" s="63">
        <f t="shared" si="0"/>
        <v>0</v>
      </c>
      <c r="DG70" s="72">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93"/>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5"/>
      <c r="CN71" s="1"/>
      <c r="CO71" s="57"/>
      <c r="CP71" s="58"/>
      <c r="CQ71" s="58"/>
      <c r="CR71" s="58"/>
      <c r="CS71" s="58"/>
      <c r="CT71" s="58"/>
      <c r="CU71" s="58"/>
      <c r="CV71" s="58"/>
      <c r="CW71" s="58"/>
      <c r="CX71" s="58"/>
      <c r="CY71" s="63" t="str">
        <f>IF(CY68&gt;=4.5,"S",IF(CY68&gt;=3.5,"A",IF(CY68&gt;=2.5,"B",IF(CY68&gt;=1.5,"C",IF(CY68&gt;0,"D","")))))</f>
        <v/>
      </c>
      <c r="CZ71" s="63" t="str">
        <f t="shared" ref="CZ71:DB73" si="1">IF(CZ70&gt;=4.5,"S",IF(CZ70&gt;=3.5,"A",IF(CZ70&gt;=2.5,"B",IF(CZ70&gt;=1.5,"C",IF(CZ70&gt;0,"D","")))))</f>
        <v/>
      </c>
      <c r="DA71" s="64" t="str">
        <f t="shared" si="1"/>
        <v/>
      </c>
      <c r="DB71" s="67" t="str">
        <f>IF(DB68&gt;=4.5,"S",IF(DB68&gt;=3.5,"A",IF(DB68&gt;=2.5,"B",IF(DB68&gt;=1.5,"C",IF(DB68&gt;0,"D","")))))</f>
        <v/>
      </c>
      <c r="DC71" s="63" t="str">
        <f t="shared" ref="DC71:DE73" si="2">IF(DC70&gt;=4.5,"S",IF(DC70&gt;=3.5,"A",IF(DC70&gt;=2.5,"B",IF(DC70&gt;=1.5,"C",IF(DC70&gt;0,"D","")))))</f>
        <v/>
      </c>
      <c r="DD71" s="68" t="str">
        <f t="shared" si="2"/>
        <v/>
      </c>
      <c r="DE71" s="71" t="str">
        <f>IF(DE68&gt;=4.5,"S",IF(DE68&gt;=3.5,"A",IF(DE68&gt;=2.5,"B",IF(DE68&gt;=1.5,"C",IF(DE68&gt;0,"D","")))))</f>
        <v/>
      </c>
      <c r="DF71" s="63" t="str">
        <f t="shared" ref="DF71:DG73" si="3">IF(DF70&gt;=4.5,"S",IF(DF70&gt;=3.5,"A",IF(DF70&gt;=2.5,"B",IF(DF70&gt;=1.5,"C",IF(DF70&gt;0,"D","")))))</f>
        <v/>
      </c>
      <c r="DG71" s="72"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93"/>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5"/>
      <c r="CO72" s="57"/>
      <c r="CP72" s="58"/>
      <c r="CQ72" s="58"/>
      <c r="CR72" s="58"/>
      <c r="CS72" s="58"/>
      <c r="CT72" s="58"/>
      <c r="CU72" s="58"/>
      <c r="CV72" s="58"/>
      <c r="CW72" s="58"/>
      <c r="CX72" s="58"/>
      <c r="CY72" s="63" t="str">
        <f>IF(CY71&gt;=4.5,"S",IF(CY71&gt;=3.5,"A",IF(CY71&gt;=2.5,"B",IF(CY71&gt;=1.5,"C",IF(CY71&gt;0,"D","")))))</f>
        <v>S</v>
      </c>
      <c r="CZ72" s="63" t="str">
        <f t="shared" si="1"/>
        <v>S</v>
      </c>
      <c r="DA72" s="64" t="str">
        <f t="shared" si="1"/>
        <v>S</v>
      </c>
      <c r="DB72" s="67" t="str">
        <f t="shared" si="1"/>
        <v>S</v>
      </c>
      <c r="DC72" s="63" t="str">
        <f t="shared" si="2"/>
        <v>S</v>
      </c>
      <c r="DD72" s="68" t="str">
        <f t="shared" si="2"/>
        <v>S</v>
      </c>
      <c r="DE72" s="71" t="str">
        <f t="shared" si="2"/>
        <v>S</v>
      </c>
      <c r="DF72" s="63" t="str">
        <f t="shared" si="3"/>
        <v>S</v>
      </c>
      <c r="DG72" s="72"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55" t="s">
        <v>19</v>
      </c>
      <c r="AI73" s="99"/>
      <c r="AJ73" s="99"/>
      <c r="AK73" s="99"/>
      <c r="AL73" s="99"/>
      <c r="AM73" s="99"/>
      <c r="AN73" s="99"/>
      <c r="AO73" s="99"/>
      <c r="AP73" s="99"/>
      <c r="AQ73" s="100"/>
      <c r="AR73" s="104">
        <f>ROUND(SUM(AR25,AR34,AR43,AR53,AR59,AR65)/6,1)</f>
        <v>0</v>
      </c>
      <c r="AS73" s="105">
        <f>ROUND(SUM(AS40,AS48,AS56,AS65)/4,1)</f>
        <v>0</v>
      </c>
      <c r="AT73" s="106">
        <f>ROUND(SUM(AT40,AT48,AT56,AT65)/4,1)</f>
        <v>0</v>
      </c>
      <c r="AU73" s="110">
        <f>ROUND(SUM(AU25,AU34,AU43,AU53,AU59,AU65)/6,1)</f>
        <v>0</v>
      </c>
      <c r="AV73" s="105">
        <f>ROUND(SUM(AV40,AV48,AV56,AV65)/4,1)</f>
        <v>0</v>
      </c>
      <c r="AW73" s="111">
        <f>ROUND(SUM(AW40,AW48,AW56,AW65)/4,1)</f>
        <v>0</v>
      </c>
      <c r="AX73" s="104">
        <f>ROUND(SUM(AX25,AX34,AX43,AX53,AX59,AX65)/6,1)</f>
        <v>0</v>
      </c>
      <c r="AY73" s="105">
        <f>ROUND(SUM(AY40,AY48,AY56,AY65)/4,1)</f>
        <v>0</v>
      </c>
      <c r="AZ73" s="138">
        <f>ROUND(SUM(AZ40,AZ48,AZ56,AZ65)/4,1)</f>
        <v>0</v>
      </c>
      <c r="BJ73" s="96"/>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8"/>
      <c r="CO73" s="59"/>
      <c r="CP73" s="60"/>
      <c r="CQ73" s="60"/>
      <c r="CR73" s="60"/>
      <c r="CS73" s="60"/>
      <c r="CT73" s="60"/>
      <c r="CU73" s="60"/>
      <c r="CV73" s="60"/>
      <c r="CW73" s="60"/>
      <c r="CX73" s="60"/>
      <c r="CY73" s="73" t="str">
        <f>IF(CY72&gt;=4.5,"S",IF(CY72&gt;=3.5,"A",IF(CY72&gt;=2.5,"B",IF(CY72&gt;=1.5,"C",IF(CY72&gt;0,"D","")))))</f>
        <v>S</v>
      </c>
      <c r="CZ73" s="73" t="str">
        <f t="shared" si="1"/>
        <v>S</v>
      </c>
      <c r="DA73" s="74" t="str">
        <f t="shared" si="1"/>
        <v>S</v>
      </c>
      <c r="DB73" s="75" t="str">
        <f t="shared" si="1"/>
        <v>S</v>
      </c>
      <c r="DC73" s="73" t="str">
        <f t="shared" si="2"/>
        <v>S</v>
      </c>
      <c r="DD73" s="76" t="str">
        <f t="shared" si="2"/>
        <v>S</v>
      </c>
      <c r="DE73" s="77" t="str">
        <f t="shared" si="2"/>
        <v>S</v>
      </c>
      <c r="DF73" s="73" t="str">
        <f t="shared" si="3"/>
        <v>S</v>
      </c>
      <c r="DG73" s="78"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101"/>
      <c r="AI74" s="102"/>
      <c r="AJ74" s="102"/>
      <c r="AK74" s="102"/>
      <c r="AL74" s="102"/>
      <c r="AM74" s="102"/>
      <c r="AN74" s="102"/>
      <c r="AO74" s="102"/>
      <c r="AP74" s="102"/>
      <c r="AQ74" s="103"/>
      <c r="AR74" s="107">
        <f>ROUND(SUM(AR41,AR49,AR57,AR66)/4,1)</f>
        <v>0</v>
      </c>
      <c r="AS74" s="108">
        <f>ROUND(SUM(AS41,AS49,AS57,AS66)/4,1)</f>
        <v>0</v>
      </c>
      <c r="AT74" s="109">
        <f>ROUND(SUM(AT41,AT49,AT57,AT66)/4,1)</f>
        <v>0</v>
      </c>
      <c r="AU74" s="112">
        <f>ROUND(SUM(AU41,AU49,AU57,AU66)/4,1)</f>
        <v>0</v>
      </c>
      <c r="AV74" s="108">
        <f>ROUND(SUM(AV41,AV49,AV57,AV66)/4,1)</f>
        <v>0</v>
      </c>
      <c r="AW74" s="113">
        <f>ROUND(SUM(AW41,AW49,AW57,AW66)/4,1)</f>
        <v>0</v>
      </c>
      <c r="AX74" s="107">
        <f>ROUND(SUM(AX41,AX49,AX57,AX66)/4,1)</f>
        <v>0</v>
      </c>
      <c r="AY74" s="108">
        <f>ROUND(SUM(AY41,AY49,AY57,AY66)/4,1)</f>
        <v>0</v>
      </c>
      <c r="AZ74" s="124">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101"/>
      <c r="AI75" s="102"/>
      <c r="AJ75" s="102"/>
      <c r="AK75" s="102"/>
      <c r="AL75" s="102"/>
      <c r="AM75" s="102"/>
      <c r="AN75" s="102"/>
      <c r="AO75" s="102"/>
      <c r="AP75" s="102"/>
      <c r="AQ75" s="103"/>
      <c r="AR75" s="107" t="str">
        <f>IF(AR73&gt;=4.5,"S",IF(AR73&gt;=3.5,"A",IF(AR73&gt;=2.5,"B",IF(AR73&gt;=1.5,"C",IF(AR73&gt;0,"D","")))))</f>
        <v/>
      </c>
      <c r="AS75" s="108" t="str">
        <f>IF(AS74&gt;=4.5,"S",IF(AS74&gt;=3.5,"A",IF(AS74&gt;=2.5,"B",IF(AS74&gt;=1.5,"C",IF(AS74&gt;0,"D","")))))</f>
        <v/>
      </c>
      <c r="AT75" s="109" t="str">
        <f>IF(AT74&gt;=4.5,"S",IF(AT74&gt;=3.5,"A",IF(AT74&gt;=2.5,"B",IF(AT74&gt;=1.5,"C",IF(AT74&gt;0,"D","")))))</f>
        <v/>
      </c>
      <c r="AU75" s="112" t="str">
        <f>IF(AU73&gt;=4.5,"S",IF(AU73&gt;=3.5,"A",IF(AU73&gt;=2.5,"B",IF(AU73&gt;=1.5,"C",IF(AU73&gt;0,"D","")))))</f>
        <v/>
      </c>
      <c r="AV75" s="108" t="str">
        <f t="shared" ref="AV75:AX76" si="4">IF(AV74&gt;=4.5,"S",IF(AV74&gt;=3.5,"A",IF(AV74&gt;=2.5,"B",IF(AV74&gt;=1.5,"C",IF(AV74&gt;0,"D","")))))</f>
        <v/>
      </c>
      <c r="AW75" s="113" t="str">
        <f t="shared" si="4"/>
        <v/>
      </c>
      <c r="AX75" s="107" t="str">
        <f>IF(AX73&gt;=4.5,"S",IF(AX73&gt;=3.5,"A",IF(AX73&gt;=2.5,"B",IF(AX73&gt;=1.5,"C",IF(AX73&gt;0,"D","")))))</f>
        <v/>
      </c>
      <c r="AY75" s="108" t="str">
        <f t="shared" ref="AY75:AZ76" si="5">IF(AY74&gt;=4.5,"S",IF(AY74&gt;=3.5,"A",IF(AY74&gt;=2.5,"B",IF(AY74&gt;=1.5,"C",IF(AY74&gt;0,"D","")))))</f>
        <v/>
      </c>
      <c r="AZ75" s="124" t="str">
        <f t="shared" si="5"/>
        <v/>
      </c>
      <c r="BJ75" s="332" t="s">
        <v>9</v>
      </c>
      <c r="BK75" s="135"/>
      <c r="BL75" s="135"/>
      <c r="BM75" s="135"/>
      <c r="BN75" s="135"/>
      <c r="BO75" s="135"/>
      <c r="BP75" s="135"/>
      <c r="BQ75" s="135"/>
      <c r="BR75" s="126" t="s">
        <v>1</v>
      </c>
      <c r="BS75" s="126"/>
      <c r="BT75" s="126"/>
      <c r="BU75" s="126"/>
      <c r="BV75" s="126"/>
      <c r="BW75" s="126"/>
      <c r="BX75" s="131"/>
      <c r="BY75" s="134"/>
      <c r="BZ75" s="135"/>
      <c r="CA75" s="135"/>
      <c r="CB75" s="135"/>
      <c r="CC75" s="135"/>
      <c r="CD75" s="135"/>
      <c r="CE75" s="135"/>
      <c r="CF75" s="135" t="s">
        <v>0</v>
      </c>
      <c r="CG75" s="135"/>
      <c r="CH75" s="135"/>
      <c r="CI75" s="135"/>
      <c r="CJ75" s="135"/>
      <c r="CK75" s="135"/>
      <c r="CL75" s="378"/>
      <c r="CM75" s="139"/>
      <c r="CN75" s="46"/>
      <c r="CO75" s="46"/>
      <c r="CP75" s="46"/>
      <c r="CQ75" s="46"/>
      <c r="CR75" s="46"/>
      <c r="CS75" s="46"/>
      <c r="CT75" s="46"/>
      <c r="CU75" s="46"/>
      <c r="CV75" s="46"/>
      <c r="CW75" s="46"/>
      <c r="CX75" s="46"/>
      <c r="CY75" s="46"/>
      <c r="CZ75" s="46"/>
      <c r="DA75" s="46"/>
      <c r="DB75" s="46"/>
      <c r="DC75" s="46"/>
      <c r="DD75" s="46"/>
      <c r="DE75" s="46"/>
      <c r="DF75" s="46"/>
      <c r="DG75" s="47"/>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101"/>
      <c r="AI76" s="102"/>
      <c r="AJ76" s="102"/>
      <c r="AK76" s="102"/>
      <c r="AL76" s="102"/>
      <c r="AM76" s="102"/>
      <c r="AN76" s="102"/>
      <c r="AO76" s="102"/>
      <c r="AP76" s="102"/>
      <c r="AQ76" s="103"/>
      <c r="AR76" s="107" t="str">
        <f>IF(AR75&gt;=4.5,"S",IF(AR75&gt;=3.5,"A",IF(AR75&gt;=2.5,"B",IF(AR75&gt;=1.5,"C",IF(AR75&gt;0,"D","")))))</f>
        <v>S</v>
      </c>
      <c r="AS76" s="108" t="str">
        <f>IF(AS75&gt;=4.5,"S",IF(AS75&gt;=3.5,"A",IF(AS75&gt;=2.5,"B",IF(AS75&gt;=1.5,"C",IF(AS75&gt;0,"D","")))))</f>
        <v>S</v>
      </c>
      <c r="AT76" s="109" t="str">
        <f>IF(AT75&gt;=4.5,"S",IF(AT75&gt;=3.5,"A",IF(AT75&gt;=2.5,"B",IF(AT75&gt;=1.5,"C",IF(AT75&gt;0,"D","")))))</f>
        <v>S</v>
      </c>
      <c r="AU76" s="112" t="str">
        <f t="shared" ref="AU76" si="6">IF(AU75&gt;=4.5,"S",IF(AU75&gt;=3.5,"A",IF(AU75&gt;=2.5,"B",IF(AU75&gt;=1.5,"C",IF(AU75&gt;0,"D","")))))</f>
        <v>S</v>
      </c>
      <c r="AV76" s="108" t="str">
        <f t="shared" si="4"/>
        <v>S</v>
      </c>
      <c r="AW76" s="113" t="str">
        <f t="shared" si="4"/>
        <v>S</v>
      </c>
      <c r="AX76" s="107" t="str">
        <f t="shared" si="4"/>
        <v>S</v>
      </c>
      <c r="AY76" s="108" t="str">
        <f t="shared" si="5"/>
        <v>S</v>
      </c>
      <c r="AZ76" s="124" t="str">
        <f t="shared" si="5"/>
        <v>S</v>
      </c>
      <c r="BJ76" s="376"/>
      <c r="BK76" s="19"/>
      <c r="BL76" s="19"/>
      <c r="BM76" s="19"/>
      <c r="BN76" s="19"/>
      <c r="BO76" s="19"/>
      <c r="BP76" s="19"/>
      <c r="BQ76" s="19"/>
      <c r="BR76" s="128"/>
      <c r="BS76" s="128"/>
      <c r="BT76" s="128"/>
      <c r="BU76" s="128"/>
      <c r="BV76" s="128"/>
      <c r="BW76" s="128"/>
      <c r="BX76" s="132"/>
      <c r="BY76" s="136"/>
      <c r="BZ76" s="19"/>
      <c r="CA76" s="19"/>
      <c r="CB76" s="19"/>
      <c r="CC76" s="19"/>
      <c r="CD76" s="19"/>
      <c r="CE76" s="19"/>
      <c r="CF76" s="19"/>
      <c r="CG76" s="19"/>
      <c r="CH76" s="19"/>
      <c r="CI76" s="19"/>
      <c r="CJ76" s="19"/>
      <c r="CK76" s="19"/>
      <c r="CL76" s="379"/>
      <c r="CM76" s="140"/>
      <c r="CN76" s="49"/>
      <c r="CO76" s="49"/>
      <c r="CP76" s="49"/>
      <c r="CQ76" s="49"/>
      <c r="CR76" s="49"/>
      <c r="CS76" s="49"/>
      <c r="CT76" s="49"/>
      <c r="CU76" s="49"/>
      <c r="CV76" s="49"/>
      <c r="CW76" s="49"/>
      <c r="CX76" s="49"/>
      <c r="CY76" s="49"/>
      <c r="CZ76" s="49"/>
      <c r="DA76" s="49"/>
      <c r="DB76" s="49"/>
      <c r="DC76" s="49"/>
      <c r="DD76" s="49"/>
      <c r="DE76" s="49"/>
      <c r="DF76" s="49"/>
      <c r="DG76" s="50"/>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101" t="s">
        <v>20</v>
      </c>
      <c r="AI77" s="102"/>
      <c r="AJ77" s="102"/>
      <c r="AK77" s="102"/>
      <c r="AL77" s="102"/>
      <c r="AM77" s="102"/>
      <c r="AN77" s="102"/>
      <c r="AO77" s="102"/>
      <c r="AP77" s="102"/>
      <c r="AQ77" s="103"/>
      <c r="AR77" s="107">
        <f>ROUND(SUM(AR28,AR37,AR46,AR56,AR62,AR68)/6,1)</f>
        <v>0</v>
      </c>
      <c r="AS77" s="108">
        <f>ROUND(SUM(AS44,AS52,AS60,AS69)/4,1)</f>
        <v>0</v>
      </c>
      <c r="AT77" s="109">
        <f>ROUND(SUM(AT44,AT52,AT60,AT69)/4,1)</f>
        <v>0</v>
      </c>
      <c r="AU77" s="112">
        <f>ROUND(SUM(AU28,AU37,AU46,AU56,AU62,AU68)/6,1)</f>
        <v>0</v>
      </c>
      <c r="AV77" s="108">
        <f>ROUND(SUM(AV44,AV52,AV60,AV69)/4,1)</f>
        <v>0</v>
      </c>
      <c r="AW77" s="113">
        <f>ROUND(SUM(AW44,AW52,AW60,AW69)/4,1)</f>
        <v>0</v>
      </c>
      <c r="AX77" s="107">
        <f>ROUND(SUM(AX28,AX37,AX46,AX56,AX62,AX68)/6,1)</f>
        <v>0</v>
      </c>
      <c r="AY77" s="108">
        <f>ROUND(SUM(AY44,AY52,AY60,AY69)/4,1)</f>
        <v>0</v>
      </c>
      <c r="AZ77" s="124">
        <f>ROUND(SUM(AZ44,AZ52,AZ60,AZ69)/4,1)</f>
        <v>0</v>
      </c>
      <c r="BJ77" s="377"/>
      <c r="BK77" s="21"/>
      <c r="BL77" s="21"/>
      <c r="BM77" s="21"/>
      <c r="BN77" s="21"/>
      <c r="BO77" s="21"/>
      <c r="BP77" s="21"/>
      <c r="BQ77" s="21"/>
      <c r="BR77" s="130"/>
      <c r="BS77" s="130"/>
      <c r="BT77" s="130"/>
      <c r="BU77" s="130"/>
      <c r="BV77" s="130"/>
      <c r="BW77" s="130"/>
      <c r="BX77" s="133"/>
      <c r="BY77" s="137"/>
      <c r="BZ77" s="21"/>
      <c r="CA77" s="21"/>
      <c r="CB77" s="21"/>
      <c r="CC77" s="21"/>
      <c r="CD77" s="21"/>
      <c r="CE77" s="21"/>
      <c r="CF77" s="21"/>
      <c r="CG77" s="21"/>
      <c r="CH77" s="21"/>
      <c r="CI77" s="21"/>
      <c r="CJ77" s="21"/>
      <c r="CK77" s="21"/>
      <c r="CL77" s="380"/>
      <c r="CM77" s="141"/>
      <c r="CN77" s="52"/>
      <c r="CO77" s="52"/>
      <c r="CP77" s="52"/>
      <c r="CQ77" s="52"/>
      <c r="CR77" s="52"/>
      <c r="CS77" s="52"/>
      <c r="CT77" s="52"/>
      <c r="CU77" s="52"/>
      <c r="CV77" s="52"/>
      <c r="CW77" s="52"/>
      <c r="CX77" s="52"/>
      <c r="CY77" s="52"/>
      <c r="CZ77" s="52"/>
      <c r="DA77" s="52"/>
      <c r="DB77" s="52"/>
      <c r="DC77" s="52"/>
      <c r="DD77" s="52"/>
      <c r="DE77" s="52"/>
      <c r="DF77" s="52"/>
      <c r="DG77" s="53"/>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101"/>
      <c r="AI78" s="102"/>
      <c r="AJ78" s="102"/>
      <c r="AK78" s="102"/>
      <c r="AL78" s="102"/>
      <c r="AM78" s="102"/>
      <c r="AN78" s="102"/>
      <c r="AO78" s="102"/>
      <c r="AP78" s="102"/>
      <c r="AQ78" s="103"/>
      <c r="AR78" s="107">
        <f>ROUND(SUM(AR45,AR53,AR61,AR70)/4,1)</f>
        <v>0</v>
      </c>
      <c r="AS78" s="108">
        <f>ROUND(SUM(AS45,AS53,AS61,AS70)/4,1)</f>
        <v>0</v>
      </c>
      <c r="AT78" s="109">
        <f>ROUND(SUM(AT45,AT53,AT61,AT70)/4,1)</f>
        <v>0</v>
      </c>
      <c r="AU78" s="112">
        <f>ROUND(SUM(AU45,AU53,AU61,AU70)/4,1)</f>
        <v>0</v>
      </c>
      <c r="AV78" s="108">
        <f>ROUND(SUM(AV45,AV53,AV61,AV70)/4,1)</f>
        <v>0</v>
      </c>
      <c r="AW78" s="113">
        <f>ROUND(SUM(AW45,AW53,AW61,AW70)/4,1)</f>
        <v>0</v>
      </c>
      <c r="AX78" s="107">
        <f>ROUND(SUM(AX45,AX53,AX61,AX70)/4,1)</f>
        <v>0</v>
      </c>
      <c r="AY78" s="108">
        <f>ROUND(SUM(AY45,AY53,AY61,AY70)/4,1)</f>
        <v>0</v>
      </c>
      <c r="AZ78" s="124">
        <f>ROUND(SUM(AZ45,AZ53,AZ61,AZ70)/4,1)</f>
        <v>0</v>
      </c>
      <c r="BJ78" s="125" t="s">
        <v>188</v>
      </c>
      <c r="BK78" s="126"/>
      <c r="BL78" s="126"/>
      <c r="BM78" s="126"/>
      <c r="BN78" s="126"/>
      <c r="BO78" s="126"/>
      <c r="BP78" s="126"/>
      <c r="BQ78" s="126"/>
      <c r="BR78" s="126" t="s">
        <v>1</v>
      </c>
      <c r="BS78" s="126"/>
      <c r="BT78" s="126"/>
      <c r="BU78" s="126"/>
      <c r="BV78" s="126"/>
      <c r="BW78" s="126"/>
      <c r="BX78" s="131"/>
      <c r="BY78" s="134"/>
      <c r="BZ78" s="135"/>
      <c r="CA78" s="135"/>
      <c r="CB78" s="135"/>
      <c r="CC78" s="135"/>
      <c r="CD78" s="135"/>
      <c r="CE78" s="135"/>
      <c r="CF78" s="126" t="s">
        <v>0</v>
      </c>
      <c r="CG78" s="126"/>
      <c r="CH78" s="126"/>
      <c r="CI78" s="126"/>
      <c r="CJ78" s="126"/>
      <c r="CK78" s="126"/>
      <c r="CL78" s="131"/>
      <c r="CM78" s="139"/>
      <c r="CN78" s="46"/>
      <c r="CO78" s="46"/>
      <c r="CP78" s="46"/>
      <c r="CQ78" s="46"/>
      <c r="CR78" s="46"/>
      <c r="CS78" s="46"/>
      <c r="CT78" s="46"/>
      <c r="CU78" s="46"/>
      <c r="CV78" s="46"/>
      <c r="CW78" s="46"/>
      <c r="CX78" s="46"/>
      <c r="CY78" s="46"/>
      <c r="CZ78" s="46"/>
      <c r="DA78" s="46"/>
      <c r="DB78" s="46"/>
      <c r="DC78" s="46"/>
      <c r="DD78" s="46"/>
      <c r="DE78" s="46"/>
      <c r="DF78" s="46"/>
      <c r="DG78" s="47"/>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101"/>
      <c r="AI79" s="102"/>
      <c r="AJ79" s="102"/>
      <c r="AK79" s="102"/>
      <c r="AL79" s="102"/>
      <c r="AM79" s="102"/>
      <c r="AN79" s="102"/>
      <c r="AO79" s="102"/>
      <c r="AP79" s="102"/>
      <c r="AQ79" s="103"/>
      <c r="AR79" s="107" t="str">
        <f>IF(AR77&gt;=4.5,"S",IF(AR77&gt;=3.5,"A",IF(AR77&gt;=2.5,"B",IF(AR77&gt;=1.5,"C",IF(AR77&gt;0,"D","")))))</f>
        <v/>
      </c>
      <c r="AS79" s="108" t="str">
        <f>IF(AS78&gt;=4.5,"S",IF(AS78&gt;=3.5,"A",IF(AS78&gt;=2.5,"B",IF(AS78&gt;=1.5,"C",IF(AS78&gt;0,"D","")))))</f>
        <v/>
      </c>
      <c r="AT79" s="109" t="str">
        <f>IF(AT78&gt;=4.5,"S",IF(AT78&gt;=3.5,"A",IF(AT78&gt;=2.5,"B",IF(AT78&gt;=1.5,"C",IF(AT78&gt;0,"D","")))))</f>
        <v/>
      </c>
      <c r="AU79" s="112" t="str">
        <f t="shared" ref="AU79" si="7">IF(AU77&gt;=4.5,"S",IF(AU77&gt;=3.5,"A",IF(AU77&gt;=2.5,"B",IF(AU77&gt;=1.5,"C",IF(AU77&gt;0,"D","")))))</f>
        <v/>
      </c>
      <c r="AV79" s="108" t="str">
        <f t="shared" ref="AV79:AX80" si="8">IF(AV78&gt;=4.5,"S",IF(AV78&gt;=3.5,"A",IF(AV78&gt;=2.5,"B",IF(AV78&gt;=1.5,"C",IF(AV78&gt;0,"D","")))))</f>
        <v/>
      </c>
      <c r="AW79" s="113" t="str">
        <f t="shared" si="8"/>
        <v/>
      </c>
      <c r="AX79" s="107" t="str">
        <f>IF(AX77&gt;=4.5,"S",IF(AX77&gt;=3.5,"A",IF(AX77&gt;=2.5,"B",IF(AX77&gt;=1.5,"C",IF(AX77&gt;0,"D","")))))</f>
        <v/>
      </c>
      <c r="AY79" s="108" t="str">
        <f t="shared" ref="AY79:AZ80" si="9">IF(AY78&gt;=4.5,"S",IF(AY78&gt;=3.5,"A",IF(AY78&gt;=2.5,"B",IF(AY78&gt;=1.5,"C",IF(AY78&gt;0,"D","")))))</f>
        <v/>
      </c>
      <c r="AZ79" s="124" t="str">
        <f t="shared" si="9"/>
        <v/>
      </c>
      <c r="BJ79" s="127"/>
      <c r="BK79" s="128"/>
      <c r="BL79" s="128"/>
      <c r="BM79" s="128"/>
      <c r="BN79" s="128"/>
      <c r="BO79" s="128"/>
      <c r="BP79" s="128"/>
      <c r="BQ79" s="128"/>
      <c r="BR79" s="128"/>
      <c r="BS79" s="128"/>
      <c r="BT79" s="128"/>
      <c r="BU79" s="128"/>
      <c r="BV79" s="128"/>
      <c r="BW79" s="128"/>
      <c r="BX79" s="132"/>
      <c r="BY79" s="136"/>
      <c r="BZ79" s="19"/>
      <c r="CA79" s="19"/>
      <c r="CB79" s="19"/>
      <c r="CC79" s="19"/>
      <c r="CD79" s="19"/>
      <c r="CE79" s="19"/>
      <c r="CF79" s="128"/>
      <c r="CG79" s="128"/>
      <c r="CH79" s="128"/>
      <c r="CI79" s="128"/>
      <c r="CJ79" s="128"/>
      <c r="CK79" s="128"/>
      <c r="CL79" s="132"/>
      <c r="CM79" s="140"/>
      <c r="CN79" s="49"/>
      <c r="CO79" s="49"/>
      <c r="CP79" s="49"/>
      <c r="CQ79" s="49"/>
      <c r="CR79" s="49"/>
      <c r="CS79" s="49"/>
      <c r="CT79" s="49"/>
      <c r="CU79" s="49"/>
      <c r="CV79" s="49"/>
      <c r="CW79" s="49"/>
      <c r="CX79" s="49"/>
      <c r="CY79" s="49"/>
      <c r="CZ79" s="49"/>
      <c r="DA79" s="49"/>
      <c r="DB79" s="49"/>
      <c r="DC79" s="49"/>
      <c r="DD79" s="49"/>
      <c r="DE79" s="49"/>
      <c r="DF79" s="49"/>
      <c r="DG79" s="50"/>
    </row>
    <row r="80" spans="1:111" ht="13.5" customHeight="1" thickBot="1"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H80" s="188"/>
      <c r="AI80" s="189"/>
      <c r="AJ80" s="189"/>
      <c r="AK80" s="189"/>
      <c r="AL80" s="189"/>
      <c r="AM80" s="189"/>
      <c r="AN80" s="189"/>
      <c r="AO80" s="189"/>
      <c r="AP80" s="189"/>
      <c r="AQ80" s="190"/>
      <c r="AR80" s="142" t="str">
        <f>IF(AR79&gt;=4.5,"S",IF(AR79&gt;=3.5,"A",IF(AR79&gt;=2.5,"B",IF(AR79&gt;=1.5,"C",IF(AR79&gt;0,"D","")))))</f>
        <v>S</v>
      </c>
      <c r="AS80" s="143" t="str">
        <f>IF(AS79&gt;=4.5,"S",IF(AS79&gt;=3.5,"A",IF(AS79&gt;=2.5,"B",IF(AS79&gt;=1.5,"C",IF(AS79&gt;0,"D","")))))</f>
        <v>S</v>
      </c>
      <c r="AT80" s="144" t="str">
        <f>IF(AT79&gt;=4.5,"S",IF(AT79&gt;=3.5,"A",IF(AT79&gt;=2.5,"B",IF(AT79&gt;=1.5,"C",IF(AT79&gt;0,"D","")))))</f>
        <v>S</v>
      </c>
      <c r="AU80" s="145" t="str">
        <f t="shared" ref="AU80" si="10">IF(AU79&gt;=4.5,"S",IF(AU79&gt;=3.5,"A",IF(AU79&gt;=2.5,"B",IF(AU79&gt;=1.5,"C",IF(AU79&gt;0,"D","")))))</f>
        <v>S</v>
      </c>
      <c r="AV80" s="143" t="str">
        <f t="shared" si="8"/>
        <v>S</v>
      </c>
      <c r="AW80" s="146" t="str">
        <f t="shared" si="8"/>
        <v>S</v>
      </c>
      <c r="AX80" s="142" t="str">
        <f t="shared" si="8"/>
        <v>S</v>
      </c>
      <c r="AY80" s="143" t="str">
        <f t="shared" si="9"/>
        <v>S</v>
      </c>
      <c r="AZ80" s="147" t="str">
        <f t="shared" si="9"/>
        <v>S</v>
      </c>
      <c r="BJ80" s="129"/>
      <c r="BK80" s="130"/>
      <c r="BL80" s="130"/>
      <c r="BM80" s="130"/>
      <c r="BN80" s="130"/>
      <c r="BO80" s="130"/>
      <c r="BP80" s="130"/>
      <c r="BQ80" s="130"/>
      <c r="BR80" s="130"/>
      <c r="BS80" s="130"/>
      <c r="BT80" s="130"/>
      <c r="BU80" s="130"/>
      <c r="BV80" s="130"/>
      <c r="BW80" s="130"/>
      <c r="BX80" s="133"/>
      <c r="BY80" s="137"/>
      <c r="BZ80" s="21"/>
      <c r="CA80" s="21"/>
      <c r="CB80" s="21"/>
      <c r="CC80" s="21"/>
      <c r="CD80" s="21"/>
      <c r="CE80" s="21"/>
      <c r="CF80" s="130"/>
      <c r="CG80" s="130"/>
      <c r="CH80" s="130"/>
      <c r="CI80" s="130"/>
      <c r="CJ80" s="130"/>
      <c r="CK80" s="130"/>
      <c r="CL80" s="133"/>
      <c r="CM80" s="141"/>
      <c r="CN80" s="52"/>
      <c r="CO80" s="52"/>
      <c r="CP80" s="52"/>
      <c r="CQ80" s="52"/>
      <c r="CR80" s="52"/>
      <c r="CS80" s="52"/>
      <c r="CT80" s="52"/>
      <c r="CU80" s="52"/>
      <c r="CV80" s="52"/>
      <c r="CW80" s="52"/>
      <c r="CX80" s="52"/>
      <c r="CY80" s="52"/>
      <c r="CZ80" s="52"/>
      <c r="DA80" s="52"/>
      <c r="DB80" s="52"/>
      <c r="DC80" s="52"/>
      <c r="DD80" s="52"/>
      <c r="DE80" s="52"/>
      <c r="DF80" s="52"/>
      <c r="DG80" s="53"/>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18">
    <mergeCell ref="BQ60:CX63"/>
    <mergeCell ref="CY60:DA63"/>
    <mergeCell ref="DB60:DD63"/>
    <mergeCell ref="DE60:DG63"/>
    <mergeCell ref="BJ16:BL27"/>
    <mergeCell ref="BJ34:BL43"/>
    <mergeCell ref="BJ44:BL63"/>
    <mergeCell ref="BQ48:CX51"/>
    <mergeCell ref="CY48:DA51"/>
    <mergeCell ref="DB48:DD51"/>
    <mergeCell ref="DE48:DG51"/>
    <mergeCell ref="BM52:BP55"/>
    <mergeCell ref="BQ52:CX55"/>
    <mergeCell ref="CY52:DA55"/>
    <mergeCell ref="DB52:DD55"/>
    <mergeCell ref="DE52:DG55"/>
    <mergeCell ref="BQ39:CX43"/>
    <mergeCell ref="CY39:DA43"/>
    <mergeCell ref="DB39:DD43"/>
    <mergeCell ref="DE39:DG43"/>
    <mergeCell ref="BM44:BP47"/>
    <mergeCell ref="BQ44:CX47"/>
    <mergeCell ref="CY44:DA47"/>
    <mergeCell ref="DB44:DD47"/>
    <mergeCell ref="DE44:DG47"/>
    <mergeCell ref="DE28:DG33"/>
    <mergeCell ref="BM34:BP38"/>
    <mergeCell ref="BQ34:CX38"/>
    <mergeCell ref="CY34:DA38"/>
    <mergeCell ref="DB34:DD38"/>
    <mergeCell ref="DE34:DG38"/>
    <mergeCell ref="BM24:BP27"/>
    <mergeCell ref="BQ24:CX27"/>
    <mergeCell ref="CY24:DA27"/>
    <mergeCell ref="DB24:DD27"/>
    <mergeCell ref="DE24:DG27"/>
    <mergeCell ref="BJ28:BL33"/>
    <mergeCell ref="BM28:BP33"/>
    <mergeCell ref="BQ28:CX33"/>
    <mergeCell ref="CY28:DA33"/>
    <mergeCell ref="DB28:DD33"/>
    <mergeCell ref="DE16:DG19"/>
    <mergeCell ref="BM20:BP23"/>
    <mergeCell ref="BQ20:CX23"/>
    <mergeCell ref="CY20:DA23"/>
    <mergeCell ref="DB20:DD23"/>
    <mergeCell ref="DE20:DG23"/>
    <mergeCell ref="BM16:BP19"/>
    <mergeCell ref="BQ16:CX19"/>
    <mergeCell ref="CY16:DA19"/>
    <mergeCell ref="DB16:DD19"/>
    <mergeCell ref="CF78:CL80"/>
    <mergeCell ref="CM78:DG80"/>
    <mergeCell ref="AR79:AT80"/>
    <mergeCell ref="AU79:AW80"/>
    <mergeCell ref="AX79:AZ80"/>
    <mergeCell ref="BY75:CE77"/>
    <mergeCell ref="CF75:CL77"/>
    <mergeCell ref="CM75:DG77"/>
    <mergeCell ref="AH77:AQ80"/>
    <mergeCell ref="AR77:AT78"/>
    <mergeCell ref="AU77:AW78"/>
    <mergeCell ref="AX77:AZ78"/>
    <mergeCell ref="BJ78:BQ80"/>
    <mergeCell ref="BR78:BX80"/>
    <mergeCell ref="BY78:CE80"/>
    <mergeCell ref="DE68:DG70"/>
    <mergeCell ref="CY71:DA73"/>
    <mergeCell ref="DB71:DD73"/>
    <mergeCell ref="DE71:DG73"/>
    <mergeCell ref="BJ66:CC67"/>
    <mergeCell ref="E68:H70"/>
    <mergeCell ref="I68:AQ70"/>
    <mergeCell ref="AR68:AT70"/>
    <mergeCell ref="AU68:AW70"/>
    <mergeCell ref="AX68:AZ70"/>
    <mergeCell ref="BJ68:CM73"/>
    <mergeCell ref="AH73:AQ76"/>
    <mergeCell ref="AR73:AT74"/>
    <mergeCell ref="AU73:AW74"/>
    <mergeCell ref="AX73:AZ74"/>
    <mergeCell ref="AR75:AT76"/>
    <mergeCell ref="AU75:AW76"/>
    <mergeCell ref="AX75:AZ76"/>
    <mergeCell ref="BJ75:BQ77"/>
    <mergeCell ref="BR75:BX77"/>
    <mergeCell ref="CO68:CX73"/>
    <mergeCell ref="CY68:DA70"/>
    <mergeCell ref="DB68:DD70"/>
    <mergeCell ref="A65:D70"/>
    <mergeCell ref="E65:H67"/>
    <mergeCell ref="I65:AQ67"/>
    <mergeCell ref="AR65:AT67"/>
    <mergeCell ref="AU65:AW67"/>
    <mergeCell ref="AX65:AZ67"/>
    <mergeCell ref="E62:H64"/>
    <mergeCell ref="I62:AQ64"/>
    <mergeCell ref="AR62:AT64"/>
    <mergeCell ref="AU62:AW64"/>
    <mergeCell ref="AX62:AZ64"/>
    <mergeCell ref="BM60:BP63"/>
    <mergeCell ref="A59:D64"/>
    <mergeCell ref="E59:H61"/>
    <mergeCell ref="I59:AQ61"/>
    <mergeCell ref="AR59:AT61"/>
    <mergeCell ref="AU59:AW61"/>
    <mergeCell ref="AX59:AZ61"/>
    <mergeCell ref="E56:H58"/>
    <mergeCell ref="I56:AQ58"/>
    <mergeCell ref="AR56:AT58"/>
    <mergeCell ref="AU56:AW58"/>
    <mergeCell ref="AX56:AZ58"/>
    <mergeCell ref="BM56:BP59"/>
    <mergeCell ref="AX53:AZ55"/>
    <mergeCell ref="BQ56:CX59"/>
    <mergeCell ref="CY56:DA59"/>
    <mergeCell ref="DB56:DD59"/>
    <mergeCell ref="DE56:DG59"/>
    <mergeCell ref="A51:H52"/>
    <mergeCell ref="I51:AQ52"/>
    <mergeCell ref="AR51:AT52"/>
    <mergeCell ref="AU51:AW52"/>
    <mergeCell ref="AX51:AZ52"/>
    <mergeCell ref="A53:D58"/>
    <mergeCell ref="E53:H55"/>
    <mergeCell ref="I53:AQ55"/>
    <mergeCell ref="AR53:AT55"/>
    <mergeCell ref="AU53:AW55"/>
    <mergeCell ref="A49:AZ50"/>
    <mergeCell ref="E46:H48"/>
    <mergeCell ref="I46:AQ48"/>
    <mergeCell ref="AR46:AT48"/>
    <mergeCell ref="AU46:AW48"/>
    <mergeCell ref="AX46:AZ48"/>
    <mergeCell ref="BM48:BP51"/>
    <mergeCell ref="E43:H45"/>
    <mergeCell ref="I43:AQ45"/>
    <mergeCell ref="AR43:AT45"/>
    <mergeCell ref="AU43:AW45"/>
    <mergeCell ref="AX43:AZ45"/>
    <mergeCell ref="BM39:BP43"/>
    <mergeCell ref="A40:D48"/>
    <mergeCell ref="E40:H42"/>
    <mergeCell ref="I40:AQ42"/>
    <mergeCell ref="AR40:AT42"/>
    <mergeCell ref="AU40:AW42"/>
    <mergeCell ref="AX40:AZ42"/>
    <mergeCell ref="AX34:AZ36"/>
    <mergeCell ref="E37:H39"/>
    <mergeCell ref="I37:AQ39"/>
    <mergeCell ref="AR37:AT39"/>
    <mergeCell ref="AU37:AW39"/>
    <mergeCell ref="AX37:AZ39"/>
    <mergeCell ref="A31:D39"/>
    <mergeCell ref="E31:H33"/>
    <mergeCell ref="I31:AQ33"/>
    <mergeCell ref="AR31:AT33"/>
    <mergeCell ref="AU31:AW33"/>
    <mergeCell ref="AX31:AZ33"/>
    <mergeCell ref="E34:H36"/>
    <mergeCell ref="I34:AQ36"/>
    <mergeCell ref="AR34:AT36"/>
    <mergeCell ref="AU34:AW36"/>
    <mergeCell ref="A22:D30"/>
    <mergeCell ref="E22:H24"/>
    <mergeCell ref="I22:AQ24"/>
    <mergeCell ref="AR22:AT24"/>
    <mergeCell ref="AU22:AW24"/>
    <mergeCell ref="AX22:AZ24"/>
    <mergeCell ref="A18:AZ19"/>
    <mergeCell ref="A20:H21"/>
    <mergeCell ref="I20:AQ21"/>
    <mergeCell ref="AR20:AT21"/>
    <mergeCell ref="AU20:AW21"/>
    <mergeCell ref="AX20:AZ21"/>
    <mergeCell ref="E28:H30"/>
    <mergeCell ref="I28:AQ30"/>
    <mergeCell ref="AR28:AT30"/>
    <mergeCell ref="AU28:AW30"/>
    <mergeCell ref="AX28:AZ30"/>
    <mergeCell ref="E25:H27"/>
    <mergeCell ref="I25:AQ27"/>
    <mergeCell ref="AR25:AT27"/>
    <mergeCell ref="AU25:AW27"/>
    <mergeCell ref="AX25:AZ27"/>
    <mergeCell ref="DB11:DD15"/>
    <mergeCell ref="DE11:DG15"/>
    <mergeCell ref="A12:AZ17"/>
    <mergeCell ref="BJ6:BL15"/>
    <mergeCell ref="BM6:BP10"/>
    <mergeCell ref="BQ6:CX10"/>
    <mergeCell ref="CY6:DA10"/>
    <mergeCell ref="DB6:DD10"/>
    <mergeCell ref="DE6:DG10"/>
    <mergeCell ref="A6:D8"/>
    <mergeCell ref="E6:K8"/>
    <mergeCell ref="L6:Z8"/>
    <mergeCell ref="AA6:AI8"/>
    <mergeCell ref="AJ6:AZ8"/>
    <mergeCell ref="A10:AZ11"/>
    <mergeCell ref="BM11:BP15"/>
    <mergeCell ref="BQ11:CX15"/>
    <mergeCell ref="CY11:DA15"/>
    <mergeCell ref="A1:N1"/>
    <mergeCell ref="AR1:AZ1"/>
    <mergeCell ref="CM1:DG1"/>
    <mergeCell ref="A2:AZ3"/>
    <mergeCell ref="BJ2:DG3"/>
    <mergeCell ref="A4:D5"/>
    <mergeCell ref="E4:K5"/>
    <mergeCell ref="L4:Z5"/>
    <mergeCell ref="AA4:AI5"/>
    <mergeCell ref="AJ4:AZ5"/>
    <mergeCell ref="BJ4:BP5"/>
    <mergeCell ref="BQ4:CX5"/>
    <mergeCell ref="CY4:DA5"/>
    <mergeCell ref="DB4:DD5"/>
    <mergeCell ref="DE4:DG5"/>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A2" sqref="A2:AZ3"/>
    </sheetView>
  </sheetViews>
  <sheetFormatPr defaultRowHeight="13.5" x14ac:dyDescent="0.15"/>
  <cols>
    <col min="1" max="3" width="2.25" customWidth="1"/>
    <col min="4" max="4" width="2.75" customWidth="1"/>
    <col min="5" max="112" width="2.25" customWidth="1"/>
  </cols>
  <sheetData>
    <row r="1" spans="1:111" ht="21.75" thickBot="1" x14ac:dyDescent="0.2">
      <c r="A1" s="326" t="s">
        <v>161</v>
      </c>
      <c r="B1" s="326"/>
      <c r="C1" s="326"/>
      <c r="D1" s="326"/>
      <c r="E1" s="326"/>
      <c r="F1" s="326"/>
      <c r="G1" s="326"/>
      <c r="H1" s="326"/>
      <c r="I1" s="326"/>
      <c r="J1" s="326"/>
      <c r="K1" s="326"/>
      <c r="L1" s="326"/>
      <c r="M1" s="326"/>
      <c r="N1" s="326"/>
      <c r="AR1" s="327" t="s">
        <v>192</v>
      </c>
      <c r="AS1" s="328"/>
      <c r="AT1" s="328"/>
      <c r="AU1" s="328"/>
      <c r="AV1" s="328"/>
      <c r="AW1" s="328"/>
      <c r="AX1" s="328"/>
      <c r="AY1" s="328"/>
      <c r="AZ1" s="329"/>
      <c r="CM1" s="54" t="s">
        <v>25</v>
      </c>
      <c r="CN1" s="54"/>
      <c r="CO1" s="54"/>
      <c r="CP1" s="54"/>
      <c r="CQ1" s="54"/>
      <c r="CR1" s="54"/>
      <c r="CS1" s="54"/>
      <c r="CT1" s="54"/>
      <c r="CU1" s="54"/>
      <c r="CV1" s="54"/>
      <c r="CW1" s="54"/>
      <c r="CX1" s="54"/>
      <c r="CY1" s="54"/>
      <c r="CZ1" s="54"/>
      <c r="DA1" s="54"/>
      <c r="DB1" s="54"/>
      <c r="DC1" s="54"/>
      <c r="DD1" s="54"/>
      <c r="DE1" s="54"/>
      <c r="DF1" s="54"/>
      <c r="DG1" s="54"/>
    </row>
    <row r="2" spans="1:111" ht="13.5" customHeight="1" x14ac:dyDescent="0.15">
      <c r="A2" s="330" t="s">
        <v>142</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J2" s="79" t="s">
        <v>24</v>
      </c>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row>
    <row r="3" spans="1:111" ht="14.25" customHeight="1" thickBot="1" x14ac:dyDescent="0.2">
      <c r="A3" s="330"/>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1"/>
      <c r="CH3" s="331"/>
      <c r="CI3" s="331"/>
      <c r="CJ3" s="331"/>
      <c r="CK3" s="331"/>
      <c r="CL3" s="331"/>
      <c r="CM3" s="331"/>
      <c r="CN3" s="331"/>
      <c r="CO3" s="331"/>
      <c r="CP3" s="331"/>
      <c r="CQ3" s="331"/>
      <c r="CR3" s="331"/>
      <c r="CS3" s="331"/>
      <c r="CT3" s="331"/>
      <c r="CU3" s="331"/>
      <c r="CV3" s="331"/>
      <c r="CW3" s="331"/>
      <c r="CX3" s="331"/>
      <c r="CY3" s="331"/>
      <c r="CZ3" s="331"/>
      <c r="DA3" s="331"/>
      <c r="DB3" s="331"/>
      <c r="DC3" s="331"/>
      <c r="DD3" s="331"/>
      <c r="DE3" s="331"/>
      <c r="DF3" s="331"/>
      <c r="DG3" s="331"/>
    </row>
    <row r="4" spans="1:111" ht="13.5" customHeight="1" x14ac:dyDescent="0.15">
      <c r="A4" s="332" t="s">
        <v>2</v>
      </c>
      <c r="B4" s="126"/>
      <c r="C4" s="126"/>
      <c r="D4" s="126"/>
      <c r="E4" s="126" t="s">
        <v>23</v>
      </c>
      <c r="F4" s="126"/>
      <c r="G4" s="126"/>
      <c r="H4" s="126"/>
      <c r="I4" s="126"/>
      <c r="J4" s="126"/>
      <c r="K4" s="126"/>
      <c r="L4" s="126" t="s">
        <v>22</v>
      </c>
      <c r="M4" s="126"/>
      <c r="N4" s="126"/>
      <c r="O4" s="126"/>
      <c r="P4" s="126"/>
      <c r="Q4" s="126"/>
      <c r="R4" s="126"/>
      <c r="S4" s="126"/>
      <c r="T4" s="126"/>
      <c r="U4" s="126"/>
      <c r="V4" s="126"/>
      <c r="W4" s="126"/>
      <c r="X4" s="126"/>
      <c r="Y4" s="126"/>
      <c r="Z4" s="126"/>
      <c r="AA4" s="126" t="s">
        <v>3</v>
      </c>
      <c r="AB4" s="126"/>
      <c r="AC4" s="126"/>
      <c r="AD4" s="126"/>
      <c r="AE4" s="126"/>
      <c r="AF4" s="126"/>
      <c r="AG4" s="126"/>
      <c r="AH4" s="126"/>
      <c r="AI4" s="126"/>
      <c r="AJ4" s="135" t="s">
        <v>21</v>
      </c>
      <c r="AK4" s="135"/>
      <c r="AL4" s="135"/>
      <c r="AM4" s="135"/>
      <c r="AN4" s="135"/>
      <c r="AO4" s="135"/>
      <c r="AP4" s="135"/>
      <c r="AQ4" s="135"/>
      <c r="AR4" s="135"/>
      <c r="AS4" s="135"/>
      <c r="AT4" s="135"/>
      <c r="AU4" s="135"/>
      <c r="AV4" s="135"/>
      <c r="AW4" s="135"/>
      <c r="AX4" s="135"/>
      <c r="AY4" s="135"/>
      <c r="AZ4" s="333"/>
      <c r="BJ4" s="45" t="s">
        <v>4</v>
      </c>
      <c r="BK4" s="280"/>
      <c r="BL4" s="280"/>
      <c r="BM4" s="280"/>
      <c r="BN4" s="280"/>
      <c r="BO4" s="280"/>
      <c r="BP4" s="334"/>
      <c r="BQ4" s="46" t="s">
        <v>16</v>
      </c>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17" t="s">
        <v>6</v>
      </c>
      <c r="CZ4" s="218"/>
      <c r="DA4" s="219"/>
      <c r="DB4" s="339" t="s">
        <v>7</v>
      </c>
      <c r="DC4" s="218"/>
      <c r="DD4" s="340"/>
      <c r="DE4" s="343" t="s">
        <v>18</v>
      </c>
      <c r="DF4" s="126"/>
      <c r="DG4" s="344"/>
    </row>
    <row r="5" spans="1:111" ht="14.25" customHeight="1" thickBot="1" x14ac:dyDescent="0.2">
      <c r="A5" s="127"/>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9"/>
      <c r="AK5" s="19"/>
      <c r="AL5" s="19"/>
      <c r="AM5" s="19"/>
      <c r="AN5" s="19"/>
      <c r="AO5" s="19"/>
      <c r="AP5" s="19"/>
      <c r="AQ5" s="19"/>
      <c r="AR5" s="19"/>
      <c r="AS5" s="19"/>
      <c r="AT5" s="19"/>
      <c r="AU5" s="19"/>
      <c r="AV5" s="19"/>
      <c r="AW5" s="19"/>
      <c r="AX5" s="19"/>
      <c r="AY5" s="19"/>
      <c r="AZ5" s="20"/>
      <c r="BJ5" s="179"/>
      <c r="BK5" s="177"/>
      <c r="BL5" s="177"/>
      <c r="BM5" s="177"/>
      <c r="BN5" s="177"/>
      <c r="BO5" s="177"/>
      <c r="BP5" s="335"/>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336"/>
      <c r="CZ5" s="337"/>
      <c r="DA5" s="338"/>
      <c r="DB5" s="341"/>
      <c r="DC5" s="337"/>
      <c r="DD5" s="342"/>
      <c r="DE5" s="345"/>
      <c r="DF5" s="346"/>
      <c r="DG5" s="347"/>
    </row>
    <row r="6" spans="1:111" ht="13.5" customHeight="1" x14ac:dyDescent="0.15">
      <c r="A6" s="127"/>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9"/>
      <c r="AK6" s="19"/>
      <c r="AL6" s="19"/>
      <c r="AM6" s="19"/>
      <c r="AN6" s="19"/>
      <c r="AO6" s="19"/>
      <c r="AP6" s="19"/>
      <c r="AQ6" s="19"/>
      <c r="AR6" s="19"/>
      <c r="AS6" s="19"/>
      <c r="AT6" s="19"/>
      <c r="AU6" s="19"/>
      <c r="AV6" s="19"/>
      <c r="AW6" s="19"/>
      <c r="AX6" s="19"/>
      <c r="AY6" s="19"/>
      <c r="AZ6" s="20"/>
      <c r="BJ6" s="348" t="s">
        <v>110</v>
      </c>
      <c r="BK6" s="280"/>
      <c r="BL6" s="349"/>
      <c r="BM6" s="23" t="s">
        <v>115</v>
      </c>
      <c r="BN6" s="385"/>
      <c r="BO6" s="385"/>
      <c r="BP6" s="386"/>
      <c r="BQ6" s="29" t="s">
        <v>143</v>
      </c>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1"/>
      <c r="CY6" s="35"/>
      <c r="CZ6" s="36"/>
      <c r="DA6" s="37"/>
      <c r="DB6" s="41"/>
      <c r="DC6" s="36"/>
      <c r="DD6" s="37"/>
      <c r="DE6" s="41"/>
      <c r="DF6" s="36"/>
      <c r="DG6" s="43"/>
    </row>
    <row r="7" spans="1:111" ht="13.5" customHeight="1" x14ac:dyDescent="0.15">
      <c r="A7" s="127"/>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9"/>
      <c r="AK7" s="19"/>
      <c r="AL7" s="19"/>
      <c r="AM7" s="19"/>
      <c r="AN7" s="19"/>
      <c r="AO7" s="19"/>
      <c r="AP7" s="19"/>
      <c r="AQ7" s="19"/>
      <c r="AR7" s="19"/>
      <c r="AS7" s="19"/>
      <c r="AT7" s="19"/>
      <c r="AU7" s="19"/>
      <c r="AV7" s="19"/>
      <c r="AW7" s="19"/>
      <c r="AX7" s="19"/>
      <c r="AY7" s="19"/>
      <c r="AZ7" s="20"/>
      <c r="BJ7" s="179"/>
      <c r="BK7" s="177"/>
      <c r="BL7" s="178"/>
      <c r="BM7" s="387"/>
      <c r="BN7" s="388"/>
      <c r="BO7" s="388"/>
      <c r="BP7" s="389"/>
      <c r="BQ7" s="32"/>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4"/>
      <c r="CY7" s="38"/>
      <c r="CZ7" s="39"/>
      <c r="DA7" s="40"/>
      <c r="DB7" s="42"/>
      <c r="DC7" s="39"/>
      <c r="DD7" s="40"/>
      <c r="DE7" s="42"/>
      <c r="DF7" s="39"/>
      <c r="DG7" s="44"/>
    </row>
    <row r="8" spans="1:111" ht="13.5" customHeight="1" thickBot="1" x14ac:dyDescent="0.2">
      <c r="A8" s="129"/>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21"/>
      <c r="AK8" s="21"/>
      <c r="AL8" s="21"/>
      <c r="AM8" s="21"/>
      <c r="AN8" s="21"/>
      <c r="AO8" s="21"/>
      <c r="AP8" s="21"/>
      <c r="AQ8" s="21"/>
      <c r="AR8" s="21"/>
      <c r="AS8" s="21"/>
      <c r="AT8" s="21"/>
      <c r="AU8" s="21"/>
      <c r="AV8" s="21"/>
      <c r="AW8" s="21"/>
      <c r="AX8" s="21"/>
      <c r="AY8" s="21"/>
      <c r="AZ8" s="22"/>
      <c r="BJ8" s="179"/>
      <c r="BK8" s="177"/>
      <c r="BL8" s="178"/>
      <c r="BM8" s="387"/>
      <c r="BN8" s="388"/>
      <c r="BO8" s="388"/>
      <c r="BP8" s="389"/>
      <c r="BQ8" s="32"/>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4"/>
      <c r="CY8" s="38"/>
      <c r="CZ8" s="39"/>
      <c r="DA8" s="40"/>
      <c r="DB8" s="42"/>
      <c r="DC8" s="39"/>
      <c r="DD8" s="40"/>
      <c r="DE8" s="42"/>
      <c r="DF8" s="39"/>
      <c r="DG8" s="44"/>
    </row>
    <row r="9" spans="1:111" ht="14.25" customHeight="1" x14ac:dyDescent="0.15">
      <c r="A9" s="6"/>
      <c r="B9" s="6"/>
      <c r="C9" s="6"/>
      <c r="D9" s="6"/>
      <c r="E9" s="6"/>
      <c r="F9" s="6"/>
      <c r="G9" s="6"/>
      <c r="H9" s="6"/>
      <c r="I9" s="6"/>
      <c r="J9" s="6"/>
      <c r="K9" s="6"/>
      <c r="L9" s="6"/>
      <c r="M9" s="6"/>
      <c r="N9" s="6"/>
      <c r="O9" s="6"/>
      <c r="P9" s="6"/>
      <c r="Q9" s="6"/>
      <c r="R9" s="6"/>
      <c r="S9" s="6"/>
      <c r="T9" s="6"/>
      <c r="U9" s="6"/>
      <c r="V9" s="6"/>
      <c r="W9" s="6"/>
      <c r="X9" s="6"/>
      <c r="Y9" s="6"/>
      <c r="Z9" s="6"/>
      <c r="AA9" s="9"/>
      <c r="AB9" s="9"/>
      <c r="AC9" s="9"/>
      <c r="AD9" s="9"/>
      <c r="AE9" s="9"/>
      <c r="AF9" s="9"/>
      <c r="AG9" s="9"/>
      <c r="AH9" s="9"/>
      <c r="AI9" s="9"/>
      <c r="AJ9" s="9"/>
      <c r="AK9" s="9"/>
      <c r="AL9" s="9"/>
      <c r="AM9" s="9"/>
      <c r="AN9" s="9"/>
      <c r="AO9" s="9"/>
      <c r="AP9" s="9"/>
      <c r="AQ9" s="9"/>
      <c r="AR9" s="6"/>
      <c r="AS9" s="6"/>
      <c r="AT9" s="6"/>
      <c r="AU9" s="6"/>
      <c r="AV9" s="6"/>
      <c r="AW9" s="6"/>
      <c r="AX9" s="6"/>
      <c r="AY9" s="6"/>
      <c r="AZ9" s="6"/>
      <c r="BJ9" s="179"/>
      <c r="BK9" s="177"/>
      <c r="BL9" s="178"/>
      <c r="BM9" s="387"/>
      <c r="BN9" s="388"/>
      <c r="BO9" s="388"/>
      <c r="BP9" s="389"/>
      <c r="BQ9" s="32"/>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4"/>
      <c r="CY9" s="38"/>
      <c r="CZ9" s="39"/>
      <c r="DA9" s="40"/>
      <c r="DB9" s="42"/>
      <c r="DC9" s="39"/>
      <c r="DD9" s="40"/>
      <c r="DE9" s="42"/>
      <c r="DF9" s="39"/>
      <c r="DG9" s="44"/>
    </row>
    <row r="10" spans="1:111" ht="13.5" customHeight="1" x14ac:dyDescent="0.15">
      <c r="A10" s="80" t="s">
        <v>28</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J10" s="179"/>
      <c r="BK10" s="177"/>
      <c r="BL10" s="178"/>
      <c r="BM10" s="387"/>
      <c r="BN10" s="388"/>
      <c r="BO10" s="388"/>
      <c r="BP10" s="389"/>
      <c r="BQ10" s="32"/>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4"/>
      <c r="CY10" s="38"/>
      <c r="CZ10" s="39"/>
      <c r="DA10" s="40"/>
      <c r="DB10" s="42"/>
      <c r="DC10" s="39"/>
      <c r="DD10" s="40"/>
      <c r="DE10" s="42"/>
      <c r="DF10" s="39"/>
      <c r="DG10" s="44"/>
    </row>
    <row r="11" spans="1:111" ht="14.25" customHeight="1" thickBot="1" x14ac:dyDescent="0.2">
      <c r="A11" s="331"/>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c r="AY11" s="331"/>
      <c r="AZ11" s="331"/>
      <c r="BJ11" s="179"/>
      <c r="BK11" s="177"/>
      <c r="BL11" s="178"/>
      <c r="BM11" s="387" t="s">
        <v>116</v>
      </c>
      <c r="BN11" s="388"/>
      <c r="BO11" s="388"/>
      <c r="BP11" s="389"/>
      <c r="BQ11" s="32" t="s">
        <v>144</v>
      </c>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4"/>
      <c r="CY11" s="38"/>
      <c r="CZ11" s="39"/>
      <c r="DA11" s="40"/>
      <c r="DB11" s="42"/>
      <c r="DC11" s="39"/>
      <c r="DD11" s="40"/>
      <c r="DE11" s="42"/>
      <c r="DF11" s="39"/>
      <c r="DG11" s="44"/>
    </row>
    <row r="12" spans="1:111" ht="13.5" customHeight="1" x14ac:dyDescent="0.15">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7"/>
      <c r="BJ12" s="179"/>
      <c r="BK12" s="177"/>
      <c r="BL12" s="178"/>
      <c r="BM12" s="387"/>
      <c r="BN12" s="388"/>
      <c r="BO12" s="388"/>
      <c r="BP12" s="389"/>
      <c r="BQ12" s="32"/>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4"/>
      <c r="CY12" s="38"/>
      <c r="CZ12" s="39"/>
      <c r="DA12" s="40"/>
      <c r="DB12" s="42"/>
      <c r="DC12" s="39"/>
      <c r="DD12" s="40"/>
      <c r="DE12" s="42"/>
      <c r="DF12" s="39"/>
      <c r="DG12" s="44"/>
    </row>
    <row r="13" spans="1:111" ht="13.5" customHeight="1" x14ac:dyDescent="0.15">
      <c r="A13" s="48"/>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50"/>
      <c r="BJ13" s="179"/>
      <c r="BK13" s="177"/>
      <c r="BL13" s="178"/>
      <c r="BM13" s="387"/>
      <c r="BN13" s="388"/>
      <c r="BO13" s="388"/>
      <c r="BP13" s="389"/>
      <c r="BQ13" s="32"/>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4"/>
      <c r="CY13" s="38"/>
      <c r="CZ13" s="39"/>
      <c r="DA13" s="40"/>
      <c r="DB13" s="42"/>
      <c r="DC13" s="39"/>
      <c r="DD13" s="40"/>
      <c r="DE13" s="42"/>
      <c r="DF13" s="39"/>
      <c r="DG13" s="44"/>
    </row>
    <row r="14" spans="1:111" ht="13.5" customHeight="1" x14ac:dyDescent="0.15">
      <c r="A14" s="48"/>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50"/>
      <c r="BJ14" s="179"/>
      <c r="BK14" s="177"/>
      <c r="BL14" s="178"/>
      <c r="BM14" s="387"/>
      <c r="BN14" s="388"/>
      <c r="BO14" s="388"/>
      <c r="BP14" s="389"/>
      <c r="BQ14" s="32"/>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4"/>
      <c r="CY14" s="38"/>
      <c r="CZ14" s="39"/>
      <c r="DA14" s="40"/>
      <c r="DB14" s="42"/>
      <c r="DC14" s="39"/>
      <c r="DD14" s="40"/>
      <c r="DE14" s="42"/>
      <c r="DF14" s="39"/>
      <c r="DG14" s="44"/>
    </row>
    <row r="15" spans="1:111" ht="13.5" customHeight="1" x14ac:dyDescent="0.15">
      <c r="A15" s="48"/>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50"/>
      <c r="BJ15" s="253"/>
      <c r="BK15" s="254"/>
      <c r="BL15" s="255"/>
      <c r="BM15" s="390"/>
      <c r="BN15" s="391"/>
      <c r="BO15" s="391"/>
      <c r="BP15" s="392"/>
      <c r="BQ15" s="277"/>
      <c r="BR15" s="278"/>
      <c r="BS15" s="278"/>
      <c r="BT15" s="278"/>
      <c r="BU15" s="278"/>
      <c r="BV15" s="278"/>
      <c r="BW15" s="278"/>
      <c r="BX15" s="278"/>
      <c r="BY15" s="278"/>
      <c r="BZ15" s="278"/>
      <c r="CA15" s="278"/>
      <c r="CB15" s="278"/>
      <c r="CC15" s="278"/>
      <c r="CD15" s="278"/>
      <c r="CE15" s="278"/>
      <c r="CF15" s="278"/>
      <c r="CG15" s="278"/>
      <c r="CH15" s="278"/>
      <c r="CI15" s="278"/>
      <c r="CJ15" s="278"/>
      <c r="CK15" s="278"/>
      <c r="CL15" s="278"/>
      <c r="CM15" s="278"/>
      <c r="CN15" s="278"/>
      <c r="CO15" s="278"/>
      <c r="CP15" s="278"/>
      <c r="CQ15" s="278"/>
      <c r="CR15" s="278"/>
      <c r="CS15" s="278"/>
      <c r="CT15" s="278"/>
      <c r="CU15" s="278"/>
      <c r="CV15" s="278"/>
      <c r="CW15" s="278"/>
      <c r="CX15" s="279"/>
      <c r="CY15" s="232"/>
      <c r="CZ15" s="233"/>
      <c r="DA15" s="234"/>
      <c r="DB15" s="235"/>
      <c r="DC15" s="233"/>
      <c r="DD15" s="234"/>
      <c r="DE15" s="235"/>
      <c r="DF15" s="233"/>
      <c r="DG15" s="236"/>
    </row>
    <row r="16" spans="1:111" ht="13.5" customHeight="1" x14ac:dyDescent="0.15">
      <c r="A16" s="48"/>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50"/>
      <c r="BJ16" s="250" t="s">
        <v>111</v>
      </c>
      <c r="BK16" s="381"/>
      <c r="BL16" s="382"/>
      <c r="BM16" s="315" t="s">
        <v>117</v>
      </c>
      <c r="BN16" s="316"/>
      <c r="BO16" s="316"/>
      <c r="BP16" s="317"/>
      <c r="BQ16" s="318" t="s">
        <v>145</v>
      </c>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20"/>
      <c r="CY16" s="321"/>
      <c r="CZ16" s="313"/>
      <c r="DA16" s="322"/>
      <c r="DB16" s="312"/>
      <c r="DC16" s="313"/>
      <c r="DD16" s="322"/>
      <c r="DE16" s="312"/>
      <c r="DF16" s="313"/>
      <c r="DG16" s="314"/>
    </row>
    <row r="17" spans="1:111" ht="14.25" customHeight="1" thickBot="1" x14ac:dyDescent="0.2">
      <c r="A17" s="51"/>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3"/>
      <c r="BJ17" s="176"/>
      <c r="BK17" s="364"/>
      <c r="BL17" s="383"/>
      <c r="BM17" s="26"/>
      <c r="BN17" s="27"/>
      <c r="BO17" s="27"/>
      <c r="BP17" s="28"/>
      <c r="BQ17" s="32"/>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4"/>
      <c r="CY17" s="38"/>
      <c r="CZ17" s="39"/>
      <c r="DA17" s="40"/>
      <c r="DB17" s="42"/>
      <c r="DC17" s="39"/>
      <c r="DD17" s="40"/>
      <c r="DE17" s="42"/>
      <c r="DF17" s="39"/>
      <c r="DG17" s="44"/>
    </row>
    <row r="18" spans="1:111" ht="13.5" customHeight="1" x14ac:dyDescent="0.15">
      <c r="A18" s="79" t="s">
        <v>29</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J18" s="176"/>
      <c r="BK18" s="364"/>
      <c r="BL18" s="383"/>
      <c r="BM18" s="26"/>
      <c r="BN18" s="27"/>
      <c r="BO18" s="27"/>
      <c r="BP18" s="28"/>
      <c r="BQ18" s="32"/>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4"/>
      <c r="CY18" s="38"/>
      <c r="CZ18" s="39"/>
      <c r="DA18" s="40"/>
      <c r="DB18" s="42"/>
      <c r="DC18" s="39"/>
      <c r="DD18" s="40"/>
      <c r="DE18" s="42"/>
      <c r="DF18" s="39"/>
      <c r="DG18" s="44"/>
    </row>
    <row r="19" spans="1:111" ht="14.25" customHeight="1" thickBot="1" x14ac:dyDescent="0.2">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J19" s="176"/>
      <c r="BK19" s="364"/>
      <c r="BL19" s="383"/>
      <c r="BM19" s="26"/>
      <c r="BN19" s="27"/>
      <c r="BO19" s="27"/>
      <c r="BP19" s="28"/>
      <c r="BQ19" s="32"/>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4"/>
      <c r="CY19" s="38"/>
      <c r="CZ19" s="39"/>
      <c r="DA19" s="40"/>
      <c r="DB19" s="42"/>
      <c r="DC19" s="39"/>
      <c r="DD19" s="40"/>
      <c r="DE19" s="42"/>
      <c r="DF19" s="39"/>
      <c r="DG19" s="44"/>
    </row>
    <row r="20" spans="1:111" ht="13.5" customHeight="1" x14ac:dyDescent="0.15">
      <c r="A20" s="332" t="s">
        <v>4</v>
      </c>
      <c r="B20" s="126"/>
      <c r="C20" s="126"/>
      <c r="D20" s="126"/>
      <c r="E20" s="126"/>
      <c r="F20" s="126"/>
      <c r="G20" s="126"/>
      <c r="H20" s="131"/>
      <c r="I20" s="350" t="s">
        <v>5</v>
      </c>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2"/>
      <c r="AR20" s="294" t="s">
        <v>6</v>
      </c>
      <c r="AS20" s="295"/>
      <c r="AT20" s="356"/>
      <c r="AU20" s="358" t="s">
        <v>7</v>
      </c>
      <c r="AV20" s="295"/>
      <c r="AW20" s="359"/>
      <c r="AX20" s="294" t="s">
        <v>18</v>
      </c>
      <c r="AY20" s="295"/>
      <c r="AZ20" s="296"/>
      <c r="BJ20" s="176"/>
      <c r="BK20" s="364"/>
      <c r="BL20" s="383"/>
      <c r="BM20" s="26" t="s">
        <v>118</v>
      </c>
      <c r="BN20" s="27"/>
      <c r="BO20" s="27"/>
      <c r="BP20" s="28"/>
      <c r="BQ20" s="32" t="s">
        <v>146</v>
      </c>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4"/>
      <c r="CY20" s="38"/>
      <c r="CZ20" s="39"/>
      <c r="DA20" s="40"/>
      <c r="DB20" s="42"/>
      <c r="DC20" s="39"/>
      <c r="DD20" s="40"/>
      <c r="DE20" s="42"/>
      <c r="DF20" s="39"/>
      <c r="DG20" s="44"/>
    </row>
    <row r="21" spans="1:111" ht="14.25" customHeight="1" thickBot="1" x14ac:dyDescent="0.2">
      <c r="A21" s="129"/>
      <c r="B21" s="130"/>
      <c r="C21" s="130"/>
      <c r="D21" s="130"/>
      <c r="E21" s="130"/>
      <c r="F21" s="130"/>
      <c r="G21" s="130"/>
      <c r="H21" s="133"/>
      <c r="I21" s="353"/>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5"/>
      <c r="AR21" s="297"/>
      <c r="AS21" s="298"/>
      <c r="AT21" s="357"/>
      <c r="AU21" s="360"/>
      <c r="AV21" s="298"/>
      <c r="AW21" s="361"/>
      <c r="AX21" s="297"/>
      <c r="AY21" s="298"/>
      <c r="AZ21" s="299"/>
      <c r="BJ21" s="176"/>
      <c r="BK21" s="364"/>
      <c r="BL21" s="383"/>
      <c r="BM21" s="26"/>
      <c r="BN21" s="27"/>
      <c r="BO21" s="27"/>
      <c r="BP21" s="28"/>
      <c r="BQ21" s="32"/>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4"/>
      <c r="CY21" s="38"/>
      <c r="CZ21" s="39"/>
      <c r="DA21" s="40"/>
      <c r="DB21" s="42"/>
      <c r="DC21" s="39"/>
      <c r="DD21" s="40"/>
      <c r="DE21" s="42"/>
      <c r="DF21" s="39"/>
      <c r="DG21" s="44"/>
    </row>
    <row r="22" spans="1:111" ht="13.5" customHeight="1" x14ac:dyDescent="0.15">
      <c r="A22" s="362" t="s">
        <v>65</v>
      </c>
      <c r="B22" s="363"/>
      <c r="C22" s="363"/>
      <c r="D22" s="363"/>
      <c r="E22" s="257" t="s">
        <v>11</v>
      </c>
      <c r="F22" s="258"/>
      <c r="G22" s="258"/>
      <c r="H22" s="259"/>
      <c r="I22" s="261"/>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3"/>
      <c r="AR22" s="267"/>
      <c r="AS22" s="268"/>
      <c r="AT22" s="269"/>
      <c r="AU22" s="273"/>
      <c r="AV22" s="268"/>
      <c r="AW22" s="274"/>
      <c r="AX22" s="308"/>
      <c r="AY22" s="268"/>
      <c r="AZ22" s="309"/>
      <c r="BJ22" s="176"/>
      <c r="BK22" s="364"/>
      <c r="BL22" s="383"/>
      <c r="BM22" s="26"/>
      <c r="BN22" s="27"/>
      <c r="BO22" s="27"/>
      <c r="BP22" s="28"/>
      <c r="BQ22" s="32"/>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4"/>
      <c r="CY22" s="38"/>
      <c r="CZ22" s="39"/>
      <c r="DA22" s="40"/>
      <c r="DB22" s="42"/>
      <c r="DC22" s="39"/>
      <c r="DD22" s="40"/>
      <c r="DE22" s="42"/>
      <c r="DF22" s="39"/>
      <c r="DG22" s="44"/>
    </row>
    <row r="23" spans="1:111" ht="13.5" customHeight="1" x14ac:dyDescent="0.15">
      <c r="A23" s="176"/>
      <c r="B23" s="364"/>
      <c r="C23" s="364"/>
      <c r="D23" s="364"/>
      <c r="E23" s="121"/>
      <c r="F23" s="122"/>
      <c r="G23" s="122"/>
      <c r="H23" s="260"/>
      <c r="I23" s="264"/>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6"/>
      <c r="AR23" s="270"/>
      <c r="AS23" s="271"/>
      <c r="AT23" s="272"/>
      <c r="AU23" s="275"/>
      <c r="AV23" s="271"/>
      <c r="AW23" s="276"/>
      <c r="AX23" s="310"/>
      <c r="AY23" s="271"/>
      <c r="AZ23" s="311"/>
      <c r="BJ23" s="176"/>
      <c r="BK23" s="364"/>
      <c r="BL23" s="383"/>
      <c r="BM23" s="26"/>
      <c r="BN23" s="27"/>
      <c r="BO23" s="27"/>
      <c r="BP23" s="28"/>
      <c r="BQ23" s="32"/>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4"/>
      <c r="CY23" s="38"/>
      <c r="CZ23" s="39"/>
      <c r="DA23" s="40"/>
      <c r="DB23" s="42"/>
      <c r="DC23" s="39"/>
      <c r="DD23" s="40"/>
      <c r="DE23" s="42"/>
      <c r="DF23" s="39"/>
      <c r="DG23" s="44"/>
    </row>
    <row r="24" spans="1:111" ht="13.5" customHeight="1" x14ac:dyDescent="0.15">
      <c r="A24" s="176"/>
      <c r="B24" s="364"/>
      <c r="C24" s="364"/>
      <c r="D24" s="364"/>
      <c r="E24" s="121"/>
      <c r="F24" s="122"/>
      <c r="G24" s="122"/>
      <c r="H24" s="260"/>
      <c r="I24" s="264"/>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6"/>
      <c r="AR24" s="270"/>
      <c r="AS24" s="271"/>
      <c r="AT24" s="272"/>
      <c r="AU24" s="275"/>
      <c r="AV24" s="271"/>
      <c r="AW24" s="276"/>
      <c r="AX24" s="310"/>
      <c r="AY24" s="271"/>
      <c r="AZ24" s="311"/>
      <c r="BJ24" s="176"/>
      <c r="BK24" s="364"/>
      <c r="BL24" s="383"/>
      <c r="BM24" s="26" t="s">
        <v>119</v>
      </c>
      <c r="BN24" s="27"/>
      <c r="BO24" s="27"/>
      <c r="BP24" s="28"/>
      <c r="BQ24" s="32" t="s">
        <v>147</v>
      </c>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4"/>
      <c r="CY24" s="38"/>
      <c r="CZ24" s="39"/>
      <c r="DA24" s="40"/>
      <c r="DB24" s="42"/>
      <c r="DC24" s="39"/>
      <c r="DD24" s="40"/>
      <c r="DE24" s="42"/>
      <c r="DF24" s="39"/>
      <c r="DG24" s="44"/>
    </row>
    <row r="25" spans="1:111" ht="13.5" customHeight="1" x14ac:dyDescent="0.15">
      <c r="A25" s="176"/>
      <c r="B25" s="364"/>
      <c r="C25" s="364"/>
      <c r="D25" s="364"/>
      <c r="E25" s="303" t="s">
        <v>13</v>
      </c>
      <c r="F25" s="122"/>
      <c r="G25" s="122"/>
      <c r="H25" s="260"/>
      <c r="I25" s="264"/>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6"/>
      <c r="AR25" s="169"/>
      <c r="AS25" s="161"/>
      <c r="AT25" s="162"/>
      <c r="AU25" s="165"/>
      <c r="AV25" s="161"/>
      <c r="AW25" s="166"/>
      <c r="AX25" s="169"/>
      <c r="AY25" s="161"/>
      <c r="AZ25" s="170"/>
      <c r="BJ25" s="176"/>
      <c r="BK25" s="364"/>
      <c r="BL25" s="383"/>
      <c r="BM25" s="26"/>
      <c r="BN25" s="27"/>
      <c r="BO25" s="27"/>
      <c r="BP25" s="28"/>
      <c r="BQ25" s="32"/>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4"/>
      <c r="CY25" s="38"/>
      <c r="CZ25" s="39"/>
      <c r="DA25" s="40"/>
      <c r="DB25" s="42"/>
      <c r="DC25" s="39"/>
      <c r="DD25" s="40"/>
      <c r="DE25" s="42"/>
      <c r="DF25" s="39"/>
      <c r="DG25" s="44"/>
    </row>
    <row r="26" spans="1:111" ht="13.5" customHeight="1" x14ac:dyDescent="0.15">
      <c r="A26" s="176"/>
      <c r="B26" s="364"/>
      <c r="C26" s="364"/>
      <c r="D26" s="364"/>
      <c r="E26" s="121"/>
      <c r="F26" s="122"/>
      <c r="G26" s="122"/>
      <c r="H26" s="260"/>
      <c r="I26" s="264"/>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6"/>
      <c r="AR26" s="169"/>
      <c r="AS26" s="161"/>
      <c r="AT26" s="162"/>
      <c r="AU26" s="165"/>
      <c r="AV26" s="161"/>
      <c r="AW26" s="166"/>
      <c r="AX26" s="169"/>
      <c r="AY26" s="161"/>
      <c r="AZ26" s="170"/>
      <c r="BJ26" s="176"/>
      <c r="BK26" s="364"/>
      <c r="BL26" s="383"/>
      <c r="BM26" s="26"/>
      <c r="BN26" s="27"/>
      <c r="BO26" s="27"/>
      <c r="BP26" s="28"/>
      <c r="BQ26" s="32"/>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4"/>
      <c r="CY26" s="38"/>
      <c r="CZ26" s="39"/>
      <c r="DA26" s="40"/>
      <c r="DB26" s="42"/>
      <c r="DC26" s="39"/>
      <c r="DD26" s="40"/>
      <c r="DE26" s="42"/>
      <c r="DF26" s="39"/>
      <c r="DG26" s="44"/>
    </row>
    <row r="27" spans="1:111" ht="13.5" customHeight="1" x14ac:dyDescent="0.15">
      <c r="A27" s="176"/>
      <c r="B27" s="364"/>
      <c r="C27" s="364"/>
      <c r="D27" s="364"/>
      <c r="E27" s="121"/>
      <c r="F27" s="122"/>
      <c r="G27" s="122"/>
      <c r="H27" s="260"/>
      <c r="I27" s="264"/>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6"/>
      <c r="AR27" s="169"/>
      <c r="AS27" s="161"/>
      <c r="AT27" s="162"/>
      <c r="AU27" s="165"/>
      <c r="AV27" s="161"/>
      <c r="AW27" s="166"/>
      <c r="AX27" s="169"/>
      <c r="AY27" s="161"/>
      <c r="AZ27" s="170"/>
      <c r="BJ27" s="399"/>
      <c r="BK27" s="400"/>
      <c r="BL27" s="401"/>
      <c r="BM27" s="226"/>
      <c r="BN27" s="227"/>
      <c r="BO27" s="227"/>
      <c r="BP27" s="228"/>
      <c r="BQ27" s="277"/>
      <c r="BR27" s="278"/>
      <c r="BS27" s="278"/>
      <c r="BT27" s="278"/>
      <c r="BU27" s="278"/>
      <c r="BV27" s="278"/>
      <c r="BW27" s="278"/>
      <c r="BX27" s="278"/>
      <c r="BY27" s="278"/>
      <c r="BZ27" s="278"/>
      <c r="CA27" s="278"/>
      <c r="CB27" s="278"/>
      <c r="CC27" s="278"/>
      <c r="CD27" s="278"/>
      <c r="CE27" s="278"/>
      <c r="CF27" s="278"/>
      <c r="CG27" s="278"/>
      <c r="CH27" s="278"/>
      <c r="CI27" s="278"/>
      <c r="CJ27" s="278"/>
      <c r="CK27" s="278"/>
      <c r="CL27" s="278"/>
      <c r="CM27" s="278"/>
      <c r="CN27" s="278"/>
      <c r="CO27" s="278"/>
      <c r="CP27" s="278"/>
      <c r="CQ27" s="278"/>
      <c r="CR27" s="278"/>
      <c r="CS27" s="278"/>
      <c r="CT27" s="278"/>
      <c r="CU27" s="278"/>
      <c r="CV27" s="278"/>
      <c r="CW27" s="278"/>
      <c r="CX27" s="279"/>
      <c r="CY27" s="232"/>
      <c r="CZ27" s="233"/>
      <c r="DA27" s="234"/>
      <c r="DB27" s="235"/>
      <c r="DC27" s="233"/>
      <c r="DD27" s="234"/>
      <c r="DE27" s="235"/>
      <c r="DF27" s="233"/>
      <c r="DG27" s="236"/>
    </row>
    <row r="28" spans="1:111" ht="13.5" customHeight="1" x14ac:dyDescent="0.15">
      <c r="A28" s="176"/>
      <c r="B28" s="364"/>
      <c r="C28" s="364"/>
      <c r="D28" s="364"/>
      <c r="E28" s="303" t="s">
        <v>12</v>
      </c>
      <c r="F28" s="122"/>
      <c r="G28" s="122"/>
      <c r="H28" s="260"/>
      <c r="I28" s="264"/>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6"/>
      <c r="AR28" s="169"/>
      <c r="AS28" s="161"/>
      <c r="AT28" s="162"/>
      <c r="AU28" s="165"/>
      <c r="AV28" s="161"/>
      <c r="AW28" s="166"/>
      <c r="AX28" s="169"/>
      <c r="AY28" s="161"/>
      <c r="AZ28" s="170"/>
      <c r="BJ28" s="367" t="s">
        <v>112</v>
      </c>
      <c r="BK28" s="368"/>
      <c r="BL28" s="369"/>
      <c r="BM28" s="315" t="s">
        <v>120</v>
      </c>
      <c r="BN28" s="316"/>
      <c r="BO28" s="316"/>
      <c r="BP28" s="317"/>
      <c r="BQ28" s="323" t="s">
        <v>148</v>
      </c>
      <c r="BR28" s="324"/>
      <c r="BS28" s="324"/>
      <c r="BT28" s="324"/>
      <c r="BU28" s="324"/>
      <c r="BV28" s="324"/>
      <c r="BW28" s="324"/>
      <c r="BX28" s="324"/>
      <c r="BY28" s="324"/>
      <c r="BZ28" s="324"/>
      <c r="CA28" s="324"/>
      <c r="CB28" s="324"/>
      <c r="CC28" s="324"/>
      <c r="CD28" s="324"/>
      <c r="CE28" s="324"/>
      <c r="CF28" s="324"/>
      <c r="CG28" s="324"/>
      <c r="CH28" s="324"/>
      <c r="CI28" s="324"/>
      <c r="CJ28" s="324"/>
      <c r="CK28" s="324"/>
      <c r="CL28" s="324"/>
      <c r="CM28" s="324"/>
      <c r="CN28" s="324"/>
      <c r="CO28" s="324"/>
      <c r="CP28" s="324"/>
      <c r="CQ28" s="324"/>
      <c r="CR28" s="324"/>
      <c r="CS28" s="324"/>
      <c r="CT28" s="324"/>
      <c r="CU28" s="324"/>
      <c r="CV28" s="324"/>
      <c r="CW28" s="324"/>
      <c r="CX28" s="325"/>
      <c r="CY28" s="321"/>
      <c r="CZ28" s="313"/>
      <c r="DA28" s="322"/>
      <c r="DB28" s="312"/>
      <c r="DC28" s="313"/>
      <c r="DD28" s="322"/>
      <c r="DE28" s="312"/>
      <c r="DF28" s="313"/>
      <c r="DG28" s="314"/>
    </row>
    <row r="29" spans="1:111" ht="13.5" customHeight="1" x14ac:dyDescent="0.15">
      <c r="A29" s="176"/>
      <c r="B29" s="364"/>
      <c r="C29" s="364"/>
      <c r="D29" s="364"/>
      <c r="E29" s="121"/>
      <c r="F29" s="122"/>
      <c r="G29" s="122"/>
      <c r="H29" s="260"/>
      <c r="I29" s="264"/>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6"/>
      <c r="AR29" s="169"/>
      <c r="AS29" s="161"/>
      <c r="AT29" s="162"/>
      <c r="AU29" s="165"/>
      <c r="AV29" s="161"/>
      <c r="AW29" s="166"/>
      <c r="AX29" s="169"/>
      <c r="AY29" s="161"/>
      <c r="AZ29" s="170"/>
      <c r="BJ29" s="370"/>
      <c r="BK29" s="371"/>
      <c r="BL29" s="372"/>
      <c r="BM29" s="26"/>
      <c r="BN29" s="27"/>
      <c r="BO29" s="27"/>
      <c r="BP29" s="28"/>
      <c r="BQ29" s="84"/>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6"/>
      <c r="CY29" s="38"/>
      <c r="CZ29" s="39"/>
      <c r="DA29" s="40"/>
      <c r="DB29" s="42"/>
      <c r="DC29" s="39"/>
      <c r="DD29" s="40"/>
      <c r="DE29" s="42"/>
      <c r="DF29" s="39"/>
      <c r="DG29" s="44"/>
    </row>
    <row r="30" spans="1:111" ht="14.25" customHeight="1" thickBot="1" x14ac:dyDescent="0.2">
      <c r="A30" s="365"/>
      <c r="B30" s="366"/>
      <c r="C30" s="366"/>
      <c r="D30" s="366"/>
      <c r="E30" s="202"/>
      <c r="F30" s="203"/>
      <c r="G30" s="203"/>
      <c r="H30" s="304"/>
      <c r="I30" s="300"/>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2"/>
      <c r="AR30" s="213"/>
      <c r="AS30" s="209"/>
      <c r="AT30" s="210"/>
      <c r="AU30" s="211"/>
      <c r="AV30" s="209"/>
      <c r="AW30" s="212"/>
      <c r="AX30" s="213"/>
      <c r="AY30" s="209"/>
      <c r="AZ30" s="214"/>
      <c r="BJ30" s="370"/>
      <c r="BK30" s="371"/>
      <c r="BL30" s="372"/>
      <c r="BM30" s="26"/>
      <c r="BN30" s="27"/>
      <c r="BO30" s="27"/>
      <c r="BP30" s="28"/>
      <c r="BQ30" s="84"/>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6"/>
      <c r="CY30" s="38"/>
      <c r="CZ30" s="39"/>
      <c r="DA30" s="40"/>
      <c r="DB30" s="42"/>
      <c r="DC30" s="39"/>
      <c r="DD30" s="40"/>
      <c r="DE30" s="42"/>
      <c r="DF30" s="39"/>
      <c r="DG30" s="44"/>
    </row>
    <row r="31" spans="1:111" ht="13.5" customHeight="1" x14ac:dyDescent="0.15">
      <c r="A31" s="256" t="s">
        <v>66</v>
      </c>
      <c r="B31" s="126"/>
      <c r="C31" s="126"/>
      <c r="D31" s="131"/>
      <c r="E31" s="257" t="s">
        <v>11</v>
      </c>
      <c r="F31" s="258"/>
      <c r="G31" s="258"/>
      <c r="H31" s="259"/>
      <c r="I31" s="261"/>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3"/>
      <c r="AR31" s="267"/>
      <c r="AS31" s="268"/>
      <c r="AT31" s="269"/>
      <c r="AU31" s="273"/>
      <c r="AV31" s="268"/>
      <c r="AW31" s="274"/>
      <c r="AX31" s="308"/>
      <c r="AY31" s="268"/>
      <c r="AZ31" s="309"/>
      <c r="BJ31" s="370"/>
      <c r="BK31" s="371"/>
      <c r="BL31" s="372"/>
      <c r="BM31" s="26"/>
      <c r="BN31" s="27"/>
      <c r="BO31" s="27"/>
      <c r="BP31" s="28"/>
      <c r="BQ31" s="84"/>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6"/>
      <c r="CY31" s="38"/>
      <c r="CZ31" s="39"/>
      <c r="DA31" s="40"/>
      <c r="DB31" s="42"/>
      <c r="DC31" s="39"/>
      <c r="DD31" s="40"/>
      <c r="DE31" s="42"/>
      <c r="DF31" s="39"/>
      <c r="DG31" s="44"/>
    </row>
    <row r="32" spans="1:111" ht="13.5" customHeight="1" x14ac:dyDescent="0.15">
      <c r="A32" s="127"/>
      <c r="B32" s="128"/>
      <c r="C32" s="128"/>
      <c r="D32" s="132"/>
      <c r="E32" s="121"/>
      <c r="F32" s="122"/>
      <c r="G32" s="122"/>
      <c r="H32" s="260"/>
      <c r="I32" s="264"/>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6"/>
      <c r="AR32" s="270"/>
      <c r="AS32" s="271"/>
      <c r="AT32" s="272"/>
      <c r="AU32" s="275"/>
      <c r="AV32" s="271"/>
      <c r="AW32" s="276"/>
      <c r="AX32" s="310"/>
      <c r="AY32" s="271"/>
      <c r="AZ32" s="311"/>
      <c r="BJ32" s="370"/>
      <c r="BK32" s="371"/>
      <c r="BL32" s="372"/>
      <c r="BM32" s="26"/>
      <c r="BN32" s="27"/>
      <c r="BO32" s="27"/>
      <c r="BP32" s="28"/>
      <c r="BQ32" s="84"/>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6"/>
      <c r="CY32" s="38"/>
      <c r="CZ32" s="39"/>
      <c r="DA32" s="40"/>
      <c r="DB32" s="42"/>
      <c r="DC32" s="39"/>
      <c r="DD32" s="40"/>
      <c r="DE32" s="42"/>
      <c r="DF32" s="39"/>
      <c r="DG32" s="44"/>
    </row>
    <row r="33" spans="1:111" ht="13.5" customHeight="1" x14ac:dyDescent="0.15">
      <c r="A33" s="127"/>
      <c r="B33" s="128"/>
      <c r="C33" s="128"/>
      <c r="D33" s="132"/>
      <c r="E33" s="121"/>
      <c r="F33" s="122"/>
      <c r="G33" s="122"/>
      <c r="H33" s="260"/>
      <c r="I33" s="264"/>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6"/>
      <c r="AR33" s="270"/>
      <c r="AS33" s="271"/>
      <c r="AT33" s="272"/>
      <c r="AU33" s="275"/>
      <c r="AV33" s="271"/>
      <c r="AW33" s="276"/>
      <c r="AX33" s="310"/>
      <c r="AY33" s="271"/>
      <c r="AZ33" s="311"/>
      <c r="BJ33" s="373"/>
      <c r="BK33" s="374"/>
      <c r="BL33" s="375"/>
      <c r="BM33" s="226"/>
      <c r="BN33" s="227"/>
      <c r="BO33" s="227"/>
      <c r="BP33" s="228"/>
      <c r="BQ33" s="229"/>
      <c r="BR33" s="230"/>
      <c r="BS33" s="230"/>
      <c r="BT33" s="230"/>
      <c r="BU33" s="230"/>
      <c r="BV33" s="230"/>
      <c r="BW33" s="230"/>
      <c r="BX33" s="230"/>
      <c r="BY33" s="230"/>
      <c r="BZ33" s="230"/>
      <c r="CA33" s="230"/>
      <c r="CB33" s="230"/>
      <c r="CC33" s="230"/>
      <c r="CD33" s="230"/>
      <c r="CE33" s="230"/>
      <c r="CF33" s="230"/>
      <c r="CG33" s="230"/>
      <c r="CH33" s="230"/>
      <c r="CI33" s="230"/>
      <c r="CJ33" s="230"/>
      <c r="CK33" s="230"/>
      <c r="CL33" s="230"/>
      <c r="CM33" s="230"/>
      <c r="CN33" s="230"/>
      <c r="CO33" s="230"/>
      <c r="CP33" s="230"/>
      <c r="CQ33" s="230"/>
      <c r="CR33" s="230"/>
      <c r="CS33" s="230"/>
      <c r="CT33" s="230"/>
      <c r="CU33" s="230"/>
      <c r="CV33" s="230"/>
      <c r="CW33" s="230"/>
      <c r="CX33" s="231"/>
      <c r="CY33" s="232"/>
      <c r="CZ33" s="233"/>
      <c r="DA33" s="234"/>
      <c r="DB33" s="235"/>
      <c r="DC33" s="233"/>
      <c r="DD33" s="234"/>
      <c r="DE33" s="235"/>
      <c r="DF33" s="233"/>
      <c r="DG33" s="236"/>
    </row>
    <row r="34" spans="1:111" ht="13.5" customHeight="1" x14ac:dyDescent="0.15">
      <c r="A34" s="127"/>
      <c r="B34" s="128"/>
      <c r="C34" s="128"/>
      <c r="D34" s="132"/>
      <c r="E34" s="303" t="s">
        <v>13</v>
      </c>
      <c r="F34" s="122"/>
      <c r="G34" s="122"/>
      <c r="H34" s="260"/>
      <c r="I34" s="264"/>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6"/>
      <c r="AR34" s="169"/>
      <c r="AS34" s="161"/>
      <c r="AT34" s="162"/>
      <c r="AU34" s="165"/>
      <c r="AV34" s="161"/>
      <c r="AW34" s="166"/>
      <c r="AX34" s="169"/>
      <c r="AY34" s="161"/>
      <c r="AZ34" s="170"/>
      <c r="BJ34" s="250" t="s">
        <v>113</v>
      </c>
      <c r="BK34" s="251"/>
      <c r="BL34" s="252"/>
      <c r="BM34" s="393" t="s">
        <v>121</v>
      </c>
      <c r="BN34" s="394"/>
      <c r="BO34" s="394"/>
      <c r="BP34" s="395"/>
      <c r="BQ34" s="318" t="s">
        <v>149</v>
      </c>
      <c r="BR34" s="319"/>
      <c r="BS34" s="319"/>
      <c r="BT34" s="319"/>
      <c r="BU34" s="319"/>
      <c r="BV34" s="319"/>
      <c r="BW34" s="319"/>
      <c r="BX34" s="319"/>
      <c r="BY34" s="319"/>
      <c r="BZ34" s="319"/>
      <c r="CA34" s="319"/>
      <c r="CB34" s="319"/>
      <c r="CC34" s="319"/>
      <c r="CD34" s="319"/>
      <c r="CE34" s="319"/>
      <c r="CF34" s="319"/>
      <c r="CG34" s="319"/>
      <c r="CH34" s="319"/>
      <c r="CI34" s="319"/>
      <c r="CJ34" s="319"/>
      <c r="CK34" s="319"/>
      <c r="CL34" s="319"/>
      <c r="CM34" s="319"/>
      <c r="CN34" s="319"/>
      <c r="CO34" s="319"/>
      <c r="CP34" s="319"/>
      <c r="CQ34" s="319"/>
      <c r="CR34" s="319"/>
      <c r="CS34" s="319"/>
      <c r="CT34" s="319"/>
      <c r="CU34" s="319"/>
      <c r="CV34" s="319"/>
      <c r="CW34" s="319"/>
      <c r="CX34" s="320"/>
      <c r="CY34" s="321"/>
      <c r="CZ34" s="313"/>
      <c r="DA34" s="322"/>
      <c r="DB34" s="312"/>
      <c r="DC34" s="313"/>
      <c r="DD34" s="322"/>
      <c r="DE34" s="312"/>
      <c r="DF34" s="313"/>
      <c r="DG34" s="314"/>
    </row>
    <row r="35" spans="1:111" ht="13.5" customHeight="1" x14ac:dyDescent="0.15">
      <c r="A35" s="127"/>
      <c r="B35" s="128"/>
      <c r="C35" s="128"/>
      <c r="D35" s="132"/>
      <c r="E35" s="121"/>
      <c r="F35" s="122"/>
      <c r="G35" s="122"/>
      <c r="H35" s="260"/>
      <c r="I35" s="264"/>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6"/>
      <c r="AR35" s="169"/>
      <c r="AS35" s="161"/>
      <c r="AT35" s="162"/>
      <c r="AU35" s="165"/>
      <c r="AV35" s="161"/>
      <c r="AW35" s="166"/>
      <c r="AX35" s="169"/>
      <c r="AY35" s="161"/>
      <c r="AZ35" s="170"/>
      <c r="BJ35" s="179"/>
      <c r="BK35" s="177"/>
      <c r="BL35" s="178"/>
      <c r="BM35" s="387"/>
      <c r="BN35" s="388"/>
      <c r="BO35" s="388"/>
      <c r="BP35" s="389"/>
      <c r="BQ35" s="32"/>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4"/>
      <c r="CY35" s="38"/>
      <c r="CZ35" s="39"/>
      <c r="DA35" s="40"/>
      <c r="DB35" s="42"/>
      <c r="DC35" s="39"/>
      <c r="DD35" s="40"/>
      <c r="DE35" s="42"/>
      <c r="DF35" s="39"/>
      <c r="DG35" s="44"/>
    </row>
    <row r="36" spans="1:111" ht="13.5" customHeight="1" x14ac:dyDescent="0.15">
      <c r="A36" s="127"/>
      <c r="B36" s="128"/>
      <c r="C36" s="128"/>
      <c r="D36" s="132"/>
      <c r="E36" s="121"/>
      <c r="F36" s="122"/>
      <c r="G36" s="122"/>
      <c r="H36" s="260"/>
      <c r="I36" s="264"/>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6"/>
      <c r="AR36" s="169"/>
      <c r="AS36" s="161"/>
      <c r="AT36" s="162"/>
      <c r="AU36" s="165"/>
      <c r="AV36" s="161"/>
      <c r="AW36" s="166"/>
      <c r="AX36" s="169"/>
      <c r="AY36" s="161"/>
      <c r="AZ36" s="170"/>
      <c r="BJ36" s="179"/>
      <c r="BK36" s="177"/>
      <c r="BL36" s="178"/>
      <c r="BM36" s="387"/>
      <c r="BN36" s="388"/>
      <c r="BO36" s="388"/>
      <c r="BP36" s="389"/>
      <c r="BQ36" s="32"/>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4"/>
      <c r="CY36" s="38"/>
      <c r="CZ36" s="39"/>
      <c r="DA36" s="40"/>
      <c r="DB36" s="42"/>
      <c r="DC36" s="39"/>
      <c r="DD36" s="40"/>
      <c r="DE36" s="42"/>
      <c r="DF36" s="39"/>
      <c r="DG36" s="44"/>
    </row>
    <row r="37" spans="1:111" ht="13.5" customHeight="1" x14ac:dyDescent="0.15">
      <c r="A37" s="127"/>
      <c r="B37" s="128"/>
      <c r="C37" s="128"/>
      <c r="D37" s="132"/>
      <c r="E37" s="303" t="s">
        <v>12</v>
      </c>
      <c r="F37" s="122"/>
      <c r="G37" s="122"/>
      <c r="H37" s="260"/>
      <c r="I37" s="264"/>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6"/>
      <c r="AR37" s="169"/>
      <c r="AS37" s="161"/>
      <c r="AT37" s="162"/>
      <c r="AU37" s="165"/>
      <c r="AV37" s="161"/>
      <c r="AW37" s="166"/>
      <c r="AX37" s="169"/>
      <c r="AY37" s="161"/>
      <c r="AZ37" s="170"/>
      <c r="BJ37" s="179"/>
      <c r="BK37" s="177"/>
      <c r="BL37" s="178"/>
      <c r="BM37" s="387"/>
      <c r="BN37" s="388"/>
      <c r="BO37" s="388"/>
      <c r="BP37" s="389"/>
      <c r="BQ37" s="32"/>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4"/>
      <c r="CY37" s="38"/>
      <c r="CZ37" s="39"/>
      <c r="DA37" s="40"/>
      <c r="DB37" s="42"/>
      <c r="DC37" s="39"/>
      <c r="DD37" s="40"/>
      <c r="DE37" s="42"/>
      <c r="DF37" s="39"/>
      <c r="DG37" s="44"/>
    </row>
    <row r="38" spans="1:111" ht="13.5" customHeight="1" x14ac:dyDescent="0.15">
      <c r="A38" s="127"/>
      <c r="B38" s="128"/>
      <c r="C38" s="128"/>
      <c r="D38" s="132"/>
      <c r="E38" s="121"/>
      <c r="F38" s="122"/>
      <c r="G38" s="122"/>
      <c r="H38" s="260"/>
      <c r="I38" s="264"/>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6"/>
      <c r="AR38" s="169"/>
      <c r="AS38" s="161"/>
      <c r="AT38" s="162"/>
      <c r="AU38" s="165"/>
      <c r="AV38" s="161"/>
      <c r="AW38" s="166"/>
      <c r="AX38" s="169"/>
      <c r="AY38" s="161"/>
      <c r="AZ38" s="170"/>
      <c r="BJ38" s="179"/>
      <c r="BK38" s="177"/>
      <c r="BL38" s="178"/>
      <c r="BM38" s="387"/>
      <c r="BN38" s="388"/>
      <c r="BO38" s="388"/>
      <c r="BP38" s="389"/>
      <c r="BQ38" s="32"/>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4"/>
      <c r="CY38" s="38"/>
      <c r="CZ38" s="39"/>
      <c r="DA38" s="40"/>
      <c r="DB38" s="42"/>
      <c r="DC38" s="39"/>
      <c r="DD38" s="40"/>
      <c r="DE38" s="42"/>
      <c r="DF38" s="39"/>
      <c r="DG38" s="44"/>
    </row>
    <row r="39" spans="1:111" ht="14.25" customHeight="1" thickBot="1" x14ac:dyDescent="0.2">
      <c r="A39" s="129"/>
      <c r="B39" s="130"/>
      <c r="C39" s="130"/>
      <c r="D39" s="133"/>
      <c r="E39" s="202"/>
      <c r="F39" s="203"/>
      <c r="G39" s="203"/>
      <c r="H39" s="304"/>
      <c r="I39" s="300"/>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2"/>
      <c r="AR39" s="213"/>
      <c r="AS39" s="209"/>
      <c r="AT39" s="210"/>
      <c r="AU39" s="211"/>
      <c r="AV39" s="209"/>
      <c r="AW39" s="212"/>
      <c r="AX39" s="213"/>
      <c r="AY39" s="209"/>
      <c r="AZ39" s="214"/>
      <c r="BJ39" s="179"/>
      <c r="BK39" s="177"/>
      <c r="BL39" s="178"/>
      <c r="BM39" s="387" t="s">
        <v>122</v>
      </c>
      <c r="BN39" s="388"/>
      <c r="BO39" s="388"/>
      <c r="BP39" s="389"/>
      <c r="BQ39" s="32" t="s">
        <v>150</v>
      </c>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4"/>
      <c r="CY39" s="38"/>
      <c r="CZ39" s="39"/>
      <c r="DA39" s="40"/>
      <c r="DB39" s="42"/>
      <c r="DC39" s="39"/>
      <c r="DD39" s="40"/>
      <c r="DE39" s="42"/>
      <c r="DF39" s="39"/>
      <c r="DG39" s="44"/>
    </row>
    <row r="40" spans="1:111" ht="13.5" customHeight="1" x14ac:dyDescent="0.15">
      <c r="A40" s="305" t="s">
        <v>67</v>
      </c>
      <c r="B40" s="306"/>
      <c r="C40" s="306"/>
      <c r="D40" s="307"/>
      <c r="E40" s="257" t="s">
        <v>10</v>
      </c>
      <c r="F40" s="258"/>
      <c r="G40" s="258"/>
      <c r="H40" s="259"/>
      <c r="I40" s="261"/>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3"/>
      <c r="AR40" s="267"/>
      <c r="AS40" s="268"/>
      <c r="AT40" s="269"/>
      <c r="AU40" s="273"/>
      <c r="AV40" s="268"/>
      <c r="AW40" s="274"/>
      <c r="AX40" s="308"/>
      <c r="AY40" s="268"/>
      <c r="AZ40" s="309"/>
      <c r="BJ40" s="179"/>
      <c r="BK40" s="177"/>
      <c r="BL40" s="178"/>
      <c r="BM40" s="387"/>
      <c r="BN40" s="388"/>
      <c r="BO40" s="388"/>
      <c r="BP40" s="389"/>
      <c r="BQ40" s="32"/>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4"/>
      <c r="CY40" s="38"/>
      <c r="CZ40" s="39"/>
      <c r="DA40" s="40"/>
      <c r="DB40" s="42"/>
      <c r="DC40" s="39"/>
      <c r="DD40" s="40"/>
      <c r="DE40" s="42"/>
      <c r="DF40" s="39"/>
      <c r="DG40" s="44"/>
    </row>
    <row r="41" spans="1:111" ht="13.5" customHeight="1" x14ac:dyDescent="0.15">
      <c r="A41" s="127"/>
      <c r="B41" s="128"/>
      <c r="C41" s="128"/>
      <c r="D41" s="132"/>
      <c r="E41" s="121"/>
      <c r="F41" s="122"/>
      <c r="G41" s="122"/>
      <c r="H41" s="260"/>
      <c r="I41" s="264"/>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6"/>
      <c r="AR41" s="270"/>
      <c r="AS41" s="271"/>
      <c r="AT41" s="272"/>
      <c r="AU41" s="275"/>
      <c r="AV41" s="271"/>
      <c r="AW41" s="276"/>
      <c r="AX41" s="310"/>
      <c r="AY41" s="271"/>
      <c r="AZ41" s="311"/>
      <c r="BJ41" s="179"/>
      <c r="BK41" s="177"/>
      <c r="BL41" s="178"/>
      <c r="BM41" s="387"/>
      <c r="BN41" s="388"/>
      <c r="BO41" s="388"/>
      <c r="BP41" s="389"/>
      <c r="BQ41" s="32"/>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4"/>
      <c r="CY41" s="38"/>
      <c r="CZ41" s="39"/>
      <c r="DA41" s="40"/>
      <c r="DB41" s="42"/>
      <c r="DC41" s="39"/>
      <c r="DD41" s="40"/>
      <c r="DE41" s="42"/>
      <c r="DF41" s="39"/>
      <c r="DG41" s="44"/>
    </row>
    <row r="42" spans="1:111" ht="13.5" customHeight="1" x14ac:dyDescent="0.15">
      <c r="A42" s="127"/>
      <c r="B42" s="128"/>
      <c r="C42" s="128"/>
      <c r="D42" s="132"/>
      <c r="E42" s="121"/>
      <c r="F42" s="122"/>
      <c r="G42" s="122"/>
      <c r="H42" s="260"/>
      <c r="I42" s="264"/>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6"/>
      <c r="AR42" s="270"/>
      <c r="AS42" s="271"/>
      <c r="AT42" s="272"/>
      <c r="AU42" s="275"/>
      <c r="AV42" s="271"/>
      <c r="AW42" s="276"/>
      <c r="AX42" s="310"/>
      <c r="AY42" s="271"/>
      <c r="AZ42" s="311"/>
      <c r="BJ42" s="179"/>
      <c r="BK42" s="177"/>
      <c r="BL42" s="178"/>
      <c r="BM42" s="387"/>
      <c r="BN42" s="388"/>
      <c r="BO42" s="388"/>
      <c r="BP42" s="389"/>
      <c r="BQ42" s="32"/>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4"/>
      <c r="CY42" s="38"/>
      <c r="CZ42" s="39"/>
      <c r="DA42" s="40"/>
      <c r="DB42" s="42"/>
      <c r="DC42" s="39"/>
      <c r="DD42" s="40"/>
      <c r="DE42" s="42"/>
      <c r="DF42" s="39"/>
      <c r="DG42" s="44"/>
    </row>
    <row r="43" spans="1:111" ht="13.5" customHeight="1" x14ac:dyDescent="0.15">
      <c r="A43" s="127"/>
      <c r="B43" s="128"/>
      <c r="C43" s="128"/>
      <c r="D43" s="132"/>
      <c r="E43" s="303" t="s">
        <v>13</v>
      </c>
      <c r="F43" s="122"/>
      <c r="G43" s="122"/>
      <c r="H43" s="260"/>
      <c r="I43" s="264"/>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6"/>
      <c r="AR43" s="169"/>
      <c r="AS43" s="161"/>
      <c r="AT43" s="162"/>
      <c r="AU43" s="165"/>
      <c r="AV43" s="161"/>
      <c r="AW43" s="166"/>
      <c r="AX43" s="169"/>
      <c r="AY43" s="161"/>
      <c r="AZ43" s="170"/>
      <c r="BJ43" s="253"/>
      <c r="BK43" s="254"/>
      <c r="BL43" s="255"/>
      <c r="BM43" s="390"/>
      <c r="BN43" s="391"/>
      <c r="BO43" s="391"/>
      <c r="BP43" s="392"/>
      <c r="BQ43" s="277"/>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9"/>
      <c r="CY43" s="232"/>
      <c r="CZ43" s="233"/>
      <c r="DA43" s="234"/>
      <c r="DB43" s="235"/>
      <c r="DC43" s="233"/>
      <c r="DD43" s="234"/>
      <c r="DE43" s="235"/>
      <c r="DF43" s="233"/>
      <c r="DG43" s="236"/>
    </row>
    <row r="44" spans="1:111" ht="13.5" customHeight="1" x14ac:dyDescent="0.15">
      <c r="A44" s="127"/>
      <c r="B44" s="128"/>
      <c r="C44" s="128"/>
      <c r="D44" s="132"/>
      <c r="E44" s="121"/>
      <c r="F44" s="122"/>
      <c r="G44" s="122"/>
      <c r="H44" s="260"/>
      <c r="I44" s="264"/>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6"/>
      <c r="AR44" s="169"/>
      <c r="AS44" s="161"/>
      <c r="AT44" s="162"/>
      <c r="AU44" s="165"/>
      <c r="AV44" s="161"/>
      <c r="AW44" s="166"/>
      <c r="AX44" s="169"/>
      <c r="AY44" s="161"/>
      <c r="AZ44" s="170"/>
      <c r="BJ44" s="176" t="s">
        <v>114</v>
      </c>
      <c r="BK44" s="364"/>
      <c r="BL44" s="383"/>
      <c r="BM44" s="237" t="s">
        <v>123</v>
      </c>
      <c r="BN44" s="238"/>
      <c r="BO44" s="238"/>
      <c r="BP44" s="239"/>
      <c r="BQ44" s="402" t="s">
        <v>151</v>
      </c>
      <c r="BR44" s="403"/>
      <c r="BS44" s="403"/>
      <c r="BT44" s="403"/>
      <c r="BU44" s="403"/>
      <c r="BV44" s="403"/>
      <c r="BW44" s="403"/>
      <c r="BX44" s="403"/>
      <c r="BY44" s="403"/>
      <c r="BZ44" s="403"/>
      <c r="CA44" s="403"/>
      <c r="CB44" s="403"/>
      <c r="CC44" s="403"/>
      <c r="CD44" s="403"/>
      <c r="CE44" s="403"/>
      <c r="CF44" s="403"/>
      <c r="CG44" s="403"/>
      <c r="CH44" s="403"/>
      <c r="CI44" s="403"/>
      <c r="CJ44" s="403"/>
      <c r="CK44" s="403"/>
      <c r="CL44" s="403"/>
      <c r="CM44" s="403"/>
      <c r="CN44" s="403"/>
      <c r="CO44" s="403"/>
      <c r="CP44" s="403"/>
      <c r="CQ44" s="403"/>
      <c r="CR44" s="403"/>
      <c r="CS44" s="403"/>
      <c r="CT44" s="403"/>
      <c r="CU44" s="403"/>
      <c r="CV44" s="403"/>
      <c r="CW44" s="403"/>
      <c r="CX44" s="404"/>
      <c r="CY44" s="183"/>
      <c r="CZ44" s="184"/>
      <c r="DA44" s="185"/>
      <c r="DB44" s="186"/>
      <c r="DC44" s="184"/>
      <c r="DD44" s="185"/>
      <c r="DE44" s="186"/>
      <c r="DF44" s="184"/>
      <c r="DG44" s="187"/>
    </row>
    <row r="45" spans="1:111" ht="13.5" customHeight="1" x14ac:dyDescent="0.15">
      <c r="A45" s="127"/>
      <c r="B45" s="128"/>
      <c r="C45" s="128"/>
      <c r="D45" s="132"/>
      <c r="E45" s="121"/>
      <c r="F45" s="122"/>
      <c r="G45" s="122"/>
      <c r="H45" s="260"/>
      <c r="I45" s="264"/>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6"/>
      <c r="AR45" s="169"/>
      <c r="AS45" s="161"/>
      <c r="AT45" s="162"/>
      <c r="AU45" s="165"/>
      <c r="AV45" s="161"/>
      <c r="AW45" s="166"/>
      <c r="AX45" s="169"/>
      <c r="AY45" s="161"/>
      <c r="AZ45" s="170"/>
      <c r="BJ45" s="176"/>
      <c r="BK45" s="364"/>
      <c r="BL45" s="383"/>
      <c r="BM45" s="26"/>
      <c r="BN45" s="27"/>
      <c r="BO45" s="27"/>
      <c r="BP45" s="28"/>
      <c r="BQ45" s="32"/>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4"/>
      <c r="CY45" s="38"/>
      <c r="CZ45" s="39"/>
      <c r="DA45" s="40"/>
      <c r="DB45" s="42"/>
      <c r="DC45" s="39"/>
      <c r="DD45" s="40"/>
      <c r="DE45" s="42"/>
      <c r="DF45" s="39"/>
      <c r="DG45" s="44"/>
    </row>
    <row r="46" spans="1:111" ht="13.5" customHeight="1" x14ac:dyDescent="0.15">
      <c r="A46" s="127"/>
      <c r="B46" s="128"/>
      <c r="C46" s="128"/>
      <c r="D46" s="132"/>
      <c r="E46" s="303" t="s">
        <v>12</v>
      </c>
      <c r="F46" s="122"/>
      <c r="G46" s="122"/>
      <c r="H46" s="260"/>
      <c r="I46" s="264"/>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6"/>
      <c r="AR46" s="169"/>
      <c r="AS46" s="161"/>
      <c r="AT46" s="162"/>
      <c r="AU46" s="165"/>
      <c r="AV46" s="161"/>
      <c r="AW46" s="166"/>
      <c r="AX46" s="169"/>
      <c r="AY46" s="161"/>
      <c r="AZ46" s="170"/>
      <c r="BJ46" s="176"/>
      <c r="BK46" s="364"/>
      <c r="BL46" s="383"/>
      <c r="BM46" s="26"/>
      <c r="BN46" s="27"/>
      <c r="BO46" s="27"/>
      <c r="BP46" s="28"/>
      <c r="BQ46" s="32"/>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4"/>
      <c r="CY46" s="38"/>
      <c r="CZ46" s="39"/>
      <c r="DA46" s="40"/>
      <c r="DB46" s="42"/>
      <c r="DC46" s="39"/>
      <c r="DD46" s="40"/>
      <c r="DE46" s="42"/>
      <c r="DF46" s="39"/>
      <c r="DG46" s="44"/>
    </row>
    <row r="47" spans="1:111" ht="13.5" customHeight="1" x14ac:dyDescent="0.15">
      <c r="A47" s="127"/>
      <c r="B47" s="128"/>
      <c r="C47" s="128"/>
      <c r="D47" s="132"/>
      <c r="E47" s="121"/>
      <c r="F47" s="122"/>
      <c r="G47" s="122"/>
      <c r="H47" s="260"/>
      <c r="I47" s="264"/>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6"/>
      <c r="AR47" s="169"/>
      <c r="AS47" s="161"/>
      <c r="AT47" s="162"/>
      <c r="AU47" s="165"/>
      <c r="AV47" s="161"/>
      <c r="AW47" s="166"/>
      <c r="AX47" s="169"/>
      <c r="AY47" s="161"/>
      <c r="AZ47" s="170"/>
      <c r="BJ47" s="176"/>
      <c r="BK47" s="364"/>
      <c r="BL47" s="383"/>
      <c r="BM47" s="26"/>
      <c r="BN47" s="27"/>
      <c r="BO47" s="27"/>
      <c r="BP47" s="28"/>
      <c r="BQ47" s="32"/>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4"/>
      <c r="CY47" s="38"/>
      <c r="CZ47" s="39"/>
      <c r="DA47" s="40"/>
      <c r="DB47" s="42"/>
      <c r="DC47" s="39"/>
      <c r="DD47" s="40"/>
      <c r="DE47" s="42"/>
      <c r="DF47" s="39"/>
      <c r="DG47" s="44"/>
    </row>
    <row r="48" spans="1:111" ht="14.25" customHeight="1" thickBot="1" x14ac:dyDescent="0.2">
      <c r="A48" s="129"/>
      <c r="B48" s="130"/>
      <c r="C48" s="130"/>
      <c r="D48" s="133"/>
      <c r="E48" s="202"/>
      <c r="F48" s="203"/>
      <c r="G48" s="203"/>
      <c r="H48" s="304"/>
      <c r="I48" s="300"/>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2"/>
      <c r="AR48" s="213"/>
      <c r="AS48" s="209"/>
      <c r="AT48" s="210"/>
      <c r="AU48" s="211"/>
      <c r="AV48" s="209"/>
      <c r="AW48" s="212"/>
      <c r="AX48" s="213"/>
      <c r="AY48" s="209"/>
      <c r="AZ48" s="214"/>
      <c r="BJ48" s="176"/>
      <c r="BK48" s="364"/>
      <c r="BL48" s="383"/>
      <c r="BM48" s="26" t="s">
        <v>124</v>
      </c>
      <c r="BN48" s="27"/>
      <c r="BO48" s="27"/>
      <c r="BP48" s="28"/>
      <c r="BQ48" s="32" t="s">
        <v>152</v>
      </c>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4"/>
      <c r="CY48" s="38"/>
      <c r="CZ48" s="39"/>
      <c r="DA48" s="40"/>
      <c r="DB48" s="42"/>
      <c r="DC48" s="39"/>
      <c r="DD48" s="40"/>
      <c r="DE48" s="42"/>
      <c r="DF48" s="39"/>
      <c r="DG48" s="44"/>
    </row>
    <row r="49" spans="1:111" ht="13.5" customHeight="1" x14ac:dyDescent="0.15">
      <c r="A49" s="79" t="s">
        <v>8</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J49" s="176"/>
      <c r="BK49" s="364"/>
      <c r="BL49" s="383"/>
      <c r="BM49" s="26"/>
      <c r="BN49" s="27"/>
      <c r="BO49" s="27"/>
      <c r="BP49" s="28"/>
      <c r="BQ49" s="32"/>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4"/>
      <c r="CY49" s="38"/>
      <c r="CZ49" s="39"/>
      <c r="DA49" s="40"/>
      <c r="DB49" s="42"/>
      <c r="DC49" s="39"/>
      <c r="DD49" s="40"/>
      <c r="DE49" s="42"/>
      <c r="DF49" s="39"/>
      <c r="DG49" s="44"/>
    </row>
    <row r="50" spans="1:111" ht="14.25" customHeight="1" thickBot="1" x14ac:dyDescent="0.2">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J50" s="176"/>
      <c r="BK50" s="364"/>
      <c r="BL50" s="383"/>
      <c r="BM50" s="26"/>
      <c r="BN50" s="27"/>
      <c r="BO50" s="27"/>
      <c r="BP50" s="28"/>
      <c r="BQ50" s="32"/>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4"/>
      <c r="CY50" s="38"/>
      <c r="CZ50" s="39"/>
      <c r="DA50" s="40"/>
      <c r="DB50" s="42"/>
      <c r="DC50" s="39"/>
      <c r="DD50" s="40"/>
      <c r="DE50" s="42"/>
      <c r="DF50" s="39"/>
      <c r="DG50" s="44"/>
    </row>
    <row r="51" spans="1:111" ht="13.5" customHeight="1" x14ac:dyDescent="0.15">
      <c r="A51" s="45" t="s">
        <v>4</v>
      </c>
      <c r="B51" s="280"/>
      <c r="C51" s="280"/>
      <c r="D51" s="280"/>
      <c r="E51" s="280"/>
      <c r="F51" s="280"/>
      <c r="G51" s="280"/>
      <c r="H51" s="280"/>
      <c r="I51" s="281" t="s">
        <v>26</v>
      </c>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3"/>
      <c r="AR51" s="287" t="s">
        <v>6</v>
      </c>
      <c r="AS51" s="288"/>
      <c r="AT51" s="288"/>
      <c r="AU51" s="290" t="s">
        <v>7</v>
      </c>
      <c r="AV51" s="288"/>
      <c r="AW51" s="291"/>
      <c r="AX51" s="294" t="s">
        <v>18</v>
      </c>
      <c r="AY51" s="295"/>
      <c r="AZ51" s="296"/>
      <c r="BJ51" s="176"/>
      <c r="BK51" s="364"/>
      <c r="BL51" s="383"/>
      <c r="BM51" s="26"/>
      <c r="BN51" s="27"/>
      <c r="BO51" s="27"/>
      <c r="BP51" s="28"/>
      <c r="BQ51" s="32"/>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4"/>
      <c r="CY51" s="38"/>
      <c r="CZ51" s="39"/>
      <c r="DA51" s="40"/>
      <c r="DB51" s="42"/>
      <c r="DC51" s="39"/>
      <c r="DD51" s="40"/>
      <c r="DE51" s="42"/>
      <c r="DF51" s="39"/>
      <c r="DG51" s="44"/>
    </row>
    <row r="52" spans="1:111" ht="14.25" customHeight="1" thickBot="1" x14ac:dyDescent="0.2">
      <c r="A52" s="180"/>
      <c r="B52" s="181"/>
      <c r="C52" s="181"/>
      <c r="D52" s="181"/>
      <c r="E52" s="181"/>
      <c r="F52" s="181"/>
      <c r="G52" s="181"/>
      <c r="H52" s="181"/>
      <c r="I52" s="284"/>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6"/>
      <c r="AR52" s="289"/>
      <c r="AS52" s="289"/>
      <c r="AT52" s="289"/>
      <c r="AU52" s="292"/>
      <c r="AV52" s="289"/>
      <c r="AW52" s="293"/>
      <c r="AX52" s="297"/>
      <c r="AY52" s="298"/>
      <c r="AZ52" s="299"/>
      <c r="BJ52" s="176"/>
      <c r="BK52" s="364"/>
      <c r="BL52" s="383"/>
      <c r="BM52" s="26" t="s">
        <v>125</v>
      </c>
      <c r="BN52" s="27"/>
      <c r="BO52" s="27"/>
      <c r="BP52" s="28"/>
      <c r="BQ52" s="32" t="s">
        <v>153</v>
      </c>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4"/>
      <c r="CY52" s="38"/>
      <c r="CZ52" s="39"/>
      <c r="DA52" s="40"/>
      <c r="DB52" s="42"/>
      <c r="DC52" s="39"/>
      <c r="DD52" s="40"/>
      <c r="DE52" s="42"/>
      <c r="DF52" s="39"/>
      <c r="DG52" s="44"/>
    </row>
    <row r="53" spans="1:111" ht="13.5" customHeight="1" x14ac:dyDescent="0.15">
      <c r="A53" s="217" t="s">
        <v>65</v>
      </c>
      <c r="B53" s="218"/>
      <c r="C53" s="218"/>
      <c r="D53" s="219"/>
      <c r="E53" s="220" t="s">
        <v>14</v>
      </c>
      <c r="F53" s="221"/>
      <c r="G53" s="221"/>
      <c r="H53" s="222"/>
      <c r="I53" s="223"/>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5"/>
      <c r="AR53" s="240"/>
      <c r="AS53" s="241"/>
      <c r="AT53" s="242"/>
      <c r="AU53" s="243"/>
      <c r="AV53" s="241"/>
      <c r="AW53" s="244"/>
      <c r="AX53" s="245"/>
      <c r="AY53" s="241"/>
      <c r="AZ53" s="246"/>
      <c r="BJ53" s="176"/>
      <c r="BK53" s="364"/>
      <c r="BL53" s="383"/>
      <c r="BM53" s="26"/>
      <c r="BN53" s="27"/>
      <c r="BO53" s="27"/>
      <c r="BP53" s="28"/>
      <c r="BQ53" s="32"/>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4"/>
      <c r="CY53" s="38"/>
      <c r="CZ53" s="39"/>
      <c r="DA53" s="40"/>
      <c r="DB53" s="42"/>
      <c r="DC53" s="39"/>
      <c r="DD53" s="40"/>
      <c r="DE53" s="42"/>
      <c r="DF53" s="39"/>
      <c r="DG53" s="44"/>
    </row>
    <row r="54" spans="1:111" ht="13.5" customHeight="1" x14ac:dyDescent="0.15">
      <c r="A54" s="117"/>
      <c r="B54" s="115"/>
      <c r="C54" s="115"/>
      <c r="D54" s="116"/>
      <c r="E54" s="121"/>
      <c r="F54" s="122"/>
      <c r="G54" s="122"/>
      <c r="H54" s="123"/>
      <c r="I54" s="154"/>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6"/>
      <c r="AR54" s="160"/>
      <c r="AS54" s="161"/>
      <c r="AT54" s="162"/>
      <c r="AU54" s="165"/>
      <c r="AV54" s="161"/>
      <c r="AW54" s="166"/>
      <c r="AX54" s="169"/>
      <c r="AY54" s="161"/>
      <c r="AZ54" s="170"/>
      <c r="BJ54" s="176"/>
      <c r="BK54" s="364"/>
      <c r="BL54" s="383"/>
      <c r="BM54" s="26"/>
      <c r="BN54" s="27"/>
      <c r="BO54" s="27"/>
      <c r="BP54" s="28"/>
      <c r="BQ54" s="32"/>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4"/>
      <c r="CY54" s="38"/>
      <c r="CZ54" s="39"/>
      <c r="DA54" s="40"/>
      <c r="DB54" s="42"/>
      <c r="DC54" s="39"/>
      <c r="DD54" s="40"/>
      <c r="DE54" s="42"/>
      <c r="DF54" s="39"/>
      <c r="DG54" s="44"/>
    </row>
    <row r="55" spans="1:111" ht="13.5" customHeight="1" x14ac:dyDescent="0.15">
      <c r="A55" s="117"/>
      <c r="B55" s="115"/>
      <c r="C55" s="115"/>
      <c r="D55" s="116"/>
      <c r="E55" s="121"/>
      <c r="F55" s="122"/>
      <c r="G55" s="122"/>
      <c r="H55" s="123"/>
      <c r="I55" s="154"/>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6"/>
      <c r="AR55" s="160"/>
      <c r="AS55" s="161"/>
      <c r="AT55" s="162"/>
      <c r="AU55" s="165"/>
      <c r="AV55" s="161"/>
      <c r="AW55" s="166"/>
      <c r="AX55" s="169"/>
      <c r="AY55" s="161"/>
      <c r="AZ55" s="170"/>
      <c r="BJ55" s="176"/>
      <c r="BK55" s="364"/>
      <c r="BL55" s="383"/>
      <c r="BM55" s="26"/>
      <c r="BN55" s="27"/>
      <c r="BO55" s="27"/>
      <c r="BP55" s="28"/>
      <c r="BQ55" s="32"/>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4"/>
      <c r="CY55" s="38"/>
      <c r="CZ55" s="39"/>
      <c r="DA55" s="40"/>
      <c r="DB55" s="42"/>
      <c r="DC55" s="39"/>
      <c r="DD55" s="40"/>
      <c r="DE55" s="42"/>
      <c r="DF55" s="39"/>
      <c r="DG55" s="44"/>
    </row>
    <row r="56" spans="1:111" ht="13.5" customHeight="1" x14ac:dyDescent="0.15">
      <c r="A56" s="117"/>
      <c r="B56" s="115"/>
      <c r="C56" s="115"/>
      <c r="D56" s="116"/>
      <c r="E56" s="121" t="s">
        <v>15</v>
      </c>
      <c r="F56" s="122"/>
      <c r="G56" s="122"/>
      <c r="H56" s="123"/>
      <c r="I56" s="154"/>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6"/>
      <c r="AR56" s="160"/>
      <c r="AS56" s="161"/>
      <c r="AT56" s="162"/>
      <c r="AU56" s="165"/>
      <c r="AV56" s="161"/>
      <c r="AW56" s="166"/>
      <c r="AX56" s="169"/>
      <c r="AY56" s="161"/>
      <c r="AZ56" s="170"/>
      <c r="BJ56" s="176"/>
      <c r="BK56" s="364"/>
      <c r="BL56" s="383"/>
      <c r="BM56" s="26" t="s">
        <v>126</v>
      </c>
      <c r="BN56" s="27"/>
      <c r="BO56" s="27"/>
      <c r="BP56" s="28"/>
      <c r="BQ56" s="32" t="s">
        <v>154</v>
      </c>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4"/>
      <c r="CY56" s="38"/>
      <c r="CZ56" s="39"/>
      <c r="DA56" s="40"/>
      <c r="DB56" s="42"/>
      <c r="DC56" s="39"/>
      <c r="DD56" s="40"/>
      <c r="DE56" s="42"/>
      <c r="DF56" s="39"/>
      <c r="DG56" s="44"/>
    </row>
    <row r="57" spans="1:111" ht="13.5" customHeight="1" x14ac:dyDescent="0.15">
      <c r="A57" s="117"/>
      <c r="B57" s="115"/>
      <c r="C57" s="115"/>
      <c r="D57" s="116"/>
      <c r="E57" s="121"/>
      <c r="F57" s="122"/>
      <c r="G57" s="122"/>
      <c r="H57" s="123"/>
      <c r="I57" s="154"/>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6"/>
      <c r="AR57" s="160"/>
      <c r="AS57" s="161"/>
      <c r="AT57" s="162"/>
      <c r="AU57" s="165"/>
      <c r="AV57" s="161"/>
      <c r="AW57" s="166"/>
      <c r="AX57" s="169"/>
      <c r="AY57" s="161"/>
      <c r="AZ57" s="170"/>
      <c r="BJ57" s="176"/>
      <c r="BK57" s="364"/>
      <c r="BL57" s="383"/>
      <c r="BM57" s="26"/>
      <c r="BN57" s="27"/>
      <c r="BO57" s="27"/>
      <c r="BP57" s="28"/>
      <c r="BQ57" s="32"/>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4"/>
      <c r="CY57" s="38"/>
      <c r="CZ57" s="39"/>
      <c r="DA57" s="40"/>
      <c r="DB57" s="42"/>
      <c r="DC57" s="39"/>
      <c r="DD57" s="40"/>
      <c r="DE57" s="42"/>
      <c r="DF57" s="39"/>
      <c r="DG57" s="44"/>
    </row>
    <row r="58" spans="1:111" ht="13.5" customHeight="1" x14ac:dyDescent="0.15">
      <c r="A58" s="117"/>
      <c r="B58" s="115"/>
      <c r="C58" s="115"/>
      <c r="D58" s="116"/>
      <c r="E58" s="191"/>
      <c r="F58" s="192"/>
      <c r="G58" s="192"/>
      <c r="H58" s="193"/>
      <c r="I58" s="194"/>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6"/>
      <c r="AR58" s="197"/>
      <c r="AS58" s="198"/>
      <c r="AT58" s="199"/>
      <c r="AU58" s="200"/>
      <c r="AV58" s="198"/>
      <c r="AW58" s="201"/>
      <c r="AX58" s="215"/>
      <c r="AY58" s="198"/>
      <c r="AZ58" s="216"/>
      <c r="BJ58" s="176"/>
      <c r="BK58" s="364"/>
      <c r="BL58" s="383"/>
      <c r="BM58" s="26"/>
      <c r="BN58" s="27"/>
      <c r="BO58" s="27"/>
      <c r="BP58" s="28"/>
      <c r="BQ58" s="32"/>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4"/>
      <c r="CY58" s="38"/>
      <c r="CZ58" s="39"/>
      <c r="DA58" s="40"/>
      <c r="DB58" s="42"/>
      <c r="DC58" s="39"/>
      <c r="DD58" s="40"/>
      <c r="DE58" s="42"/>
      <c r="DF58" s="39"/>
      <c r="DG58" s="44"/>
    </row>
    <row r="59" spans="1:111" ht="13.5" customHeight="1" x14ac:dyDescent="0.15">
      <c r="A59" s="114" t="s">
        <v>66</v>
      </c>
      <c r="B59" s="115"/>
      <c r="C59" s="115"/>
      <c r="D59" s="116"/>
      <c r="E59" s="118" t="s">
        <v>14</v>
      </c>
      <c r="F59" s="119"/>
      <c r="G59" s="119"/>
      <c r="H59" s="120"/>
      <c r="I59" s="151"/>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3"/>
      <c r="AR59" s="157"/>
      <c r="AS59" s="158"/>
      <c r="AT59" s="159"/>
      <c r="AU59" s="163"/>
      <c r="AV59" s="158"/>
      <c r="AW59" s="164"/>
      <c r="AX59" s="167"/>
      <c r="AY59" s="158"/>
      <c r="AZ59" s="168"/>
      <c r="BJ59" s="176"/>
      <c r="BK59" s="364"/>
      <c r="BL59" s="383"/>
      <c r="BM59" s="26"/>
      <c r="BN59" s="27"/>
      <c r="BO59" s="27"/>
      <c r="BP59" s="28"/>
      <c r="BQ59" s="32"/>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4"/>
      <c r="CY59" s="38"/>
      <c r="CZ59" s="39"/>
      <c r="DA59" s="40"/>
      <c r="DB59" s="42"/>
      <c r="DC59" s="39"/>
      <c r="DD59" s="40"/>
      <c r="DE59" s="42"/>
      <c r="DF59" s="39"/>
      <c r="DG59" s="44"/>
    </row>
    <row r="60" spans="1:111" ht="13.5" customHeight="1" x14ac:dyDescent="0.15">
      <c r="A60" s="117"/>
      <c r="B60" s="115"/>
      <c r="C60" s="115"/>
      <c r="D60" s="116"/>
      <c r="E60" s="121"/>
      <c r="F60" s="122"/>
      <c r="G60" s="122"/>
      <c r="H60" s="123"/>
      <c r="I60" s="154"/>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6"/>
      <c r="AR60" s="160"/>
      <c r="AS60" s="161"/>
      <c r="AT60" s="162"/>
      <c r="AU60" s="165"/>
      <c r="AV60" s="161"/>
      <c r="AW60" s="166"/>
      <c r="AX60" s="169"/>
      <c r="AY60" s="161"/>
      <c r="AZ60" s="170"/>
      <c r="BJ60" s="176"/>
      <c r="BK60" s="364"/>
      <c r="BL60" s="383"/>
      <c r="BM60" s="26" t="s">
        <v>127</v>
      </c>
      <c r="BN60" s="27"/>
      <c r="BO60" s="27"/>
      <c r="BP60" s="28"/>
      <c r="BQ60" s="32" t="s">
        <v>155</v>
      </c>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4"/>
      <c r="CY60" s="38"/>
      <c r="CZ60" s="39"/>
      <c r="DA60" s="40"/>
      <c r="DB60" s="42"/>
      <c r="DC60" s="39"/>
      <c r="DD60" s="40"/>
      <c r="DE60" s="42"/>
      <c r="DF60" s="39"/>
      <c r="DG60" s="44"/>
    </row>
    <row r="61" spans="1:111" ht="13.5" customHeight="1" x14ac:dyDescent="0.15">
      <c r="A61" s="117"/>
      <c r="B61" s="115"/>
      <c r="C61" s="115"/>
      <c r="D61" s="116"/>
      <c r="E61" s="121"/>
      <c r="F61" s="122"/>
      <c r="G61" s="122"/>
      <c r="H61" s="123"/>
      <c r="I61" s="154"/>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6"/>
      <c r="AR61" s="160"/>
      <c r="AS61" s="161"/>
      <c r="AT61" s="162"/>
      <c r="AU61" s="165"/>
      <c r="AV61" s="161"/>
      <c r="AW61" s="166"/>
      <c r="AX61" s="169"/>
      <c r="AY61" s="161"/>
      <c r="AZ61" s="170"/>
      <c r="BJ61" s="176"/>
      <c r="BK61" s="364"/>
      <c r="BL61" s="383"/>
      <c r="BM61" s="26"/>
      <c r="BN61" s="27"/>
      <c r="BO61" s="27"/>
      <c r="BP61" s="28"/>
      <c r="BQ61" s="32"/>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4"/>
      <c r="CY61" s="38"/>
      <c r="CZ61" s="39"/>
      <c r="DA61" s="40"/>
      <c r="DB61" s="42"/>
      <c r="DC61" s="39"/>
      <c r="DD61" s="40"/>
      <c r="DE61" s="42"/>
      <c r="DF61" s="39"/>
      <c r="DG61" s="44"/>
    </row>
    <row r="62" spans="1:111" ht="13.5" customHeight="1" x14ac:dyDescent="0.15">
      <c r="A62" s="117"/>
      <c r="B62" s="115"/>
      <c r="C62" s="115"/>
      <c r="D62" s="116"/>
      <c r="E62" s="121" t="s">
        <v>15</v>
      </c>
      <c r="F62" s="122"/>
      <c r="G62" s="122"/>
      <c r="H62" s="123"/>
      <c r="I62" s="154"/>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6"/>
      <c r="AR62" s="160"/>
      <c r="AS62" s="161"/>
      <c r="AT62" s="162"/>
      <c r="AU62" s="165"/>
      <c r="AV62" s="161"/>
      <c r="AW62" s="166"/>
      <c r="AX62" s="169"/>
      <c r="AY62" s="161"/>
      <c r="AZ62" s="170"/>
      <c r="BJ62" s="176"/>
      <c r="BK62" s="364"/>
      <c r="BL62" s="383"/>
      <c r="BM62" s="26"/>
      <c r="BN62" s="27"/>
      <c r="BO62" s="27"/>
      <c r="BP62" s="28"/>
      <c r="BQ62" s="32"/>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4"/>
      <c r="CY62" s="38"/>
      <c r="CZ62" s="39"/>
      <c r="DA62" s="40"/>
      <c r="DB62" s="42"/>
      <c r="DC62" s="39"/>
      <c r="DD62" s="40"/>
      <c r="DE62" s="42"/>
      <c r="DF62" s="39"/>
      <c r="DG62" s="44"/>
    </row>
    <row r="63" spans="1:111" ht="13.5" customHeight="1" thickBot="1" x14ac:dyDescent="0.2">
      <c r="A63" s="117"/>
      <c r="B63" s="115"/>
      <c r="C63" s="115"/>
      <c r="D63" s="116"/>
      <c r="E63" s="121"/>
      <c r="F63" s="122"/>
      <c r="G63" s="122"/>
      <c r="H63" s="123"/>
      <c r="I63" s="154"/>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6"/>
      <c r="AR63" s="160"/>
      <c r="AS63" s="161"/>
      <c r="AT63" s="162"/>
      <c r="AU63" s="165"/>
      <c r="AV63" s="161"/>
      <c r="AW63" s="166"/>
      <c r="AX63" s="169"/>
      <c r="AY63" s="161"/>
      <c r="AZ63" s="170"/>
      <c r="BJ63" s="365"/>
      <c r="BK63" s="366"/>
      <c r="BL63" s="384"/>
      <c r="BM63" s="81"/>
      <c r="BN63" s="82"/>
      <c r="BO63" s="82"/>
      <c r="BP63" s="83"/>
      <c r="BQ63" s="396"/>
      <c r="BR63" s="397"/>
      <c r="BS63" s="397"/>
      <c r="BT63" s="397"/>
      <c r="BU63" s="397"/>
      <c r="BV63" s="397"/>
      <c r="BW63" s="397"/>
      <c r="BX63" s="397"/>
      <c r="BY63" s="397"/>
      <c r="BZ63" s="397"/>
      <c r="CA63" s="397"/>
      <c r="CB63" s="397"/>
      <c r="CC63" s="397"/>
      <c r="CD63" s="397"/>
      <c r="CE63" s="397"/>
      <c r="CF63" s="397"/>
      <c r="CG63" s="397"/>
      <c r="CH63" s="397"/>
      <c r="CI63" s="397"/>
      <c r="CJ63" s="397"/>
      <c r="CK63" s="397"/>
      <c r="CL63" s="397"/>
      <c r="CM63" s="397"/>
      <c r="CN63" s="397"/>
      <c r="CO63" s="397"/>
      <c r="CP63" s="397"/>
      <c r="CQ63" s="397"/>
      <c r="CR63" s="397"/>
      <c r="CS63" s="397"/>
      <c r="CT63" s="397"/>
      <c r="CU63" s="397"/>
      <c r="CV63" s="397"/>
      <c r="CW63" s="397"/>
      <c r="CX63" s="398"/>
      <c r="CY63" s="171"/>
      <c r="CZ63" s="172"/>
      <c r="DA63" s="173"/>
      <c r="DB63" s="174"/>
      <c r="DC63" s="172"/>
      <c r="DD63" s="173"/>
      <c r="DE63" s="174"/>
      <c r="DF63" s="172"/>
      <c r="DG63" s="175"/>
    </row>
    <row r="64" spans="1:111" ht="13.5" customHeight="1" x14ac:dyDescent="0.15">
      <c r="A64" s="117"/>
      <c r="B64" s="115"/>
      <c r="C64" s="115"/>
      <c r="D64" s="116"/>
      <c r="E64" s="191"/>
      <c r="F64" s="192"/>
      <c r="G64" s="192"/>
      <c r="H64" s="193"/>
      <c r="I64" s="194"/>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6"/>
      <c r="AR64" s="197"/>
      <c r="AS64" s="198"/>
      <c r="AT64" s="199"/>
      <c r="AU64" s="200"/>
      <c r="AV64" s="198"/>
      <c r="AW64" s="201"/>
      <c r="AX64" s="215"/>
      <c r="AY64" s="198"/>
      <c r="AZ64" s="216"/>
      <c r="BJ64" s="11"/>
      <c r="BK64" s="11"/>
      <c r="BL64" s="11"/>
      <c r="BM64" s="16"/>
      <c r="BN64" s="16"/>
      <c r="BO64" s="16"/>
      <c r="BP64" s="16"/>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2"/>
      <c r="CZ64" s="12"/>
      <c r="DA64" s="12"/>
      <c r="DB64" s="12"/>
      <c r="DC64" s="12"/>
      <c r="DD64" s="12"/>
      <c r="DE64" s="12"/>
      <c r="DF64" s="12"/>
      <c r="DG64" s="12"/>
    </row>
    <row r="65" spans="1:111" ht="14.25" customHeight="1" x14ac:dyDescent="0.15">
      <c r="A65" s="114" t="s">
        <v>67</v>
      </c>
      <c r="B65" s="115"/>
      <c r="C65" s="115"/>
      <c r="D65" s="116"/>
      <c r="E65" s="118" t="s">
        <v>14</v>
      </c>
      <c r="F65" s="119"/>
      <c r="G65" s="119"/>
      <c r="H65" s="120"/>
      <c r="I65" s="151"/>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3"/>
      <c r="AR65" s="157"/>
      <c r="AS65" s="158"/>
      <c r="AT65" s="159"/>
      <c r="AU65" s="163"/>
      <c r="AV65" s="158"/>
      <c r="AW65" s="164"/>
      <c r="AX65" s="167"/>
      <c r="AY65" s="158"/>
      <c r="AZ65" s="168"/>
      <c r="BJ65" s="13"/>
      <c r="BK65" s="13"/>
      <c r="BL65" s="13"/>
      <c r="BM65" s="17"/>
      <c r="BN65" s="17"/>
      <c r="BO65" s="17"/>
      <c r="BP65" s="17"/>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4"/>
      <c r="CZ65" s="14"/>
      <c r="DA65" s="14"/>
      <c r="DB65" s="14"/>
      <c r="DC65" s="14"/>
      <c r="DD65" s="14"/>
      <c r="DE65" s="14"/>
      <c r="DF65" s="14"/>
      <c r="DG65" s="14"/>
    </row>
    <row r="66" spans="1:111" x14ac:dyDescent="0.15">
      <c r="A66" s="117"/>
      <c r="B66" s="115"/>
      <c r="C66" s="115"/>
      <c r="D66" s="116"/>
      <c r="E66" s="121"/>
      <c r="F66" s="122"/>
      <c r="G66" s="122"/>
      <c r="H66" s="123"/>
      <c r="I66" s="154"/>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6"/>
      <c r="AR66" s="160"/>
      <c r="AS66" s="161"/>
      <c r="AT66" s="162"/>
      <c r="AU66" s="165"/>
      <c r="AV66" s="161"/>
      <c r="AW66" s="166"/>
      <c r="AX66" s="169"/>
      <c r="AY66" s="161"/>
      <c r="AZ66" s="170"/>
      <c r="BJ66" s="79" t="s">
        <v>190</v>
      </c>
      <c r="BK66" s="79"/>
      <c r="BL66" s="79"/>
      <c r="BM66" s="79"/>
      <c r="BN66" s="79"/>
      <c r="BO66" s="79"/>
      <c r="BP66" s="79"/>
      <c r="BQ66" s="79"/>
      <c r="BR66" s="79"/>
      <c r="BS66" s="79"/>
      <c r="BT66" s="79"/>
      <c r="BU66" s="79"/>
      <c r="BV66" s="79"/>
      <c r="BW66" s="79"/>
      <c r="BX66" s="79"/>
      <c r="BY66" s="79"/>
      <c r="BZ66" s="79"/>
      <c r="CA66" s="79"/>
      <c r="CB66" s="79"/>
      <c r="CC66" s="79"/>
      <c r="CM66" s="1"/>
      <c r="CN66" s="1"/>
    </row>
    <row r="67" spans="1:111" ht="14.25" thickBot="1" x14ac:dyDescent="0.2">
      <c r="A67" s="117"/>
      <c r="B67" s="115"/>
      <c r="C67" s="115"/>
      <c r="D67" s="116"/>
      <c r="E67" s="121"/>
      <c r="F67" s="122"/>
      <c r="G67" s="122"/>
      <c r="H67" s="123"/>
      <c r="I67" s="154"/>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6"/>
      <c r="AR67" s="160"/>
      <c r="AS67" s="161"/>
      <c r="AT67" s="162"/>
      <c r="AU67" s="165"/>
      <c r="AV67" s="161"/>
      <c r="AW67" s="166"/>
      <c r="AX67" s="169"/>
      <c r="AY67" s="161"/>
      <c r="AZ67" s="170"/>
      <c r="BJ67" s="80"/>
      <c r="BK67" s="80"/>
      <c r="BL67" s="80"/>
      <c r="BM67" s="80"/>
      <c r="BN67" s="80"/>
      <c r="BO67" s="80"/>
      <c r="BP67" s="80"/>
      <c r="BQ67" s="80"/>
      <c r="BR67" s="80"/>
      <c r="BS67" s="80"/>
      <c r="BT67" s="80"/>
      <c r="BU67" s="80"/>
      <c r="BV67" s="80"/>
      <c r="BW67" s="80"/>
      <c r="BX67" s="80"/>
      <c r="BY67" s="80"/>
      <c r="BZ67" s="80"/>
      <c r="CA67" s="80"/>
      <c r="CB67" s="80"/>
      <c r="CC67" s="80"/>
      <c r="CM67" s="1"/>
      <c r="CN67" s="1"/>
    </row>
    <row r="68" spans="1:111" ht="13.5" customHeight="1" x14ac:dyDescent="0.15">
      <c r="A68" s="117"/>
      <c r="B68" s="115"/>
      <c r="C68" s="115"/>
      <c r="D68" s="116"/>
      <c r="E68" s="121" t="s">
        <v>15</v>
      </c>
      <c r="F68" s="122"/>
      <c r="G68" s="122"/>
      <c r="H68" s="123"/>
      <c r="I68" s="154"/>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6"/>
      <c r="AR68" s="160"/>
      <c r="AS68" s="161"/>
      <c r="AT68" s="162"/>
      <c r="AU68" s="165"/>
      <c r="AV68" s="161"/>
      <c r="AW68" s="166"/>
      <c r="AX68" s="169"/>
      <c r="AY68" s="161"/>
      <c r="AZ68" s="170"/>
      <c r="BJ68" s="90"/>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2"/>
      <c r="CN68" s="1"/>
      <c r="CO68" s="55" t="s">
        <v>81</v>
      </c>
      <c r="CP68" s="56"/>
      <c r="CQ68" s="56"/>
      <c r="CR68" s="56"/>
      <c r="CS68" s="56"/>
      <c r="CT68" s="56"/>
      <c r="CU68" s="56"/>
      <c r="CV68" s="56"/>
      <c r="CW68" s="56"/>
      <c r="CX68" s="56"/>
      <c r="CY68" s="61">
        <f>ROUND(SUM(CY6:DA65)/13,1)</f>
        <v>0</v>
      </c>
      <c r="CZ68" s="61">
        <f>ROUND(SUM(CZ36:CZ65)/10,1)</f>
        <v>0</v>
      </c>
      <c r="DA68" s="62">
        <f>ROUND(SUM(DA36:DA65)/10,1)</f>
        <v>0</v>
      </c>
      <c r="DB68" s="65">
        <f>ROUND(SUM(DB6:DD65)/13,1)</f>
        <v>0</v>
      </c>
      <c r="DC68" s="61">
        <f>ROUND(SUM(DC36:DC65)/10,1)</f>
        <v>0</v>
      </c>
      <c r="DD68" s="66">
        <f>ROUND(SUM(DD36:DD65)/10,1)</f>
        <v>0</v>
      </c>
      <c r="DE68" s="69">
        <f>ROUND(SUM(DE6:DG65)/13,1)</f>
        <v>0</v>
      </c>
      <c r="DF68" s="61">
        <f>ROUND(SUM(DF36:DF65)/10,1)</f>
        <v>0</v>
      </c>
      <c r="DG68" s="70">
        <f>ROUND(SUM(DG36:DG65)/10,1)</f>
        <v>0</v>
      </c>
    </row>
    <row r="69" spans="1:111" ht="13.5" customHeight="1" x14ac:dyDescent="0.15">
      <c r="A69" s="117"/>
      <c r="B69" s="115"/>
      <c r="C69" s="115"/>
      <c r="D69" s="116"/>
      <c r="E69" s="121"/>
      <c r="F69" s="122"/>
      <c r="G69" s="122"/>
      <c r="H69" s="123"/>
      <c r="I69" s="154"/>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6"/>
      <c r="AR69" s="160"/>
      <c r="AS69" s="161"/>
      <c r="AT69" s="162"/>
      <c r="AU69" s="165"/>
      <c r="AV69" s="161"/>
      <c r="AW69" s="166"/>
      <c r="AX69" s="169"/>
      <c r="AY69" s="161"/>
      <c r="AZ69" s="170"/>
      <c r="BJ69" s="93"/>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5"/>
      <c r="CN69" s="1"/>
      <c r="CO69" s="57"/>
      <c r="CP69" s="58"/>
      <c r="CQ69" s="58"/>
      <c r="CR69" s="58"/>
      <c r="CS69" s="58"/>
      <c r="CT69" s="58"/>
      <c r="CU69" s="58"/>
      <c r="CV69" s="58"/>
      <c r="CW69" s="58"/>
      <c r="CX69" s="58"/>
      <c r="CY69" s="63">
        <f>ROUND(SUM(CY37:CY66)/10,1)</f>
        <v>0</v>
      </c>
      <c r="CZ69" s="63">
        <f>ROUND(SUM(CZ37:CZ66)/10,1)</f>
        <v>0</v>
      </c>
      <c r="DA69" s="64">
        <f>ROUND(SUM(DA37:DA66)/10,1)</f>
        <v>0</v>
      </c>
      <c r="DB69" s="67">
        <f>ROUND(SUM(DB37:DB66)/10,1)</f>
        <v>0</v>
      </c>
      <c r="DC69" s="63">
        <f>ROUND(SUM(DC37:DC66)/10,1)</f>
        <v>0</v>
      </c>
      <c r="DD69" s="68">
        <f>ROUND(SUM(DD37:DD66)/10,1)</f>
        <v>0</v>
      </c>
      <c r="DE69" s="71">
        <f>ROUND(SUM(DE37:DE66)/10,1)</f>
        <v>0</v>
      </c>
      <c r="DF69" s="63">
        <f>ROUND(SUM(DF37:DF66)/10,1)</f>
        <v>0</v>
      </c>
      <c r="DG69" s="72">
        <f>ROUND(SUM(DG37:DG66)/10,1)</f>
        <v>0</v>
      </c>
    </row>
    <row r="70" spans="1:111" ht="14.25" customHeight="1" thickBot="1" x14ac:dyDescent="0.2">
      <c r="A70" s="148"/>
      <c r="B70" s="149"/>
      <c r="C70" s="149"/>
      <c r="D70" s="150"/>
      <c r="E70" s="202"/>
      <c r="F70" s="203"/>
      <c r="G70" s="203"/>
      <c r="H70" s="204"/>
      <c r="I70" s="205"/>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7"/>
      <c r="AR70" s="208"/>
      <c r="AS70" s="209"/>
      <c r="AT70" s="210"/>
      <c r="AU70" s="211"/>
      <c r="AV70" s="209"/>
      <c r="AW70" s="212"/>
      <c r="AX70" s="213"/>
      <c r="AY70" s="209"/>
      <c r="AZ70" s="214"/>
      <c r="BJ70" s="93"/>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5"/>
      <c r="CN70" s="1"/>
      <c r="CO70" s="57"/>
      <c r="CP70" s="58"/>
      <c r="CQ70" s="58"/>
      <c r="CR70" s="58"/>
      <c r="CS70" s="58"/>
      <c r="CT70" s="58"/>
      <c r="CU70" s="58"/>
      <c r="CV70" s="58"/>
      <c r="CW70" s="58"/>
      <c r="CX70" s="58"/>
      <c r="CY70" s="63">
        <f t="shared" ref="CY70:DG70" si="0">ROUND(SUM(CY38:CY68)/10,1)</f>
        <v>0</v>
      </c>
      <c r="CZ70" s="63">
        <f t="shared" si="0"/>
        <v>0</v>
      </c>
      <c r="DA70" s="64">
        <f t="shared" si="0"/>
        <v>0</v>
      </c>
      <c r="DB70" s="67">
        <f t="shared" si="0"/>
        <v>0</v>
      </c>
      <c r="DC70" s="63">
        <f t="shared" si="0"/>
        <v>0</v>
      </c>
      <c r="DD70" s="68">
        <f t="shared" si="0"/>
        <v>0</v>
      </c>
      <c r="DE70" s="71">
        <f t="shared" si="0"/>
        <v>0</v>
      </c>
      <c r="DF70" s="63">
        <f t="shared" si="0"/>
        <v>0</v>
      </c>
      <c r="DG70" s="72">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93"/>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5"/>
      <c r="CN71" s="1"/>
      <c r="CO71" s="57"/>
      <c r="CP71" s="58"/>
      <c r="CQ71" s="58"/>
      <c r="CR71" s="58"/>
      <c r="CS71" s="58"/>
      <c r="CT71" s="58"/>
      <c r="CU71" s="58"/>
      <c r="CV71" s="58"/>
      <c r="CW71" s="58"/>
      <c r="CX71" s="58"/>
      <c r="CY71" s="63" t="str">
        <f>IF(CY68&gt;=4.5,"S",IF(CY68&gt;=3.5,"A",IF(CY68&gt;=2.5,"B",IF(CY68&gt;=1.5,"C",IF(CY68&gt;0,"D","")))))</f>
        <v/>
      </c>
      <c r="CZ71" s="63" t="str">
        <f t="shared" ref="CZ71:DB73" si="1">IF(CZ70&gt;=4.5,"S",IF(CZ70&gt;=3.5,"A",IF(CZ70&gt;=2.5,"B",IF(CZ70&gt;=1.5,"C",IF(CZ70&gt;0,"D","")))))</f>
        <v/>
      </c>
      <c r="DA71" s="64" t="str">
        <f t="shared" si="1"/>
        <v/>
      </c>
      <c r="DB71" s="67" t="str">
        <f>IF(DB68&gt;=4.5,"S",IF(DB68&gt;=3.5,"A",IF(DB68&gt;=2.5,"B",IF(DB68&gt;=1.5,"C",IF(DB68&gt;0,"D","")))))</f>
        <v/>
      </c>
      <c r="DC71" s="63" t="str">
        <f t="shared" ref="DC71:DE73" si="2">IF(DC70&gt;=4.5,"S",IF(DC70&gt;=3.5,"A",IF(DC70&gt;=2.5,"B",IF(DC70&gt;=1.5,"C",IF(DC70&gt;0,"D","")))))</f>
        <v/>
      </c>
      <c r="DD71" s="68" t="str">
        <f t="shared" si="2"/>
        <v/>
      </c>
      <c r="DE71" s="71" t="str">
        <f>IF(DE68&gt;=4.5,"S",IF(DE68&gt;=3.5,"A",IF(DE68&gt;=2.5,"B",IF(DE68&gt;=1.5,"C",IF(DE68&gt;0,"D","")))))</f>
        <v/>
      </c>
      <c r="DF71" s="63" t="str">
        <f t="shared" ref="DF71:DG73" si="3">IF(DF70&gt;=4.5,"S",IF(DF70&gt;=3.5,"A",IF(DF70&gt;=2.5,"B",IF(DF70&gt;=1.5,"C",IF(DF70&gt;0,"D","")))))</f>
        <v/>
      </c>
      <c r="DG71" s="72"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93"/>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5"/>
      <c r="CO72" s="57"/>
      <c r="CP72" s="58"/>
      <c r="CQ72" s="58"/>
      <c r="CR72" s="58"/>
      <c r="CS72" s="58"/>
      <c r="CT72" s="58"/>
      <c r="CU72" s="58"/>
      <c r="CV72" s="58"/>
      <c r="CW72" s="58"/>
      <c r="CX72" s="58"/>
      <c r="CY72" s="63" t="str">
        <f>IF(CY71&gt;=4.5,"S",IF(CY71&gt;=3.5,"A",IF(CY71&gt;=2.5,"B",IF(CY71&gt;=1.5,"C",IF(CY71&gt;0,"D","")))))</f>
        <v>S</v>
      </c>
      <c r="CZ72" s="63" t="str">
        <f t="shared" si="1"/>
        <v>S</v>
      </c>
      <c r="DA72" s="64" t="str">
        <f t="shared" si="1"/>
        <v>S</v>
      </c>
      <c r="DB72" s="67" t="str">
        <f t="shared" si="1"/>
        <v>S</v>
      </c>
      <c r="DC72" s="63" t="str">
        <f t="shared" si="2"/>
        <v>S</v>
      </c>
      <c r="DD72" s="68" t="str">
        <f t="shared" si="2"/>
        <v>S</v>
      </c>
      <c r="DE72" s="71" t="str">
        <f t="shared" si="2"/>
        <v>S</v>
      </c>
      <c r="DF72" s="63" t="str">
        <f t="shared" si="3"/>
        <v>S</v>
      </c>
      <c r="DG72" s="72"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55" t="s">
        <v>19</v>
      </c>
      <c r="AI73" s="99"/>
      <c r="AJ73" s="99"/>
      <c r="AK73" s="99"/>
      <c r="AL73" s="99"/>
      <c r="AM73" s="99"/>
      <c r="AN73" s="99"/>
      <c r="AO73" s="99"/>
      <c r="AP73" s="99"/>
      <c r="AQ73" s="100"/>
      <c r="AR73" s="104">
        <f>ROUND(SUM(AR25,AR34,AR43,AR53,AR59,AR65)/6,1)</f>
        <v>0</v>
      </c>
      <c r="AS73" s="105">
        <f>ROUND(SUM(AS40,AS48,AS56,AS65)/4,1)</f>
        <v>0</v>
      </c>
      <c r="AT73" s="106">
        <f>ROUND(SUM(AT40,AT48,AT56,AT65)/4,1)</f>
        <v>0</v>
      </c>
      <c r="AU73" s="110">
        <f>ROUND(SUM(AU25,AU34,AU43,AU53,AU59,AU65)/6,1)</f>
        <v>0</v>
      </c>
      <c r="AV73" s="105">
        <f>ROUND(SUM(AV40,AV48,AV56,AV65)/4,1)</f>
        <v>0</v>
      </c>
      <c r="AW73" s="111">
        <f>ROUND(SUM(AW40,AW48,AW56,AW65)/4,1)</f>
        <v>0</v>
      </c>
      <c r="AX73" s="104">
        <f>ROUND(SUM(AX25,AX34,AX43,AX53,AX59,AX65)/6,1)</f>
        <v>0</v>
      </c>
      <c r="AY73" s="105">
        <f>ROUND(SUM(AY40,AY48,AY56,AY65)/4,1)</f>
        <v>0</v>
      </c>
      <c r="AZ73" s="138">
        <f>ROUND(SUM(AZ40,AZ48,AZ56,AZ65)/4,1)</f>
        <v>0</v>
      </c>
      <c r="BJ73" s="96"/>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8"/>
      <c r="CO73" s="59"/>
      <c r="CP73" s="60"/>
      <c r="CQ73" s="60"/>
      <c r="CR73" s="60"/>
      <c r="CS73" s="60"/>
      <c r="CT73" s="60"/>
      <c r="CU73" s="60"/>
      <c r="CV73" s="60"/>
      <c r="CW73" s="60"/>
      <c r="CX73" s="60"/>
      <c r="CY73" s="73" t="str">
        <f>IF(CY72&gt;=4.5,"S",IF(CY72&gt;=3.5,"A",IF(CY72&gt;=2.5,"B",IF(CY72&gt;=1.5,"C",IF(CY72&gt;0,"D","")))))</f>
        <v>S</v>
      </c>
      <c r="CZ73" s="73" t="str">
        <f t="shared" si="1"/>
        <v>S</v>
      </c>
      <c r="DA73" s="74" t="str">
        <f t="shared" si="1"/>
        <v>S</v>
      </c>
      <c r="DB73" s="75" t="str">
        <f t="shared" si="1"/>
        <v>S</v>
      </c>
      <c r="DC73" s="73" t="str">
        <f t="shared" si="2"/>
        <v>S</v>
      </c>
      <c r="DD73" s="76" t="str">
        <f t="shared" si="2"/>
        <v>S</v>
      </c>
      <c r="DE73" s="77" t="str">
        <f t="shared" si="2"/>
        <v>S</v>
      </c>
      <c r="DF73" s="73" t="str">
        <f t="shared" si="3"/>
        <v>S</v>
      </c>
      <c r="DG73" s="78"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101"/>
      <c r="AI74" s="102"/>
      <c r="AJ74" s="102"/>
      <c r="AK74" s="102"/>
      <c r="AL74" s="102"/>
      <c r="AM74" s="102"/>
      <c r="AN74" s="102"/>
      <c r="AO74" s="102"/>
      <c r="AP74" s="102"/>
      <c r="AQ74" s="103"/>
      <c r="AR74" s="107">
        <f>ROUND(SUM(AR41,AR49,AR57,AR66)/4,1)</f>
        <v>0</v>
      </c>
      <c r="AS74" s="108">
        <f>ROUND(SUM(AS41,AS49,AS57,AS66)/4,1)</f>
        <v>0</v>
      </c>
      <c r="AT74" s="109">
        <f>ROUND(SUM(AT41,AT49,AT57,AT66)/4,1)</f>
        <v>0</v>
      </c>
      <c r="AU74" s="112">
        <f>ROUND(SUM(AU41,AU49,AU57,AU66)/4,1)</f>
        <v>0</v>
      </c>
      <c r="AV74" s="108">
        <f>ROUND(SUM(AV41,AV49,AV57,AV66)/4,1)</f>
        <v>0</v>
      </c>
      <c r="AW74" s="113">
        <f>ROUND(SUM(AW41,AW49,AW57,AW66)/4,1)</f>
        <v>0</v>
      </c>
      <c r="AX74" s="107">
        <f>ROUND(SUM(AX41,AX49,AX57,AX66)/4,1)</f>
        <v>0</v>
      </c>
      <c r="AY74" s="108">
        <f>ROUND(SUM(AY41,AY49,AY57,AY66)/4,1)</f>
        <v>0</v>
      </c>
      <c r="AZ74" s="124">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101"/>
      <c r="AI75" s="102"/>
      <c r="AJ75" s="102"/>
      <c r="AK75" s="102"/>
      <c r="AL75" s="102"/>
      <c r="AM75" s="102"/>
      <c r="AN75" s="102"/>
      <c r="AO75" s="102"/>
      <c r="AP75" s="102"/>
      <c r="AQ75" s="103"/>
      <c r="AR75" s="107" t="str">
        <f>IF(AR73&gt;=4.5,"S",IF(AR73&gt;=3.5,"A",IF(AR73&gt;=2.5,"B",IF(AR73&gt;=1.5,"C",IF(AR73&gt;0,"D","")))))</f>
        <v/>
      </c>
      <c r="AS75" s="108" t="str">
        <f>IF(AS74&gt;=4.5,"S",IF(AS74&gt;=3.5,"A",IF(AS74&gt;=2.5,"B",IF(AS74&gt;=1.5,"C",IF(AS74&gt;0,"D","")))))</f>
        <v/>
      </c>
      <c r="AT75" s="109" t="str">
        <f>IF(AT74&gt;=4.5,"S",IF(AT74&gt;=3.5,"A",IF(AT74&gt;=2.5,"B",IF(AT74&gt;=1.5,"C",IF(AT74&gt;0,"D","")))))</f>
        <v/>
      </c>
      <c r="AU75" s="112" t="str">
        <f>IF(AU73&gt;=4.5,"S",IF(AU73&gt;=3.5,"A",IF(AU73&gt;=2.5,"B",IF(AU73&gt;=1.5,"C",IF(AU73&gt;0,"D","")))))</f>
        <v/>
      </c>
      <c r="AV75" s="108" t="str">
        <f t="shared" ref="AV75:AX76" si="4">IF(AV74&gt;=4.5,"S",IF(AV74&gt;=3.5,"A",IF(AV74&gt;=2.5,"B",IF(AV74&gt;=1.5,"C",IF(AV74&gt;0,"D","")))))</f>
        <v/>
      </c>
      <c r="AW75" s="113" t="str">
        <f t="shared" si="4"/>
        <v/>
      </c>
      <c r="AX75" s="107" t="str">
        <f>IF(AX73&gt;=4.5,"S",IF(AX73&gt;=3.5,"A",IF(AX73&gt;=2.5,"B",IF(AX73&gt;=1.5,"C",IF(AX73&gt;0,"D","")))))</f>
        <v/>
      </c>
      <c r="AY75" s="108" t="str">
        <f t="shared" ref="AY75:AZ76" si="5">IF(AY74&gt;=4.5,"S",IF(AY74&gt;=3.5,"A",IF(AY74&gt;=2.5,"B",IF(AY74&gt;=1.5,"C",IF(AY74&gt;0,"D","")))))</f>
        <v/>
      </c>
      <c r="AZ75" s="124" t="str">
        <f t="shared" si="5"/>
        <v/>
      </c>
      <c r="BJ75" s="332" t="s">
        <v>9</v>
      </c>
      <c r="BK75" s="135"/>
      <c r="BL75" s="135"/>
      <c r="BM75" s="135"/>
      <c r="BN75" s="135"/>
      <c r="BO75" s="135"/>
      <c r="BP75" s="135"/>
      <c r="BQ75" s="135"/>
      <c r="BR75" s="126" t="s">
        <v>1</v>
      </c>
      <c r="BS75" s="126"/>
      <c r="BT75" s="126"/>
      <c r="BU75" s="126"/>
      <c r="BV75" s="126"/>
      <c r="BW75" s="126"/>
      <c r="BX75" s="131"/>
      <c r="BY75" s="134"/>
      <c r="BZ75" s="135"/>
      <c r="CA75" s="135"/>
      <c r="CB75" s="135"/>
      <c r="CC75" s="135"/>
      <c r="CD75" s="135"/>
      <c r="CE75" s="135"/>
      <c r="CF75" s="135" t="s">
        <v>0</v>
      </c>
      <c r="CG75" s="135"/>
      <c r="CH75" s="135"/>
      <c r="CI75" s="135"/>
      <c r="CJ75" s="135"/>
      <c r="CK75" s="135"/>
      <c r="CL75" s="378"/>
      <c r="CM75" s="139"/>
      <c r="CN75" s="46"/>
      <c r="CO75" s="46"/>
      <c r="CP75" s="46"/>
      <c r="CQ75" s="46"/>
      <c r="CR75" s="46"/>
      <c r="CS75" s="46"/>
      <c r="CT75" s="46"/>
      <c r="CU75" s="46"/>
      <c r="CV75" s="46"/>
      <c r="CW75" s="46"/>
      <c r="CX75" s="46"/>
      <c r="CY75" s="46"/>
      <c r="CZ75" s="46"/>
      <c r="DA75" s="46"/>
      <c r="DB75" s="46"/>
      <c r="DC75" s="46"/>
      <c r="DD75" s="46"/>
      <c r="DE75" s="46"/>
      <c r="DF75" s="46"/>
      <c r="DG75" s="47"/>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101"/>
      <c r="AI76" s="102"/>
      <c r="AJ76" s="102"/>
      <c r="AK76" s="102"/>
      <c r="AL76" s="102"/>
      <c r="AM76" s="102"/>
      <c r="AN76" s="102"/>
      <c r="AO76" s="102"/>
      <c r="AP76" s="102"/>
      <c r="AQ76" s="103"/>
      <c r="AR76" s="107" t="str">
        <f>IF(AR75&gt;=4.5,"S",IF(AR75&gt;=3.5,"A",IF(AR75&gt;=2.5,"B",IF(AR75&gt;=1.5,"C",IF(AR75&gt;0,"D","")))))</f>
        <v>S</v>
      </c>
      <c r="AS76" s="108" t="str">
        <f>IF(AS75&gt;=4.5,"S",IF(AS75&gt;=3.5,"A",IF(AS75&gt;=2.5,"B",IF(AS75&gt;=1.5,"C",IF(AS75&gt;0,"D","")))))</f>
        <v>S</v>
      </c>
      <c r="AT76" s="109" t="str">
        <f>IF(AT75&gt;=4.5,"S",IF(AT75&gt;=3.5,"A",IF(AT75&gt;=2.5,"B",IF(AT75&gt;=1.5,"C",IF(AT75&gt;0,"D","")))))</f>
        <v>S</v>
      </c>
      <c r="AU76" s="112" t="str">
        <f t="shared" ref="AU76" si="6">IF(AU75&gt;=4.5,"S",IF(AU75&gt;=3.5,"A",IF(AU75&gt;=2.5,"B",IF(AU75&gt;=1.5,"C",IF(AU75&gt;0,"D","")))))</f>
        <v>S</v>
      </c>
      <c r="AV76" s="108" t="str">
        <f t="shared" si="4"/>
        <v>S</v>
      </c>
      <c r="AW76" s="113" t="str">
        <f t="shared" si="4"/>
        <v>S</v>
      </c>
      <c r="AX76" s="107" t="str">
        <f t="shared" si="4"/>
        <v>S</v>
      </c>
      <c r="AY76" s="108" t="str">
        <f t="shared" si="5"/>
        <v>S</v>
      </c>
      <c r="AZ76" s="124" t="str">
        <f t="shared" si="5"/>
        <v>S</v>
      </c>
      <c r="BJ76" s="376"/>
      <c r="BK76" s="19"/>
      <c r="BL76" s="19"/>
      <c r="BM76" s="19"/>
      <c r="BN76" s="19"/>
      <c r="BO76" s="19"/>
      <c r="BP76" s="19"/>
      <c r="BQ76" s="19"/>
      <c r="BR76" s="128"/>
      <c r="BS76" s="128"/>
      <c r="BT76" s="128"/>
      <c r="BU76" s="128"/>
      <c r="BV76" s="128"/>
      <c r="BW76" s="128"/>
      <c r="BX76" s="132"/>
      <c r="BY76" s="136"/>
      <c r="BZ76" s="19"/>
      <c r="CA76" s="19"/>
      <c r="CB76" s="19"/>
      <c r="CC76" s="19"/>
      <c r="CD76" s="19"/>
      <c r="CE76" s="19"/>
      <c r="CF76" s="19"/>
      <c r="CG76" s="19"/>
      <c r="CH76" s="19"/>
      <c r="CI76" s="19"/>
      <c r="CJ76" s="19"/>
      <c r="CK76" s="19"/>
      <c r="CL76" s="379"/>
      <c r="CM76" s="140"/>
      <c r="CN76" s="49"/>
      <c r="CO76" s="49"/>
      <c r="CP76" s="49"/>
      <c r="CQ76" s="49"/>
      <c r="CR76" s="49"/>
      <c r="CS76" s="49"/>
      <c r="CT76" s="49"/>
      <c r="CU76" s="49"/>
      <c r="CV76" s="49"/>
      <c r="CW76" s="49"/>
      <c r="CX76" s="49"/>
      <c r="CY76" s="49"/>
      <c r="CZ76" s="49"/>
      <c r="DA76" s="49"/>
      <c r="DB76" s="49"/>
      <c r="DC76" s="49"/>
      <c r="DD76" s="49"/>
      <c r="DE76" s="49"/>
      <c r="DF76" s="49"/>
      <c r="DG76" s="50"/>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101" t="s">
        <v>20</v>
      </c>
      <c r="AI77" s="102"/>
      <c r="AJ77" s="102"/>
      <c r="AK77" s="102"/>
      <c r="AL77" s="102"/>
      <c r="AM77" s="102"/>
      <c r="AN77" s="102"/>
      <c r="AO77" s="102"/>
      <c r="AP77" s="102"/>
      <c r="AQ77" s="103"/>
      <c r="AR77" s="107">
        <f>ROUND(SUM(AR28,AR37,AR46,AR56,AR62,AR68)/6,1)</f>
        <v>0</v>
      </c>
      <c r="AS77" s="108">
        <f>ROUND(SUM(AS44,AS52,AS60,AS69)/4,1)</f>
        <v>0</v>
      </c>
      <c r="AT77" s="109">
        <f>ROUND(SUM(AT44,AT52,AT60,AT69)/4,1)</f>
        <v>0</v>
      </c>
      <c r="AU77" s="112">
        <f>ROUND(SUM(AU28,AU37,AU46,AU56,AU62,AU68)/6,1)</f>
        <v>0</v>
      </c>
      <c r="AV77" s="108">
        <f>ROUND(SUM(AV44,AV52,AV60,AV69)/4,1)</f>
        <v>0</v>
      </c>
      <c r="AW77" s="113">
        <f>ROUND(SUM(AW44,AW52,AW60,AW69)/4,1)</f>
        <v>0</v>
      </c>
      <c r="AX77" s="107">
        <f>ROUND(SUM(AX28,AX37,AX46,AX56,AX62,AX68)/6,1)</f>
        <v>0</v>
      </c>
      <c r="AY77" s="108">
        <f>ROUND(SUM(AY44,AY52,AY60,AY69)/4,1)</f>
        <v>0</v>
      </c>
      <c r="AZ77" s="124">
        <f>ROUND(SUM(AZ44,AZ52,AZ60,AZ69)/4,1)</f>
        <v>0</v>
      </c>
      <c r="BJ77" s="377"/>
      <c r="BK77" s="21"/>
      <c r="BL77" s="21"/>
      <c r="BM77" s="21"/>
      <c r="BN77" s="21"/>
      <c r="BO77" s="21"/>
      <c r="BP77" s="21"/>
      <c r="BQ77" s="21"/>
      <c r="BR77" s="130"/>
      <c r="BS77" s="130"/>
      <c r="BT77" s="130"/>
      <c r="BU77" s="130"/>
      <c r="BV77" s="130"/>
      <c r="BW77" s="130"/>
      <c r="BX77" s="133"/>
      <c r="BY77" s="137"/>
      <c r="BZ77" s="21"/>
      <c r="CA77" s="21"/>
      <c r="CB77" s="21"/>
      <c r="CC77" s="21"/>
      <c r="CD77" s="21"/>
      <c r="CE77" s="21"/>
      <c r="CF77" s="21"/>
      <c r="CG77" s="21"/>
      <c r="CH77" s="21"/>
      <c r="CI77" s="21"/>
      <c r="CJ77" s="21"/>
      <c r="CK77" s="21"/>
      <c r="CL77" s="380"/>
      <c r="CM77" s="141"/>
      <c r="CN77" s="52"/>
      <c r="CO77" s="52"/>
      <c r="CP77" s="52"/>
      <c r="CQ77" s="52"/>
      <c r="CR77" s="52"/>
      <c r="CS77" s="52"/>
      <c r="CT77" s="52"/>
      <c r="CU77" s="52"/>
      <c r="CV77" s="52"/>
      <c r="CW77" s="52"/>
      <c r="CX77" s="52"/>
      <c r="CY77" s="52"/>
      <c r="CZ77" s="52"/>
      <c r="DA77" s="52"/>
      <c r="DB77" s="52"/>
      <c r="DC77" s="52"/>
      <c r="DD77" s="52"/>
      <c r="DE77" s="52"/>
      <c r="DF77" s="52"/>
      <c r="DG77" s="53"/>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101"/>
      <c r="AI78" s="102"/>
      <c r="AJ78" s="102"/>
      <c r="AK78" s="102"/>
      <c r="AL78" s="102"/>
      <c r="AM78" s="102"/>
      <c r="AN78" s="102"/>
      <c r="AO78" s="102"/>
      <c r="AP78" s="102"/>
      <c r="AQ78" s="103"/>
      <c r="AR78" s="107">
        <f>ROUND(SUM(AR45,AR53,AR61,AR70)/4,1)</f>
        <v>0</v>
      </c>
      <c r="AS78" s="108">
        <f>ROUND(SUM(AS45,AS53,AS61,AS70)/4,1)</f>
        <v>0</v>
      </c>
      <c r="AT78" s="109">
        <f>ROUND(SUM(AT45,AT53,AT61,AT70)/4,1)</f>
        <v>0</v>
      </c>
      <c r="AU78" s="112">
        <f>ROUND(SUM(AU45,AU53,AU61,AU70)/4,1)</f>
        <v>0</v>
      </c>
      <c r="AV78" s="108">
        <f>ROUND(SUM(AV45,AV53,AV61,AV70)/4,1)</f>
        <v>0</v>
      </c>
      <c r="AW78" s="113">
        <f>ROUND(SUM(AW45,AW53,AW61,AW70)/4,1)</f>
        <v>0</v>
      </c>
      <c r="AX78" s="107">
        <f>ROUND(SUM(AX45,AX53,AX61,AX70)/4,1)</f>
        <v>0</v>
      </c>
      <c r="AY78" s="108">
        <f>ROUND(SUM(AY45,AY53,AY61,AY70)/4,1)</f>
        <v>0</v>
      </c>
      <c r="AZ78" s="124">
        <f>ROUND(SUM(AZ45,AZ53,AZ61,AZ70)/4,1)</f>
        <v>0</v>
      </c>
      <c r="BJ78" s="125" t="s">
        <v>188</v>
      </c>
      <c r="BK78" s="126"/>
      <c r="BL78" s="126"/>
      <c r="BM78" s="126"/>
      <c r="BN78" s="126"/>
      <c r="BO78" s="126"/>
      <c r="BP78" s="126"/>
      <c r="BQ78" s="126"/>
      <c r="BR78" s="126" t="s">
        <v>1</v>
      </c>
      <c r="BS78" s="126"/>
      <c r="BT78" s="126"/>
      <c r="BU78" s="126"/>
      <c r="BV78" s="126"/>
      <c r="BW78" s="126"/>
      <c r="BX78" s="131"/>
      <c r="BY78" s="134"/>
      <c r="BZ78" s="135"/>
      <c r="CA78" s="135"/>
      <c r="CB78" s="135"/>
      <c r="CC78" s="135"/>
      <c r="CD78" s="135"/>
      <c r="CE78" s="135"/>
      <c r="CF78" s="126" t="s">
        <v>0</v>
      </c>
      <c r="CG78" s="126"/>
      <c r="CH78" s="126"/>
      <c r="CI78" s="126"/>
      <c r="CJ78" s="126"/>
      <c r="CK78" s="126"/>
      <c r="CL78" s="131"/>
      <c r="CM78" s="139"/>
      <c r="CN78" s="46"/>
      <c r="CO78" s="46"/>
      <c r="CP78" s="46"/>
      <c r="CQ78" s="46"/>
      <c r="CR78" s="46"/>
      <c r="CS78" s="46"/>
      <c r="CT78" s="46"/>
      <c r="CU78" s="46"/>
      <c r="CV78" s="46"/>
      <c r="CW78" s="46"/>
      <c r="CX78" s="46"/>
      <c r="CY78" s="46"/>
      <c r="CZ78" s="46"/>
      <c r="DA78" s="46"/>
      <c r="DB78" s="46"/>
      <c r="DC78" s="46"/>
      <c r="DD78" s="46"/>
      <c r="DE78" s="46"/>
      <c r="DF78" s="46"/>
      <c r="DG78" s="47"/>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101"/>
      <c r="AI79" s="102"/>
      <c r="AJ79" s="102"/>
      <c r="AK79" s="102"/>
      <c r="AL79" s="102"/>
      <c r="AM79" s="102"/>
      <c r="AN79" s="102"/>
      <c r="AO79" s="102"/>
      <c r="AP79" s="102"/>
      <c r="AQ79" s="103"/>
      <c r="AR79" s="107" t="str">
        <f>IF(AR77&gt;=4.5,"S",IF(AR77&gt;=3.5,"A",IF(AR77&gt;=2.5,"B",IF(AR77&gt;=1.5,"C",IF(AR77&gt;0,"D","")))))</f>
        <v/>
      </c>
      <c r="AS79" s="108" t="str">
        <f>IF(AS78&gt;=4.5,"S",IF(AS78&gt;=3.5,"A",IF(AS78&gt;=2.5,"B",IF(AS78&gt;=1.5,"C",IF(AS78&gt;0,"D","")))))</f>
        <v/>
      </c>
      <c r="AT79" s="109" t="str">
        <f>IF(AT78&gt;=4.5,"S",IF(AT78&gt;=3.5,"A",IF(AT78&gt;=2.5,"B",IF(AT78&gt;=1.5,"C",IF(AT78&gt;0,"D","")))))</f>
        <v/>
      </c>
      <c r="AU79" s="112" t="str">
        <f t="shared" ref="AU79" si="7">IF(AU77&gt;=4.5,"S",IF(AU77&gt;=3.5,"A",IF(AU77&gt;=2.5,"B",IF(AU77&gt;=1.5,"C",IF(AU77&gt;0,"D","")))))</f>
        <v/>
      </c>
      <c r="AV79" s="108" t="str">
        <f t="shared" ref="AV79:AX80" si="8">IF(AV78&gt;=4.5,"S",IF(AV78&gt;=3.5,"A",IF(AV78&gt;=2.5,"B",IF(AV78&gt;=1.5,"C",IF(AV78&gt;0,"D","")))))</f>
        <v/>
      </c>
      <c r="AW79" s="113" t="str">
        <f t="shared" si="8"/>
        <v/>
      </c>
      <c r="AX79" s="107" t="str">
        <f>IF(AX77&gt;=4.5,"S",IF(AX77&gt;=3.5,"A",IF(AX77&gt;=2.5,"B",IF(AX77&gt;=1.5,"C",IF(AX77&gt;0,"D","")))))</f>
        <v/>
      </c>
      <c r="AY79" s="108" t="str">
        <f t="shared" ref="AY79:AZ80" si="9">IF(AY78&gt;=4.5,"S",IF(AY78&gt;=3.5,"A",IF(AY78&gt;=2.5,"B",IF(AY78&gt;=1.5,"C",IF(AY78&gt;0,"D","")))))</f>
        <v/>
      </c>
      <c r="AZ79" s="124" t="str">
        <f t="shared" si="9"/>
        <v/>
      </c>
      <c r="BJ79" s="127"/>
      <c r="BK79" s="128"/>
      <c r="BL79" s="128"/>
      <c r="BM79" s="128"/>
      <c r="BN79" s="128"/>
      <c r="BO79" s="128"/>
      <c r="BP79" s="128"/>
      <c r="BQ79" s="128"/>
      <c r="BR79" s="128"/>
      <c r="BS79" s="128"/>
      <c r="BT79" s="128"/>
      <c r="BU79" s="128"/>
      <c r="BV79" s="128"/>
      <c r="BW79" s="128"/>
      <c r="BX79" s="132"/>
      <c r="BY79" s="136"/>
      <c r="BZ79" s="19"/>
      <c r="CA79" s="19"/>
      <c r="CB79" s="19"/>
      <c r="CC79" s="19"/>
      <c r="CD79" s="19"/>
      <c r="CE79" s="19"/>
      <c r="CF79" s="128"/>
      <c r="CG79" s="128"/>
      <c r="CH79" s="128"/>
      <c r="CI79" s="128"/>
      <c r="CJ79" s="128"/>
      <c r="CK79" s="128"/>
      <c r="CL79" s="132"/>
      <c r="CM79" s="140"/>
      <c r="CN79" s="49"/>
      <c r="CO79" s="49"/>
      <c r="CP79" s="49"/>
      <c r="CQ79" s="49"/>
      <c r="CR79" s="49"/>
      <c r="CS79" s="49"/>
      <c r="CT79" s="49"/>
      <c r="CU79" s="49"/>
      <c r="CV79" s="49"/>
      <c r="CW79" s="49"/>
      <c r="CX79" s="49"/>
      <c r="CY79" s="49"/>
      <c r="CZ79" s="49"/>
      <c r="DA79" s="49"/>
      <c r="DB79" s="49"/>
      <c r="DC79" s="49"/>
      <c r="DD79" s="49"/>
      <c r="DE79" s="49"/>
      <c r="DF79" s="49"/>
      <c r="DG79" s="50"/>
    </row>
    <row r="80" spans="1:111" ht="13.5" customHeight="1" thickBot="1"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H80" s="188"/>
      <c r="AI80" s="189"/>
      <c r="AJ80" s="189"/>
      <c r="AK80" s="189"/>
      <c r="AL80" s="189"/>
      <c r="AM80" s="189"/>
      <c r="AN80" s="189"/>
      <c r="AO80" s="189"/>
      <c r="AP80" s="189"/>
      <c r="AQ80" s="190"/>
      <c r="AR80" s="142" t="str">
        <f>IF(AR79&gt;=4.5,"S",IF(AR79&gt;=3.5,"A",IF(AR79&gt;=2.5,"B",IF(AR79&gt;=1.5,"C",IF(AR79&gt;0,"D","")))))</f>
        <v>S</v>
      </c>
      <c r="AS80" s="143" t="str">
        <f>IF(AS79&gt;=4.5,"S",IF(AS79&gt;=3.5,"A",IF(AS79&gt;=2.5,"B",IF(AS79&gt;=1.5,"C",IF(AS79&gt;0,"D","")))))</f>
        <v>S</v>
      </c>
      <c r="AT80" s="144" t="str">
        <f>IF(AT79&gt;=4.5,"S",IF(AT79&gt;=3.5,"A",IF(AT79&gt;=2.5,"B",IF(AT79&gt;=1.5,"C",IF(AT79&gt;0,"D","")))))</f>
        <v>S</v>
      </c>
      <c r="AU80" s="145" t="str">
        <f t="shared" ref="AU80" si="10">IF(AU79&gt;=4.5,"S",IF(AU79&gt;=3.5,"A",IF(AU79&gt;=2.5,"B",IF(AU79&gt;=1.5,"C",IF(AU79&gt;0,"D","")))))</f>
        <v>S</v>
      </c>
      <c r="AV80" s="143" t="str">
        <f t="shared" si="8"/>
        <v>S</v>
      </c>
      <c r="AW80" s="146" t="str">
        <f t="shared" si="8"/>
        <v>S</v>
      </c>
      <c r="AX80" s="142" t="str">
        <f t="shared" si="8"/>
        <v>S</v>
      </c>
      <c r="AY80" s="143" t="str">
        <f t="shared" si="9"/>
        <v>S</v>
      </c>
      <c r="AZ80" s="147" t="str">
        <f t="shared" si="9"/>
        <v>S</v>
      </c>
      <c r="BJ80" s="129"/>
      <c r="BK80" s="130"/>
      <c r="BL80" s="130"/>
      <c r="BM80" s="130"/>
      <c r="BN80" s="130"/>
      <c r="BO80" s="130"/>
      <c r="BP80" s="130"/>
      <c r="BQ80" s="130"/>
      <c r="BR80" s="130"/>
      <c r="BS80" s="130"/>
      <c r="BT80" s="130"/>
      <c r="BU80" s="130"/>
      <c r="BV80" s="130"/>
      <c r="BW80" s="130"/>
      <c r="BX80" s="133"/>
      <c r="BY80" s="137"/>
      <c r="BZ80" s="21"/>
      <c r="CA80" s="21"/>
      <c r="CB80" s="21"/>
      <c r="CC80" s="21"/>
      <c r="CD80" s="21"/>
      <c r="CE80" s="21"/>
      <c r="CF80" s="130"/>
      <c r="CG80" s="130"/>
      <c r="CH80" s="130"/>
      <c r="CI80" s="130"/>
      <c r="CJ80" s="130"/>
      <c r="CK80" s="130"/>
      <c r="CL80" s="133"/>
      <c r="CM80" s="141"/>
      <c r="CN80" s="52"/>
      <c r="CO80" s="52"/>
      <c r="CP80" s="52"/>
      <c r="CQ80" s="52"/>
      <c r="CR80" s="52"/>
      <c r="CS80" s="52"/>
      <c r="CT80" s="52"/>
      <c r="CU80" s="52"/>
      <c r="CV80" s="52"/>
      <c r="CW80" s="52"/>
      <c r="CX80" s="52"/>
      <c r="CY80" s="52"/>
      <c r="CZ80" s="52"/>
      <c r="DA80" s="52"/>
      <c r="DB80" s="52"/>
      <c r="DC80" s="52"/>
      <c r="DD80" s="52"/>
      <c r="DE80" s="52"/>
      <c r="DF80" s="52"/>
      <c r="DG80" s="53"/>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18">
    <mergeCell ref="CF78:CL80"/>
    <mergeCell ref="CM78:DG80"/>
    <mergeCell ref="AR79:AT80"/>
    <mergeCell ref="AU79:AW80"/>
    <mergeCell ref="AX79:AZ80"/>
    <mergeCell ref="BY75:CE77"/>
    <mergeCell ref="CF75:CL77"/>
    <mergeCell ref="CM75:DG77"/>
    <mergeCell ref="AH77:AQ80"/>
    <mergeCell ref="AR77:AT78"/>
    <mergeCell ref="AU77:AW78"/>
    <mergeCell ref="AX77:AZ78"/>
    <mergeCell ref="BJ78:BQ80"/>
    <mergeCell ref="BR78:BX80"/>
    <mergeCell ref="BY78:CE80"/>
    <mergeCell ref="CY71:DA73"/>
    <mergeCell ref="DB71:DD73"/>
    <mergeCell ref="DE71:DG73"/>
    <mergeCell ref="BJ66:CC67"/>
    <mergeCell ref="E68:H70"/>
    <mergeCell ref="I68:AQ70"/>
    <mergeCell ref="AR68:AT70"/>
    <mergeCell ref="AU68:AW70"/>
    <mergeCell ref="AX68:AZ70"/>
    <mergeCell ref="BJ68:CM73"/>
    <mergeCell ref="AH73:AQ76"/>
    <mergeCell ref="AR73:AT74"/>
    <mergeCell ref="AU73:AW74"/>
    <mergeCell ref="AX73:AZ74"/>
    <mergeCell ref="AR75:AT76"/>
    <mergeCell ref="AU75:AW76"/>
    <mergeCell ref="AX75:AZ76"/>
    <mergeCell ref="BJ75:BQ77"/>
    <mergeCell ref="BR75:BX77"/>
    <mergeCell ref="CO68:CX73"/>
    <mergeCell ref="CY68:DA70"/>
    <mergeCell ref="DB68:DD70"/>
    <mergeCell ref="A65:D70"/>
    <mergeCell ref="E65:H67"/>
    <mergeCell ref="I65:AQ67"/>
    <mergeCell ref="AR65:AT67"/>
    <mergeCell ref="AU65:AW67"/>
    <mergeCell ref="AX65:AZ67"/>
    <mergeCell ref="DB60:DD63"/>
    <mergeCell ref="DE60:DG63"/>
    <mergeCell ref="E62:H64"/>
    <mergeCell ref="I62:AQ64"/>
    <mergeCell ref="AR62:AT64"/>
    <mergeCell ref="AU62:AW64"/>
    <mergeCell ref="AX62:AZ64"/>
    <mergeCell ref="DE68:DG70"/>
    <mergeCell ref="DB56:DD59"/>
    <mergeCell ref="DE56:DG59"/>
    <mergeCell ref="A59:D64"/>
    <mergeCell ref="E59:H61"/>
    <mergeCell ref="I59:AQ61"/>
    <mergeCell ref="AR59:AT61"/>
    <mergeCell ref="AU59:AW61"/>
    <mergeCell ref="AX59:AZ61"/>
    <mergeCell ref="BM60:BP63"/>
    <mergeCell ref="BQ60:CX63"/>
    <mergeCell ref="AR56:AT58"/>
    <mergeCell ref="AU56:AW58"/>
    <mergeCell ref="AX56:AZ58"/>
    <mergeCell ref="BM56:BP59"/>
    <mergeCell ref="BQ56:CX59"/>
    <mergeCell ref="CY56:DA59"/>
    <mergeCell ref="DB39:DD43"/>
    <mergeCell ref="DE39:DG43"/>
    <mergeCell ref="E40:H42"/>
    <mergeCell ref="DB48:DD51"/>
    <mergeCell ref="DE48:DG51"/>
    <mergeCell ref="A49:AZ50"/>
    <mergeCell ref="A51:H52"/>
    <mergeCell ref="I51:AQ52"/>
    <mergeCell ref="AR51:AT52"/>
    <mergeCell ref="AU51:AW52"/>
    <mergeCell ref="AX51:AZ52"/>
    <mergeCell ref="BM52:BP55"/>
    <mergeCell ref="BQ52:CX55"/>
    <mergeCell ref="A40:D48"/>
    <mergeCell ref="I40:AQ42"/>
    <mergeCell ref="AR40:AT42"/>
    <mergeCell ref="AU40:AW42"/>
    <mergeCell ref="DB52:DD55"/>
    <mergeCell ref="DE52:DG55"/>
    <mergeCell ref="A53:D58"/>
    <mergeCell ref="E53:H55"/>
    <mergeCell ref="I53:AQ55"/>
    <mergeCell ref="AR53:AT55"/>
    <mergeCell ref="AU53:AW55"/>
    <mergeCell ref="E46:H48"/>
    <mergeCell ref="I46:AQ48"/>
    <mergeCell ref="AR46:AT48"/>
    <mergeCell ref="AU46:AW48"/>
    <mergeCell ref="AX46:AZ48"/>
    <mergeCell ref="BM48:BP51"/>
    <mergeCell ref="BQ48:CX51"/>
    <mergeCell ref="CY48:DA51"/>
    <mergeCell ref="AU43:AW45"/>
    <mergeCell ref="AX43:AZ45"/>
    <mergeCell ref="BJ44:BL63"/>
    <mergeCell ref="BM44:BP47"/>
    <mergeCell ref="BQ44:CX47"/>
    <mergeCell ref="CY44:DA47"/>
    <mergeCell ref="CY52:DA55"/>
    <mergeCell ref="CY60:DA63"/>
    <mergeCell ref="BM39:BP43"/>
    <mergeCell ref="BQ39:CX43"/>
    <mergeCell ref="CY39:DA43"/>
    <mergeCell ref="AX53:AZ55"/>
    <mergeCell ref="E56:H58"/>
    <mergeCell ref="I56:AQ58"/>
    <mergeCell ref="BJ28:BL33"/>
    <mergeCell ref="AX31:AZ33"/>
    <mergeCell ref="BM34:BP38"/>
    <mergeCell ref="BQ34:CX38"/>
    <mergeCell ref="CY34:DA38"/>
    <mergeCell ref="DB34:DD38"/>
    <mergeCell ref="DE34:DG38"/>
    <mergeCell ref="E37:H39"/>
    <mergeCell ref="I37:AQ39"/>
    <mergeCell ref="AR37:AT39"/>
    <mergeCell ref="AU37:AW39"/>
    <mergeCell ref="AX37:AZ39"/>
    <mergeCell ref="E34:H36"/>
    <mergeCell ref="I34:AQ36"/>
    <mergeCell ref="AR34:AT36"/>
    <mergeCell ref="AU34:AW36"/>
    <mergeCell ref="AX34:AZ36"/>
    <mergeCell ref="BJ34:BL43"/>
    <mergeCell ref="AX40:AZ42"/>
    <mergeCell ref="E43:H45"/>
    <mergeCell ref="I43:AQ45"/>
    <mergeCell ref="AR43:AT45"/>
    <mergeCell ref="DB44:DD47"/>
    <mergeCell ref="DE44:DG47"/>
    <mergeCell ref="E31:H33"/>
    <mergeCell ref="I31:AQ33"/>
    <mergeCell ref="AR31:AT33"/>
    <mergeCell ref="AU31:AW33"/>
    <mergeCell ref="E28:H30"/>
    <mergeCell ref="I28:AQ30"/>
    <mergeCell ref="AR28:AT30"/>
    <mergeCell ref="AU28:AW30"/>
    <mergeCell ref="AX28:AZ30"/>
    <mergeCell ref="DB20:DD23"/>
    <mergeCell ref="DE20:DG23"/>
    <mergeCell ref="A22:D30"/>
    <mergeCell ref="E22:H24"/>
    <mergeCell ref="I22:AQ24"/>
    <mergeCell ref="AR22:AT24"/>
    <mergeCell ref="AU22:AW24"/>
    <mergeCell ref="AX22:AZ24"/>
    <mergeCell ref="BM24:BP27"/>
    <mergeCell ref="BQ24:CX27"/>
    <mergeCell ref="CY24:DA27"/>
    <mergeCell ref="DB24:DD27"/>
    <mergeCell ref="DE24:DG27"/>
    <mergeCell ref="E25:H27"/>
    <mergeCell ref="I25:AQ27"/>
    <mergeCell ref="AR25:AT27"/>
    <mergeCell ref="AU25:AW27"/>
    <mergeCell ref="AX25:AZ27"/>
    <mergeCell ref="BM28:BP33"/>
    <mergeCell ref="BQ28:CX33"/>
    <mergeCell ref="CY28:DA33"/>
    <mergeCell ref="DB28:DD33"/>
    <mergeCell ref="DE28:DG33"/>
    <mergeCell ref="A31:D39"/>
    <mergeCell ref="DB11:DD15"/>
    <mergeCell ref="DE11:DG15"/>
    <mergeCell ref="A12:AZ17"/>
    <mergeCell ref="BJ16:BL27"/>
    <mergeCell ref="BM16:BP19"/>
    <mergeCell ref="BQ16:CX19"/>
    <mergeCell ref="BJ6:BL15"/>
    <mergeCell ref="BM6:BP10"/>
    <mergeCell ref="BQ6:CX10"/>
    <mergeCell ref="CY6:DA10"/>
    <mergeCell ref="DB6:DD10"/>
    <mergeCell ref="DE6:DG10"/>
    <mergeCell ref="CY16:DA19"/>
    <mergeCell ref="DB16:DD19"/>
    <mergeCell ref="DE16:DG19"/>
    <mergeCell ref="A18:AZ19"/>
    <mergeCell ref="A20:H21"/>
    <mergeCell ref="I20:AQ21"/>
    <mergeCell ref="AR20:AT21"/>
    <mergeCell ref="AU20:AW21"/>
    <mergeCell ref="AX20:AZ21"/>
    <mergeCell ref="BM20:BP23"/>
    <mergeCell ref="BQ20:CX23"/>
    <mergeCell ref="CY20:DA23"/>
    <mergeCell ref="A6:D8"/>
    <mergeCell ref="E6:K8"/>
    <mergeCell ref="L6:Z8"/>
    <mergeCell ref="AA6:AI8"/>
    <mergeCell ref="AJ6:AZ8"/>
    <mergeCell ref="A10:AZ11"/>
    <mergeCell ref="BM11:BP15"/>
    <mergeCell ref="BQ11:CX15"/>
    <mergeCell ref="CY11:DA15"/>
    <mergeCell ref="A1:N1"/>
    <mergeCell ref="AR1:AZ1"/>
    <mergeCell ref="CM1:DG1"/>
    <mergeCell ref="A2:AZ3"/>
    <mergeCell ref="BJ2:DG3"/>
    <mergeCell ref="A4:D5"/>
    <mergeCell ref="E4:K5"/>
    <mergeCell ref="L4:Z5"/>
    <mergeCell ref="AA4:AI5"/>
    <mergeCell ref="AJ4:AZ5"/>
    <mergeCell ref="BJ4:BP5"/>
    <mergeCell ref="BQ4:CX5"/>
    <mergeCell ref="CY4:DA5"/>
    <mergeCell ref="DB4:DD5"/>
    <mergeCell ref="DE4:DG5"/>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L4" sqref="L4:Z5"/>
    </sheetView>
  </sheetViews>
  <sheetFormatPr defaultRowHeight="13.5" x14ac:dyDescent="0.15"/>
  <cols>
    <col min="1" max="3" width="2.25" customWidth="1"/>
    <col min="4" max="4" width="2.75" customWidth="1"/>
    <col min="5" max="112" width="2.25" customWidth="1"/>
  </cols>
  <sheetData>
    <row r="1" spans="1:111" ht="21.75" thickBot="1" x14ac:dyDescent="0.2">
      <c r="A1" s="326" t="s">
        <v>169</v>
      </c>
      <c r="B1" s="326"/>
      <c r="C1" s="326"/>
      <c r="D1" s="326"/>
      <c r="E1" s="326"/>
      <c r="F1" s="326"/>
      <c r="G1" s="326"/>
      <c r="H1" s="326"/>
      <c r="I1" s="326"/>
      <c r="J1" s="326"/>
      <c r="K1" s="326"/>
      <c r="L1" s="326"/>
      <c r="M1" s="326"/>
      <c r="N1" s="326"/>
      <c r="AR1" s="327" t="s">
        <v>192</v>
      </c>
      <c r="AS1" s="328"/>
      <c r="AT1" s="328"/>
      <c r="AU1" s="328"/>
      <c r="AV1" s="328"/>
      <c r="AW1" s="328"/>
      <c r="AX1" s="328"/>
      <c r="AY1" s="328"/>
      <c r="AZ1" s="329"/>
      <c r="CM1" s="54" t="s">
        <v>25</v>
      </c>
      <c r="CN1" s="54"/>
      <c r="CO1" s="54"/>
      <c r="CP1" s="54"/>
      <c r="CQ1" s="54"/>
      <c r="CR1" s="54"/>
      <c r="CS1" s="54"/>
      <c r="CT1" s="54"/>
      <c r="CU1" s="54"/>
      <c r="CV1" s="54"/>
      <c r="CW1" s="54"/>
      <c r="CX1" s="54"/>
      <c r="CY1" s="54"/>
      <c r="CZ1" s="54"/>
      <c r="DA1" s="54"/>
      <c r="DB1" s="54"/>
      <c r="DC1" s="54"/>
      <c r="DD1" s="54"/>
      <c r="DE1" s="54"/>
      <c r="DF1" s="54"/>
      <c r="DG1" s="54"/>
    </row>
    <row r="2" spans="1:111" ht="13.5" customHeight="1" x14ac:dyDescent="0.15">
      <c r="A2" s="330" t="s">
        <v>194</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J2" s="79" t="s">
        <v>24</v>
      </c>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row>
    <row r="3" spans="1:111" ht="14.25" customHeight="1" thickBot="1" x14ac:dyDescent="0.2">
      <c r="A3" s="330"/>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1"/>
      <c r="CH3" s="331"/>
      <c r="CI3" s="331"/>
      <c r="CJ3" s="331"/>
      <c r="CK3" s="331"/>
      <c r="CL3" s="331"/>
      <c r="CM3" s="331"/>
      <c r="CN3" s="331"/>
      <c r="CO3" s="331"/>
      <c r="CP3" s="331"/>
      <c r="CQ3" s="331"/>
      <c r="CR3" s="331"/>
      <c r="CS3" s="331"/>
      <c r="CT3" s="331"/>
      <c r="CU3" s="331"/>
      <c r="CV3" s="331"/>
      <c r="CW3" s="331"/>
      <c r="CX3" s="331"/>
      <c r="CY3" s="331"/>
      <c r="CZ3" s="331"/>
      <c r="DA3" s="331"/>
      <c r="DB3" s="331"/>
      <c r="DC3" s="331"/>
      <c r="DD3" s="331"/>
      <c r="DE3" s="331"/>
      <c r="DF3" s="331"/>
      <c r="DG3" s="331"/>
    </row>
    <row r="4" spans="1:111" ht="13.5" customHeight="1" x14ac:dyDescent="0.15">
      <c r="A4" s="332" t="s">
        <v>2</v>
      </c>
      <c r="B4" s="126"/>
      <c r="C4" s="126"/>
      <c r="D4" s="126"/>
      <c r="E4" s="126" t="s">
        <v>23</v>
      </c>
      <c r="F4" s="126"/>
      <c r="G4" s="126"/>
      <c r="H4" s="126"/>
      <c r="I4" s="126"/>
      <c r="J4" s="126"/>
      <c r="K4" s="126"/>
      <c r="L4" s="126" t="s">
        <v>22</v>
      </c>
      <c r="M4" s="126"/>
      <c r="N4" s="126"/>
      <c r="O4" s="126"/>
      <c r="P4" s="126"/>
      <c r="Q4" s="126"/>
      <c r="R4" s="126"/>
      <c r="S4" s="126"/>
      <c r="T4" s="126"/>
      <c r="U4" s="126"/>
      <c r="V4" s="126"/>
      <c r="W4" s="126"/>
      <c r="X4" s="126"/>
      <c r="Y4" s="126"/>
      <c r="Z4" s="126"/>
      <c r="AA4" s="126" t="s">
        <v>3</v>
      </c>
      <c r="AB4" s="126"/>
      <c r="AC4" s="126"/>
      <c r="AD4" s="126"/>
      <c r="AE4" s="126"/>
      <c r="AF4" s="126"/>
      <c r="AG4" s="126"/>
      <c r="AH4" s="126"/>
      <c r="AI4" s="126"/>
      <c r="AJ4" s="135" t="s">
        <v>21</v>
      </c>
      <c r="AK4" s="135"/>
      <c r="AL4" s="135"/>
      <c r="AM4" s="135"/>
      <c r="AN4" s="135"/>
      <c r="AO4" s="135"/>
      <c r="AP4" s="135"/>
      <c r="AQ4" s="135"/>
      <c r="AR4" s="135"/>
      <c r="AS4" s="135"/>
      <c r="AT4" s="135"/>
      <c r="AU4" s="135"/>
      <c r="AV4" s="135"/>
      <c r="AW4" s="135"/>
      <c r="AX4" s="135"/>
      <c r="AY4" s="135"/>
      <c r="AZ4" s="333"/>
      <c r="BJ4" s="45" t="s">
        <v>4</v>
      </c>
      <c r="BK4" s="280"/>
      <c r="BL4" s="280"/>
      <c r="BM4" s="280"/>
      <c r="BN4" s="280"/>
      <c r="BO4" s="280"/>
      <c r="BP4" s="334"/>
      <c r="BQ4" s="46" t="s">
        <v>16</v>
      </c>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17" t="s">
        <v>6</v>
      </c>
      <c r="CZ4" s="218"/>
      <c r="DA4" s="219"/>
      <c r="DB4" s="339" t="s">
        <v>7</v>
      </c>
      <c r="DC4" s="218"/>
      <c r="DD4" s="340"/>
      <c r="DE4" s="343" t="s">
        <v>18</v>
      </c>
      <c r="DF4" s="126"/>
      <c r="DG4" s="344"/>
    </row>
    <row r="5" spans="1:111" ht="14.25" customHeight="1" thickBot="1" x14ac:dyDescent="0.2">
      <c r="A5" s="127"/>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9"/>
      <c r="AK5" s="19"/>
      <c r="AL5" s="19"/>
      <c r="AM5" s="19"/>
      <c r="AN5" s="19"/>
      <c r="AO5" s="19"/>
      <c r="AP5" s="19"/>
      <c r="AQ5" s="19"/>
      <c r="AR5" s="19"/>
      <c r="AS5" s="19"/>
      <c r="AT5" s="19"/>
      <c r="AU5" s="19"/>
      <c r="AV5" s="19"/>
      <c r="AW5" s="19"/>
      <c r="AX5" s="19"/>
      <c r="AY5" s="19"/>
      <c r="AZ5" s="20"/>
      <c r="BJ5" s="179"/>
      <c r="BK5" s="177"/>
      <c r="BL5" s="177"/>
      <c r="BM5" s="177"/>
      <c r="BN5" s="177"/>
      <c r="BO5" s="177"/>
      <c r="BP5" s="335"/>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336"/>
      <c r="CZ5" s="337"/>
      <c r="DA5" s="338"/>
      <c r="DB5" s="341"/>
      <c r="DC5" s="337"/>
      <c r="DD5" s="342"/>
      <c r="DE5" s="345"/>
      <c r="DF5" s="346"/>
      <c r="DG5" s="347"/>
    </row>
    <row r="6" spans="1:111" ht="13.5" customHeight="1" x14ac:dyDescent="0.15">
      <c r="A6" s="127"/>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9"/>
      <c r="AK6" s="19"/>
      <c r="AL6" s="19"/>
      <c r="AM6" s="19"/>
      <c r="AN6" s="19"/>
      <c r="AO6" s="19"/>
      <c r="AP6" s="19"/>
      <c r="AQ6" s="19"/>
      <c r="AR6" s="19"/>
      <c r="AS6" s="19"/>
      <c r="AT6" s="19"/>
      <c r="AU6" s="19"/>
      <c r="AV6" s="19"/>
      <c r="AW6" s="19"/>
      <c r="AX6" s="19"/>
      <c r="AY6" s="19"/>
      <c r="AZ6" s="20"/>
      <c r="BJ6" s="348" t="s">
        <v>34</v>
      </c>
      <c r="BK6" s="280"/>
      <c r="BL6" s="349"/>
      <c r="BM6" s="23" t="s">
        <v>40</v>
      </c>
      <c r="BN6" s="24"/>
      <c r="BO6" s="24"/>
      <c r="BP6" s="25"/>
      <c r="BQ6" s="29" t="s">
        <v>84</v>
      </c>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1"/>
      <c r="CY6" s="35"/>
      <c r="CZ6" s="36"/>
      <c r="DA6" s="37"/>
      <c r="DB6" s="41"/>
      <c r="DC6" s="36"/>
      <c r="DD6" s="37"/>
      <c r="DE6" s="41"/>
      <c r="DF6" s="36"/>
      <c r="DG6" s="43"/>
    </row>
    <row r="7" spans="1:111" ht="13.5" customHeight="1" x14ac:dyDescent="0.15">
      <c r="A7" s="127"/>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9"/>
      <c r="AK7" s="19"/>
      <c r="AL7" s="19"/>
      <c r="AM7" s="19"/>
      <c r="AN7" s="19"/>
      <c r="AO7" s="19"/>
      <c r="AP7" s="19"/>
      <c r="AQ7" s="19"/>
      <c r="AR7" s="19"/>
      <c r="AS7" s="19"/>
      <c r="AT7" s="19"/>
      <c r="AU7" s="19"/>
      <c r="AV7" s="19"/>
      <c r="AW7" s="19"/>
      <c r="AX7" s="19"/>
      <c r="AY7" s="19"/>
      <c r="AZ7" s="20"/>
      <c r="BJ7" s="179"/>
      <c r="BK7" s="177"/>
      <c r="BL7" s="178"/>
      <c r="BM7" s="26"/>
      <c r="BN7" s="27"/>
      <c r="BO7" s="27"/>
      <c r="BP7" s="28"/>
      <c r="BQ7" s="32"/>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4"/>
      <c r="CY7" s="38"/>
      <c r="CZ7" s="39"/>
      <c r="DA7" s="40"/>
      <c r="DB7" s="42"/>
      <c r="DC7" s="39"/>
      <c r="DD7" s="40"/>
      <c r="DE7" s="42"/>
      <c r="DF7" s="39"/>
      <c r="DG7" s="44"/>
    </row>
    <row r="8" spans="1:111" ht="13.5" customHeight="1" thickBot="1" x14ac:dyDescent="0.2">
      <c r="A8" s="129"/>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21"/>
      <c r="AK8" s="21"/>
      <c r="AL8" s="21"/>
      <c r="AM8" s="21"/>
      <c r="AN8" s="21"/>
      <c r="AO8" s="21"/>
      <c r="AP8" s="21"/>
      <c r="AQ8" s="21"/>
      <c r="AR8" s="21"/>
      <c r="AS8" s="21"/>
      <c r="AT8" s="21"/>
      <c r="AU8" s="21"/>
      <c r="AV8" s="21"/>
      <c r="AW8" s="21"/>
      <c r="AX8" s="21"/>
      <c r="AY8" s="21"/>
      <c r="AZ8" s="22"/>
      <c r="BJ8" s="179"/>
      <c r="BK8" s="177"/>
      <c r="BL8" s="178"/>
      <c r="BM8" s="26"/>
      <c r="BN8" s="27"/>
      <c r="BO8" s="27"/>
      <c r="BP8" s="28"/>
      <c r="BQ8" s="32"/>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4"/>
      <c r="CY8" s="38"/>
      <c r="CZ8" s="39"/>
      <c r="DA8" s="40"/>
      <c r="DB8" s="42"/>
      <c r="DC8" s="39"/>
      <c r="DD8" s="40"/>
      <c r="DE8" s="42"/>
      <c r="DF8" s="39"/>
      <c r="DG8" s="44"/>
    </row>
    <row r="9" spans="1:111" ht="14.25" customHeight="1" x14ac:dyDescent="0.15">
      <c r="A9" s="6"/>
      <c r="B9" s="6"/>
      <c r="C9" s="6"/>
      <c r="D9" s="6"/>
      <c r="E9" s="6"/>
      <c r="F9" s="6"/>
      <c r="G9" s="6"/>
      <c r="H9" s="6"/>
      <c r="I9" s="6"/>
      <c r="J9" s="6"/>
      <c r="K9" s="6"/>
      <c r="L9" s="6"/>
      <c r="M9" s="6"/>
      <c r="N9" s="6"/>
      <c r="O9" s="6"/>
      <c r="P9" s="6"/>
      <c r="Q9" s="6"/>
      <c r="R9" s="6"/>
      <c r="S9" s="6"/>
      <c r="T9" s="6"/>
      <c r="U9" s="6"/>
      <c r="V9" s="6"/>
      <c r="W9" s="6"/>
      <c r="X9" s="6"/>
      <c r="Y9" s="6"/>
      <c r="Z9" s="6"/>
      <c r="AA9" s="9"/>
      <c r="AB9" s="9"/>
      <c r="AC9" s="9"/>
      <c r="AD9" s="9"/>
      <c r="AE9" s="9"/>
      <c r="AF9" s="9"/>
      <c r="AG9" s="9"/>
      <c r="AH9" s="9"/>
      <c r="AI9" s="9"/>
      <c r="AJ9" s="9"/>
      <c r="AK9" s="9"/>
      <c r="AL9" s="9"/>
      <c r="AM9" s="9"/>
      <c r="AN9" s="9"/>
      <c r="AO9" s="9"/>
      <c r="AP9" s="9"/>
      <c r="AQ9" s="9"/>
      <c r="AR9" s="6"/>
      <c r="AS9" s="6"/>
      <c r="AT9" s="6"/>
      <c r="AU9" s="6"/>
      <c r="AV9" s="6"/>
      <c r="AW9" s="6"/>
      <c r="AX9" s="6"/>
      <c r="AY9" s="6"/>
      <c r="AZ9" s="6"/>
      <c r="BJ9" s="179"/>
      <c r="BK9" s="177"/>
      <c r="BL9" s="178"/>
      <c r="BM9" s="26"/>
      <c r="BN9" s="27"/>
      <c r="BO9" s="27"/>
      <c r="BP9" s="28"/>
      <c r="BQ9" s="32"/>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4"/>
      <c r="CY9" s="38"/>
      <c r="CZ9" s="39"/>
      <c r="DA9" s="40"/>
      <c r="DB9" s="42"/>
      <c r="DC9" s="39"/>
      <c r="DD9" s="40"/>
      <c r="DE9" s="42"/>
      <c r="DF9" s="39"/>
      <c r="DG9" s="44"/>
    </row>
    <row r="10" spans="1:111" ht="13.5" customHeight="1" x14ac:dyDescent="0.15">
      <c r="A10" s="80" t="s">
        <v>28</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J10" s="179"/>
      <c r="BK10" s="177"/>
      <c r="BL10" s="178"/>
      <c r="BM10" s="26"/>
      <c r="BN10" s="27"/>
      <c r="BO10" s="27"/>
      <c r="BP10" s="28"/>
      <c r="BQ10" s="32"/>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4"/>
      <c r="CY10" s="38"/>
      <c r="CZ10" s="39"/>
      <c r="DA10" s="40"/>
      <c r="DB10" s="42"/>
      <c r="DC10" s="39"/>
      <c r="DD10" s="40"/>
      <c r="DE10" s="42"/>
      <c r="DF10" s="39"/>
      <c r="DG10" s="44"/>
    </row>
    <row r="11" spans="1:111" ht="14.25" customHeight="1" thickBot="1" x14ac:dyDescent="0.2">
      <c r="A11" s="331"/>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c r="AY11" s="331"/>
      <c r="AZ11" s="331"/>
      <c r="BJ11" s="179"/>
      <c r="BK11" s="177"/>
      <c r="BL11" s="178"/>
      <c r="BM11" s="26" t="s">
        <v>41</v>
      </c>
      <c r="BN11" s="27"/>
      <c r="BO11" s="27"/>
      <c r="BP11" s="28"/>
      <c r="BQ11" s="32" t="s">
        <v>85</v>
      </c>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4"/>
      <c r="CY11" s="38"/>
      <c r="CZ11" s="39"/>
      <c r="DA11" s="40"/>
      <c r="DB11" s="42"/>
      <c r="DC11" s="39"/>
      <c r="DD11" s="40"/>
      <c r="DE11" s="42"/>
      <c r="DF11" s="39"/>
      <c r="DG11" s="44"/>
    </row>
    <row r="12" spans="1:111" ht="13.5" customHeight="1" x14ac:dyDescent="0.15">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7"/>
      <c r="BJ12" s="179"/>
      <c r="BK12" s="177"/>
      <c r="BL12" s="178"/>
      <c r="BM12" s="26"/>
      <c r="BN12" s="27"/>
      <c r="BO12" s="27"/>
      <c r="BP12" s="28"/>
      <c r="BQ12" s="32"/>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4"/>
      <c r="CY12" s="38"/>
      <c r="CZ12" s="39"/>
      <c r="DA12" s="40"/>
      <c r="DB12" s="42"/>
      <c r="DC12" s="39"/>
      <c r="DD12" s="40"/>
      <c r="DE12" s="42"/>
      <c r="DF12" s="39"/>
      <c r="DG12" s="44"/>
    </row>
    <row r="13" spans="1:111" ht="13.5" customHeight="1" x14ac:dyDescent="0.15">
      <c r="A13" s="48"/>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50"/>
      <c r="BJ13" s="179"/>
      <c r="BK13" s="177"/>
      <c r="BL13" s="178"/>
      <c r="BM13" s="26"/>
      <c r="BN13" s="27"/>
      <c r="BO13" s="27"/>
      <c r="BP13" s="28"/>
      <c r="BQ13" s="32"/>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4"/>
      <c r="CY13" s="38"/>
      <c r="CZ13" s="39"/>
      <c r="DA13" s="40"/>
      <c r="DB13" s="42"/>
      <c r="DC13" s="39"/>
      <c r="DD13" s="40"/>
      <c r="DE13" s="42"/>
      <c r="DF13" s="39"/>
      <c r="DG13" s="44"/>
    </row>
    <row r="14" spans="1:111" ht="13.5" customHeight="1" x14ac:dyDescent="0.15">
      <c r="A14" s="48"/>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50"/>
      <c r="BJ14" s="179"/>
      <c r="BK14" s="177"/>
      <c r="BL14" s="178"/>
      <c r="BM14" s="26"/>
      <c r="BN14" s="27"/>
      <c r="BO14" s="27"/>
      <c r="BP14" s="28"/>
      <c r="BQ14" s="32"/>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4"/>
      <c r="CY14" s="38"/>
      <c r="CZ14" s="39"/>
      <c r="DA14" s="40"/>
      <c r="DB14" s="42"/>
      <c r="DC14" s="39"/>
      <c r="DD14" s="40"/>
      <c r="DE14" s="42"/>
      <c r="DF14" s="39"/>
      <c r="DG14" s="44"/>
    </row>
    <row r="15" spans="1:111" ht="13.5" customHeight="1" x14ac:dyDescent="0.15">
      <c r="A15" s="48"/>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50"/>
      <c r="BJ15" s="253"/>
      <c r="BK15" s="254"/>
      <c r="BL15" s="255"/>
      <c r="BM15" s="226"/>
      <c r="BN15" s="227"/>
      <c r="BO15" s="227"/>
      <c r="BP15" s="228"/>
      <c r="BQ15" s="277"/>
      <c r="BR15" s="278"/>
      <c r="BS15" s="278"/>
      <c r="BT15" s="278"/>
      <c r="BU15" s="278"/>
      <c r="BV15" s="278"/>
      <c r="BW15" s="278"/>
      <c r="BX15" s="278"/>
      <c r="BY15" s="278"/>
      <c r="BZ15" s="278"/>
      <c r="CA15" s="278"/>
      <c r="CB15" s="278"/>
      <c r="CC15" s="278"/>
      <c r="CD15" s="278"/>
      <c r="CE15" s="278"/>
      <c r="CF15" s="278"/>
      <c r="CG15" s="278"/>
      <c r="CH15" s="278"/>
      <c r="CI15" s="278"/>
      <c r="CJ15" s="278"/>
      <c r="CK15" s="278"/>
      <c r="CL15" s="278"/>
      <c r="CM15" s="278"/>
      <c r="CN15" s="278"/>
      <c r="CO15" s="278"/>
      <c r="CP15" s="278"/>
      <c r="CQ15" s="278"/>
      <c r="CR15" s="278"/>
      <c r="CS15" s="278"/>
      <c r="CT15" s="278"/>
      <c r="CU15" s="278"/>
      <c r="CV15" s="278"/>
      <c r="CW15" s="278"/>
      <c r="CX15" s="279"/>
      <c r="CY15" s="232"/>
      <c r="CZ15" s="233"/>
      <c r="DA15" s="234"/>
      <c r="DB15" s="235"/>
      <c r="DC15" s="233"/>
      <c r="DD15" s="234"/>
      <c r="DE15" s="235"/>
      <c r="DF15" s="233"/>
      <c r="DG15" s="236"/>
    </row>
    <row r="16" spans="1:111" ht="13.5" customHeight="1" x14ac:dyDescent="0.15">
      <c r="A16" s="48"/>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50"/>
      <c r="BJ16" s="250" t="s">
        <v>35</v>
      </c>
      <c r="BK16" s="251"/>
      <c r="BL16" s="252"/>
      <c r="BM16" s="315" t="s">
        <v>42</v>
      </c>
      <c r="BN16" s="316"/>
      <c r="BO16" s="316"/>
      <c r="BP16" s="317"/>
      <c r="BQ16" s="318" t="s">
        <v>88</v>
      </c>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20"/>
      <c r="CY16" s="321"/>
      <c r="CZ16" s="313"/>
      <c r="DA16" s="322"/>
      <c r="DB16" s="312"/>
      <c r="DC16" s="313"/>
      <c r="DD16" s="322"/>
      <c r="DE16" s="312"/>
      <c r="DF16" s="313"/>
      <c r="DG16" s="314"/>
    </row>
    <row r="17" spans="1:111" ht="14.25" customHeight="1" thickBot="1" x14ac:dyDescent="0.2">
      <c r="A17" s="51"/>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3"/>
      <c r="BJ17" s="179"/>
      <c r="BK17" s="177"/>
      <c r="BL17" s="178"/>
      <c r="BM17" s="26"/>
      <c r="BN17" s="27"/>
      <c r="BO17" s="27"/>
      <c r="BP17" s="28"/>
      <c r="BQ17" s="32"/>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4"/>
      <c r="CY17" s="38"/>
      <c r="CZ17" s="39"/>
      <c r="DA17" s="40"/>
      <c r="DB17" s="42"/>
      <c r="DC17" s="39"/>
      <c r="DD17" s="40"/>
      <c r="DE17" s="42"/>
      <c r="DF17" s="39"/>
      <c r="DG17" s="44"/>
    </row>
    <row r="18" spans="1:111" ht="13.5" customHeight="1" x14ac:dyDescent="0.15">
      <c r="A18" s="79" t="s">
        <v>29</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J18" s="179"/>
      <c r="BK18" s="177"/>
      <c r="BL18" s="178"/>
      <c r="BM18" s="26"/>
      <c r="BN18" s="27"/>
      <c r="BO18" s="27"/>
      <c r="BP18" s="28"/>
      <c r="BQ18" s="32"/>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4"/>
      <c r="CY18" s="38"/>
      <c r="CZ18" s="39"/>
      <c r="DA18" s="40"/>
      <c r="DB18" s="42"/>
      <c r="DC18" s="39"/>
      <c r="DD18" s="40"/>
      <c r="DE18" s="42"/>
      <c r="DF18" s="39"/>
      <c r="DG18" s="44"/>
    </row>
    <row r="19" spans="1:111" ht="14.25" customHeight="1" thickBot="1" x14ac:dyDescent="0.2">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J19" s="179"/>
      <c r="BK19" s="177"/>
      <c r="BL19" s="178"/>
      <c r="BM19" s="26"/>
      <c r="BN19" s="27"/>
      <c r="BO19" s="27"/>
      <c r="BP19" s="28"/>
      <c r="BQ19" s="32"/>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4"/>
      <c r="CY19" s="38"/>
      <c r="CZ19" s="39"/>
      <c r="DA19" s="40"/>
      <c r="DB19" s="42"/>
      <c r="DC19" s="39"/>
      <c r="DD19" s="40"/>
      <c r="DE19" s="42"/>
      <c r="DF19" s="39"/>
      <c r="DG19" s="44"/>
    </row>
    <row r="20" spans="1:111" ht="13.5" customHeight="1" x14ac:dyDescent="0.15">
      <c r="A20" s="332" t="s">
        <v>4</v>
      </c>
      <c r="B20" s="126"/>
      <c r="C20" s="126"/>
      <c r="D20" s="126"/>
      <c r="E20" s="126"/>
      <c r="F20" s="126"/>
      <c r="G20" s="126"/>
      <c r="H20" s="131"/>
      <c r="I20" s="350" t="s">
        <v>5</v>
      </c>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2"/>
      <c r="AR20" s="294" t="s">
        <v>6</v>
      </c>
      <c r="AS20" s="295"/>
      <c r="AT20" s="356"/>
      <c r="AU20" s="358" t="s">
        <v>7</v>
      </c>
      <c r="AV20" s="295"/>
      <c r="AW20" s="359"/>
      <c r="AX20" s="294" t="s">
        <v>18</v>
      </c>
      <c r="AY20" s="295"/>
      <c r="AZ20" s="296"/>
      <c r="BJ20" s="179"/>
      <c r="BK20" s="177"/>
      <c r="BL20" s="178"/>
      <c r="BM20" s="26"/>
      <c r="BN20" s="27"/>
      <c r="BO20" s="27"/>
      <c r="BP20" s="28"/>
      <c r="BQ20" s="32"/>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4"/>
      <c r="CY20" s="38"/>
      <c r="CZ20" s="39"/>
      <c r="DA20" s="40"/>
      <c r="DB20" s="42"/>
      <c r="DC20" s="39"/>
      <c r="DD20" s="40"/>
      <c r="DE20" s="42"/>
      <c r="DF20" s="39"/>
      <c r="DG20" s="44"/>
    </row>
    <row r="21" spans="1:111" ht="14.25" customHeight="1" thickBot="1" x14ac:dyDescent="0.2">
      <c r="A21" s="129"/>
      <c r="B21" s="130"/>
      <c r="C21" s="130"/>
      <c r="D21" s="130"/>
      <c r="E21" s="130"/>
      <c r="F21" s="130"/>
      <c r="G21" s="130"/>
      <c r="H21" s="133"/>
      <c r="I21" s="353"/>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5"/>
      <c r="AR21" s="297"/>
      <c r="AS21" s="298"/>
      <c r="AT21" s="357"/>
      <c r="AU21" s="360"/>
      <c r="AV21" s="298"/>
      <c r="AW21" s="361"/>
      <c r="AX21" s="297"/>
      <c r="AY21" s="298"/>
      <c r="AZ21" s="299"/>
      <c r="BJ21" s="179"/>
      <c r="BK21" s="177"/>
      <c r="BL21" s="178"/>
      <c r="BM21" s="26" t="s">
        <v>86</v>
      </c>
      <c r="BN21" s="27"/>
      <c r="BO21" s="27"/>
      <c r="BP21" s="28"/>
      <c r="BQ21" s="32" t="s">
        <v>89</v>
      </c>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4"/>
      <c r="CY21" s="38"/>
      <c r="CZ21" s="39"/>
      <c r="DA21" s="40"/>
      <c r="DB21" s="42"/>
      <c r="DC21" s="39"/>
      <c r="DD21" s="40"/>
      <c r="DE21" s="42"/>
      <c r="DF21" s="39"/>
      <c r="DG21" s="44"/>
    </row>
    <row r="22" spans="1:111" ht="13.5" customHeight="1" x14ac:dyDescent="0.15">
      <c r="A22" s="362" t="s">
        <v>159</v>
      </c>
      <c r="B22" s="363"/>
      <c r="C22" s="363"/>
      <c r="D22" s="363"/>
      <c r="E22" s="257" t="s">
        <v>11</v>
      </c>
      <c r="F22" s="258"/>
      <c r="G22" s="258"/>
      <c r="H22" s="259"/>
      <c r="I22" s="261"/>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3"/>
      <c r="AR22" s="267"/>
      <c r="AS22" s="268"/>
      <c r="AT22" s="269"/>
      <c r="AU22" s="273"/>
      <c r="AV22" s="268"/>
      <c r="AW22" s="274"/>
      <c r="AX22" s="308"/>
      <c r="AY22" s="268"/>
      <c r="AZ22" s="309"/>
      <c r="BJ22" s="179"/>
      <c r="BK22" s="177"/>
      <c r="BL22" s="178"/>
      <c r="BM22" s="26"/>
      <c r="BN22" s="27"/>
      <c r="BO22" s="27"/>
      <c r="BP22" s="28"/>
      <c r="BQ22" s="32"/>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4"/>
      <c r="CY22" s="38"/>
      <c r="CZ22" s="39"/>
      <c r="DA22" s="40"/>
      <c r="DB22" s="42"/>
      <c r="DC22" s="39"/>
      <c r="DD22" s="40"/>
      <c r="DE22" s="42"/>
      <c r="DF22" s="39"/>
      <c r="DG22" s="44"/>
    </row>
    <row r="23" spans="1:111" ht="13.5" customHeight="1" x14ac:dyDescent="0.15">
      <c r="A23" s="176"/>
      <c r="B23" s="364"/>
      <c r="C23" s="364"/>
      <c r="D23" s="364"/>
      <c r="E23" s="121"/>
      <c r="F23" s="122"/>
      <c r="G23" s="122"/>
      <c r="H23" s="260"/>
      <c r="I23" s="264"/>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6"/>
      <c r="AR23" s="270"/>
      <c r="AS23" s="271"/>
      <c r="AT23" s="272"/>
      <c r="AU23" s="275"/>
      <c r="AV23" s="271"/>
      <c r="AW23" s="276"/>
      <c r="AX23" s="310"/>
      <c r="AY23" s="271"/>
      <c r="AZ23" s="311"/>
      <c r="BJ23" s="179"/>
      <c r="BK23" s="177"/>
      <c r="BL23" s="178"/>
      <c r="BM23" s="26"/>
      <c r="BN23" s="27"/>
      <c r="BO23" s="27"/>
      <c r="BP23" s="28"/>
      <c r="BQ23" s="32"/>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4"/>
      <c r="CY23" s="38"/>
      <c r="CZ23" s="39"/>
      <c r="DA23" s="40"/>
      <c r="DB23" s="42"/>
      <c r="DC23" s="39"/>
      <c r="DD23" s="40"/>
      <c r="DE23" s="42"/>
      <c r="DF23" s="39"/>
      <c r="DG23" s="44"/>
    </row>
    <row r="24" spans="1:111" ht="13.5" customHeight="1" x14ac:dyDescent="0.15">
      <c r="A24" s="176"/>
      <c r="B24" s="364"/>
      <c r="C24" s="364"/>
      <c r="D24" s="364"/>
      <c r="E24" s="121"/>
      <c r="F24" s="122"/>
      <c r="G24" s="122"/>
      <c r="H24" s="260"/>
      <c r="I24" s="264"/>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6"/>
      <c r="AR24" s="270"/>
      <c r="AS24" s="271"/>
      <c r="AT24" s="272"/>
      <c r="AU24" s="275"/>
      <c r="AV24" s="271"/>
      <c r="AW24" s="276"/>
      <c r="AX24" s="310"/>
      <c r="AY24" s="271"/>
      <c r="AZ24" s="311"/>
      <c r="BJ24" s="179"/>
      <c r="BK24" s="177"/>
      <c r="BL24" s="178"/>
      <c r="BM24" s="26"/>
      <c r="BN24" s="27"/>
      <c r="BO24" s="27"/>
      <c r="BP24" s="28"/>
      <c r="BQ24" s="32"/>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4"/>
      <c r="CY24" s="38"/>
      <c r="CZ24" s="39"/>
      <c r="DA24" s="40"/>
      <c r="DB24" s="42"/>
      <c r="DC24" s="39"/>
      <c r="DD24" s="40"/>
      <c r="DE24" s="42"/>
      <c r="DF24" s="39"/>
      <c r="DG24" s="44"/>
    </row>
    <row r="25" spans="1:111" ht="13.5" customHeight="1" x14ac:dyDescent="0.15">
      <c r="A25" s="176"/>
      <c r="B25" s="364"/>
      <c r="C25" s="364"/>
      <c r="D25" s="364"/>
      <c r="E25" s="303" t="s">
        <v>13</v>
      </c>
      <c r="F25" s="122"/>
      <c r="G25" s="122"/>
      <c r="H25" s="260"/>
      <c r="I25" s="264"/>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6"/>
      <c r="AR25" s="169"/>
      <c r="AS25" s="161"/>
      <c r="AT25" s="162"/>
      <c r="AU25" s="165"/>
      <c r="AV25" s="161"/>
      <c r="AW25" s="166"/>
      <c r="AX25" s="169"/>
      <c r="AY25" s="161"/>
      <c r="AZ25" s="170"/>
      <c r="BJ25" s="253"/>
      <c r="BK25" s="254"/>
      <c r="BL25" s="255"/>
      <c r="BM25" s="226"/>
      <c r="BN25" s="227"/>
      <c r="BO25" s="227"/>
      <c r="BP25" s="228"/>
      <c r="BQ25" s="277"/>
      <c r="BR25" s="278"/>
      <c r="BS25" s="278"/>
      <c r="BT25" s="278"/>
      <c r="BU25" s="278"/>
      <c r="BV25" s="278"/>
      <c r="BW25" s="278"/>
      <c r="BX25" s="278"/>
      <c r="BY25" s="278"/>
      <c r="BZ25" s="278"/>
      <c r="CA25" s="278"/>
      <c r="CB25" s="278"/>
      <c r="CC25" s="278"/>
      <c r="CD25" s="278"/>
      <c r="CE25" s="278"/>
      <c r="CF25" s="278"/>
      <c r="CG25" s="278"/>
      <c r="CH25" s="278"/>
      <c r="CI25" s="278"/>
      <c r="CJ25" s="278"/>
      <c r="CK25" s="278"/>
      <c r="CL25" s="278"/>
      <c r="CM25" s="278"/>
      <c r="CN25" s="278"/>
      <c r="CO25" s="278"/>
      <c r="CP25" s="278"/>
      <c r="CQ25" s="278"/>
      <c r="CR25" s="278"/>
      <c r="CS25" s="278"/>
      <c r="CT25" s="278"/>
      <c r="CU25" s="278"/>
      <c r="CV25" s="278"/>
      <c r="CW25" s="278"/>
      <c r="CX25" s="279"/>
      <c r="CY25" s="232"/>
      <c r="CZ25" s="233"/>
      <c r="DA25" s="234"/>
      <c r="DB25" s="235"/>
      <c r="DC25" s="233"/>
      <c r="DD25" s="234"/>
      <c r="DE25" s="235"/>
      <c r="DF25" s="233"/>
      <c r="DG25" s="236"/>
    </row>
    <row r="26" spans="1:111" ht="13.5" customHeight="1" x14ac:dyDescent="0.15">
      <c r="A26" s="176"/>
      <c r="B26" s="364"/>
      <c r="C26" s="364"/>
      <c r="D26" s="364"/>
      <c r="E26" s="121"/>
      <c r="F26" s="122"/>
      <c r="G26" s="122"/>
      <c r="H26" s="260"/>
      <c r="I26" s="264"/>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6"/>
      <c r="AR26" s="169"/>
      <c r="AS26" s="161"/>
      <c r="AT26" s="162"/>
      <c r="AU26" s="165"/>
      <c r="AV26" s="161"/>
      <c r="AW26" s="166"/>
      <c r="AX26" s="169"/>
      <c r="AY26" s="161"/>
      <c r="AZ26" s="170"/>
      <c r="BJ26" s="367" t="s">
        <v>87</v>
      </c>
      <c r="BK26" s="368"/>
      <c r="BL26" s="369"/>
      <c r="BM26" s="315" t="s">
        <v>87</v>
      </c>
      <c r="BN26" s="316"/>
      <c r="BO26" s="316"/>
      <c r="BP26" s="317"/>
      <c r="BQ26" s="323" t="s">
        <v>90</v>
      </c>
      <c r="BR26" s="324"/>
      <c r="BS26" s="324"/>
      <c r="BT26" s="324"/>
      <c r="BU26" s="324"/>
      <c r="BV26" s="324"/>
      <c r="BW26" s="324"/>
      <c r="BX26" s="324"/>
      <c r="BY26" s="324"/>
      <c r="BZ26" s="324"/>
      <c r="CA26" s="324"/>
      <c r="CB26" s="324"/>
      <c r="CC26" s="324"/>
      <c r="CD26" s="324"/>
      <c r="CE26" s="324"/>
      <c r="CF26" s="324"/>
      <c r="CG26" s="324"/>
      <c r="CH26" s="324"/>
      <c r="CI26" s="324"/>
      <c r="CJ26" s="324"/>
      <c r="CK26" s="324"/>
      <c r="CL26" s="324"/>
      <c r="CM26" s="324"/>
      <c r="CN26" s="324"/>
      <c r="CO26" s="324"/>
      <c r="CP26" s="324"/>
      <c r="CQ26" s="324"/>
      <c r="CR26" s="324"/>
      <c r="CS26" s="324"/>
      <c r="CT26" s="324"/>
      <c r="CU26" s="324"/>
      <c r="CV26" s="324"/>
      <c r="CW26" s="324"/>
      <c r="CX26" s="325"/>
      <c r="CY26" s="321"/>
      <c r="CZ26" s="313"/>
      <c r="DA26" s="322"/>
      <c r="DB26" s="312"/>
      <c r="DC26" s="313"/>
      <c r="DD26" s="322"/>
      <c r="DE26" s="312"/>
      <c r="DF26" s="313"/>
      <c r="DG26" s="314"/>
    </row>
    <row r="27" spans="1:111" ht="13.5" customHeight="1" x14ac:dyDescent="0.15">
      <c r="A27" s="176"/>
      <c r="B27" s="364"/>
      <c r="C27" s="364"/>
      <c r="D27" s="364"/>
      <c r="E27" s="121"/>
      <c r="F27" s="122"/>
      <c r="G27" s="122"/>
      <c r="H27" s="260"/>
      <c r="I27" s="264"/>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6"/>
      <c r="AR27" s="169"/>
      <c r="AS27" s="161"/>
      <c r="AT27" s="162"/>
      <c r="AU27" s="165"/>
      <c r="AV27" s="161"/>
      <c r="AW27" s="166"/>
      <c r="AX27" s="169"/>
      <c r="AY27" s="161"/>
      <c r="AZ27" s="170"/>
      <c r="BJ27" s="370"/>
      <c r="BK27" s="371"/>
      <c r="BL27" s="372"/>
      <c r="BM27" s="26"/>
      <c r="BN27" s="27"/>
      <c r="BO27" s="27"/>
      <c r="BP27" s="28"/>
      <c r="BQ27" s="84"/>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6"/>
      <c r="CY27" s="38"/>
      <c r="CZ27" s="39"/>
      <c r="DA27" s="40"/>
      <c r="DB27" s="42"/>
      <c r="DC27" s="39"/>
      <c r="DD27" s="40"/>
      <c r="DE27" s="42"/>
      <c r="DF27" s="39"/>
      <c r="DG27" s="44"/>
    </row>
    <row r="28" spans="1:111" ht="13.5" customHeight="1" x14ac:dyDescent="0.15">
      <c r="A28" s="176"/>
      <c r="B28" s="364"/>
      <c r="C28" s="364"/>
      <c r="D28" s="364"/>
      <c r="E28" s="303" t="s">
        <v>12</v>
      </c>
      <c r="F28" s="122"/>
      <c r="G28" s="122"/>
      <c r="H28" s="260"/>
      <c r="I28" s="264"/>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6"/>
      <c r="AR28" s="169"/>
      <c r="AS28" s="161"/>
      <c r="AT28" s="162"/>
      <c r="AU28" s="165"/>
      <c r="AV28" s="161"/>
      <c r="AW28" s="166"/>
      <c r="AX28" s="169"/>
      <c r="AY28" s="161"/>
      <c r="AZ28" s="170"/>
      <c r="BJ28" s="370"/>
      <c r="BK28" s="371"/>
      <c r="BL28" s="372"/>
      <c r="BM28" s="26"/>
      <c r="BN28" s="27"/>
      <c r="BO28" s="27"/>
      <c r="BP28" s="28"/>
      <c r="BQ28" s="84"/>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6"/>
      <c r="CY28" s="38"/>
      <c r="CZ28" s="39"/>
      <c r="DA28" s="40"/>
      <c r="DB28" s="42"/>
      <c r="DC28" s="39"/>
      <c r="DD28" s="40"/>
      <c r="DE28" s="42"/>
      <c r="DF28" s="39"/>
      <c r="DG28" s="44"/>
    </row>
    <row r="29" spans="1:111" ht="13.5" customHeight="1" x14ac:dyDescent="0.15">
      <c r="A29" s="176"/>
      <c r="B29" s="364"/>
      <c r="C29" s="364"/>
      <c r="D29" s="364"/>
      <c r="E29" s="121"/>
      <c r="F29" s="122"/>
      <c r="G29" s="122"/>
      <c r="H29" s="260"/>
      <c r="I29" s="264"/>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6"/>
      <c r="AR29" s="169"/>
      <c r="AS29" s="161"/>
      <c r="AT29" s="162"/>
      <c r="AU29" s="165"/>
      <c r="AV29" s="161"/>
      <c r="AW29" s="166"/>
      <c r="AX29" s="169"/>
      <c r="AY29" s="161"/>
      <c r="AZ29" s="170"/>
      <c r="BJ29" s="370"/>
      <c r="BK29" s="371"/>
      <c r="BL29" s="372"/>
      <c r="BM29" s="26"/>
      <c r="BN29" s="27"/>
      <c r="BO29" s="27"/>
      <c r="BP29" s="28"/>
      <c r="BQ29" s="84"/>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6"/>
      <c r="CY29" s="38"/>
      <c r="CZ29" s="39"/>
      <c r="DA29" s="40"/>
      <c r="DB29" s="42"/>
      <c r="DC29" s="39"/>
      <c r="DD29" s="40"/>
      <c r="DE29" s="42"/>
      <c r="DF29" s="39"/>
      <c r="DG29" s="44"/>
    </row>
    <row r="30" spans="1:111" ht="14.25" customHeight="1" thickBot="1" x14ac:dyDescent="0.2">
      <c r="A30" s="365"/>
      <c r="B30" s="366"/>
      <c r="C30" s="366"/>
      <c r="D30" s="366"/>
      <c r="E30" s="202"/>
      <c r="F30" s="203"/>
      <c r="G30" s="203"/>
      <c r="H30" s="304"/>
      <c r="I30" s="300"/>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2"/>
      <c r="AR30" s="213"/>
      <c r="AS30" s="209"/>
      <c r="AT30" s="210"/>
      <c r="AU30" s="211"/>
      <c r="AV30" s="209"/>
      <c r="AW30" s="212"/>
      <c r="AX30" s="213"/>
      <c r="AY30" s="209"/>
      <c r="AZ30" s="214"/>
      <c r="BJ30" s="370"/>
      <c r="BK30" s="371"/>
      <c r="BL30" s="372"/>
      <c r="BM30" s="26"/>
      <c r="BN30" s="27"/>
      <c r="BO30" s="27"/>
      <c r="BP30" s="28"/>
      <c r="BQ30" s="84"/>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6"/>
      <c r="CY30" s="38"/>
      <c r="CZ30" s="39"/>
      <c r="DA30" s="40"/>
      <c r="DB30" s="42"/>
      <c r="DC30" s="39"/>
      <c r="DD30" s="40"/>
      <c r="DE30" s="42"/>
      <c r="DF30" s="39"/>
      <c r="DG30" s="44"/>
    </row>
    <row r="31" spans="1:111" ht="13.5" customHeight="1" x14ac:dyDescent="0.15">
      <c r="A31" s="256" t="s">
        <v>157</v>
      </c>
      <c r="B31" s="126"/>
      <c r="C31" s="126"/>
      <c r="D31" s="131"/>
      <c r="E31" s="257" t="s">
        <v>11</v>
      </c>
      <c r="F31" s="258"/>
      <c r="G31" s="258"/>
      <c r="H31" s="259"/>
      <c r="I31" s="261"/>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3"/>
      <c r="AR31" s="267"/>
      <c r="AS31" s="268"/>
      <c r="AT31" s="269"/>
      <c r="AU31" s="273"/>
      <c r="AV31" s="268"/>
      <c r="AW31" s="274"/>
      <c r="AX31" s="308"/>
      <c r="AY31" s="268"/>
      <c r="AZ31" s="309"/>
      <c r="BJ31" s="373"/>
      <c r="BK31" s="374"/>
      <c r="BL31" s="375"/>
      <c r="BM31" s="226"/>
      <c r="BN31" s="227"/>
      <c r="BO31" s="227"/>
      <c r="BP31" s="228"/>
      <c r="BQ31" s="229"/>
      <c r="BR31" s="230"/>
      <c r="BS31" s="230"/>
      <c r="BT31" s="230"/>
      <c r="BU31" s="230"/>
      <c r="BV31" s="230"/>
      <c r="BW31" s="230"/>
      <c r="BX31" s="230"/>
      <c r="BY31" s="230"/>
      <c r="BZ31" s="230"/>
      <c r="CA31" s="230"/>
      <c r="CB31" s="230"/>
      <c r="CC31" s="230"/>
      <c r="CD31" s="230"/>
      <c r="CE31" s="230"/>
      <c r="CF31" s="230"/>
      <c r="CG31" s="230"/>
      <c r="CH31" s="230"/>
      <c r="CI31" s="230"/>
      <c r="CJ31" s="230"/>
      <c r="CK31" s="230"/>
      <c r="CL31" s="230"/>
      <c r="CM31" s="230"/>
      <c r="CN31" s="230"/>
      <c r="CO31" s="230"/>
      <c r="CP31" s="230"/>
      <c r="CQ31" s="230"/>
      <c r="CR31" s="230"/>
      <c r="CS31" s="230"/>
      <c r="CT31" s="230"/>
      <c r="CU31" s="230"/>
      <c r="CV31" s="230"/>
      <c r="CW31" s="230"/>
      <c r="CX31" s="231"/>
      <c r="CY31" s="232"/>
      <c r="CZ31" s="233"/>
      <c r="DA31" s="234"/>
      <c r="DB31" s="235"/>
      <c r="DC31" s="233"/>
      <c r="DD31" s="234"/>
      <c r="DE31" s="235"/>
      <c r="DF31" s="233"/>
      <c r="DG31" s="236"/>
    </row>
    <row r="32" spans="1:111" ht="13.5" customHeight="1" x14ac:dyDescent="0.15">
      <c r="A32" s="127"/>
      <c r="B32" s="128"/>
      <c r="C32" s="128"/>
      <c r="D32" s="132"/>
      <c r="E32" s="121"/>
      <c r="F32" s="122"/>
      <c r="G32" s="122"/>
      <c r="H32" s="260"/>
      <c r="I32" s="264"/>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6"/>
      <c r="AR32" s="270"/>
      <c r="AS32" s="271"/>
      <c r="AT32" s="272"/>
      <c r="AU32" s="275"/>
      <c r="AV32" s="271"/>
      <c r="AW32" s="276"/>
      <c r="AX32" s="310"/>
      <c r="AY32" s="271"/>
      <c r="AZ32" s="311"/>
      <c r="BJ32" s="250" t="s">
        <v>105</v>
      </c>
      <c r="BK32" s="251"/>
      <c r="BL32" s="252"/>
      <c r="BM32" s="315" t="s">
        <v>91</v>
      </c>
      <c r="BN32" s="316"/>
      <c r="BO32" s="316"/>
      <c r="BP32" s="317"/>
      <c r="BQ32" s="318" t="s">
        <v>106</v>
      </c>
      <c r="BR32" s="319"/>
      <c r="BS32" s="319"/>
      <c r="BT32" s="319"/>
      <c r="BU32" s="319"/>
      <c r="BV32" s="319"/>
      <c r="BW32" s="319"/>
      <c r="BX32" s="319"/>
      <c r="BY32" s="319"/>
      <c r="BZ32" s="319"/>
      <c r="CA32" s="319"/>
      <c r="CB32" s="319"/>
      <c r="CC32" s="319"/>
      <c r="CD32" s="319"/>
      <c r="CE32" s="319"/>
      <c r="CF32" s="319"/>
      <c r="CG32" s="319"/>
      <c r="CH32" s="319"/>
      <c r="CI32" s="319"/>
      <c r="CJ32" s="319"/>
      <c r="CK32" s="319"/>
      <c r="CL32" s="319"/>
      <c r="CM32" s="319"/>
      <c r="CN32" s="319"/>
      <c r="CO32" s="319"/>
      <c r="CP32" s="319"/>
      <c r="CQ32" s="319"/>
      <c r="CR32" s="319"/>
      <c r="CS32" s="319"/>
      <c r="CT32" s="319"/>
      <c r="CU32" s="319"/>
      <c r="CV32" s="319"/>
      <c r="CW32" s="319"/>
      <c r="CX32" s="320"/>
      <c r="CY32" s="321"/>
      <c r="CZ32" s="313"/>
      <c r="DA32" s="322"/>
      <c r="DB32" s="312"/>
      <c r="DC32" s="313"/>
      <c r="DD32" s="322"/>
      <c r="DE32" s="312"/>
      <c r="DF32" s="313"/>
      <c r="DG32" s="314"/>
    </row>
    <row r="33" spans="1:111" ht="13.5" customHeight="1" x14ac:dyDescent="0.15">
      <c r="A33" s="127"/>
      <c r="B33" s="128"/>
      <c r="C33" s="128"/>
      <c r="D33" s="132"/>
      <c r="E33" s="121"/>
      <c r="F33" s="122"/>
      <c r="G33" s="122"/>
      <c r="H33" s="260"/>
      <c r="I33" s="264"/>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6"/>
      <c r="AR33" s="270"/>
      <c r="AS33" s="271"/>
      <c r="AT33" s="272"/>
      <c r="AU33" s="275"/>
      <c r="AV33" s="271"/>
      <c r="AW33" s="276"/>
      <c r="AX33" s="310"/>
      <c r="AY33" s="271"/>
      <c r="AZ33" s="311"/>
      <c r="BJ33" s="179"/>
      <c r="BK33" s="177"/>
      <c r="BL33" s="178"/>
      <c r="BM33" s="26"/>
      <c r="BN33" s="27"/>
      <c r="BO33" s="27"/>
      <c r="BP33" s="28"/>
      <c r="BQ33" s="32"/>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4"/>
      <c r="CY33" s="38"/>
      <c r="CZ33" s="39"/>
      <c r="DA33" s="40"/>
      <c r="DB33" s="42"/>
      <c r="DC33" s="39"/>
      <c r="DD33" s="40"/>
      <c r="DE33" s="42"/>
      <c r="DF33" s="39"/>
      <c r="DG33" s="44"/>
    </row>
    <row r="34" spans="1:111" ht="13.5" customHeight="1" x14ac:dyDescent="0.15">
      <c r="A34" s="127"/>
      <c r="B34" s="128"/>
      <c r="C34" s="128"/>
      <c r="D34" s="132"/>
      <c r="E34" s="303" t="s">
        <v>13</v>
      </c>
      <c r="F34" s="122"/>
      <c r="G34" s="122"/>
      <c r="H34" s="260"/>
      <c r="I34" s="264"/>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6"/>
      <c r="AR34" s="169"/>
      <c r="AS34" s="161"/>
      <c r="AT34" s="162"/>
      <c r="AU34" s="165"/>
      <c r="AV34" s="161"/>
      <c r="AW34" s="166"/>
      <c r="AX34" s="169"/>
      <c r="AY34" s="161"/>
      <c r="AZ34" s="170"/>
      <c r="BJ34" s="179"/>
      <c r="BK34" s="177"/>
      <c r="BL34" s="178"/>
      <c r="BM34" s="26"/>
      <c r="BN34" s="27"/>
      <c r="BO34" s="27"/>
      <c r="BP34" s="28"/>
      <c r="BQ34" s="32"/>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4"/>
      <c r="CY34" s="38"/>
      <c r="CZ34" s="39"/>
      <c r="DA34" s="40"/>
      <c r="DB34" s="42"/>
      <c r="DC34" s="39"/>
      <c r="DD34" s="40"/>
      <c r="DE34" s="42"/>
      <c r="DF34" s="39"/>
      <c r="DG34" s="44"/>
    </row>
    <row r="35" spans="1:111" ht="13.5" customHeight="1" x14ac:dyDescent="0.15">
      <c r="A35" s="127"/>
      <c r="B35" s="128"/>
      <c r="C35" s="128"/>
      <c r="D35" s="132"/>
      <c r="E35" s="121"/>
      <c r="F35" s="122"/>
      <c r="G35" s="122"/>
      <c r="H35" s="260"/>
      <c r="I35" s="264"/>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6"/>
      <c r="AR35" s="169"/>
      <c r="AS35" s="161"/>
      <c r="AT35" s="162"/>
      <c r="AU35" s="165"/>
      <c r="AV35" s="161"/>
      <c r="AW35" s="166"/>
      <c r="AX35" s="169"/>
      <c r="AY35" s="161"/>
      <c r="AZ35" s="170"/>
      <c r="BJ35" s="179"/>
      <c r="BK35" s="177"/>
      <c r="BL35" s="178"/>
      <c r="BM35" s="26"/>
      <c r="BN35" s="27"/>
      <c r="BO35" s="27"/>
      <c r="BP35" s="28"/>
      <c r="BQ35" s="32"/>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4"/>
      <c r="CY35" s="38"/>
      <c r="CZ35" s="39"/>
      <c r="DA35" s="40"/>
      <c r="DB35" s="42"/>
      <c r="DC35" s="39"/>
      <c r="DD35" s="40"/>
      <c r="DE35" s="42"/>
      <c r="DF35" s="39"/>
      <c r="DG35" s="44"/>
    </row>
    <row r="36" spans="1:111" ht="13.5" customHeight="1" x14ac:dyDescent="0.15">
      <c r="A36" s="127"/>
      <c r="B36" s="128"/>
      <c r="C36" s="128"/>
      <c r="D36" s="132"/>
      <c r="E36" s="121"/>
      <c r="F36" s="122"/>
      <c r="G36" s="122"/>
      <c r="H36" s="260"/>
      <c r="I36" s="264"/>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6"/>
      <c r="AR36" s="169"/>
      <c r="AS36" s="161"/>
      <c r="AT36" s="162"/>
      <c r="AU36" s="165"/>
      <c r="AV36" s="161"/>
      <c r="AW36" s="166"/>
      <c r="AX36" s="169"/>
      <c r="AY36" s="161"/>
      <c r="AZ36" s="170"/>
      <c r="BJ36" s="179"/>
      <c r="BK36" s="177"/>
      <c r="BL36" s="178"/>
      <c r="BM36" s="26"/>
      <c r="BN36" s="27"/>
      <c r="BO36" s="27"/>
      <c r="BP36" s="28"/>
      <c r="BQ36" s="32"/>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4"/>
      <c r="CY36" s="38"/>
      <c r="CZ36" s="39"/>
      <c r="DA36" s="40"/>
      <c r="DB36" s="42"/>
      <c r="DC36" s="39"/>
      <c r="DD36" s="40"/>
      <c r="DE36" s="42"/>
      <c r="DF36" s="39"/>
      <c r="DG36" s="44"/>
    </row>
    <row r="37" spans="1:111" ht="13.5" customHeight="1" x14ac:dyDescent="0.15">
      <c r="A37" s="127"/>
      <c r="B37" s="128"/>
      <c r="C37" s="128"/>
      <c r="D37" s="132"/>
      <c r="E37" s="303" t="s">
        <v>12</v>
      </c>
      <c r="F37" s="122"/>
      <c r="G37" s="122"/>
      <c r="H37" s="260"/>
      <c r="I37" s="264"/>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6"/>
      <c r="AR37" s="169"/>
      <c r="AS37" s="161"/>
      <c r="AT37" s="162"/>
      <c r="AU37" s="165"/>
      <c r="AV37" s="161"/>
      <c r="AW37" s="166"/>
      <c r="AX37" s="169"/>
      <c r="AY37" s="161"/>
      <c r="AZ37" s="170"/>
      <c r="BJ37" s="179"/>
      <c r="BK37" s="177"/>
      <c r="BL37" s="178"/>
      <c r="BM37" s="26" t="s">
        <v>104</v>
      </c>
      <c r="BN37" s="27"/>
      <c r="BO37" s="27"/>
      <c r="BP37" s="28"/>
      <c r="BQ37" s="32" t="s">
        <v>107</v>
      </c>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4"/>
      <c r="CY37" s="38"/>
      <c r="CZ37" s="39"/>
      <c r="DA37" s="40"/>
      <c r="DB37" s="42"/>
      <c r="DC37" s="39"/>
      <c r="DD37" s="40"/>
      <c r="DE37" s="42"/>
      <c r="DF37" s="39"/>
      <c r="DG37" s="44"/>
    </row>
    <row r="38" spans="1:111" ht="13.5" customHeight="1" x14ac:dyDescent="0.15">
      <c r="A38" s="127"/>
      <c r="B38" s="128"/>
      <c r="C38" s="128"/>
      <c r="D38" s="132"/>
      <c r="E38" s="121"/>
      <c r="F38" s="122"/>
      <c r="G38" s="122"/>
      <c r="H38" s="260"/>
      <c r="I38" s="264"/>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6"/>
      <c r="AR38" s="169"/>
      <c r="AS38" s="161"/>
      <c r="AT38" s="162"/>
      <c r="AU38" s="165"/>
      <c r="AV38" s="161"/>
      <c r="AW38" s="166"/>
      <c r="AX38" s="169"/>
      <c r="AY38" s="161"/>
      <c r="AZ38" s="170"/>
      <c r="BJ38" s="179"/>
      <c r="BK38" s="177"/>
      <c r="BL38" s="178"/>
      <c r="BM38" s="26"/>
      <c r="BN38" s="27"/>
      <c r="BO38" s="27"/>
      <c r="BP38" s="28"/>
      <c r="BQ38" s="32"/>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4"/>
      <c r="CY38" s="38"/>
      <c r="CZ38" s="39"/>
      <c r="DA38" s="40"/>
      <c r="DB38" s="42"/>
      <c r="DC38" s="39"/>
      <c r="DD38" s="40"/>
      <c r="DE38" s="42"/>
      <c r="DF38" s="39"/>
      <c r="DG38" s="44"/>
    </row>
    <row r="39" spans="1:111" ht="14.25" customHeight="1" thickBot="1" x14ac:dyDescent="0.2">
      <c r="A39" s="129"/>
      <c r="B39" s="130"/>
      <c r="C39" s="130"/>
      <c r="D39" s="133"/>
      <c r="E39" s="202"/>
      <c r="F39" s="203"/>
      <c r="G39" s="203"/>
      <c r="H39" s="304"/>
      <c r="I39" s="300"/>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2"/>
      <c r="AR39" s="213"/>
      <c r="AS39" s="209"/>
      <c r="AT39" s="210"/>
      <c r="AU39" s="211"/>
      <c r="AV39" s="209"/>
      <c r="AW39" s="212"/>
      <c r="AX39" s="213"/>
      <c r="AY39" s="209"/>
      <c r="AZ39" s="214"/>
      <c r="BJ39" s="179"/>
      <c r="BK39" s="177"/>
      <c r="BL39" s="178"/>
      <c r="BM39" s="26"/>
      <c r="BN39" s="27"/>
      <c r="BO39" s="27"/>
      <c r="BP39" s="28"/>
      <c r="BQ39" s="32"/>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4"/>
      <c r="CY39" s="38"/>
      <c r="CZ39" s="39"/>
      <c r="DA39" s="40"/>
      <c r="DB39" s="42"/>
      <c r="DC39" s="39"/>
      <c r="DD39" s="40"/>
      <c r="DE39" s="42"/>
      <c r="DF39" s="39"/>
      <c r="DG39" s="44"/>
    </row>
    <row r="40" spans="1:111" ht="13.5" customHeight="1" x14ac:dyDescent="0.15">
      <c r="A40" s="305" t="s">
        <v>158</v>
      </c>
      <c r="B40" s="306"/>
      <c r="C40" s="306"/>
      <c r="D40" s="307"/>
      <c r="E40" s="257" t="s">
        <v>10</v>
      </c>
      <c r="F40" s="258"/>
      <c r="G40" s="258"/>
      <c r="H40" s="259"/>
      <c r="I40" s="261"/>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3"/>
      <c r="AR40" s="267"/>
      <c r="AS40" s="268"/>
      <c r="AT40" s="269"/>
      <c r="AU40" s="273"/>
      <c r="AV40" s="268"/>
      <c r="AW40" s="274"/>
      <c r="AX40" s="308"/>
      <c r="AY40" s="268"/>
      <c r="AZ40" s="309"/>
      <c r="BJ40" s="179"/>
      <c r="BK40" s="177"/>
      <c r="BL40" s="178"/>
      <c r="BM40" s="26"/>
      <c r="BN40" s="27"/>
      <c r="BO40" s="27"/>
      <c r="BP40" s="28"/>
      <c r="BQ40" s="32"/>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4"/>
      <c r="CY40" s="38"/>
      <c r="CZ40" s="39"/>
      <c r="DA40" s="40"/>
      <c r="DB40" s="42"/>
      <c r="DC40" s="39"/>
      <c r="DD40" s="40"/>
      <c r="DE40" s="42"/>
      <c r="DF40" s="39"/>
      <c r="DG40" s="44"/>
    </row>
    <row r="41" spans="1:111" ht="13.5" customHeight="1" x14ac:dyDescent="0.15">
      <c r="A41" s="127"/>
      <c r="B41" s="128"/>
      <c r="C41" s="128"/>
      <c r="D41" s="132"/>
      <c r="E41" s="121"/>
      <c r="F41" s="122"/>
      <c r="G41" s="122"/>
      <c r="H41" s="260"/>
      <c r="I41" s="264"/>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6"/>
      <c r="AR41" s="270"/>
      <c r="AS41" s="271"/>
      <c r="AT41" s="272"/>
      <c r="AU41" s="275"/>
      <c r="AV41" s="271"/>
      <c r="AW41" s="276"/>
      <c r="AX41" s="310"/>
      <c r="AY41" s="271"/>
      <c r="AZ41" s="311"/>
      <c r="BJ41" s="253"/>
      <c r="BK41" s="254"/>
      <c r="BL41" s="255"/>
      <c r="BM41" s="226"/>
      <c r="BN41" s="227"/>
      <c r="BO41" s="227"/>
      <c r="BP41" s="228"/>
      <c r="BQ41" s="277"/>
      <c r="BR41" s="278"/>
      <c r="BS41" s="278"/>
      <c r="BT41" s="278"/>
      <c r="BU41" s="278"/>
      <c r="BV41" s="278"/>
      <c r="BW41" s="278"/>
      <c r="BX41" s="278"/>
      <c r="BY41" s="278"/>
      <c r="BZ41" s="278"/>
      <c r="CA41" s="278"/>
      <c r="CB41" s="278"/>
      <c r="CC41" s="278"/>
      <c r="CD41" s="278"/>
      <c r="CE41" s="278"/>
      <c r="CF41" s="278"/>
      <c r="CG41" s="278"/>
      <c r="CH41" s="278"/>
      <c r="CI41" s="278"/>
      <c r="CJ41" s="278"/>
      <c r="CK41" s="278"/>
      <c r="CL41" s="278"/>
      <c r="CM41" s="278"/>
      <c r="CN41" s="278"/>
      <c r="CO41" s="278"/>
      <c r="CP41" s="278"/>
      <c r="CQ41" s="278"/>
      <c r="CR41" s="278"/>
      <c r="CS41" s="278"/>
      <c r="CT41" s="278"/>
      <c r="CU41" s="278"/>
      <c r="CV41" s="278"/>
      <c r="CW41" s="278"/>
      <c r="CX41" s="279"/>
      <c r="CY41" s="232"/>
      <c r="CZ41" s="233"/>
      <c r="DA41" s="234"/>
      <c r="DB41" s="235"/>
      <c r="DC41" s="233"/>
      <c r="DD41" s="234"/>
      <c r="DE41" s="235"/>
      <c r="DF41" s="233"/>
      <c r="DG41" s="236"/>
    </row>
    <row r="42" spans="1:111" ht="13.5" customHeight="1" x14ac:dyDescent="0.15">
      <c r="A42" s="127"/>
      <c r="B42" s="128"/>
      <c r="C42" s="128"/>
      <c r="D42" s="132"/>
      <c r="E42" s="121"/>
      <c r="F42" s="122"/>
      <c r="G42" s="122"/>
      <c r="H42" s="260"/>
      <c r="I42" s="264"/>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6"/>
      <c r="AR42" s="270"/>
      <c r="AS42" s="271"/>
      <c r="AT42" s="272"/>
      <c r="AU42" s="275"/>
      <c r="AV42" s="271"/>
      <c r="AW42" s="276"/>
      <c r="AX42" s="310"/>
      <c r="AY42" s="271"/>
      <c r="AZ42" s="311"/>
      <c r="BJ42" s="250" t="s">
        <v>160</v>
      </c>
      <c r="BK42" s="381"/>
      <c r="BL42" s="382"/>
      <c r="BM42" s="315" t="s">
        <v>45</v>
      </c>
      <c r="BN42" s="316"/>
      <c r="BO42" s="316"/>
      <c r="BP42" s="317"/>
      <c r="BQ42" s="323" t="s">
        <v>97</v>
      </c>
      <c r="BR42" s="324"/>
      <c r="BS42" s="324"/>
      <c r="BT42" s="324"/>
      <c r="BU42" s="324"/>
      <c r="BV42" s="324"/>
      <c r="BW42" s="324"/>
      <c r="BX42" s="324"/>
      <c r="BY42" s="324"/>
      <c r="BZ42" s="324"/>
      <c r="CA42" s="324"/>
      <c r="CB42" s="324"/>
      <c r="CC42" s="324"/>
      <c r="CD42" s="324"/>
      <c r="CE42" s="324"/>
      <c r="CF42" s="324"/>
      <c r="CG42" s="324"/>
      <c r="CH42" s="324"/>
      <c r="CI42" s="324"/>
      <c r="CJ42" s="324"/>
      <c r="CK42" s="324"/>
      <c r="CL42" s="324"/>
      <c r="CM42" s="324"/>
      <c r="CN42" s="324"/>
      <c r="CO42" s="324"/>
      <c r="CP42" s="324"/>
      <c r="CQ42" s="324"/>
      <c r="CR42" s="324"/>
      <c r="CS42" s="324"/>
      <c r="CT42" s="324"/>
      <c r="CU42" s="324"/>
      <c r="CV42" s="324"/>
      <c r="CW42" s="324"/>
      <c r="CX42" s="325"/>
      <c r="CY42" s="321"/>
      <c r="CZ42" s="313"/>
      <c r="DA42" s="322"/>
      <c r="DB42" s="312"/>
      <c r="DC42" s="313"/>
      <c r="DD42" s="322"/>
      <c r="DE42" s="312"/>
      <c r="DF42" s="313"/>
      <c r="DG42" s="314"/>
    </row>
    <row r="43" spans="1:111" ht="13.5" customHeight="1" x14ac:dyDescent="0.15">
      <c r="A43" s="127"/>
      <c r="B43" s="128"/>
      <c r="C43" s="128"/>
      <c r="D43" s="132"/>
      <c r="E43" s="303" t="s">
        <v>13</v>
      </c>
      <c r="F43" s="122"/>
      <c r="G43" s="122"/>
      <c r="H43" s="260"/>
      <c r="I43" s="264"/>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6"/>
      <c r="AR43" s="169"/>
      <c r="AS43" s="161"/>
      <c r="AT43" s="162"/>
      <c r="AU43" s="165"/>
      <c r="AV43" s="161"/>
      <c r="AW43" s="166"/>
      <c r="AX43" s="169"/>
      <c r="AY43" s="161"/>
      <c r="AZ43" s="170"/>
      <c r="BJ43" s="176"/>
      <c r="BK43" s="364"/>
      <c r="BL43" s="383"/>
      <c r="BM43" s="26"/>
      <c r="BN43" s="27"/>
      <c r="BO43" s="27"/>
      <c r="BP43" s="28"/>
      <c r="BQ43" s="84"/>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6"/>
      <c r="CY43" s="38"/>
      <c r="CZ43" s="39"/>
      <c r="DA43" s="40"/>
      <c r="DB43" s="42"/>
      <c r="DC43" s="39"/>
      <c r="DD43" s="40"/>
      <c r="DE43" s="42"/>
      <c r="DF43" s="39"/>
      <c r="DG43" s="44"/>
    </row>
    <row r="44" spans="1:111" ht="13.5" customHeight="1" x14ac:dyDescent="0.15">
      <c r="A44" s="127"/>
      <c r="B44" s="128"/>
      <c r="C44" s="128"/>
      <c r="D44" s="132"/>
      <c r="E44" s="121"/>
      <c r="F44" s="122"/>
      <c r="G44" s="122"/>
      <c r="H44" s="260"/>
      <c r="I44" s="264"/>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6"/>
      <c r="AR44" s="169"/>
      <c r="AS44" s="161"/>
      <c r="AT44" s="162"/>
      <c r="AU44" s="165"/>
      <c r="AV44" s="161"/>
      <c r="AW44" s="166"/>
      <c r="AX44" s="169"/>
      <c r="AY44" s="161"/>
      <c r="AZ44" s="170"/>
      <c r="BJ44" s="176"/>
      <c r="BK44" s="364"/>
      <c r="BL44" s="383"/>
      <c r="BM44" s="26"/>
      <c r="BN44" s="27"/>
      <c r="BO44" s="27"/>
      <c r="BP44" s="28"/>
      <c r="BQ44" s="84"/>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6"/>
      <c r="CY44" s="38"/>
      <c r="CZ44" s="39"/>
      <c r="DA44" s="40"/>
      <c r="DB44" s="42"/>
      <c r="DC44" s="39"/>
      <c r="DD44" s="40"/>
      <c r="DE44" s="42"/>
      <c r="DF44" s="39"/>
      <c r="DG44" s="44"/>
    </row>
    <row r="45" spans="1:111" ht="13.5" customHeight="1" x14ac:dyDescent="0.15">
      <c r="A45" s="127"/>
      <c r="B45" s="128"/>
      <c r="C45" s="128"/>
      <c r="D45" s="132"/>
      <c r="E45" s="121"/>
      <c r="F45" s="122"/>
      <c r="G45" s="122"/>
      <c r="H45" s="260"/>
      <c r="I45" s="264"/>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6"/>
      <c r="AR45" s="169"/>
      <c r="AS45" s="161"/>
      <c r="AT45" s="162"/>
      <c r="AU45" s="165"/>
      <c r="AV45" s="161"/>
      <c r="AW45" s="166"/>
      <c r="AX45" s="169"/>
      <c r="AY45" s="161"/>
      <c r="AZ45" s="170"/>
      <c r="BJ45" s="176"/>
      <c r="BK45" s="364"/>
      <c r="BL45" s="383"/>
      <c r="BM45" s="26"/>
      <c r="BN45" s="27"/>
      <c r="BO45" s="27"/>
      <c r="BP45" s="28"/>
      <c r="BQ45" s="84"/>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6"/>
      <c r="CY45" s="38"/>
      <c r="CZ45" s="39"/>
      <c r="DA45" s="40"/>
      <c r="DB45" s="42"/>
      <c r="DC45" s="39"/>
      <c r="DD45" s="40"/>
      <c r="DE45" s="42"/>
      <c r="DF45" s="39"/>
      <c r="DG45" s="44"/>
    </row>
    <row r="46" spans="1:111" ht="13.5" customHeight="1" x14ac:dyDescent="0.15">
      <c r="A46" s="127"/>
      <c r="B46" s="128"/>
      <c r="C46" s="128"/>
      <c r="D46" s="132"/>
      <c r="E46" s="303" t="s">
        <v>12</v>
      </c>
      <c r="F46" s="122"/>
      <c r="G46" s="122"/>
      <c r="H46" s="260"/>
      <c r="I46" s="264"/>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6"/>
      <c r="AR46" s="169"/>
      <c r="AS46" s="161"/>
      <c r="AT46" s="162"/>
      <c r="AU46" s="165"/>
      <c r="AV46" s="161"/>
      <c r="AW46" s="166"/>
      <c r="AX46" s="169"/>
      <c r="AY46" s="161"/>
      <c r="AZ46" s="170"/>
      <c r="BJ46" s="176"/>
      <c r="BK46" s="364"/>
      <c r="BL46" s="383"/>
      <c r="BM46" s="26" t="s">
        <v>92</v>
      </c>
      <c r="BN46" s="27"/>
      <c r="BO46" s="27"/>
      <c r="BP46" s="28"/>
      <c r="BQ46" s="84" t="s">
        <v>98</v>
      </c>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6"/>
      <c r="CY46" s="38"/>
      <c r="CZ46" s="39"/>
      <c r="DA46" s="40"/>
      <c r="DB46" s="42"/>
      <c r="DC46" s="39"/>
      <c r="DD46" s="40"/>
      <c r="DE46" s="42"/>
      <c r="DF46" s="39"/>
      <c r="DG46" s="44"/>
    </row>
    <row r="47" spans="1:111" ht="13.5" customHeight="1" x14ac:dyDescent="0.15">
      <c r="A47" s="127"/>
      <c r="B47" s="128"/>
      <c r="C47" s="128"/>
      <c r="D47" s="132"/>
      <c r="E47" s="121"/>
      <c r="F47" s="122"/>
      <c r="G47" s="122"/>
      <c r="H47" s="260"/>
      <c r="I47" s="264"/>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6"/>
      <c r="AR47" s="169"/>
      <c r="AS47" s="161"/>
      <c r="AT47" s="162"/>
      <c r="AU47" s="165"/>
      <c r="AV47" s="161"/>
      <c r="AW47" s="166"/>
      <c r="AX47" s="169"/>
      <c r="AY47" s="161"/>
      <c r="AZ47" s="170"/>
      <c r="BJ47" s="176"/>
      <c r="BK47" s="364"/>
      <c r="BL47" s="383"/>
      <c r="BM47" s="26"/>
      <c r="BN47" s="27"/>
      <c r="BO47" s="27"/>
      <c r="BP47" s="28"/>
      <c r="BQ47" s="84"/>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6"/>
      <c r="CY47" s="38"/>
      <c r="CZ47" s="39"/>
      <c r="DA47" s="40"/>
      <c r="DB47" s="42"/>
      <c r="DC47" s="39"/>
      <c r="DD47" s="40"/>
      <c r="DE47" s="42"/>
      <c r="DF47" s="39"/>
      <c r="DG47" s="44"/>
    </row>
    <row r="48" spans="1:111" ht="14.25" customHeight="1" thickBot="1" x14ac:dyDescent="0.2">
      <c r="A48" s="129"/>
      <c r="B48" s="130"/>
      <c r="C48" s="130"/>
      <c r="D48" s="133"/>
      <c r="E48" s="202"/>
      <c r="F48" s="203"/>
      <c r="G48" s="203"/>
      <c r="H48" s="304"/>
      <c r="I48" s="300"/>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2"/>
      <c r="AR48" s="213"/>
      <c r="AS48" s="209"/>
      <c r="AT48" s="210"/>
      <c r="AU48" s="211"/>
      <c r="AV48" s="209"/>
      <c r="AW48" s="212"/>
      <c r="AX48" s="213"/>
      <c r="AY48" s="209"/>
      <c r="AZ48" s="214"/>
      <c r="BJ48" s="176"/>
      <c r="BK48" s="364"/>
      <c r="BL48" s="383"/>
      <c r="BM48" s="26"/>
      <c r="BN48" s="27"/>
      <c r="BO48" s="27"/>
      <c r="BP48" s="28"/>
      <c r="BQ48" s="84"/>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6"/>
      <c r="CY48" s="38"/>
      <c r="CZ48" s="39"/>
      <c r="DA48" s="40"/>
      <c r="DB48" s="42"/>
      <c r="DC48" s="39"/>
      <c r="DD48" s="40"/>
      <c r="DE48" s="42"/>
      <c r="DF48" s="39"/>
      <c r="DG48" s="44"/>
    </row>
    <row r="49" spans="1:111" ht="13.5" customHeight="1" x14ac:dyDescent="0.15">
      <c r="A49" s="79" t="s">
        <v>8</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J49" s="176"/>
      <c r="BK49" s="364"/>
      <c r="BL49" s="383"/>
      <c r="BM49" s="26"/>
      <c r="BN49" s="27"/>
      <c r="BO49" s="27"/>
      <c r="BP49" s="28"/>
      <c r="BQ49" s="84"/>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6"/>
      <c r="CY49" s="38"/>
      <c r="CZ49" s="39"/>
      <c r="DA49" s="40"/>
      <c r="DB49" s="42"/>
      <c r="DC49" s="39"/>
      <c r="DD49" s="40"/>
      <c r="DE49" s="42"/>
      <c r="DF49" s="39"/>
      <c r="DG49" s="44"/>
    </row>
    <row r="50" spans="1:111" ht="14.25" customHeight="1" thickBot="1" x14ac:dyDescent="0.2">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J50" s="176"/>
      <c r="BK50" s="364"/>
      <c r="BL50" s="383"/>
      <c r="BM50" s="26" t="s">
        <v>93</v>
      </c>
      <c r="BN50" s="27"/>
      <c r="BO50" s="27"/>
      <c r="BP50" s="28"/>
      <c r="BQ50" s="84" t="s">
        <v>99</v>
      </c>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6"/>
      <c r="CY50" s="38"/>
      <c r="CZ50" s="39"/>
      <c r="DA50" s="40"/>
      <c r="DB50" s="42"/>
      <c r="DC50" s="39"/>
      <c r="DD50" s="40"/>
      <c r="DE50" s="42"/>
      <c r="DF50" s="39"/>
      <c r="DG50" s="44"/>
    </row>
    <row r="51" spans="1:111" ht="13.5" customHeight="1" x14ac:dyDescent="0.15">
      <c r="A51" s="45" t="s">
        <v>4</v>
      </c>
      <c r="B51" s="280"/>
      <c r="C51" s="280"/>
      <c r="D51" s="280"/>
      <c r="E51" s="280"/>
      <c r="F51" s="280"/>
      <c r="G51" s="280"/>
      <c r="H51" s="280"/>
      <c r="I51" s="281" t="s">
        <v>26</v>
      </c>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3"/>
      <c r="AR51" s="287" t="s">
        <v>6</v>
      </c>
      <c r="AS51" s="288"/>
      <c r="AT51" s="288"/>
      <c r="AU51" s="290" t="s">
        <v>7</v>
      </c>
      <c r="AV51" s="288"/>
      <c r="AW51" s="291"/>
      <c r="AX51" s="294" t="s">
        <v>18</v>
      </c>
      <c r="AY51" s="295"/>
      <c r="AZ51" s="296"/>
      <c r="BJ51" s="176"/>
      <c r="BK51" s="364"/>
      <c r="BL51" s="383"/>
      <c r="BM51" s="26"/>
      <c r="BN51" s="27"/>
      <c r="BO51" s="27"/>
      <c r="BP51" s="28"/>
      <c r="BQ51" s="84"/>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6"/>
      <c r="CY51" s="38"/>
      <c r="CZ51" s="39"/>
      <c r="DA51" s="40"/>
      <c r="DB51" s="42"/>
      <c r="DC51" s="39"/>
      <c r="DD51" s="40"/>
      <c r="DE51" s="42"/>
      <c r="DF51" s="39"/>
      <c r="DG51" s="44"/>
    </row>
    <row r="52" spans="1:111" ht="14.25" customHeight="1" thickBot="1" x14ac:dyDescent="0.2">
      <c r="A52" s="180"/>
      <c r="B52" s="181"/>
      <c r="C52" s="181"/>
      <c r="D52" s="181"/>
      <c r="E52" s="181"/>
      <c r="F52" s="181"/>
      <c r="G52" s="181"/>
      <c r="H52" s="181"/>
      <c r="I52" s="284"/>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6"/>
      <c r="AR52" s="289"/>
      <c r="AS52" s="289"/>
      <c r="AT52" s="289"/>
      <c r="AU52" s="292"/>
      <c r="AV52" s="289"/>
      <c r="AW52" s="293"/>
      <c r="AX52" s="297"/>
      <c r="AY52" s="298"/>
      <c r="AZ52" s="299"/>
      <c r="BJ52" s="176"/>
      <c r="BK52" s="364"/>
      <c r="BL52" s="383"/>
      <c r="BM52" s="26"/>
      <c r="BN52" s="27"/>
      <c r="BO52" s="27"/>
      <c r="BP52" s="28"/>
      <c r="BQ52" s="84"/>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6"/>
      <c r="CY52" s="38"/>
      <c r="CZ52" s="39"/>
      <c r="DA52" s="40"/>
      <c r="DB52" s="42"/>
      <c r="DC52" s="39"/>
      <c r="DD52" s="40"/>
      <c r="DE52" s="42"/>
      <c r="DF52" s="39"/>
      <c r="DG52" s="44"/>
    </row>
    <row r="53" spans="1:111" ht="13.5" customHeight="1" x14ac:dyDescent="0.15">
      <c r="A53" s="217" t="s">
        <v>159</v>
      </c>
      <c r="B53" s="218"/>
      <c r="C53" s="218"/>
      <c r="D53" s="219"/>
      <c r="E53" s="220" t="s">
        <v>14</v>
      </c>
      <c r="F53" s="221"/>
      <c r="G53" s="221"/>
      <c r="H53" s="222"/>
      <c r="I53" s="223"/>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5"/>
      <c r="AR53" s="240"/>
      <c r="AS53" s="241"/>
      <c r="AT53" s="242"/>
      <c r="AU53" s="243"/>
      <c r="AV53" s="241"/>
      <c r="AW53" s="244"/>
      <c r="AX53" s="245"/>
      <c r="AY53" s="241"/>
      <c r="AZ53" s="246"/>
      <c r="BJ53" s="176"/>
      <c r="BK53" s="364"/>
      <c r="BL53" s="383"/>
      <c r="BM53" s="26"/>
      <c r="BN53" s="27"/>
      <c r="BO53" s="27"/>
      <c r="BP53" s="28"/>
      <c r="BQ53" s="84"/>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6"/>
      <c r="CY53" s="38"/>
      <c r="CZ53" s="39"/>
      <c r="DA53" s="40"/>
      <c r="DB53" s="42"/>
      <c r="DC53" s="39"/>
      <c r="DD53" s="40"/>
      <c r="DE53" s="42"/>
      <c r="DF53" s="39"/>
      <c r="DG53" s="44"/>
    </row>
    <row r="54" spans="1:111" ht="13.5" customHeight="1" x14ac:dyDescent="0.15">
      <c r="A54" s="117"/>
      <c r="B54" s="115"/>
      <c r="C54" s="115"/>
      <c r="D54" s="116"/>
      <c r="E54" s="121"/>
      <c r="F54" s="122"/>
      <c r="G54" s="122"/>
      <c r="H54" s="123"/>
      <c r="I54" s="154"/>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6"/>
      <c r="AR54" s="160"/>
      <c r="AS54" s="161"/>
      <c r="AT54" s="162"/>
      <c r="AU54" s="165"/>
      <c r="AV54" s="161"/>
      <c r="AW54" s="166"/>
      <c r="AX54" s="169"/>
      <c r="AY54" s="161"/>
      <c r="AZ54" s="170"/>
      <c r="BJ54" s="176"/>
      <c r="BK54" s="364"/>
      <c r="BL54" s="383"/>
      <c r="BM54" s="237" t="s">
        <v>94</v>
      </c>
      <c r="BN54" s="238"/>
      <c r="BO54" s="238"/>
      <c r="BP54" s="239"/>
      <c r="BQ54" s="247" t="s">
        <v>100</v>
      </c>
      <c r="BR54" s="248"/>
      <c r="BS54" s="248"/>
      <c r="BT54" s="248"/>
      <c r="BU54" s="248"/>
      <c r="BV54" s="248"/>
      <c r="BW54" s="248"/>
      <c r="BX54" s="248"/>
      <c r="BY54" s="248"/>
      <c r="BZ54" s="248"/>
      <c r="CA54" s="248"/>
      <c r="CB54" s="248"/>
      <c r="CC54" s="248"/>
      <c r="CD54" s="248"/>
      <c r="CE54" s="248"/>
      <c r="CF54" s="248"/>
      <c r="CG54" s="248"/>
      <c r="CH54" s="248"/>
      <c r="CI54" s="248"/>
      <c r="CJ54" s="248"/>
      <c r="CK54" s="248"/>
      <c r="CL54" s="248"/>
      <c r="CM54" s="248"/>
      <c r="CN54" s="248"/>
      <c r="CO54" s="248"/>
      <c r="CP54" s="248"/>
      <c r="CQ54" s="248"/>
      <c r="CR54" s="248"/>
      <c r="CS54" s="248"/>
      <c r="CT54" s="248"/>
      <c r="CU54" s="248"/>
      <c r="CV54" s="248"/>
      <c r="CW54" s="248"/>
      <c r="CX54" s="249"/>
      <c r="CY54" s="183"/>
      <c r="CZ54" s="184"/>
      <c r="DA54" s="185"/>
      <c r="DB54" s="186"/>
      <c r="DC54" s="184"/>
      <c r="DD54" s="185"/>
      <c r="DE54" s="186"/>
      <c r="DF54" s="184"/>
      <c r="DG54" s="187"/>
    </row>
    <row r="55" spans="1:111" ht="13.5" customHeight="1" x14ac:dyDescent="0.15">
      <c r="A55" s="117"/>
      <c r="B55" s="115"/>
      <c r="C55" s="115"/>
      <c r="D55" s="116"/>
      <c r="E55" s="121"/>
      <c r="F55" s="122"/>
      <c r="G55" s="122"/>
      <c r="H55" s="123"/>
      <c r="I55" s="154"/>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6"/>
      <c r="AR55" s="160"/>
      <c r="AS55" s="161"/>
      <c r="AT55" s="162"/>
      <c r="AU55" s="165"/>
      <c r="AV55" s="161"/>
      <c r="AW55" s="166"/>
      <c r="AX55" s="169"/>
      <c r="AY55" s="161"/>
      <c r="AZ55" s="170"/>
      <c r="BJ55" s="176"/>
      <c r="BK55" s="364"/>
      <c r="BL55" s="383"/>
      <c r="BM55" s="26"/>
      <c r="BN55" s="27"/>
      <c r="BO55" s="27"/>
      <c r="BP55" s="28"/>
      <c r="BQ55" s="84"/>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6"/>
      <c r="CY55" s="38"/>
      <c r="CZ55" s="39"/>
      <c r="DA55" s="40"/>
      <c r="DB55" s="42"/>
      <c r="DC55" s="39"/>
      <c r="DD55" s="40"/>
      <c r="DE55" s="42"/>
      <c r="DF55" s="39"/>
      <c r="DG55" s="44"/>
    </row>
    <row r="56" spans="1:111" ht="13.5" customHeight="1" x14ac:dyDescent="0.15">
      <c r="A56" s="117"/>
      <c r="B56" s="115"/>
      <c r="C56" s="115"/>
      <c r="D56" s="116"/>
      <c r="E56" s="121" t="s">
        <v>15</v>
      </c>
      <c r="F56" s="122"/>
      <c r="G56" s="122"/>
      <c r="H56" s="123"/>
      <c r="I56" s="154"/>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6"/>
      <c r="AR56" s="160"/>
      <c r="AS56" s="161"/>
      <c r="AT56" s="162"/>
      <c r="AU56" s="165"/>
      <c r="AV56" s="161"/>
      <c r="AW56" s="166"/>
      <c r="AX56" s="169"/>
      <c r="AY56" s="161"/>
      <c r="AZ56" s="170"/>
      <c r="BJ56" s="176"/>
      <c r="BK56" s="364"/>
      <c r="BL56" s="383"/>
      <c r="BM56" s="26"/>
      <c r="BN56" s="27"/>
      <c r="BO56" s="27"/>
      <c r="BP56" s="28"/>
      <c r="BQ56" s="84"/>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6"/>
      <c r="CY56" s="38"/>
      <c r="CZ56" s="39"/>
      <c r="DA56" s="40"/>
      <c r="DB56" s="42"/>
      <c r="DC56" s="39"/>
      <c r="DD56" s="40"/>
      <c r="DE56" s="42"/>
      <c r="DF56" s="39"/>
      <c r="DG56" s="44"/>
    </row>
    <row r="57" spans="1:111" ht="13.5" customHeight="1" x14ac:dyDescent="0.15">
      <c r="A57" s="117"/>
      <c r="B57" s="115"/>
      <c r="C57" s="115"/>
      <c r="D57" s="116"/>
      <c r="E57" s="121"/>
      <c r="F57" s="122"/>
      <c r="G57" s="122"/>
      <c r="H57" s="123"/>
      <c r="I57" s="154"/>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6"/>
      <c r="AR57" s="160"/>
      <c r="AS57" s="161"/>
      <c r="AT57" s="162"/>
      <c r="AU57" s="165"/>
      <c r="AV57" s="161"/>
      <c r="AW57" s="166"/>
      <c r="AX57" s="169"/>
      <c r="AY57" s="161"/>
      <c r="AZ57" s="170"/>
      <c r="BJ57" s="176"/>
      <c r="BK57" s="364"/>
      <c r="BL57" s="383"/>
      <c r="BM57" s="26"/>
      <c r="BN57" s="27"/>
      <c r="BO57" s="27"/>
      <c r="BP57" s="28"/>
      <c r="BQ57" s="84"/>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6"/>
      <c r="CY57" s="38"/>
      <c r="CZ57" s="39"/>
      <c r="DA57" s="40"/>
      <c r="DB57" s="42"/>
      <c r="DC57" s="39"/>
      <c r="DD57" s="40"/>
      <c r="DE57" s="42"/>
      <c r="DF57" s="39"/>
      <c r="DG57" s="44"/>
    </row>
    <row r="58" spans="1:111" ht="13.5" customHeight="1" x14ac:dyDescent="0.15">
      <c r="A58" s="117"/>
      <c r="B58" s="115"/>
      <c r="C58" s="115"/>
      <c r="D58" s="116"/>
      <c r="E58" s="191"/>
      <c r="F58" s="192"/>
      <c r="G58" s="192"/>
      <c r="H58" s="193"/>
      <c r="I58" s="194"/>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6"/>
      <c r="AR58" s="197"/>
      <c r="AS58" s="198"/>
      <c r="AT58" s="199"/>
      <c r="AU58" s="200"/>
      <c r="AV58" s="198"/>
      <c r="AW58" s="201"/>
      <c r="AX58" s="215"/>
      <c r="AY58" s="198"/>
      <c r="AZ58" s="216"/>
      <c r="BJ58" s="176"/>
      <c r="BK58" s="364"/>
      <c r="BL58" s="383"/>
      <c r="BM58" s="26" t="s">
        <v>95</v>
      </c>
      <c r="BN58" s="27"/>
      <c r="BO58" s="27"/>
      <c r="BP58" s="28"/>
      <c r="BQ58" s="84" t="s">
        <v>101</v>
      </c>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6"/>
      <c r="CY58" s="38"/>
      <c r="CZ58" s="39"/>
      <c r="DA58" s="40"/>
      <c r="DB58" s="42"/>
      <c r="DC58" s="39"/>
      <c r="DD58" s="40"/>
      <c r="DE58" s="42"/>
      <c r="DF58" s="39"/>
      <c r="DG58" s="44"/>
    </row>
    <row r="59" spans="1:111" ht="13.5" customHeight="1" x14ac:dyDescent="0.15">
      <c r="A59" s="114" t="s">
        <v>157</v>
      </c>
      <c r="B59" s="115"/>
      <c r="C59" s="115"/>
      <c r="D59" s="116"/>
      <c r="E59" s="118" t="s">
        <v>14</v>
      </c>
      <c r="F59" s="119"/>
      <c r="G59" s="119"/>
      <c r="H59" s="120"/>
      <c r="I59" s="151"/>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3"/>
      <c r="AR59" s="157"/>
      <c r="AS59" s="158"/>
      <c r="AT59" s="159"/>
      <c r="AU59" s="163"/>
      <c r="AV59" s="158"/>
      <c r="AW59" s="164"/>
      <c r="AX59" s="167"/>
      <c r="AY59" s="158"/>
      <c r="AZ59" s="168"/>
      <c r="BJ59" s="176"/>
      <c r="BK59" s="364"/>
      <c r="BL59" s="383"/>
      <c r="BM59" s="26"/>
      <c r="BN59" s="27"/>
      <c r="BO59" s="27"/>
      <c r="BP59" s="28"/>
      <c r="BQ59" s="84"/>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6"/>
      <c r="CY59" s="38"/>
      <c r="CZ59" s="39"/>
      <c r="DA59" s="40"/>
      <c r="DB59" s="42"/>
      <c r="DC59" s="39"/>
      <c r="DD59" s="40"/>
      <c r="DE59" s="42"/>
      <c r="DF59" s="39"/>
      <c r="DG59" s="44"/>
    </row>
    <row r="60" spans="1:111" ht="13.5" customHeight="1" x14ac:dyDescent="0.15">
      <c r="A60" s="117"/>
      <c r="B60" s="115"/>
      <c r="C60" s="115"/>
      <c r="D60" s="116"/>
      <c r="E60" s="121"/>
      <c r="F60" s="122"/>
      <c r="G60" s="122"/>
      <c r="H60" s="123"/>
      <c r="I60" s="154"/>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6"/>
      <c r="AR60" s="160"/>
      <c r="AS60" s="161"/>
      <c r="AT60" s="162"/>
      <c r="AU60" s="165"/>
      <c r="AV60" s="161"/>
      <c r="AW60" s="166"/>
      <c r="AX60" s="169"/>
      <c r="AY60" s="161"/>
      <c r="AZ60" s="170"/>
      <c r="BJ60" s="176"/>
      <c r="BK60" s="364"/>
      <c r="BL60" s="383"/>
      <c r="BM60" s="26"/>
      <c r="BN60" s="27"/>
      <c r="BO60" s="27"/>
      <c r="BP60" s="28"/>
      <c r="BQ60" s="84"/>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6"/>
      <c r="CY60" s="38"/>
      <c r="CZ60" s="39"/>
      <c r="DA60" s="40"/>
      <c r="DB60" s="42"/>
      <c r="DC60" s="39"/>
      <c r="DD60" s="40"/>
      <c r="DE60" s="42"/>
      <c r="DF60" s="39"/>
      <c r="DG60" s="44"/>
    </row>
    <row r="61" spans="1:111" ht="13.5" customHeight="1" x14ac:dyDescent="0.15">
      <c r="A61" s="117"/>
      <c r="B61" s="115"/>
      <c r="C61" s="115"/>
      <c r="D61" s="116"/>
      <c r="E61" s="121"/>
      <c r="F61" s="122"/>
      <c r="G61" s="122"/>
      <c r="H61" s="123"/>
      <c r="I61" s="154"/>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6"/>
      <c r="AR61" s="160"/>
      <c r="AS61" s="161"/>
      <c r="AT61" s="162"/>
      <c r="AU61" s="165"/>
      <c r="AV61" s="161"/>
      <c r="AW61" s="166"/>
      <c r="AX61" s="169"/>
      <c r="AY61" s="161"/>
      <c r="AZ61" s="170"/>
      <c r="BJ61" s="176"/>
      <c r="BK61" s="364"/>
      <c r="BL61" s="383"/>
      <c r="BM61" s="26"/>
      <c r="BN61" s="27"/>
      <c r="BO61" s="27"/>
      <c r="BP61" s="28"/>
      <c r="BQ61" s="84"/>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6"/>
      <c r="CY61" s="38"/>
      <c r="CZ61" s="39"/>
      <c r="DA61" s="40"/>
      <c r="DB61" s="42"/>
      <c r="DC61" s="39"/>
      <c r="DD61" s="40"/>
      <c r="DE61" s="42"/>
      <c r="DF61" s="39"/>
      <c r="DG61" s="44"/>
    </row>
    <row r="62" spans="1:111" ht="13.5" customHeight="1" x14ac:dyDescent="0.15">
      <c r="A62" s="117"/>
      <c r="B62" s="115"/>
      <c r="C62" s="115"/>
      <c r="D62" s="116"/>
      <c r="E62" s="121" t="s">
        <v>15</v>
      </c>
      <c r="F62" s="122"/>
      <c r="G62" s="122"/>
      <c r="H62" s="123"/>
      <c r="I62" s="154"/>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6"/>
      <c r="AR62" s="160"/>
      <c r="AS62" s="161"/>
      <c r="AT62" s="162"/>
      <c r="AU62" s="165"/>
      <c r="AV62" s="161"/>
      <c r="AW62" s="166"/>
      <c r="AX62" s="169"/>
      <c r="AY62" s="161"/>
      <c r="AZ62" s="170"/>
      <c r="BJ62" s="176"/>
      <c r="BK62" s="364"/>
      <c r="BL62" s="383"/>
      <c r="BM62" s="26" t="s">
        <v>96</v>
      </c>
      <c r="BN62" s="27"/>
      <c r="BO62" s="27"/>
      <c r="BP62" s="28"/>
      <c r="BQ62" s="84" t="s">
        <v>102</v>
      </c>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6"/>
      <c r="CY62" s="38"/>
      <c r="CZ62" s="39"/>
      <c r="DA62" s="40"/>
      <c r="DB62" s="42"/>
      <c r="DC62" s="39"/>
      <c r="DD62" s="40"/>
      <c r="DE62" s="42"/>
      <c r="DF62" s="39"/>
      <c r="DG62" s="44"/>
    </row>
    <row r="63" spans="1:111" ht="13.5" customHeight="1" x14ac:dyDescent="0.15">
      <c r="A63" s="117"/>
      <c r="B63" s="115"/>
      <c r="C63" s="115"/>
      <c r="D63" s="116"/>
      <c r="E63" s="121"/>
      <c r="F63" s="122"/>
      <c r="G63" s="122"/>
      <c r="H63" s="123"/>
      <c r="I63" s="154"/>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6"/>
      <c r="AR63" s="160"/>
      <c r="AS63" s="161"/>
      <c r="AT63" s="162"/>
      <c r="AU63" s="165"/>
      <c r="AV63" s="161"/>
      <c r="AW63" s="166"/>
      <c r="AX63" s="169"/>
      <c r="AY63" s="161"/>
      <c r="AZ63" s="170"/>
      <c r="BJ63" s="176"/>
      <c r="BK63" s="364"/>
      <c r="BL63" s="383"/>
      <c r="BM63" s="26"/>
      <c r="BN63" s="27"/>
      <c r="BO63" s="27"/>
      <c r="BP63" s="28"/>
      <c r="BQ63" s="84"/>
      <c r="BR63" s="85"/>
      <c r="BS63" s="85"/>
      <c r="BT63" s="85"/>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6"/>
      <c r="CY63" s="38"/>
      <c r="CZ63" s="39"/>
      <c r="DA63" s="40"/>
      <c r="DB63" s="42"/>
      <c r="DC63" s="39"/>
      <c r="DD63" s="40"/>
      <c r="DE63" s="42"/>
      <c r="DF63" s="39"/>
      <c r="DG63" s="44"/>
    </row>
    <row r="64" spans="1:111" ht="13.5" customHeight="1" x14ac:dyDescent="0.15">
      <c r="A64" s="117"/>
      <c r="B64" s="115"/>
      <c r="C64" s="115"/>
      <c r="D64" s="116"/>
      <c r="E64" s="191"/>
      <c r="F64" s="192"/>
      <c r="G64" s="192"/>
      <c r="H64" s="193"/>
      <c r="I64" s="194"/>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6"/>
      <c r="AR64" s="197"/>
      <c r="AS64" s="198"/>
      <c r="AT64" s="199"/>
      <c r="AU64" s="200"/>
      <c r="AV64" s="198"/>
      <c r="AW64" s="201"/>
      <c r="AX64" s="215"/>
      <c r="AY64" s="198"/>
      <c r="AZ64" s="216"/>
      <c r="BJ64" s="176"/>
      <c r="BK64" s="364"/>
      <c r="BL64" s="383"/>
      <c r="BM64" s="26"/>
      <c r="BN64" s="27"/>
      <c r="BO64" s="27"/>
      <c r="BP64" s="28"/>
      <c r="BQ64" s="84"/>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6"/>
      <c r="CY64" s="38"/>
      <c r="CZ64" s="39"/>
      <c r="DA64" s="40"/>
      <c r="DB64" s="42"/>
      <c r="DC64" s="39"/>
      <c r="DD64" s="40"/>
      <c r="DE64" s="42"/>
      <c r="DF64" s="39"/>
      <c r="DG64" s="44"/>
    </row>
    <row r="65" spans="1:111" ht="14.25" customHeight="1" thickBot="1" x14ac:dyDescent="0.2">
      <c r="A65" s="114" t="s">
        <v>158</v>
      </c>
      <c r="B65" s="115"/>
      <c r="C65" s="115"/>
      <c r="D65" s="116"/>
      <c r="E65" s="118" t="s">
        <v>14</v>
      </c>
      <c r="F65" s="119"/>
      <c r="G65" s="119"/>
      <c r="H65" s="120"/>
      <c r="I65" s="151"/>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3"/>
      <c r="AR65" s="157"/>
      <c r="AS65" s="158"/>
      <c r="AT65" s="159"/>
      <c r="AU65" s="163"/>
      <c r="AV65" s="158"/>
      <c r="AW65" s="164"/>
      <c r="AX65" s="167"/>
      <c r="AY65" s="158"/>
      <c r="AZ65" s="168"/>
      <c r="BJ65" s="365"/>
      <c r="BK65" s="366"/>
      <c r="BL65" s="384"/>
      <c r="BM65" s="81"/>
      <c r="BN65" s="82"/>
      <c r="BO65" s="82"/>
      <c r="BP65" s="83"/>
      <c r="BQ65" s="87"/>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9"/>
      <c r="CY65" s="171"/>
      <c r="CZ65" s="172"/>
      <c r="DA65" s="173"/>
      <c r="DB65" s="174"/>
      <c r="DC65" s="172"/>
      <c r="DD65" s="173"/>
      <c r="DE65" s="174"/>
      <c r="DF65" s="172"/>
      <c r="DG65" s="175"/>
    </row>
    <row r="66" spans="1:111" x14ac:dyDescent="0.15">
      <c r="A66" s="117"/>
      <c r="B66" s="115"/>
      <c r="C66" s="115"/>
      <c r="D66" s="116"/>
      <c r="E66" s="121"/>
      <c r="F66" s="122"/>
      <c r="G66" s="122"/>
      <c r="H66" s="123"/>
      <c r="I66" s="154"/>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6"/>
      <c r="AR66" s="160"/>
      <c r="AS66" s="161"/>
      <c r="AT66" s="162"/>
      <c r="AU66" s="165"/>
      <c r="AV66" s="161"/>
      <c r="AW66" s="166"/>
      <c r="AX66" s="169"/>
      <c r="AY66" s="161"/>
      <c r="AZ66" s="170"/>
      <c r="BJ66" s="79" t="s">
        <v>190</v>
      </c>
      <c r="BK66" s="79"/>
      <c r="BL66" s="79"/>
      <c r="BM66" s="79"/>
      <c r="BN66" s="79"/>
      <c r="BO66" s="79"/>
      <c r="BP66" s="79"/>
      <c r="BQ66" s="79"/>
      <c r="BR66" s="79"/>
      <c r="BS66" s="79"/>
      <c r="BT66" s="79"/>
      <c r="BU66" s="79"/>
      <c r="BV66" s="79"/>
      <c r="BW66" s="79"/>
      <c r="BX66" s="79"/>
      <c r="BY66" s="79"/>
      <c r="BZ66" s="79"/>
      <c r="CA66" s="79"/>
      <c r="CB66" s="79"/>
      <c r="CC66" s="79"/>
      <c r="CM66" s="1"/>
      <c r="CN66" s="1"/>
    </row>
    <row r="67" spans="1:111" ht="14.25" thickBot="1" x14ac:dyDescent="0.2">
      <c r="A67" s="117"/>
      <c r="B67" s="115"/>
      <c r="C67" s="115"/>
      <c r="D67" s="116"/>
      <c r="E67" s="121"/>
      <c r="F67" s="122"/>
      <c r="G67" s="122"/>
      <c r="H67" s="123"/>
      <c r="I67" s="154"/>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6"/>
      <c r="AR67" s="160"/>
      <c r="AS67" s="161"/>
      <c r="AT67" s="162"/>
      <c r="AU67" s="165"/>
      <c r="AV67" s="161"/>
      <c r="AW67" s="166"/>
      <c r="AX67" s="169"/>
      <c r="AY67" s="161"/>
      <c r="AZ67" s="170"/>
      <c r="BJ67" s="80"/>
      <c r="BK67" s="80"/>
      <c r="BL67" s="80"/>
      <c r="BM67" s="80"/>
      <c r="BN67" s="80"/>
      <c r="BO67" s="80"/>
      <c r="BP67" s="80"/>
      <c r="BQ67" s="80"/>
      <c r="BR67" s="80"/>
      <c r="BS67" s="80"/>
      <c r="BT67" s="80"/>
      <c r="BU67" s="80"/>
      <c r="BV67" s="80"/>
      <c r="BW67" s="80"/>
      <c r="BX67" s="80"/>
      <c r="BY67" s="80"/>
      <c r="BZ67" s="80"/>
      <c r="CA67" s="80"/>
      <c r="CB67" s="80"/>
      <c r="CC67" s="80"/>
      <c r="CM67" s="1"/>
      <c r="CN67" s="1"/>
    </row>
    <row r="68" spans="1:111" ht="13.5" customHeight="1" x14ac:dyDescent="0.15">
      <c r="A68" s="117"/>
      <c r="B68" s="115"/>
      <c r="C68" s="115"/>
      <c r="D68" s="116"/>
      <c r="E68" s="121" t="s">
        <v>15</v>
      </c>
      <c r="F68" s="122"/>
      <c r="G68" s="122"/>
      <c r="H68" s="123"/>
      <c r="I68" s="154"/>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6"/>
      <c r="AR68" s="160"/>
      <c r="AS68" s="161"/>
      <c r="AT68" s="162"/>
      <c r="AU68" s="165"/>
      <c r="AV68" s="161"/>
      <c r="AW68" s="166"/>
      <c r="AX68" s="169"/>
      <c r="AY68" s="161"/>
      <c r="AZ68" s="170"/>
      <c r="BJ68" s="90"/>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2"/>
      <c r="CN68" s="1"/>
      <c r="CO68" s="55" t="s">
        <v>81</v>
      </c>
      <c r="CP68" s="56"/>
      <c r="CQ68" s="56"/>
      <c r="CR68" s="56"/>
      <c r="CS68" s="56"/>
      <c r="CT68" s="56"/>
      <c r="CU68" s="56"/>
      <c r="CV68" s="56"/>
      <c r="CW68" s="56"/>
      <c r="CX68" s="56"/>
      <c r="CY68" s="61">
        <f>ROUND(SUM(CY6:DA65)/13,1)</f>
        <v>0</v>
      </c>
      <c r="CZ68" s="61">
        <f>ROUND(SUM(CZ36:CZ65)/10,1)</f>
        <v>0</v>
      </c>
      <c r="DA68" s="62">
        <f>ROUND(SUM(DA36:DA65)/10,1)</f>
        <v>0</v>
      </c>
      <c r="DB68" s="65">
        <f>ROUND(SUM(DB6:DD65)/13,1)</f>
        <v>0</v>
      </c>
      <c r="DC68" s="61">
        <f>ROUND(SUM(DC36:DC65)/10,1)</f>
        <v>0</v>
      </c>
      <c r="DD68" s="66">
        <f>ROUND(SUM(DD36:DD65)/10,1)</f>
        <v>0</v>
      </c>
      <c r="DE68" s="69">
        <f>ROUND(SUM(DE6:DG65)/13,1)</f>
        <v>0</v>
      </c>
      <c r="DF68" s="61">
        <f>ROUND(SUM(DF36:DF65)/10,1)</f>
        <v>0</v>
      </c>
      <c r="DG68" s="70">
        <f>ROUND(SUM(DG36:DG65)/10,1)</f>
        <v>0</v>
      </c>
    </row>
    <row r="69" spans="1:111" ht="13.5" customHeight="1" x14ac:dyDescent="0.15">
      <c r="A69" s="117"/>
      <c r="B69" s="115"/>
      <c r="C69" s="115"/>
      <c r="D69" s="116"/>
      <c r="E69" s="121"/>
      <c r="F69" s="122"/>
      <c r="G69" s="122"/>
      <c r="H69" s="123"/>
      <c r="I69" s="154"/>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6"/>
      <c r="AR69" s="160"/>
      <c r="AS69" s="161"/>
      <c r="AT69" s="162"/>
      <c r="AU69" s="165"/>
      <c r="AV69" s="161"/>
      <c r="AW69" s="166"/>
      <c r="AX69" s="169"/>
      <c r="AY69" s="161"/>
      <c r="AZ69" s="170"/>
      <c r="BJ69" s="93"/>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5"/>
      <c r="CN69" s="1"/>
      <c r="CO69" s="57"/>
      <c r="CP69" s="58"/>
      <c r="CQ69" s="58"/>
      <c r="CR69" s="58"/>
      <c r="CS69" s="58"/>
      <c r="CT69" s="58"/>
      <c r="CU69" s="58"/>
      <c r="CV69" s="58"/>
      <c r="CW69" s="58"/>
      <c r="CX69" s="58"/>
      <c r="CY69" s="63">
        <f>ROUND(SUM(CY37:CY66)/10,1)</f>
        <v>0</v>
      </c>
      <c r="CZ69" s="63">
        <f>ROUND(SUM(CZ37:CZ66)/10,1)</f>
        <v>0</v>
      </c>
      <c r="DA69" s="64">
        <f>ROUND(SUM(DA37:DA66)/10,1)</f>
        <v>0</v>
      </c>
      <c r="DB69" s="67">
        <f>ROUND(SUM(DB37:DB66)/10,1)</f>
        <v>0</v>
      </c>
      <c r="DC69" s="63">
        <f>ROUND(SUM(DC37:DC66)/10,1)</f>
        <v>0</v>
      </c>
      <c r="DD69" s="68">
        <f>ROUND(SUM(DD37:DD66)/10,1)</f>
        <v>0</v>
      </c>
      <c r="DE69" s="71">
        <f>ROUND(SUM(DE37:DE66)/10,1)</f>
        <v>0</v>
      </c>
      <c r="DF69" s="63">
        <f>ROUND(SUM(DF37:DF66)/10,1)</f>
        <v>0</v>
      </c>
      <c r="DG69" s="72">
        <f>ROUND(SUM(DG37:DG66)/10,1)</f>
        <v>0</v>
      </c>
    </row>
    <row r="70" spans="1:111" ht="14.25" customHeight="1" thickBot="1" x14ac:dyDescent="0.2">
      <c r="A70" s="148"/>
      <c r="B70" s="149"/>
      <c r="C70" s="149"/>
      <c r="D70" s="150"/>
      <c r="E70" s="202"/>
      <c r="F70" s="203"/>
      <c r="G70" s="203"/>
      <c r="H70" s="204"/>
      <c r="I70" s="205"/>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7"/>
      <c r="AR70" s="208"/>
      <c r="AS70" s="209"/>
      <c r="AT70" s="210"/>
      <c r="AU70" s="211"/>
      <c r="AV70" s="209"/>
      <c r="AW70" s="212"/>
      <c r="AX70" s="213"/>
      <c r="AY70" s="209"/>
      <c r="AZ70" s="214"/>
      <c r="BJ70" s="93"/>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5"/>
      <c r="CN70" s="1"/>
      <c r="CO70" s="57"/>
      <c r="CP70" s="58"/>
      <c r="CQ70" s="58"/>
      <c r="CR70" s="58"/>
      <c r="CS70" s="58"/>
      <c r="CT70" s="58"/>
      <c r="CU70" s="58"/>
      <c r="CV70" s="58"/>
      <c r="CW70" s="58"/>
      <c r="CX70" s="58"/>
      <c r="CY70" s="63">
        <f t="shared" ref="CY70:DG70" si="0">ROUND(SUM(CY38:CY68)/10,1)</f>
        <v>0</v>
      </c>
      <c r="CZ70" s="63">
        <f t="shared" si="0"/>
        <v>0</v>
      </c>
      <c r="DA70" s="64">
        <f t="shared" si="0"/>
        <v>0</v>
      </c>
      <c r="DB70" s="67">
        <f t="shared" si="0"/>
        <v>0</v>
      </c>
      <c r="DC70" s="63">
        <f t="shared" si="0"/>
        <v>0</v>
      </c>
      <c r="DD70" s="68">
        <f t="shared" si="0"/>
        <v>0</v>
      </c>
      <c r="DE70" s="71">
        <f t="shared" si="0"/>
        <v>0</v>
      </c>
      <c r="DF70" s="63">
        <f t="shared" si="0"/>
        <v>0</v>
      </c>
      <c r="DG70" s="72">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93"/>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5"/>
      <c r="CN71" s="1"/>
      <c r="CO71" s="57"/>
      <c r="CP71" s="58"/>
      <c r="CQ71" s="58"/>
      <c r="CR71" s="58"/>
      <c r="CS71" s="58"/>
      <c r="CT71" s="58"/>
      <c r="CU71" s="58"/>
      <c r="CV71" s="58"/>
      <c r="CW71" s="58"/>
      <c r="CX71" s="58"/>
      <c r="CY71" s="63" t="str">
        <f>IF(CY68&gt;=4.5,"S",IF(CY68&gt;=3.5,"A",IF(CY68&gt;=2.5,"B",IF(CY68&gt;=1.5,"C",IF(CY68&gt;0,"D","")))))</f>
        <v/>
      </c>
      <c r="CZ71" s="63" t="str">
        <f t="shared" ref="CZ71:DB73" si="1">IF(CZ70&gt;=4.5,"S",IF(CZ70&gt;=3.5,"A",IF(CZ70&gt;=2.5,"B",IF(CZ70&gt;=1.5,"C",IF(CZ70&gt;0,"D","")))))</f>
        <v/>
      </c>
      <c r="DA71" s="64" t="str">
        <f t="shared" si="1"/>
        <v/>
      </c>
      <c r="DB71" s="67" t="str">
        <f>IF(DB68&gt;=4.5,"S",IF(DB68&gt;=3.5,"A",IF(DB68&gt;=2.5,"B",IF(DB68&gt;=1.5,"C",IF(DB68&gt;0,"D","")))))</f>
        <v/>
      </c>
      <c r="DC71" s="63" t="str">
        <f t="shared" ref="DC71:DE73" si="2">IF(DC70&gt;=4.5,"S",IF(DC70&gt;=3.5,"A",IF(DC70&gt;=2.5,"B",IF(DC70&gt;=1.5,"C",IF(DC70&gt;0,"D","")))))</f>
        <v/>
      </c>
      <c r="DD71" s="68" t="str">
        <f t="shared" si="2"/>
        <v/>
      </c>
      <c r="DE71" s="71" t="str">
        <f>IF(DE68&gt;=4.5,"S",IF(DE68&gt;=3.5,"A",IF(DE68&gt;=2.5,"B",IF(DE68&gt;=1.5,"C",IF(DE68&gt;0,"D","")))))</f>
        <v/>
      </c>
      <c r="DF71" s="63" t="str">
        <f t="shared" ref="DF71:DG73" si="3">IF(DF70&gt;=4.5,"S",IF(DF70&gt;=3.5,"A",IF(DF70&gt;=2.5,"B",IF(DF70&gt;=1.5,"C",IF(DF70&gt;0,"D","")))))</f>
        <v/>
      </c>
      <c r="DG71" s="72"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93"/>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5"/>
      <c r="CO72" s="57"/>
      <c r="CP72" s="58"/>
      <c r="CQ72" s="58"/>
      <c r="CR72" s="58"/>
      <c r="CS72" s="58"/>
      <c r="CT72" s="58"/>
      <c r="CU72" s="58"/>
      <c r="CV72" s="58"/>
      <c r="CW72" s="58"/>
      <c r="CX72" s="58"/>
      <c r="CY72" s="63" t="str">
        <f>IF(CY71&gt;=4.5,"S",IF(CY71&gt;=3.5,"A",IF(CY71&gt;=2.5,"B",IF(CY71&gt;=1.5,"C",IF(CY71&gt;0,"D","")))))</f>
        <v>S</v>
      </c>
      <c r="CZ72" s="63" t="str">
        <f t="shared" si="1"/>
        <v>S</v>
      </c>
      <c r="DA72" s="64" t="str">
        <f t="shared" si="1"/>
        <v>S</v>
      </c>
      <c r="DB72" s="67" t="str">
        <f t="shared" si="1"/>
        <v>S</v>
      </c>
      <c r="DC72" s="63" t="str">
        <f t="shared" si="2"/>
        <v>S</v>
      </c>
      <c r="DD72" s="68" t="str">
        <f t="shared" si="2"/>
        <v>S</v>
      </c>
      <c r="DE72" s="71" t="str">
        <f t="shared" si="2"/>
        <v>S</v>
      </c>
      <c r="DF72" s="63" t="str">
        <f t="shared" si="3"/>
        <v>S</v>
      </c>
      <c r="DG72" s="72"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55" t="s">
        <v>19</v>
      </c>
      <c r="AI73" s="99"/>
      <c r="AJ73" s="99"/>
      <c r="AK73" s="99"/>
      <c r="AL73" s="99"/>
      <c r="AM73" s="99"/>
      <c r="AN73" s="99"/>
      <c r="AO73" s="99"/>
      <c r="AP73" s="99"/>
      <c r="AQ73" s="100"/>
      <c r="AR73" s="104">
        <f>ROUND(SUM(AR25,AR34,AR43,AR53,AR59,AR65)/6,1)</f>
        <v>0</v>
      </c>
      <c r="AS73" s="105">
        <f>ROUND(SUM(AS40,AS48,AS56,AS65)/4,1)</f>
        <v>0</v>
      </c>
      <c r="AT73" s="106">
        <f>ROUND(SUM(AT40,AT48,AT56,AT65)/4,1)</f>
        <v>0</v>
      </c>
      <c r="AU73" s="110">
        <f>ROUND(SUM(AU25,AU34,AU43,AU53,AU59,AU65)/6,1)</f>
        <v>0</v>
      </c>
      <c r="AV73" s="105">
        <f>ROUND(SUM(AV40,AV48,AV56,AV65)/4,1)</f>
        <v>0</v>
      </c>
      <c r="AW73" s="111">
        <f>ROUND(SUM(AW40,AW48,AW56,AW65)/4,1)</f>
        <v>0</v>
      </c>
      <c r="AX73" s="104">
        <f>ROUND(SUM(AX25,AX34,AX43,AX53,AX59,AX65)/6,1)</f>
        <v>0</v>
      </c>
      <c r="AY73" s="105">
        <f>ROUND(SUM(AY40,AY48,AY56,AY65)/4,1)</f>
        <v>0</v>
      </c>
      <c r="AZ73" s="138">
        <f>ROUND(SUM(AZ40,AZ48,AZ56,AZ65)/4,1)</f>
        <v>0</v>
      </c>
      <c r="BJ73" s="96"/>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8"/>
      <c r="CO73" s="59"/>
      <c r="CP73" s="60"/>
      <c r="CQ73" s="60"/>
      <c r="CR73" s="60"/>
      <c r="CS73" s="60"/>
      <c r="CT73" s="60"/>
      <c r="CU73" s="60"/>
      <c r="CV73" s="60"/>
      <c r="CW73" s="60"/>
      <c r="CX73" s="60"/>
      <c r="CY73" s="73" t="str">
        <f>IF(CY72&gt;=4.5,"S",IF(CY72&gt;=3.5,"A",IF(CY72&gt;=2.5,"B",IF(CY72&gt;=1.5,"C",IF(CY72&gt;0,"D","")))))</f>
        <v>S</v>
      </c>
      <c r="CZ73" s="73" t="str">
        <f t="shared" si="1"/>
        <v>S</v>
      </c>
      <c r="DA73" s="74" t="str">
        <f t="shared" si="1"/>
        <v>S</v>
      </c>
      <c r="DB73" s="75" t="str">
        <f t="shared" si="1"/>
        <v>S</v>
      </c>
      <c r="DC73" s="73" t="str">
        <f t="shared" si="2"/>
        <v>S</v>
      </c>
      <c r="DD73" s="76" t="str">
        <f t="shared" si="2"/>
        <v>S</v>
      </c>
      <c r="DE73" s="77" t="str">
        <f t="shared" si="2"/>
        <v>S</v>
      </c>
      <c r="DF73" s="73" t="str">
        <f t="shared" si="3"/>
        <v>S</v>
      </c>
      <c r="DG73" s="78"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101"/>
      <c r="AI74" s="102"/>
      <c r="AJ74" s="102"/>
      <c r="AK74" s="102"/>
      <c r="AL74" s="102"/>
      <c r="AM74" s="102"/>
      <c r="AN74" s="102"/>
      <c r="AO74" s="102"/>
      <c r="AP74" s="102"/>
      <c r="AQ74" s="103"/>
      <c r="AR74" s="107">
        <f>ROUND(SUM(AR41,AR49,AR57,AR66)/4,1)</f>
        <v>0</v>
      </c>
      <c r="AS74" s="108">
        <f>ROUND(SUM(AS41,AS49,AS57,AS66)/4,1)</f>
        <v>0</v>
      </c>
      <c r="AT74" s="109">
        <f>ROUND(SUM(AT41,AT49,AT57,AT66)/4,1)</f>
        <v>0</v>
      </c>
      <c r="AU74" s="112">
        <f>ROUND(SUM(AU41,AU49,AU57,AU66)/4,1)</f>
        <v>0</v>
      </c>
      <c r="AV74" s="108">
        <f>ROUND(SUM(AV41,AV49,AV57,AV66)/4,1)</f>
        <v>0</v>
      </c>
      <c r="AW74" s="113">
        <f>ROUND(SUM(AW41,AW49,AW57,AW66)/4,1)</f>
        <v>0</v>
      </c>
      <c r="AX74" s="107">
        <f>ROUND(SUM(AX41,AX49,AX57,AX66)/4,1)</f>
        <v>0</v>
      </c>
      <c r="AY74" s="108">
        <f>ROUND(SUM(AY41,AY49,AY57,AY66)/4,1)</f>
        <v>0</v>
      </c>
      <c r="AZ74" s="124">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101"/>
      <c r="AI75" s="102"/>
      <c r="AJ75" s="102"/>
      <c r="AK75" s="102"/>
      <c r="AL75" s="102"/>
      <c r="AM75" s="102"/>
      <c r="AN75" s="102"/>
      <c r="AO75" s="102"/>
      <c r="AP75" s="102"/>
      <c r="AQ75" s="103"/>
      <c r="AR75" s="107" t="str">
        <f>IF(AR73&gt;=4.5,"S",IF(AR73&gt;=3.5,"A",IF(AR73&gt;=2.5,"B",IF(AR73&gt;=1.5,"C",IF(AR73&gt;0,"D","")))))</f>
        <v/>
      </c>
      <c r="AS75" s="108" t="str">
        <f>IF(AS74&gt;=4.5,"S",IF(AS74&gt;=3.5,"A",IF(AS74&gt;=2.5,"B",IF(AS74&gt;=1.5,"C",IF(AS74&gt;0,"D","")))))</f>
        <v/>
      </c>
      <c r="AT75" s="109" t="str">
        <f>IF(AT74&gt;=4.5,"S",IF(AT74&gt;=3.5,"A",IF(AT74&gt;=2.5,"B",IF(AT74&gt;=1.5,"C",IF(AT74&gt;0,"D","")))))</f>
        <v/>
      </c>
      <c r="AU75" s="112" t="str">
        <f>IF(AU73&gt;=4.5,"S",IF(AU73&gt;=3.5,"A",IF(AU73&gt;=2.5,"B",IF(AU73&gt;=1.5,"C",IF(AU73&gt;0,"D","")))))</f>
        <v/>
      </c>
      <c r="AV75" s="108" t="str">
        <f t="shared" ref="AV75:AX76" si="4">IF(AV74&gt;=4.5,"S",IF(AV74&gt;=3.5,"A",IF(AV74&gt;=2.5,"B",IF(AV74&gt;=1.5,"C",IF(AV74&gt;0,"D","")))))</f>
        <v/>
      </c>
      <c r="AW75" s="113" t="str">
        <f t="shared" si="4"/>
        <v/>
      </c>
      <c r="AX75" s="107" t="str">
        <f>IF(AX73&gt;=4.5,"S",IF(AX73&gt;=3.5,"A",IF(AX73&gt;=2.5,"B",IF(AX73&gt;=1.5,"C",IF(AX73&gt;0,"D","")))))</f>
        <v/>
      </c>
      <c r="AY75" s="108" t="str">
        <f t="shared" ref="AY75:AZ76" si="5">IF(AY74&gt;=4.5,"S",IF(AY74&gt;=3.5,"A",IF(AY74&gt;=2.5,"B",IF(AY74&gt;=1.5,"C",IF(AY74&gt;0,"D","")))))</f>
        <v/>
      </c>
      <c r="AZ75" s="124" t="str">
        <f t="shared" si="5"/>
        <v/>
      </c>
      <c r="BJ75" s="332" t="s">
        <v>9</v>
      </c>
      <c r="BK75" s="135"/>
      <c r="BL75" s="135"/>
      <c r="BM75" s="135"/>
      <c r="BN75" s="135"/>
      <c r="BO75" s="135"/>
      <c r="BP75" s="135"/>
      <c r="BQ75" s="135"/>
      <c r="BR75" s="126" t="s">
        <v>1</v>
      </c>
      <c r="BS75" s="126"/>
      <c r="BT75" s="126"/>
      <c r="BU75" s="126"/>
      <c r="BV75" s="126"/>
      <c r="BW75" s="126"/>
      <c r="BX75" s="131"/>
      <c r="BY75" s="134"/>
      <c r="BZ75" s="135"/>
      <c r="CA75" s="135"/>
      <c r="CB75" s="135"/>
      <c r="CC75" s="135"/>
      <c r="CD75" s="135"/>
      <c r="CE75" s="135"/>
      <c r="CF75" s="135" t="s">
        <v>0</v>
      </c>
      <c r="CG75" s="135"/>
      <c r="CH75" s="135"/>
      <c r="CI75" s="135"/>
      <c r="CJ75" s="135"/>
      <c r="CK75" s="135"/>
      <c r="CL75" s="378"/>
      <c r="CM75" s="139"/>
      <c r="CN75" s="46"/>
      <c r="CO75" s="46"/>
      <c r="CP75" s="46"/>
      <c r="CQ75" s="46"/>
      <c r="CR75" s="46"/>
      <c r="CS75" s="46"/>
      <c r="CT75" s="46"/>
      <c r="CU75" s="46"/>
      <c r="CV75" s="46"/>
      <c r="CW75" s="46"/>
      <c r="CX75" s="46"/>
      <c r="CY75" s="46"/>
      <c r="CZ75" s="46"/>
      <c r="DA75" s="46"/>
      <c r="DB75" s="46"/>
      <c r="DC75" s="46"/>
      <c r="DD75" s="46"/>
      <c r="DE75" s="46"/>
      <c r="DF75" s="46"/>
      <c r="DG75" s="47"/>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101"/>
      <c r="AI76" s="102"/>
      <c r="AJ76" s="102"/>
      <c r="AK76" s="102"/>
      <c r="AL76" s="102"/>
      <c r="AM76" s="102"/>
      <c r="AN76" s="102"/>
      <c r="AO76" s="102"/>
      <c r="AP76" s="102"/>
      <c r="AQ76" s="103"/>
      <c r="AR76" s="107" t="str">
        <f>IF(AR75&gt;=4.5,"S",IF(AR75&gt;=3.5,"A",IF(AR75&gt;=2.5,"B",IF(AR75&gt;=1.5,"C",IF(AR75&gt;0,"D","")))))</f>
        <v>S</v>
      </c>
      <c r="AS76" s="108" t="str">
        <f>IF(AS75&gt;=4.5,"S",IF(AS75&gt;=3.5,"A",IF(AS75&gt;=2.5,"B",IF(AS75&gt;=1.5,"C",IF(AS75&gt;0,"D","")))))</f>
        <v>S</v>
      </c>
      <c r="AT76" s="109" t="str">
        <f>IF(AT75&gt;=4.5,"S",IF(AT75&gt;=3.5,"A",IF(AT75&gt;=2.5,"B",IF(AT75&gt;=1.5,"C",IF(AT75&gt;0,"D","")))))</f>
        <v>S</v>
      </c>
      <c r="AU76" s="112" t="str">
        <f t="shared" ref="AU76" si="6">IF(AU75&gt;=4.5,"S",IF(AU75&gt;=3.5,"A",IF(AU75&gt;=2.5,"B",IF(AU75&gt;=1.5,"C",IF(AU75&gt;0,"D","")))))</f>
        <v>S</v>
      </c>
      <c r="AV76" s="108" t="str">
        <f t="shared" si="4"/>
        <v>S</v>
      </c>
      <c r="AW76" s="113" t="str">
        <f t="shared" si="4"/>
        <v>S</v>
      </c>
      <c r="AX76" s="107" t="str">
        <f t="shared" si="4"/>
        <v>S</v>
      </c>
      <c r="AY76" s="108" t="str">
        <f t="shared" si="5"/>
        <v>S</v>
      </c>
      <c r="AZ76" s="124" t="str">
        <f t="shared" si="5"/>
        <v>S</v>
      </c>
      <c r="BJ76" s="376"/>
      <c r="BK76" s="19"/>
      <c r="BL76" s="19"/>
      <c r="BM76" s="19"/>
      <c r="BN76" s="19"/>
      <c r="BO76" s="19"/>
      <c r="BP76" s="19"/>
      <c r="BQ76" s="19"/>
      <c r="BR76" s="128"/>
      <c r="BS76" s="128"/>
      <c r="BT76" s="128"/>
      <c r="BU76" s="128"/>
      <c r="BV76" s="128"/>
      <c r="BW76" s="128"/>
      <c r="BX76" s="132"/>
      <c r="BY76" s="136"/>
      <c r="BZ76" s="19"/>
      <c r="CA76" s="19"/>
      <c r="CB76" s="19"/>
      <c r="CC76" s="19"/>
      <c r="CD76" s="19"/>
      <c r="CE76" s="19"/>
      <c r="CF76" s="19"/>
      <c r="CG76" s="19"/>
      <c r="CH76" s="19"/>
      <c r="CI76" s="19"/>
      <c r="CJ76" s="19"/>
      <c r="CK76" s="19"/>
      <c r="CL76" s="379"/>
      <c r="CM76" s="140"/>
      <c r="CN76" s="49"/>
      <c r="CO76" s="49"/>
      <c r="CP76" s="49"/>
      <c r="CQ76" s="49"/>
      <c r="CR76" s="49"/>
      <c r="CS76" s="49"/>
      <c r="CT76" s="49"/>
      <c r="CU76" s="49"/>
      <c r="CV76" s="49"/>
      <c r="CW76" s="49"/>
      <c r="CX76" s="49"/>
      <c r="CY76" s="49"/>
      <c r="CZ76" s="49"/>
      <c r="DA76" s="49"/>
      <c r="DB76" s="49"/>
      <c r="DC76" s="49"/>
      <c r="DD76" s="49"/>
      <c r="DE76" s="49"/>
      <c r="DF76" s="49"/>
      <c r="DG76" s="50"/>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101" t="s">
        <v>20</v>
      </c>
      <c r="AI77" s="102"/>
      <c r="AJ77" s="102"/>
      <c r="AK77" s="102"/>
      <c r="AL77" s="102"/>
      <c r="AM77" s="102"/>
      <c r="AN77" s="102"/>
      <c r="AO77" s="102"/>
      <c r="AP77" s="102"/>
      <c r="AQ77" s="103"/>
      <c r="AR77" s="107">
        <f>ROUND(SUM(AR28,AR37,AR46,AR56,AR62,AR68)/6,1)</f>
        <v>0</v>
      </c>
      <c r="AS77" s="108">
        <f>ROUND(SUM(AS44,AS52,AS60,AS69)/4,1)</f>
        <v>0</v>
      </c>
      <c r="AT77" s="109">
        <f>ROUND(SUM(AT44,AT52,AT60,AT69)/4,1)</f>
        <v>0</v>
      </c>
      <c r="AU77" s="112">
        <f>ROUND(SUM(AU28,AU37,AU46,AU56,AU62,AU68)/6,1)</f>
        <v>0</v>
      </c>
      <c r="AV77" s="108">
        <f>ROUND(SUM(AV44,AV52,AV60,AV69)/4,1)</f>
        <v>0</v>
      </c>
      <c r="AW77" s="113">
        <f>ROUND(SUM(AW44,AW52,AW60,AW69)/4,1)</f>
        <v>0</v>
      </c>
      <c r="AX77" s="107">
        <f>ROUND(SUM(AX28,AX37,AX46,AX56,AX62,AX68)/6,1)</f>
        <v>0</v>
      </c>
      <c r="AY77" s="108">
        <f>ROUND(SUM(AY44,AY52,AY60,AY69)/4,1)</f>
        <v>0</v>
      </c>
      <c r="AZ77" s="124">
        <f>ROUND(SUM(AZ44,AZ52,AZ60,AZ69)/4,1)</f>
        <v>0</v>
      </c>
      <c r="BJ77" s="377"/>
      <c r="BK77" s="21"/>
      <c r="BL77" s="21"/>
      <c r="BM77" s="21"/>
      <c r="BN77" s="21"/>
      <c r="BO77" s="21"/>
      <c r="BP77" s="21"/>
      <c r="BQ77" s="21"/>
      <c r="BR77" s="130"/>
      <c r="BS77" s="130"/>
      <c r="BT77" s="130"/>
      <c r="BU77" s="130"/>
      <c r="BV77" s="130"/>
      <c r="BW77" s="130"/>
      <c r="BX77" s="133"/>
      <c r="BY77" s="137"/>
      <c r="BZ77" s="21"/>
      <c r="CA77" s="21"/>
      <c r="CB77" s="21"/>
      <c r="CC77" s="21"/>
      <c r="CD77" s="21"/>
      <c r="CE77" s="21"/>
      <c r="CF77" s="21"/>
      <c r="CG77" s="21"/>
      <c r="CH77" s="21"/>
      <c r="CI77" s="21"/>
      <c r="CJ77" s="21"/>
      <c r="CK77" s="21"/>
      <c r="CL77" s="380"/>
      <c r="CM77" s="141"/>
      <c r="CN77" s="52"/>
      <c r="CO77" s="52"/>
      <c r="CP77" s="52"/>
      <c r="CQ77" s="52"/>
      <c r="CR77" s="52"/>
      <c r="CS77" s="52"/>
      <c r="CT77" s="52"/>
      <c r="CU77" s="52"/>
      <c r="CV77" s="52"/>
      <c r="CW77" s="52"/>
      <c r="CX77" s="52"/>
      <c r="CY77" s="52"/>
      <c r="CZ77" s="52"/>
      <c r="DA77" s="52"/>
      <c r="DB77" s="52"/>
      <c r="DC77" s="52"/>
      <c r="DD77" s="52"/>
      <c r="DE77" s="52"/>
      <c r="DF77" s="52"/>
      <c r="DG77" s="53"/>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101"/>
      <c r="AI78" s="102"/>
      <c r="AJ78" s="102"/>
      <c r="AK78" s="102"/>
      <c r="AL78" s="102"/>
      <c r="AM78" s="102"/>
      <c r="AN78" s="102"/>
      <c r="AO78" s="102"/>
      <c r="AP78" s="102"/>
      <c r="AQ78" s="103"/>
      <c r="AR78" s="107">
        <f>ROUND(SUM(AR45,AR53,AR61,AR70)/4,1)</f>
        <v>0</v>
      </c>
      <c r="AS78" s="108">
        <f>ROUND(SUM(AS45,AS53,AS61,AS70)/4,1)</f>
        <v>0</v>
      </c>
      <c r="AT78" s="109">
        <f>ROUND(SUM(AT45,AT53,AT61,AT70)/4,1)</f>
        <v>0</v>
      </c>
      <c r="AU78" s="112">
        <f>ROUND(SUM(AU45,AU53,AU61,AU70)/4,1)</f>
        <v>0</v>
      </c>
      <c r="AV78" s="108">
        <f>ROUND(SUM(AV45,AV53,AV61,AV70)/4,1)</f>
        <v>0</v>
      </c>
      <c r="AW78" s="113">
        <f>ROUND(SUM(AW45,AW53,AW61,AW70)/4,1)</f>
        <v>0</v>
      </c>
      <c r="AX78" s="107">
        <f>ROUND(SUM(AX45,AX53,AX61,AX70)/4,1)</f>
        <v>0</v>
      </c>
      <c r="AY78" s="108">
        <f>ROUND(SUM(AY45,AY53,AY61,AY70)/4,1)</f>
        <v>0</v>
      </c>
      <c r="AZ78" s="124">
        <f>ROUND(SUM(AZ45,AZ53,AZ61,AZ70)/4,1)</f>
        <v>0</v>
      </c>
      <c r="BJ78" s="125" t="s">
        <v>188</v>
      </c>
      <c r="BK78" s="126"/>
      <c r="BL78" s="126"/>
      <c r="BM78" s="126"/>
      <c r="BN78" s="126"/>
      <c r="BO78" s="126"/>
      <c r="BP78" s="126"/>
      <c r="BQ78" s="126"/>
      <c r="BR78" s="126" t="s">
        <v>1</v>
      </c>
      <c r="BS78" s="126"/>
      <c r="BT78" s="126"/>
      <c r="BU78" s="126"/>
      <c r="BV78" s="126"/>
      <c r="BW78" s="126"/>
      <c r="BX78" s="131"/>
      <c r="BY78" s="134"/>
      <c r="BZ78" s="135"/>
      <c r="CA78" s="135"/>
      <c r="CB78" s="135"/>
      <c r="CC78" s="135"/>
      <c r="CD78" s="135"/>
      <c r="CE78" s="135"/>
      <c r="CF78" s="126" t="s">
        <v>0</v>
      </c>
      <c r="CG78" s="126"/>
      <c r="CH78" s="126"/>
      <c r="CI78" s="126"/>
      <c r="CJ78" s="126"/>
      <c r="CK78" s="126"/>
      <c r="CL78" s="131"/>
      <c r="CM78" s="139"/>
      <c r="CN78" s="46"/>
      <c r="CO78" s="46"/>
      <c r="CP78" s="46"/>
      <c r="CQ78" s="46"/>
      <c r="CR78" s="46"/>
      <c r="CS78" s="46"/>
      <c r="CT78" s="46"/>
      <c r="CU78" s="46"/>
      <c r="CV78" s="46"/>
      <c r="CW78" s="46"/>
      <c r="CX78" s="46"/>
      <c r="CY78" s="46"/>
      <c r="CZ78" s="46"/>
      <c r="DA78" s="46"/>
      <c r="DB78" s="46"/>
      <c r="DC78" s="46"/>
      <c r="DD78" s="46"/>
      <c r="DE78" s="46"/>
      <c r="DF78" s="46"/>
      <c r="DG78" s="47"/>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101"/>
      <c r="AI79" s="102"/>
      <c r="AJ79" s="102"/>
      <c r="AK79" s="102"/>
      <c r="AL79" s="102"/>
      <c r="AM79" s="102"/>
      <c r="AN79" s="102"/>
      <c r="AO79" s="102"/>
      <c r="AP79" s="102"/>
      <c r="AQ79" s="103"/>
      <c r="AR79" s="107" t="str">
        <f>IF(AR77&gt;=4.5,"S",IF(AR77&gt;=3.5,"A",IF(AR77&gt;=2.5,"B",IF(AR77&gt;=1.5,"C",IF(AR77&gt;0,"D","")))))</f>
        <v/>
      </c>
      <c r="AS79" s="108" t="str">
        <f>IF(AS78&gt;=4.5,"S",IF(AS78&gt;=3.5,"A",IF(AS78&gt;=2.5,"B",IF(AS78&gt;=1.5,"C",IF(AS78&gt;0,"D","")))))</f>
        <v/>
      </c>
      <c r="AT79" s="109" t="str">
        <f>IF(AT78&gt;=4.5,"S",IF(AT78&gt;=3.5,"A",IF(AT78&gt;=2.5,"B",IF(AT78&gt;=1.5,"C",IF(AT78&gt;0,"D","")))))</f>
        <v/>
      </c>
      <c r="AU79" s="112" t="str">
        <f t="shared" ref="AU79" si="7">IF(AU77&gt;=4.5,"S",IF(AU77&gt;=3.5,"A",IF(AU77&gt;=2.5,"B",IF(AU77&gt;=1.5,"C",IF(AU77&gt;0,"D","")))))</f>
        <v/>
      </c>
      <c r="AV79" s="108" t="str">
        <f t="shared" ref="AV79:AX80" si="8">IF(AV78&gt;=4.5,"S",IF(AV78&gt;=3.5,"A",IF(AV78&gt;=2.5,"B",IF(AV78&gt;=1.5,"C",IF(AV78&gt;0,"D","")))))</f>
        <v/>
      </c>
      <c r="AW79" s="113" t="str">
        <f t="shared" si="8"/>
        <v/>
      </c>
      <c r="AX79" s="107" t="str">
        <f>IF(AX77&gt;=4.5,"S",IF(AX77&gt;=3.5,"A",IF(AX77&gt;=2.5,"B",IF(AX77&gt;=1.5,"C",IF(AX77&gt;0,"D","")))))</f>
        <v/>
      </c>
      <c r="AY79" s="108" t="str">
        <f t="shared" ref="AY79:AZ80" si="9">IF(AY78&gt;=4.5,"S",IF(AY78&gt;=3.5,"A",IF(AY78&gt;=2.5,"B",IF(AY78&gt;=1.5,"C",IF(AY78&gt;0,"D","")))))</f>
        <v/>
      </c>
      <c r="AZ79" s="124" t="str">
        <f t="shared" si="9"/>
        <v/>
      </c>
      <c r="BJ79" s="127"/>
      <c r="BK79" s="128"/>
      <c r="BL79" s="128"/>
      <c r="BM79" s="128"/>
      <c r="BN79" s="128"/>
      <c r="BO79" s="128"/>
      <c r="BP79" s="128"/>
      <c r="BQ79" s="128"/>
      <c r="BR79" s="128"/>
      <c r="BS79" s="128"/>
      <c r="BT79" s="128"/>
      <c r="BU79" s="128"/>
      <c r="BV79" s="128"/>
      <c r="BW79" s="128"/>
      <c r="BX79" s="132"/>
      <c r="BY79" s="136"/>
      <c r="BZ79" s="19"/>
      <c r="CA79" s="19"/>
      <c r="CB79" s="19"/>
      <c r="CC79" s="19"/>
      <c r="CD79" s="19"/>
      <c r="CE79" s="19"/>
      <c r="CF79" s="128"/>
      <c r="CG79" s="128"/>
      <c r="CH79" s="128"/>
      <c r="CI79" s="128"/>
      <c r="CJ79" s="128"/>
      <c r="CK79" s="128"/>
      <c r="CL79" s="132"/>
      <c r="CM79" s="140"/>
      <c r="CN79" s="49"/>
      <c r="CO79" s="49"/>
      <c r="CP79" s="49"/>
      <c r="CQ79" s="49"/>
      <c r="CR79" s="49"/>
      <c r="CS79" s="49"/>
      <c r="CT79" s="49"/>
      <c r="CU79" s="49"/>
      <c r="CV79" s="49"/>
      <c r="CW79" s="49"/>
      <c r="CX79" s="49"/>
      <c r="CY79" s="49"/>
      <c r="CZ79" s="49"/>
      <c r="DA79" s="49"/>
      <c r="DB79" s="49"/>
      <c r="DC79" s="49"/>
      <c r="DD79" s="49"/>
      <c r="DE79" s="49"/>
      <c r="DF79" s="49"/>
      <c r="DG79" s="50"/>
    </row>
    <row r="80" spans="1:111" ht="13.5" customHeight="1" thickBot="1"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H80" s="188"/>
      <c r="AI80" s="189"/>
      <c r="AJ80" s="189"/>
      <c r="AK80" s="189"/>
      <c r="AL80" s="189"/>
      <c r="AM80" s="189"/>
      <c r="AN80" s="189"/>
      <c r="AO80" s="189"/>
      <c r="AP80" s="189"/>
      <c r="AQ80" s="190"/>
      <c r="AR80" s="142" t="str">
        <f>IF(AR79&gt;=4.5,"S",IF(AR79&gt;=3.5,"A",IF(AR79&gt;=2.5,"B",IF(AR79&gt;=1.5,"C",IF(AR79&gt;0,"D","")))))</f>
        <v>S</v>
      </c>
      <c r="AS80" s="143" t="str">
        <f>IF(AS79&gt;=4.5,"S",IF(AS79&gt;=3.5,"A",IF(AS79&gt;=2.5,"B",IF(AS79&gt;=1.5,"C",IF(AS79&gt;0,"D","")))))</f>
        <v>S</v>
      </c>
      <c r="AT80" s="144" t="str">
        <f>IF(AT79&gt;=4.5,"S",IF(AT79&gt;=3.5,"A",IF(AT79&gt;=2.5,"B",IF(AT79&gt;=1.5,"C",IF(AT79&gt;0,"D","")))))</f>
        <v>S</v>
      </c>
      <c r="AU80" s="145" t="str">
        <f t="shared" ref="AU80" si="10">IF(AU79&gt;=4.5,"S",IF(AU79&gt;=3.5,"A",IF(AU79&gt;=2.5,"B",IF(AU79&gt;=1.5,"C",IF(AU79&gt;0,"D","")))))</f>
        <v>S</v>
      </c>
      <c r="AV80" s="143" t="str">
        <f t="shared" si="8"/>
        <v>S</v>
      </c>
      <c r="AW80" s="146" t="str">
        <f t="shared" si="8"/>
        <v>S</v>
      </c>
      <c r="AX80" s="142" t="str">
        <f t="shared" si="8"/>
        <v>S</v>
      </c>
      <c r="AY80" s="143" t="str">
        <f t="shared" si="9"/>
        <v>S</v>
      </c>
      <c r="AZ80" s="147" t="str">
        <f t="shared" si="9"/>
        <v>S</v>
      </c>
      <c r="BJ80" s="129"/>
      <c r="BK80" s="130"/>
      <c r="BL80" s="130"/>
      <c r="BM80" s="130"/>
      <c r="BN80" s="130"/>
      <c r="BO80" s="130"/>
      <c r="BP80" s="130"/>
      <c r="BQ80" s="130"/>
      <c r="BR80" s="130"/>
      <c r="BS80" s="130"/>
      <c r="BT80" s="130"/>
      <c r="BU80" s="130"/>
      <c r="BV80" s="130"/>
      <c r="BW80" s="130"/>
      <c r="BX80" s="133"/>
      <c r="BY80" s="137"/>
      <c r="BZ80" s="21"/>
      <c r="CA80" s="21"/>
      <c r="CB80" s="21"/>
      <c r="CC80" s="21"/>
      <c r="CD80" s="21"/>
      <c r="CE80" s="21"/>
      <c r="CF80" s="130"/>
      <c r="CG80" s="130"/>
      <c r="CH80" s="130"/>
      <c r="CI80" s="130"/>
      <c r="CJ80" s="130"/>
      <c r="CK80" s="130"/>
      <c r="CL80" s="133"/>
      <c r="CM80" s="141"/>
      <c r="CN80" s="52"/>
      <c r="CO80" s="52"/>
      <c r="CP80" s="52"/>
      <c r="CQ80" s="52"/>
      <c r="CR80" s="52"/>
      <c r="CS80" s="52"/>
      <c r="CT80" s="52"/>
      <c r="CU80" s="52"/>
      <c r="CV80" s="52"/>
      <c r="CW80" s="52"/>
      <c r="CX80" s="52"/>
      <c r="CY80" s="52"/>
      <c r="CZ80" s="52"/>
      <c r="DA80" s="52"/>
      <c r="DB80" s="52"/>
      <c r="DC80" s="52"/>
      <c r="DD80" s="52"/>
      <c r="DE80" s="52"/>
      <c r="DF80" s="52"/>
      <c r="DG80" s="53"/>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18">
    <mergeCell ref="CF78:CL80"/>
    <mergeCell ref="CM78:DG80"/>
    <mergeCell ref="AR79:AT80"/>
    <mergeCell ref="AU79:AW80"/>
    <mergeCell ref="AX79:AZ80"/>
    <mergeCell ref="BY75:CE77"/>
    <mergeCell ref="CF75:CL77"/>
    <mergeCell ref="CM75:DG77"/>
    <mergeCell ref="AH77:AQ80"/>
    <mergeCell ref="AR77:AT78"/>
    <mergeCell ref="AU77:AW78"/>
    <mergeCell ref="AX77:AZ78"/>
    <mergeCell ref="BJ78:BQ80"/>
    <mergeCell ref="BR78:BX80"/>
    <mergeCell ref="BY78:CE80"/>
    <mergeCell ref="CY71:DA73"/>
    <mergeCell ref="DB71:DD73"/>
    <mergeCell ref="DE71:DG73"/>
    <mergeCell ref="BJ66:CC67"/>
    <mergeCell ref="E68:H70"/>
    <mergeCell ref="I68:AQ70"/>
    <mergeCell ref="AR68:AT70"/>
    <mergeCell ref="AU68:AW70"/>
    <mergeCell ref="AX68:AZ70"/>
    <mergeCell ref="BJ68:CM73"/>
    <mergeCell ref="AH73:AQ76"/>
    <mergeCell ref="AR73:AT74"/>
    <mergeCell ref="AU73:AW74"/>
    <mergeCell ref="AX73:AZ74"/>
    <mergeCell ref="AR75:AT76"/>
    <mergeCell ref="AU75:AW76"/>
    <mergeCell ref="AX75:AZ76"/>
    <mergeCell ref="BJ75:BQ77"/>
    <mergeCell ref="BR75:BX77"/>
    <mergeCell ref="CO68:CX73"/>
    <mergeCell ref="CY68:DA70"/>
    <mergeCell ref="DB68:DD70"/>
    <mergeCell ref="BQ62:CX65"/>
    <mergeCell ref="CY62:DA65"/>
    <mergeCell ref="DB62:DD65"/>
    <mergeCell ref="DE62:DG65"/>
    <mergeCell ref="A65:D70"/>
    <mergeCell ref="E65:H67"/>
    <mergeCell ref="I65:AQ67"/>
    <mergeCell ref="AR65:AT67"/>
    <mergeCell ref="AU65:AW67"/>
    <mergeCell ref="AX65:AZ67"/>
    <mergeCell ref="E62:H64"/>
    <mergeCell ref="I62:AQ64"/>
    <mergeCell ref="AR62:AT64"/>
    <mergeCell ref="AU62:AW64"/>
    <mergeCell ref="AX62:AZ64"/>
    <mergeCell ref="BM62:BP65"/>
    <mergeCell ref="DE68:DG70"/>
    <mergeCell ref="AR59:AT61"/>
    <mergeCell ref="AU59:AW61"/>
    <mergeCell ref="AX59:AZ61"/>
    <mergeCell ref="E56:H58"/>
    <mergeCell ref="I56:AQ58"/>
    <mergeCell ref="AR56:AT58"/>
    <mergeCell ref="AU56:AW58"/>
    <mergeCell ref="AX56:AZ58"/>
    <mergeCell ref="BM58:BP61"/>
    <mergeCell ref="A40:D48"/>
    <mergeCell ref="AX53:AZ55"/>
    <mergeCell ref="BM54:BP57"/>
    <mergeCell ref="BQ54:CX57"/>
    <mergeCell ref="CY54:DA57"/>
    <mergeCell ref="DB54:DD57"/>
    <mergeCell ref="DE54:DG57"/>
    <mergeCell ref="A51:H52"/>
    <mergeCell ref="I51:AQ52"/>
    <mergeCell ref="AR51:AT52"/>
    <mergeCell ref="AU51:AW52"/>
    <mergeCell ref="AX51:AZ52"/>
    <mergeCell ref="A53:D58"/>
    <mergeCell ref="E53:H55"/>
    <mergeCell ref="I53:AQ55"/>
    <mergeCell ref="AR53:AT55"/>
    <mergeCell ref="AU53:AW55"/>
    <mergeCell ref="BQ58:CX61"/>
    <mergeCell ref="CY58:DA61"/>
    <mergeCell ref="DB58:DD61"/>
    <mergeCell ref="DE58:DG61"/>
    <mergeCell ref="A59:D64"/>
    <mergeCell ref="E59:H61"/>
    <mergeCell ref="I59:AQ61"/>
    <mergeCell ref="CY50:DA53"/>
    <mergeCell ref="DB50:DD53"/>
    <mergeCell ref="DE50:DG53"/>
    <mergeCell ref="E46:H48"/>
    <mergeCell ref="I46:AQ48"/>
    <mergeCell ref="AR46:AT48"/>
    <mergeCell ref="AU46:AW48"/>
    <mergeCell ref="AX46:AZ48"/>
    <mergeCell ref="BM46:BP49"/>
    <mergeCell ref="CY42:DA45"/>
    <mergeCell ref="DB42:DD45"/>
    <mergeCell ref="DE42:DG45"/>
    <mergeCell ref="E43:H45"/>
    <mergeCell ref="I43:AQ45"/>
    <mergeCell ref="AR43:AT45"/>
    <mergeCell ref="AU43:AW45"/>
    <mergeCell ref="AX43:AZ45"/>
    <mergeCell ref="DE37:DG41"/>
    <mergeCell ref="E40:H42"/>
    <mergeCell ref="I40:AQ42"/>
    <mergeCell ref="AR40:AT42"/>
    <mergeCell ref="AU40:AW42"/>
    <mergeCell ref="AX40:AZ42"/>
    <mergeCell ref="BJ42:BL65"/>
    <mergeCell ref="BM42:BP45"/>
    <mergeCell ref="BQ42:CX45"/>
    <mergeCell ref="BQ46:CX49"/>
    <mergeCell ref="CY46:DA49"/>
    <mergeCell ref="DB46:DD49"/>
    <mergeCell ref="DE46:DG49"/>
    <mergeCell ref="A49:AZ50"/>
    <mergeCell ref="BM50:BP53"/>
    <mergeCell ref="BQ50:CX53"/>
    <mergeCell ref="AX34:AZ36"/>
    <mergeCell ref="E37:H39"/>
    <mergeCell ref="I37:AQ39"/>
    <mergeCell ref="AR37:AT39"/>
    <mergeCell ref="AU37:AW39"/>
    <mergeCell ref="AX37:AZ39"/>
    <mergeCell ref="BJ32:BL41"/>
    <mergeCell ref="BM32:BP36"/>
    <mergeCell ref="BQ32:CX36"/>
    <mergeCell ref="CY32:DA36"/>
    <mergeCell ref="DB32:DD36"/>
    <mergeCell ref="DE32:DG36"/>
    <mergeCell ref="BM37:BP41"/>
    <mergeCell ref="BQ37:CX41"/>
    <mergeCell ref="CY37:DA41"/>
    <mergeCell ref="DB37:DD41"/>
    <mergeCell ref="A31:D39"/>
    <mergeCell ref="E31:H33"/>
    <mergeCell ref="I31:AQ33"/>
    <mergeCell ref="AR31:AT33"/>
    <mergeCell ref="AU31:AW33"/>
    <mergeCell ref="AX31:AZ33"/>
    <mergeCell ref="E34:H36"/>
    <mergeCell ref="I34:AQ36"/>
    <mergeCell ref="AR34:AT36"/>
    <mergeCell ref="AU34:AW36"/>
    <mergeCell ref="BM26:BP31"/>
    <mergeCell ref="BQ26:CX31"/>
    <mergeCell ref="CY26:DA31"/>
    <mergeCell ref="DB26:DD31"/>
    <mergeCell ref="DE26:DG31"/>
    <mergeCell ref="E28:H30"/>
    <mergeCell ref="I28:AQ30"/>
    <mergeCell ref="DB21:DD25"/>
    <mergeCell ref="DE21:DG25"/>
    <mergeCell ref="A22:D30"/>
    <mergeCell ref="E22:H24"/>
    <mergeCell ref="I22:AQ24"/>
    <mergeCell ref="AR22:AT24"/>
    <mergeCell ref="AU22:AW24"/>
    <mergeCell ref="AX22:AZ24"/>
    <mergeCell ref="AR28:AT30"/>
    <mergeCell ref="AU28:AW30"/>
    <mergeCell ref="AX28:AZ30"/>
    <mergeCell ref="E25:H27"/>
    <mergeCell ref="I25:AQ27"/>
    <mergeCell ref="AR25:AT27"/>
    <mergeCell ref="AU25:AW27"/>
    <mergeCell ref="AX25:AZ27"/>
    <mergeCell ref="BJ26:BL31"/>
    <mergeCell ref="DB11:DD15"/>
    <mergeCell ref="DE11:DG15"/>
    <mergeCell ref="A12:AZ17"/>
    <mergeCell ref="BJ16:BL25"/>
    <mergeCell ref="BM16:BP20"/>
    <mergeCell ref="BQ16:CX20"/>
    <mergeCell ref="BJ6:BL15"/>
    <mergeCell ref="BM6:BP10"/>
    <mergeCell ref="BQ6:CX10"/>
    <mergeCell ref="CY6:DA10"/>
    <mergeCell ref="DB6:DD10"/>
    <mergeCell ref="DE6:DG10"/>
    <mergeCell ref="CY16:DA20"/>
    <mergeCell ref="DB16:DD20"/>
    <mergeCell ref="DE16:DG20"/>
    <mergeCell ref="A18:AZ19"/>
    <mergeCell ref="A20:H21"/>
    <mergeCell ref="I20:AQ21"/>
    <mergeCell ref="AR20:AT21"/>
    <mergeCell ref="AU20:AW21"/>
    <mergeCell ref="AX20:AZ21"/>
    <mergeCell ref="BM21:BP25"/>
    <mergeCell ref="BQ21:CX25"/>
    <mergeCell ref="CY21:DA25"/>
    <mergeCell ref="A6:D8"/>
    <mergeCell ref="E6:K8"/>
    <mergeCell ref="L6:Z8"/>
    <mergeCell ref="AA6:AI8"/>
    <mergeCell ref="AJ6:AZ8"/>
    <mergeCell ref="A10:AZ11"/>
    <mergeCell ref="BM11:BP15"/>
    <mergeCell ref="BQ11:CX15"/>
    <mergeCell ref="CY11:DA15"/>
    <mergeCell ref="A1:N1"/>
    <mergeCell ref="AR1:AZ1"/>
    <mergeCell ref="CM1:DG1"/>
    <mergeCell ref="A2:AZ3"/>
    <mergeCell ref="BJ2:DG3"/>
    <mergeCell ref="A4:D5"/>
    <mergeCell ref="E4:K5"/>
    <mergeCell ref="L4:Z5"/>
    <mergeCell ref="AA4:AI5"/>
    <mergeCell ref="AJ4:AZ5"/>
    <mergeCell ref="BJ4:BP5"/>
    <mergeCell ref="BQ4:CX5"/>
    <mergeCell ref="CY4:DA5"/>
    <mergeCell ref="DB4:DD5"/>
    <mergeCell ref="DE4:DG5"/>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A4" sqref="A4:D5"/>
    </sheetView>
  </sheetViews>
  <sheetFormatPr defaultRowHeight="13.5" x14ac:dyDescent="0.15"/>
  <cols>
    <col min="1" max="3" width="2.25" customWidth="1"/>
    <col min="4" max="4" width="2.75" customWidth="1"/>
    <col min="5" max="112" width="2.25" customWidth="1"/>
  </cols>
  <sheetData>
    <row r="1" spans="1:111" ht="21.75" thickBot="1" x14ac:dyDescent="0.2">
      <c r="A1" s="326" t="s">
        <v>171</v>
      </c>
      <c r="B1" s="326"/>
      <c r="C1" s="326"/>
      <c r="D1" s="326"/>
      <c r="E1" s="326"/>
      <c r="F1" s="326"/>
      <c r="G1" s="326"/>
      <c r="H1" s="326"/>
      <c r="I1" s="326"/>
      <c r="J1" s="326"/>
      <c r="K1" s="326"/>
      <c r="L1" s="326"/>
      <c r="M1" s="326"/>
      <c r="N1" s="326"/>
      <c r="AR1" s="327" t="s">
        <v>193</v>
      </c>
      <c r="AS1" s="328"/>
      <c r="AT1" s="328"/>
      <c r="AU1" s="328"/>
      <c r="AV1" s="328"/>
      <c r="AW1" s="328"/>
      <c r="AX1" s="328"/>
      <c r="AY1" s="328"/>
      <c r="AZ1" s="329"/>
      <c r="CM1" s="54" t="s">
        <v>25</v>
      </c>
      <c r="CN1" s="54"/>
      <c r="CO1" s="54"/>
      <c r="CP1" s="54"/>
      <c r="CQ1" s="54"/>
      <c r="CR1" s="54"/>
      <c r="CS1" s="54"/>
      <c r="CT1" s="54"/>
      <c r="CU1" s="54"/>
      <c r="CV1" s="54"/>
      <c r="CW1" s="54"/>
      <c r="CX1" s="54"/>
      <c r="CY1" s="54"/>
      <c r="CZ1" s="54"/>
      <c r="DA1" s="54"/>
      <c r="DB1" s="54"/>
      <c r="DC1" s="54"/>
      <c r="DD1" s="54"/>
      <c r="DE1" s="54"/>
      <c r="DF1" s="54"/>
      <c r="DG1" s="54"/>
    </row>
    <row r="2" spans="1:111" ht="13.5" customHeight="1" x14ac:dyDescent="0.15">
      <c r="A2" s="330" t="s">
        <v>195</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J2" s="79" t="s">
        <v>24</v>
      </c>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row>
    <row r="3" spans="1:111" ht="14.25" customHeight="1" thickBot="1" x14ac:dyDescent="0.2">
      <c r="A3" s="330"/>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1"/>
      <c r="CH3" s="331"/>
      <c r="CI3" s="331"/>
      <c r="CJ3" s="331"/>
      <c r="CK3" s="331"/>
      <c r="CL3" s="331"/>
      <c r="CM3" s="331"/>
      <c r="CN3" s="331"/>
      <c r="CO3" s="331"/>
      <c r="CP3" s="331"/>
      <c r="CQ3" s="331"/>
      <c r="CR3" s="331"/>
      <c r="CS3" s="331"/>
      <c r="CT3" s="331"/>
      <c r="CU3" s="331"/>
      <c r="CV3" s="331"/>
      <c r="CW3" s="331"/>
      <c r="CX3" s="331"/>
      <c r="CY3" s="331"/>
      <c r="CZ3" s="331"/>
      <c r="DA3" s="331"/>
      <c r="DB3" s="331"/>
      <c r="DC3" s="331"/>
      <c r="DD3" s="331"/>
      <c r="DE3" s="331"/>
      <c r="DF3" s="331"/>
      <c r="DG3" s="331"/>
    </row>
    <row r="4" spans="1:111" ht="13.5" customHeight="1" x14ac:dyDescent="0.15">
      <c r="A4" s="332" t="s">
        <v>2</v>
      </c>
      <c r="B4" s="126"/>
      <c r="C4" s="126"/>
      <c r="D4" s="126"/>
      <c r="E4" s="126" t="s">
        <v>23</v>
      </c>
      <c r="F4" s="126"/>
      <c r="G4" s="126"/>
      <c r="H4" s="126"/>
      <c r="I4" s="126"/>
      <c r="J4" s="126"/>
      <c r="K4" s="126"/>
      <c r="L4" s="126" t="s">
        <v>22</v>
      </c>
      <c r="M4" s="126"/>
      <c r="N4" s="126"/>
      <c r="O4" s="126"/>
      <c r="P4" s="126"/>
      <c r="Q4" s="126"/>
      <c r="R4" s="126"/>
      <c r="S4" s="126"/>
      <c r="T4" s="126"/>
      <c r="U4" s="126"/>
      <c r="V4" s="126"/>
      <c r="W4" s="126"/>
      <c r="X4" s="126"/>
      <c r="Y4" s="126"/>
      <c r="Z4" s="126"/>
      <c r="AA4" s="126" t="s">
        <v>3</v>
      </c>
      <c r="AB4" s="126"/>
      <c r="AC4" s="126"/>
      <c r="AD4" s="126"/>
      <c r="AE4" s="126"/>
      <c r="AF4" s="126"/>
      <c r="AG4" s="126"/>
      <c r="AH4" s="126"/>
      <c r="AI4" s="126"/>
      <c r="AJ4" s="135" t="s">
        <v>21</v>
      </c>
      <c r="AK4" s="135"/>
      <c r="AL4" s="135"/>
      <c r="AM4" s="135"/>
      <c r="AN4" s="135"/>
      <c r="AO4" s="135"/>
      <c r="AP4" s="135"/>
      <c r="AQ4" s="135"/>
      <c r="AR4" s="135"/>
      <c r="AS4" s="135"/>
      <c r="AT4" s="135"/>
      <c r="AU4" s="135"/>
      <c r="AV4" s="135"/>
      <c r="AW4" s="135"/>
      <c r="AX4" s="135"/>
      <c r="AY4" s="135"/>
      <c r="AZ4" s="333"/>
      <c r="BJ4" s="45" t="s">
        <v>4</v>
      </c>
      <c r="BK4" s="280"/>
      <c r="BL4" s="280"/>
      <c r="BM4" s="280"/>
      <c r="BN4" s="280"/>
      <c r="BO4" s="280"/>
      <c r="BP4" s="334"/>
      <c r="BQ4" s="46" t="s">
        <v>16</v>
      </c>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17" t="s">
        <v>6</v>
      </c>
      <c r="CZ4" s="218"/>
      <c r="DA4" s="219"/>
      <c r="DB4" s="339" t="s">
        <v>7</v>
      </c>
      <c r="DC4" s="218"/>
      <c r="DD4" s="340"/>
      <c r="DE4" s="343" t="s">
        <v>18</v>
      </c>
      <c r="DF4" s="126"/>
      <c r="DG4" s="344"/>
    </row>
    <row r="5" spans="1:111" ht="14.25" customHeight="1" thickBot="1" x14ac:dyDescent="0.2">
      <c r="A5" s="127"/>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9"/>
      <c r="AK5" s="19"/>
      <c r="AL5" s="19"/>
      <c r="AM5" s="19"/>
      <c r="AN5" s="19"/>
      <c r="AO5" s="19"/>
      <c r="AP5" s="19"/>
      <c r="AQ5" s="19"/>
      <c r="AR5" s="19"/>
      <c r="AS5" s="19"/>
      <c r="AT5" s="19"/>
      <c r="AU5" s="19"/>
      <c r="AV5" s="19"/>
      <c r="AW5" s="19"/>
      <c r="AX5" s="19"/>
      <c r="AY5" s="19"/>
      <c r="AZ5" s="20"/>
      <c r="BJ5" s="179"/>
      <c r="BK5" s="177"/>
      <c r="BL5" s="177"/>
      <c r="BM5" s="177"/>
      <c r="BN5" s="177"/>
      <c r="BO5" s="177"/>
      <c r="BP5" s="335"/>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336"/>
      <c r="CZ5" s="337"/>
      <c r="DA5" s="338"/>
      <c r="DB5" s="341"/>
      <c r="DC5" s="337"/>
      <c r="DD5" s="342"/>
      <c r="DE5" s="345"/>
      <c r="DF5" s="346"/>
      <c r="DG5" s="347"/>
    </row>
    <row r="6" spans="1:111" ht="13.5" customHeight="1" x14ac:dyDescent="0.15">
      <c r="A6" s="127"/>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9"/>
      <c r="AK6" s="19"/>
      <c r="AL6" s="19"/>
      <c r="AM6" s="19"/>
      <c r="AN6" s="19"/>
      <c r="AO6" s="19"/>
      <c r="AP6" s="19"/>
      <c r="AQ6" s="19"/>
      <c r="AR6" s="19"/>
      <c r="AS6" s="19"/>
      <c r="AT6" s="19"/>
      <c r="AU6" s="19"/>
      <c r="AV6" s="19"/>
      <c r="AW6" s="19"/>
      <c r="AX6" s="19"/>
      <c r="AY6" s="19"/>
      <c r="AZ6" s="20"/>
      <c r="BJ6" s="348" t="s">
        <v>110</v>
      </c>
      <c r="BK6" s="280"/>
      <c r="BL6" s="349"/>
      <c r="BM6" s="23" t="s">
        <v>115</v>
      </c>
      <c r="BN6" s="385"/>
      <c r="BO6" s="385"/>
      <c r="BP6" s="386"/>
      <c r="BQ6" s="29" t="s">
        <v>143</v>
      </c>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1"/>
      <c r="CY6" s="35"/>
      <c r="CZ6" s="36"/>
      <c r="DA6" s="37"/>
      <c r="DB6" s="41"/>
      <c r="DC6" s="36"/>
      <c r="DD6" s="37"/>
      <c r="DE6" s="41"/>
      <c r="DF6" s="36"/>
      <c r="DG6" s="43"/>
    </row>
    <row r="7" spans="1:111" ht="13.5" customHeight="1" x14ac:dyDescent="0.15">
      <c r="A7" s="127"/>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9"/>
      <c r="AK7" s="19"/>
      <c r="AL7" s="19"/>
      <c r="AM7" s="19"/>
      <c r="AN7" s="19"/>
      <c r="AO7" s="19"/>
      <c r="AP7" s="19"/>
      <c r="AQ7" s="19"/>
      <c r="AR7" s="19"/>
      <c r="AS7" s="19"/>
      <c r="AT7" s="19"/>
      <c r="AU7" s="19"/>
      <c r="AV7" s="19"/>
      <c r="AW7" s="19"/>
      <c r="AX7" s="19"/>
      <c r="AY7" s="19"/>
      <c r="AZ7" s="20"/>
      <c r="BJ7" s="179"/>
      <c r="BK7" s="177"/>
      <c r="BL7" s="178"/>
      <c r="BM7" s="387"/>
      <c r="BN7" s="388"/>
      <c r="BO7" s="388"/>
      <c r="BP7" s="389"/>
      <c r="BQ7" s="32"/>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4"/>
      <c r="CY7" s="38"/>
      <c r="CZ7" s="39"/>
      <c r="DA7" s="40"/>
      <c r="DB7" s="42"/>
      <c r="DC7" s="39"/>
      <c r="DD7" s="40"/>
      <c r="DE7" s="42"/>
      <c r="DF7" s="39"/>
      <c r="DG7" s="44"/>
    </row>
    <row r="8" spans="1:111" ht="13.5" customHeight="1" thickBot="1" x14ac:dyDescent="0.2">
      <c r="A8" s="129"/>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21"/>
      <c r="AK8" s="21"/>
      <c r="AL8" s="21"/>
      <c r="AM8" s="21"/>
      <c r="AN8" s="21"/>
      <c r="AO8" s="21"/>
      <c r="AP8" s="21"/>
      <c r="AQ8" s="21"/>
      <c r="AR8" s="21"/>
      <c r="AS8" s="21"/>
      <c r="AT8" s="21"/>
      <c r="AU8" s="21"/>
      <c r="AV8" s="21"/>
      <c r="AW8" s="21"/>
      <c r="AX8" s="21"/>
      <c r="AY8" s="21"/>
      <c r="AZ8" s="22"/>
      <c r="BJ8" s="179"/>
      <c r="BK8" s="177"/>
      <c r="BL8" s="178"/>
      <c r="BM8" s="387"/>
      <c r="BN8" s="388"/>
      <c r="BO8" s="388"/>
      <c r="BP8" s="389"/>
      <c r="BQ8" s="32"/>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4"/>
      <c r="CY8" s="38"/>
      <c r="CZ8" s="39"/>
      <c r="DA8" s="40"/>
      <c r="DB8" s="42"/>
      <c r="DC8" s="39"/>
      <c r="DD8" s="40"/>
      <c r="DE8" s="42"/>
      <c r="DF8" s="39"/>
      <c r="DG8" s="44"/>
    </row>
    <row r="9" spans="1:111" ht="14.25" customHeight="1" x14ac:dyDescent="0.15">
      <c r="A9" s="6"/>
      <c r="B9" s="6"/>
      <c r="C9" s="6"/>
      <c r="D9" s="6"/>
      <c r="E9" s="6"/>
      <c r="F9" s="6"/>
      <c r="G9" s="6"/>
      <c r="H9" s="6"/>
      <c r="I9" s="6"/>
      <c r="J9" s="6"/>
      <c r="K9" s="6"/>
      <c r="L9" s="6"/>
      <c r="M9" s="6"/>
      <c r="N9" s="6"/>
      <c r="O9" s="6"/>
      <c r="P9" s="6"/>
      <c r="Q9" s="6"/>
      <c r="R9" s="6"/>
      <c r="S9" s="6"/>
      <c r="T9" s="6"/>
      <c r="U9" s="6"/>
      <c r="V9" s="6"/>
      <c r="W9" s="6"/>
      <c r="X9" s="6"/>
      <c r="Y9" s="6"/>
      <c r="Z9" s="6"/>
      <c r="AA9" s="9"/>
      <c r="AB9" s="9"/>
      <c r="AC9" s="9"/>
      <c r="AD9" s="9"/>
      <c r="AE9" s="9"/>
      <c r="AF9" s="9"/>
      <c r="AG9" s="9"/>
      <c r="AH9" s="9"/>
      <c r="AI9" s="9"/>
      <c r="AJ9" s="9"/>
      <c r="AK9" s="9"/>
      <c r="AL9" s="9"/>
      <c r="AM9" s="9"/>
      <c r="AN9" s="9"/>
      <c r="AO9" s="9"/>
      <c r="AP9" s="9"/>
      <c r="AQ9" s="9"/>
      <c r="AR9" s="6"/>
      <c r="AS9" s="6"/>
      <c r="AT9" s="6"/>
      <c r="AU9" s="6"/>
      <c r="AV9" s="6"/>
      <c r="AW9" s="6"/>
      <c r="AX9" s="6"/>
      <c r="AY9" s="6"/>
      <c r="AZ9" s="6"/>
      <c r="BJ9" s="179"/>
      <c r="BK9" s="177"/>
      <c r="BL9" s="178"/>
      <c r="BM9" s="387"/>
      <c r="BN9" s="388"/>
      <c r="BO9" s="388"/>
      <c r="BP9" s="389"/>
      <c r="BQ9" s="32"/>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4"/>
      <c r="CY9" s="38"/>
      <c r="CZ9" s="39"/>
      <c r="DA9" s="40"/>
      <c r="DB9" s="42"/>
      <c r="DC9" s="39"/>
      <c r="DD9" s="40"/>
      <c r="DE9" s="42"/>
      <c r="DF9" s="39"/>
      <c r="DG9" s="44"/>
    </row>
    <row r="10" spans="1:111" ht="13.5" customHeight="1" x14ac:dyDescent="0.15">
      <c r="A10" s="80" t="s">
        <v>28</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J10" s="179"/>
      <c r="BK10" s="177"/>
      <c r="BL10" s="178"/>
      <c r="BM10" s="387"/>
      <c r="BN10" s="388"/>
      <c r="BO10" s="388"/>
      <c r="BP10" s="389"/>
      <c r="BQ10" s="32"/>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4"/>
      <c r="CY10" s="38"/>
      <c r="CZ10" s="39"/>
      <c r="DA10" s="40"/>
      <c r="DB10" s="42"/>
      <c r="DC10" s="39"/>
      <c r="DD10" s="40"/>
      <c r="DE10" s="42"/>
      <c r="DF10" s="39"/>
      <c r="DG10" s="44"/>
    </row>
    <row r="11" spans="1:111" ht="14.25" customHeight="1" thickBot="1" x14ac:dyDescent="0.2">
      <c r="A11" s="331"/>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c r="AY11" s="331"/>
      <c r="AZ11" s="331"/>
      <c r="BJ11" s="179"/>
      <c r="BK11" s="177"/>
      <c r="BL11" s="178"/>
      <c r="BM11" s="387" t="s">
        <v>116</v>
      </c>
      <c r="BN11" s="388"/>
      <c r="BO11" s="388"/>
      <c r="BP11" s="389"/>
      <c r="BQ11" s="32" t="s">
        <v>144</v>
      </c>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4"/>
      <c r="CY11" s="38"/>
      <c r="CZ11" s="39"/>
      <c r="DA11" s="40"/>
      <c r="DB11" s="42"/>
      <c r="DC11" s="39"/>
      <c r="DD11" s="40"/>
      <c r="DE11" s="42"/>
      <c r="DF11" s="39"/>
      <c r="DG11" s="44"/>
    </row>
    <row r="12" spans="1:111" ht="13.5" customHeight="1" x14ac:dyDescent="0.15">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7"/>
      <c r="BJ12" s="179"/>
      <c r="BK12" s="177"/>
      <c r="BL12" s="178"/>
      <c r="BM12" s="387"/>
      <c r="BN12" s="388"/>
      <c r="BO12" s="388"/>
      <c r="BP12" s="389"/>
      <c r="BQ12" s="32"/>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4"/>
      <c r="CY12" s="38"/>
      <c r="CZ12" s="39"/>
      <c r="DA12" s="40"/>
      <c r="DB12" s="42"/>
      <c r="DC12" s="39"/>
      <c r="DD12" s="40"/>
      <c r="DE12" s="42"/>
      <c r="DF12" s="39"/>
      <c r="DG12" s="44"/>
    </row>
    <row r="13" spans="1:111" ht="13.5" customHeight="1" x14ac:dyDescent="0.15">
      <c r="A13" s="48"/>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50"/>
      <c r="BJ13" s="179"/>
      <c r="BK13" s="177"/>
      <c r="BL13" s="178"/>
      <c r="BM13" s="387"/>
      <c r="BN13" s="388"/>
      <c r="BO13" s="388"/>
      <c r="BP13" s="389"/>
      <c r="BQ13" s="32"/>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4"/>
      <c r="CY13" s="38"/>
      <c r="CZ13" s="39"/>
      <c r="DA13" s="40"/>
      <c r="DB13" s="42"/>
      <c r="DC13" s="39"/>
      <c r="DD13" s="40"/>
      <c r="DE13" s="42"/>
      <c r="DF13" s="39"/>
      <c r="DG13" s="44"/>
    </row>
    <row r="14" spans="1:111" ht="13.5" customHeight="1" x14ac:dyDescent="0.15">
      <c r="A14" s="48"/>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50"/>
      <c r="BJ14" s="179"/>
      <c r="BK14" s="177"/>
      <c r="BL14" s="178"/>
      <c r="BM14" s="387"/>
      <c r="BN14" s="388"/>
      <c r="BO14" s="388"/>
      <c r="BP14" s="389"/>
      <c r="BQ14" s="32"/>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4"/>
      <c r="CY14" s="38"/>
      <c r="CZ14" s="39"/>
      <c r="DA14" s="40"/>
      <c r="DB14" s="42"/>
      <c r="DC14" s="39"/>
      <c r="DD14" s="40"/>
      <c r="DE14" s="42"/>
      <c r="DF14" s="39"/>
      <c r="DG14" s="44"/>
    </row>
    <row r="15" spans="1:111" ht="13.5" customHeight="1" x14ac:dyDescent="0.15">
      <c r="A15" s="48"/>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50"/>
      <c r="BJ15" s="253"/>
      <c r="BK15" s="254"/>
      <c r="BL15" s="255"/>
      <c r="BM15" s="390"/>
      <c r="BN15" s="391"/>
      <c r="BO15" s="391"/>
      <c r="BP15" s="392"/>
      <c r="BQ15" s="277"/>
      <c r="BR15" s="278"/>
      <c r="BS15" s="278"/>
      <c r="BT15" s="278"/>
      <c r="BU15" s="278"/>
      <c r="BV15" s="278"/>
      <c r="BW15" s="278"/>
      <c r="BX15" s="278"/>
      <c r="BY15" s="278"/>
      <c r="BZ15" s="278"/>
      <c r="CA15" s="278"/>
      <c r="CB15" s="278"/>
      <c r="CC15" s="278"/>
      <c r="CD15" s="278"/>
      <c r="CE15" s="278"/>
      <c r="CF15" s="278"/>
      <c r="CG15" s="278"/>
      <c r="CH15" s="278"/>
      <c r="CI15" s="278"/>
      <c r="CJ15" s="278"/>
      <c r="CK15" s="278"/>
      <c r="CL15" s="278"/>
      <c r="CM15" s="278"/>
      <c r="CN15" s="278"/>
      <c r="CO15" s="278"/>
      <c r="CP15" s="278"/>
      <c r="CQ15" s="278"/>
      <c r="CR15" s="278"/>
      <c r="CS15" s="278"/>
      <c r="CT15" s="278"/>
      <c r="CU15" s="278"/>
      <c r="CV15" s="278"/>
      <c r="CW15" s="278"/>
      <c r="CX15" s="279"/>
      <c r="CY15" s="232"/>
      <c r="CZ15" s="233"/>
      <c r="DA15" s="234"/>
      <c r="DB15" s="235"/>
      <c r="DC15" s="233"/>
      <c r="DD15" s="234"/>
      <c r="DE15" s="235"/>
      <c r="DF15" s="233"/>
      <c r="DG15" s="236"/>
    </row>
    <row r="16" spans="1:111" ht="13.5" customHeight="1" x14ac:dyDescent="0.15">
      <c r="A16" s="48"/>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50"/>
      <c r="BJ16" s="250" t="s">
        <v>111</v>
      </c>
      <c r="BK16" s="381"/>
      <c r="BL16" s="382"/>
      <c r="BM16" s="315" t="s">
        <v>117</v>
      </c>
      <c r="BN16" s="316"/>
      <c r="BO16" s="316"/>
      <c r="BP16" s="317"/>
      <c r="BQ16" s="318" t="s">
        <v>162</v>
      </c>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20"/>
      <c r="CY16" s="321"/>
      <c r="CZ16" s="313"/>
      <c r="DA16" s="322"/>
      <c r="DB16" s="312"/>
      <c r="DC16" s="313"/>
      <c r="DD16" s="322"/>
      <c r="DE16" s="312"/>
      <c r="DF16" s="313"/>
      <c r="DG16" s="314"/>
    </row>
    <row r="17" spans="1:111" ht="14.25" customHeight="1" thickBot="1" x14ac:dyDescent="0.2">
      <c r="A17" s="51"/>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3"/>
      <c r="BJ17" s="176"/>
      <c r="BK17" s="364"/>
      <c r="BL17" s="383"/>
      <c r="BM17" s="26"/>
      <c r="BN17" s="27"/>
      <c r="BO17" s="27"/>
      <c r="BP17" s="28"/>
      <c r="BQ17" s="32"/>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4"/>
      <c r="CY17" s="38"/>
      <c r="CZ17" s="39"/>
      <c r="DA17" s="40"/>
      <c r="DB17" s="42"/>
      <c r="DC17" s="39"/>
      <c r="DD17" s="40"/>
      <c r="DE17" s="42"/>
      <c r="DF17" s="39"/>
      <c r="DG17" s="44"/>
    </row>
    <row r="18" spans="1:111" ht="13.5" customHeight="1" x14ac:dyDescent="0.15">
      <c r="A18" s="79" t="s">
        <v>29</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J18" s="176"/>
      <c r="BK18" s="364"/>
      <c r="BL18" s="383"/>
      <c r="BM18" s="26"/>
      <c r="BN18" s="27"/>
      <c r="BO18" s="27"/>
      <c r="BP18" s="28"/>
      <c r="BQ18" s="32"/>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4"/>
      <c r="CY18" s="38"/>
      <c r="CZ18" s="39"/>
      <c r="DA18" s="40"/>
      <c r="DB18" s="42"/>
      <c r="DC18" s="39"/>
      <c r="DD18" s="40"/>
      <c r="DE18" s="42"/>
      <c r="DF18" s="39"/>
      <c r="DG18" s="44"/>
    </row>
    <row r="19" spans="1:111" ht="14.25" customHeight="1" thickBot="1" x14ac:dyDescent="0.2">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J19" s="176"/>
      <c r="BK19" s="364"/>
      <c r="BL19" s="383"/>
      <c r="BM19" s="26"/>
      <c r="BN19" s="27"/>
      <c r="BO19" s="27"/>
      <c r="BP19" s="28"/>
      <c r="BQ19" s="32"/>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4"/>
      <c r="CY19" s="38"/>
      <c r="CZ19" s="39"/>
      <c r="DA19" s="40"/>
      <c r="DB19" s="42"/>
      <c r="DC19" s="39"/>
      <c r="DD19" s="40"/>
      <c r="DE19" s="42"/>
      <c r="DF19" s="39"/>
      <c r="DG19" s="44"/>
    </row>
    <row r="20" spans="1:111" ht="13.5" customHeight="1" x14ac:dyDescent="0.15">
      <c r="A20" s="332" t="s">
        <v>4</v>
      </c>
      <c r="B20" s="126"/>
      <c r="C20" s="126"/>
      <c r="D20" s="126"/>
      <c r="E20" s="126"/>
      <c r="F20" s="126"/>
      <c r="G20" s="126"/>
      <c r="H20" s="131"/>
      <c r="I20" s="350" t="s">
        <v>5</v>
      </c>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2"/>
      <c r="AR20" s="294" t="s">
        <v>6</v>
      </c>
      <c r="AS20" s="295"/>
      <c r="AT20" s="356"/>
      <c r="AU20" s="358" t="s">
        <v>7</v>
      </c>
      <c r="AV20" s="295"/>
      <c r="AW20" s="359"/>
      <c r="AX20" s="294" t="s">
        <v>18</v>
      </c>
      <c r="AY20" s="295"/>
      <c r="AZ20" s="296"/>
      <c r="BJ20" s="176"/>
      <c r="BK20" s="364"/>
      <c r="BL20" s="383"/>
      <c r="BM20" s="26" t="s">
        <v>118</v>
      </c>
      <c r="BN20" s="27"/>
      <c r="BO20" s="27"/>
      <c r="BP20" s="28"/>
      <c r="BQ20" s="32" t="s">
        <v>163</v>
      </c>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4"/>
      <c r="CY20" s="38"/>
      <c r="CZ20" s="39"/>
      <c r="DA20" s="40"/>
      <c r="DB20" s="42"/>
      <c r="DC20" s="39"/>
      <c r="DD20" s="40"/>
      <c r="DE20" s="42"/>
      <c r="DF20" s="39"/>
      <c r="DG20" s="44"/>
    </row>
    <row r="21" spans="1:111" ht="14.25" customHeight="1" thickBot="1" x14ac:dyDescent="0.2">
      <c r="A21" s="129"/>
      <c r="B21" s="130"/>
      <c r="C21" s="130"/>
      <c r="D21" s="130"/>
      <c r="E21" s="130"/>
      <c r="F21" s="130"/>
      <c r="G21" s="130"/>
      <c r="H21" s="133"/>
      <c r="I21" s="353"/>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5"/>
      <c r="AR21" s="297"/>
      <c r="AS21" s="298"/>
      <c r="AT21" s="357"/>
      <c r="AU21" s="360"/>
      <c r="AV21" s="298"/>
      <c r="AW21" s="361"/>
      <c r="AX21" s="297"/>
      <c r="AY21" s="298"/>
      <c r="AZ21" s="299"/>
      <c r="BJ21" s="176"/>
      <c r="BK21" s="364"/>
      <c r="BL21" s="383"/>
      <c r="BM21" s="26"/>
      <c r="BN21" s="27"/>
      <c r="BO21" s="27"/>
      <c r="BP21" s="28"/>
      <c r="BQ21" s="32"/>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4"/>
      <c r="CY21" s="38"/>
      <c r="CZ21" s="39"/>
      <c r="DA21" s="40"/>
      <c r="DB21" s="42"/>
      <c r="DC21" s="39"/>
      <c r="DD21" s="40"/>
      <c r="DE21" s="42"/>
      <c r="DF21" s="39"/>
      <c r="DG21" s="44"/>
    </row>
    <row r="22" spans="1:111" ht="13.5" customHeight="1" x14ac:dyDescent="0.15">
      <c r="A22" s="362" t="s">
        <v>159</v>
      </c>
      <c r="B22" s="363"/>
      <c r="C22" s="363"/>
      <c r="D22" s="363"/>
      <c r="E22" s="257" t="s">
        <v>11</v>
      </c>
      <c r="F22" s="258"/>
      <c r="G22" s="258"/>
      <c r="H22" s="259"/>
      <c r="I22" s="261"/>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3"/>
      <c r="AR22" s="267"/>
      <c r="AS22" s="268"/>
      <c r="AT22" s="269"/>
      <c r="AU22" s="273"/>
      <c r="AV22" s="268"/>
      <c r="AW22" s="274"/>
      <c r="AX22" s="308"/>
      <c r="AY22" s="268"/>
      <c r="AZ22" s="309"/>
      <c r="BJ22" s="176"/>
      <c r="BK22" s="364"/>
      <c r="BL22" s="383"/>
      <c r="BM22" s="26"/>
      <c r="BN22" s="27"/>
      <c r="BO22" s="27"/>
      <c r="BP22" s="28"/>
      <c r="BQ22" s="32"/>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4"/>
      <c r="CY22" s="38"/>
      <c r="CZ22" s="39"/>
      <c r="DA22" s="40"/>
      <c r="DB22" s="42"/>
      <c r="DC22" s="39"/>
      <c r="DD22" s="40"/>
      <c r="DE22" s="42"/>
      <c r="DF22" s="39"/>
      <c r="DG22" s="44"/>
    </row>
    <row r="23" spans="1:111" ht="13.5" customHeight="1" x14ac:dyDescent="0.15">
      <c r="A23" s="176"/>
      <c r="B23" s="364"/>
      <c r="C23" s="364"/>
      <c r="D23" s="364"/>
      <c r="E23" s="121"/>
      <c r="F23" s="122"/>
      <c r="G23" s="122"/>
      <c r="H23" s="260"/>
      <c r="I23" s="264"/>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6"/>
      <c r="AR23" s="270"/>
      <c r="AS23" s="271"/>
      <c r="AT23" s="272"/>
      <c r="AU23" s="275"/>
      <c r="AV23" s="271"/>
      <c r="AW23" s="276"/>
      <c r="AX23" s="310"/>
      <c r="AY23" s="271"/>
      <c r="AZ23" s="311"/>
      <c r="BJ23" s="176"/>
      <c r="BK23" s="364"/>
      <c r="BL23" s="383"/>
      <c r="BM23" s="26"/>
      <c r="BN23" s="27"/>
      <c r="BO23" s="27"/>
      <c r="BP23" s="28"/>
      <c r="BQ23" s="32"/>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4"/>
      <c r="CY23" s="38"/>
      <c r="CZ23" s="39"/>
      <c r="DA23" s="40"/>
      <c r="DB23" s="42"/>
      <c r="DC23" s="39"/>
      <c r="DD23" s="40"/>
      <c r="DE23" s="42"/>
      <c r="DF23" s="39"/>
      <c r="DG23" s="44"/>
    </row>
    <row r="24" spans="1:111" ht="13.5" customHeight="1" x14ac:dyDescent="0.15">
      <c r="A24" s="176"/>
      <c r="B24" s="364"/>
      <c r="C24" s="364"/>
      <c r="D24" s="364"/>
      <c r="E24" s="121"/>
      <c r="F24" s="122"/>
      <c r="G24" s="122"/>
      <c r="H24" s="260"/>
      <c r="I24" s="264"/>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6"/>
      <c r="AR24" s="270"/>
      <c r="AS24" s="271"/>
      <c r="AT24" s="272"/>
      <c r="AU24" s="275"/>
      <c r="AV24" s="271"/>
      <c r="AW24" s="276"/>
      <c r="AX24" s="310"/>
      <c r="AY24" s="271"/>
      <c r="AZ24" s="311"/>
      <c r="BJ24" s="176"/>
      <c r="BK24" s="364"/>
      <c r="BL24" s="383"/>
      <c r="BM24" s="26" t="s">
        <v>119</v>
      </c>
      <c r="BN24" s="27"/>
      <c r="BO24" s="27"/>
      <c r="BP24" s="28"/>
      <c r="BQ24" s="32" t="s">
        <v>164</v>
      </c>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4"/>
      <c r="CY24" s="38"/>
      <c r="CZ24" s="39"/>
      <c r="DA24" s="40"/>
      <c r="DB24" s="42"/>
      <c r="DC24" s="39"/>
      <c r="DD24" s="40"/>
      <c r="DE24" s="42"/>
      <c r="DF24" s="39"/>
      <c r="DG24" s="44"/>
    </row>
    <row r="25" spans="1:111" ht="13.5" customHeight="1" x14ac:dyDescent="0.15">
      <c r="A25" s="176"/>
      <c r="B25" s="364"/>
      <c r="C25" s="364"/>
      <c r="D25" s="364"/>
      <c r="E25" s="303" t="s">
        <v>13</v>
      </c>
      <c r="F25" s="122"/>
      <c r="G25" s="122"/>
      <c r="H25" s="260"/>
      <c r="I25" s="264"/>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6"/>
      <c r="AR25" s="169"/>
      <c r="AS25" s="161"/>
      <c r="AT25" s="162"/>
      <c r="AU25" s="165"/>
      <c r="AV25" s="161"/>
      <c r="AW25" s="166"/>
      <c r="AX25" s="169"/>
      <c r="AY25" s="161"/>
      <c r="AZ25" s="170"/>
      <c r="BJ25" s="176"/>
      <c r="BK25" s="364"/>
      <c r="BL25" s="383"/>
      <c r="BM25" s="26"/>
      <c r="BN25" s="27"/>
      <c r="BO25" s="27"/>
      <c r="BP25" s="28"/>
      <c r="BQ25" s="32"/>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4"/>
      <c r="CY25" s="38"/>
      <c r="CZ25" s="39"/>
      <c r="DA25" s="40"/>
      <c r="DB25" s="42"/>
      <c r="DC25" s="39"/>
      <c r="DD25" s="40"/>
      <c r="DE25" s="42"/>
      <c r="DF25" s="39"/>
      <c r="DG25" s="44"/>
    </row>
    <row r="26" spans="1:111" ht="13.5" customHeight="1" x14ac:dyDescent="0.15">
      <c r="A26" s="176"/>
      <c r="B26" s="364"/>
      <c r="C26" s="364"/>
      <c r="D26" s="364"/>
      <c r="E26" s="121"/>
      <c r="F26" s="122"/>
      <c r="G26" s="122"/>
      <c r="H26" s="260"/>
      <c r="I26" s="264"/>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6"/>
      <c r="AR26" s="169"/>
      <c r="AS26" s="161"/>
      <c r="AT26" s="162"/>
      <c r="AU26" s="165"/>
      <c r="AV26" s="161"/>
      <c r="AW26" s="166"/>
      <c r="AX26" s="169"/>
      <c r="AY26" s="161"/>
      <c r="AZ26" s="170"/>
      <c r="BJ26" s="176"/>
      <c r="BK26" s="364"/>
      <c r="BL26" s="383"/>
      <c r="BM26" s="26"/>
      <c r="BN26" s="27"/>
      <c r="BO26" s="27"/>
      <c r="BP26" s="28"/>
      <c r="BQ26" s="32"/>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4"/>
      <c r="CY26" s="38"/>
      <c r="CZ26" s="39"/>
      <c r="DA26" s="40"/>
      <c r="DB26" s="42"/>
      <c r="DC26" s="39"/>
      <c r="DD26" s="40"/>
      <c r="DE26" s="42"/>
      <c r="DF26" s="39"/>
      <c r="DG26" s="44"/>
    </row>
    <row r="27" spans="1:111" ht="13.5" customHeight="1" x14ac:dyDescent="0.15">
      <c r="A27" s="176"/>
      <c r="B27" s="364"/>
      <c r="C27" s="364"/>
      <c r="D27" s="364"/>
      <c r="E27" s="121"/>
      <c r="F27" s="122"/>
      <c r="G27" s="122"/>
      <c r="H27" s="260"/>
      <c r="I27" s="264"/>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6"/>
      <c r="AR27" s="169"/>
      <c r="AS27" s="161"/>
      <c r="AT27" s="162"/>
      <c r="AU27" s="165"/>
      <c r="AV27" s="161"/>
      <c r="AW27" s="166"/>
      <c r="AX27" s="169"/>
      <c r="AY27" s="161"/>
      <c r="AZ27" s="170"/>
      <c r="BJ27" s="399"/>
      <c r="BK27" s="400"/>
      <c r="BL27" s="401"/>
      <c r="BM27" s="226"/>
      <c r="BN27" s="227"/>
      <c r="BO27" s="227"/>
      <c r="BP27" s="228"/>
      <c r="BQ27" s="277"/>
      <c r="BR27" s="278"/>
      <c r="BS27" s="278"/>
      <c r="BT27" s="278"/>
      <c r="BU27" s="278"/>
      <c r="BV27" s="278"/>
      <c r="BW27" s="278"/>
      <c r="BX27" s="278"/>
      <c r="BY27" s="278"/>
      <c r="BZ27" s="278"/>
      <c r="CA27" s="278"/>
      <c r="CB27" s="278"/>
      <c r="CC27" s="278"/>
      <c r="CD27" s="278"/>
      <c r="CE27" s="278"/>
      <c r="CF27" s="278"/>
      <c r="CG27" s="278"/>
      <c r="CH27" s="278"/>
      <c r="CI27" s="278"/>
      <c r="CJ27" s="278"/>
      <c r="CK27" s="278"/>
      <c r="CL27" s="278"/>
      <c r="CM27" s="278"/>
      <c r="CN27" s="278"/>
      <c r="CO27" s="278"/>
      <c r="CP27" s="278"/>
      <c r="CQ27" s="278"/>
      <c r="CR27" s="278"/>
      <c r="CS27" s="278"/>
      <c r="CT27" s="278"/>
      <c r="CU27" s="278"/>
      <c r="CV27" s="278"/>
      <c r="CW27" s="278"/>
      <c r="CX27" s="279"/>
      <c r="CY27" s="232"/>
      <c r="CZ27" s="233"/>
      <c r="DA27" s="234"/>
      <c r="DB27" s="235"/>
      <c r="DC27" s="233"/>
      <c r="DD27" s="234"/>
      <c r="DE27" s="235"/>
      <c r="DF27" s="233"/>
      <c r="DG27" s="236"/>
    </row>
    <row r="28" spans="1:111" ht="13.5" customHeight="1" x14ac:dyDescent="0.15">
      <c r="A28" s="176"/>
      <c r="B28" s="364"/>
      <c r="C28" s="364"/>
      <c r="D28" s="364"/>
      <c r="E28" s="303" t="s">
        <v>12</v>
      </c>
      <c r="F28" s="122"/>
      <c r="G28" s="122"/>
      <c r="H28" s="260"/>
      <c r="I28" s="264"/>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6"/>
      <c r="AR28" s="169"/>
      <c r="AS28" s="161"/>
      <c r="AT28" s="162"/>
      <c r="AU28" s="165"/>
      <c r="AV28" s="161"/>
      <c r="AW28" s="166"/>
      <c r="AX28" s="169"/>
      <c r="AY28" s="161"/>
      <c r="AZ28" s="170"/>
      <c r="BJ28" s="367" t="s">
        <v>112</v>
      </c>
      <c r="BK28" s="368"/>
      <c r="BL28" s="369"/>
      <c r="BM28" s="315" t="s">
        <v>120</v>
      </c>
      <c r="BN28" s="316"/>
      <c r="BO28" s="316"/>
      <c r="BP28" s="317"/>
      <c r="BQ28" s="323" t="s">
        <v>148</v>
      </c>
      <c r="BR28" s="324"/>
      <c r="BS28" s="324"/>
      <c r="BT28" s="324"/>
      <c r="BU28" s="324"/>
      <c r="BV28" s="324"/>
      <c r="BW28" s="324"/>
      <c r="BX28" s="324"/>
      <c r="BY28" s="324"/>
      <c r="BZ28" s="324"/>
      <c r="CA28" s="324"/>
      <c r="CB28" s="324"/>
      <c r="CC28" s="324"/>
      <c r="CD28" s="324"/>
      <c r="CE28" s="324"/>
      <c r="CF28" s="324"/>
      <c r="CG28" s="324"/>
      <c r="CH28" s="324"/>
      <c r="CI28" s="324"/>
      <c r="CJ28" s="324"/>
      <c r="CK28" s="324"/>
      <c r="CL28" s="324"/>
      <c r="CM28" s="324"/>
      <c r="CN28" s="324"/>
      <c r="CO28" s="324"/>
      <c r="CP28" s="324"/>
      <c r="CQ28" s="324"/>
      <c r="CR28" s="324"/>
      <c r="CS28" s="324"/>
      <c r="CT28" s="324"/>
      <c r="CU28" s="324"/>
      <c r="CV28" s="324"/>
      <c r="CW28" s="324"/>
      <c r="CX28" s="325"/>
      <c r="CY28" s="321"/>
      <c r="CZ28" s="313"/>
      <c r="DA28" s="322"/>
      <c r="DB28" s="312"/>
      <c r="DC28" s="313"/>
      <c r="DD28" s="322"/>
      <c r="DE28" s="312"/>
      <c r="DF28" s="313"/>
      <c r="DG28" s="314"/>
    </row>
    <row r="29" spans="1:111" ht="13.5" customHeight="1" x14ac:dyDescent="0.15">
      <c r="A29" s="176"/>
      <c r="B29" s="364"/>
      <c r="C29" s="364"/>
      <c r="D29" s="364"/>
      <c r="E29" s="121"/>
      <c r="F29" s="122"/>
      <c r="G29" s="122"/>
      <c r="H29" s="260"/>
      <c r="I29" s="264"/>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6"/>
      <c r="AR29" s="169"/>
      <c r="AS29" s="161"/>
      <c r="AT29" s="162"/>
      <c r="AU29" s="165"/>
      <c r="AV29" s="161"/>
      <c r="AW29" s="166"/>
      <c r="AX29" s="169"/>
      <c r="AY29" s="161"/>
      <c r="AZ29" s="170"/>
      <c r="BJ29" s="370"/>
      <c r="BK29" s="371"/>
      <c r="BL29" s="372"/>
      <c r="BM29" s="26"/>
      <c r="BN29" s="27"/>
      <c r="BO29" s="27"/>
      <c r="BP29" s="28"/>
      <c r="BQ29" s="84"/>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6"/>
      <c r="CY29" s="38"/>
      <c r="CZ29" s="39"/>
      <c r="DA29" s="40"/>
      <c r="DB29" s="42"/>
      <c r="DC29" s="39"/>
      <c r="DD29" s="40"/>
      <c r="DE29" s="42"/>
      <c r="DF29" s="39"/>
      <c r="DG29" s="44"/>
    </row>
    <row r="30" spans="1:111" ht="14.25" customHeight="1" thickBot="1" x14ac:dyDescent="0.2">
      <c r="A30" s="365"/>
      <c r="B30" s="366"/>
      <c r="C30" s="366"/>
      <c r="D30" s="366"/>
      <c r="E30" s="202"/>
      <c r="F30" s="203"/>
      <c r="G30" s="203"/>
      <c r="H30" s="304"/>
      <c r="I30" s="300"/>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2"/>
      <c r="AR30" s="213"/>
      <c r="AS30" s="209"/>
      <c r="AT30" s="210"/>
      <c r="AU30" s="211"/>
      <c r="AV30" s="209"/>
      <c r="AW30" s="212"/>
      <c r="AX30" s="213"/>
      <c r="AY30" s="209"/>
      <c r="AZ30" s="214"/>
      <c r="BJ30" s="370"/>
      <c r="BK30" s="371"/>
      <c r="BL30" s="372"/>
      <c r="BM30" s="26"/>
      <c r="BN30" s="27"/>
      <c r="BO30" s="27"/>
      <c r="BP30" s="28"/>
      <c r="BQ30" s="84"/>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6"/>
      <c r="CY30" s="38"/>
      <c r="CZ30" s="39"/>
      <c r="DA30" s="40"/>
      <c r="DB30" s="42"/>
      <c r="DC30" s="39"/>
      <c r="DD30" s="40"/>
      <c r="DE30" s="42"/>
      <c r="DF30" s="39"/>
      <c r="DG30" s="44"/>
    </row>
    <row r="31" spans="1:111" ht="13.5" customHeight="1" x14ac:dyDescent="0.15">
      <c r="A31" s="256" t="s">
        <v>157</v>
      </c>
      <c r="B31" s="126"/>
      <c r="C31" s="126"/>
      <c r="D31" s="131"/>
      <c r="E31" s="257" t="s">
        <v>11</v>
      </c>
      <c r="F31" s="258"/>
      <c r="G31" s="258"/>
      <c r="H31" s="259"/>
      <c r="I31" s="261"/>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3"/>
      <c r="AR31" s="267"/>
      <c r="AS31" s="268"/>
      <c r="AT31" s="269"/>
      <c r="AU31" s="273"/>
      <c r="AV31" s="268"/>
      <c r="AW31" s="274"/>
      <c r="AX31" s="308"/>
      <c r="AY31" s="268"/>
      <c r="AZ31" s="309"/>
      <c r="BJ31" s="370"/>
      <c r="BK31" s="371"/>
      <c r="BL31" s="372"/>
      <c r="BM31" s="26"/>
      <c r="BN31" s="27"/>
      <c r="BO31" s="27"/>
      <c r="BP31" s="28"/>
      <c r="BQ31" s="84"/>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6"/>
      <c r="CY31" s="38"/>
      <c r="CZ31" s="39"/>
      <c r="DA31" s="40"/>
      <c r="DB31" s="42"/>
      <c r="DC31" s="39"/>
      <c r="DD31" s="40"/>
      <c r="DE31" s="42"/>
      <c r="DF31" s="39"/>
      <c r="DG31" s="44"/>
    </row>
    <row r="32" spans="1:111" ht="13.5" customHeight="1" x14ac:dyDescent="0.15">
      <c r="A32" s="127"/>
      <c r="B32" s="128"/>
      <c r="C32" s="128"/>
      <c r="D32" s="132"/>
      <c r="E32" s="121"/>
      <c r="F32" s="122"/>
      <c r="G32" s="122"/>
      <c r="H32" s="260"/>
      <c r="I32" s="264"/>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6"/>
      <c r="AR32" s="270"/>
      <c r="AS32" s="271"/>
      <c r="AT32" s="272"/>
      <c r="AU32" s="275"/>
      <c r="AV32" s="271"/>
      <c r="AW32" s="276"/>
      <c r="AX32" s="310"/>
      <c r="AY32" s="271"/>
      <c r="AZ32" s="311"/>
      <c r="BJ32" s="370"/>
      <c r="BK32" s="371"/>
      <c r="BL32" s="372"/>
      <c r="BM32" s="26"/>
      <c r="BN32" s="27"/>
      <c r="BO32" s="27"/>
      <c r="BP32" s="28"/>
      <c r="BQ32" s="84"/>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6"/>
      <c r="CY32" s="38"/>
      <c r="CZ32" s="39"/>
      <c r="DA32" s="40"/>
      <c r="DB32" s="42"/>
      <c r="DC32" s="39"/>
      <c r="DD32" s="40"/>
      <c r="DE32" s="42"/>
      <c r="DF32" s="39"/>
      <c r="DG32" s="44"/>
    </row>
    <row r="33" spans="1:111" ht="13.5" customHeight="1" x14ac:dyDescent="0.15">
      <c r="A33" s="127"/>
      <c r="B33" s="128"/>
      <c r="C33" s="128"/>
      <c r="D33" s="132"/>
      <c r="E33" s="121"/>
      <c r="F33" s="122"/>
      <c r="G33" s="122"/>
      <c r="H33" s="260"/>
      <c r="I33" s="264"/>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6"/>
      <c r="AR33" s="270"/>
      <c r="AS33" s="271"/>
      <c r="AT33" s="272"/>
      <c r="AU33" s="275"/>
      <c r="AV33" s="271"/>
      <c r="AW33" s="276"/>
      <c r="AX33" s="310"/>
      <c r="AY33" s="271"/>
      <c r="AZ33" s="311"/>
      <c r="BJ33" s="373"/>
      <c r="BK33" s="374"/>
      <c r="BL33" s="375"/>
      <c r="BM33" s="226"/>
      <c r="BN33" s="227"/>
      <c r="BO33" s="227"/>
      <c r="BP33" s="228"/>
      <c r="BQ33" s="229"/>
      <c r="BR33" s="230"/>
      <c r="BS33" s="230"/>
      <c r="BT33" s="230"/>
      <c r="BU33" s="230"/>
      <c r="BV33" s="230"/>
      <c r="BW33" s="230"/>
      <c r="BX33" s="230"/>
      <c r="BY33" s="230"/>
      <c r="BZ33" s="230"/>
      <c r="CA33" s="230"/>
      <c r="CB33" s="230"/>
      <c r="CC33" s="230"/>
      <c r="CD33" s="230"/>
      <c r="CE33" s="230"/>
      <c r="CF33" s="230"/>
      <c r="CG33" s="230"/>
      <c r="CH33" s="230"/>
      <c r="CI33" s="230"/>
      <c r="CJ33" s="230"/>
      <c r="CK33" s="230"/>
      <c r="CL33" s="230"/>
      <c r="CM33" s="230"/>
      <c r="CN33" s="230"/>
      <c r="CO33" s="230"/>
      <c r="CP33" s="230"/>
      <c r="CQ33" s="230"/>
      <c r="CR33" s="230"/>
      <c r="CS33" s="230"/>
      <c r="CT33" s="230"/>
      <c r="CU33" s="230"/>
      <c r="CV33" s="230"/>
      <c r="CW33" s="230"/>
      <c r="CX33" s="231"/>
      <c r="CY33" s="232"/>
      <c r="CZ33" s="233"/>
      <c r="DA33" s="234"/>
      <c r="DB33" s="235"/>
      <c r="DC33" s="233"/>
      <c r="DD33" s="234"/>
      <c r="DE33" s="235"/>
      <c r="DF33" s="233"/>
      <c r="DG33" s="236"/>
    </row>
    <row r="34" spans="1:111" ht="13.5" customHeight="1" x14ac:dyDescent="0.15">
      <c r="A34" s="127"/>
      <c r="B34" s="128"/>
      <c r="C34" s="128"/>
      <c r="D34" s="132"/>
      <c r="E34" s="303" t="s">
        <v>13</v>
      </c>
      <c r="F34" s="122"/>
      <c r="G34" s="122"/>
      <c r="H34" s="260"/>
      <c r="I34" s="264"/>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6"/>
      <c r="AR34" s="169"/>
      <c r="AS34" s="161"/>
      <c r="AT34" s="162"/>
      <c r="AU34" s="165"/>
      <c r="AV34" s="161"/>
      <c r="AW34" s="166"/>
      <c r="AX34" s="169"/>
      <c r="AY34" s="161"/>
      <c r="AZ34" s="170"/>
      <c r="BJ34" s="250" t="s">
        <v>113</v>
      </c>
      <c r="BK34" s="251"/>
      <c r="BL34" s="252"/>
      <c r="BM34" s="393" t="s">
        <v>121</v>
      </c>
      <c r="BN34" s="394"/>
      <c r="BO34" s="394"/>
      <c r="BP34" s="395"/>
      <c r="BQ34" s="318" t="s">
        <v>165</v>
      </c>
      <c r="BR34" s="319"/>
      <c r="BS34" s="319"/>
      <c r="BT34" s="319"/>
      <c r="BU34" s="319"/>
      <c r="BV34" s="319"/>
      <c r="BW34" s="319"/>
      <c r="BX34" s="319"/>
      <c r="BY34" s="319"/>
      <c r="BZ34" s="319"/>
      <c r="CA34" s="319"/>
      <c r="CB34" s="319"/>
      <c r="CC34" s="319"/>
      <c r="CD34" s="319"/>
      <c r="CE34" s="319"/>
      <c r="CF34" s="319"/>
      <c r="CG34" s="319"/>
      <c r="CH34" s="319"/>
      <c r="CI34" s="319"/>
      <c r="CJ34" s="319"/>
      <c r="CK34" s="319"/>
      <c r="CL34" s="319"/>
      <c r="CM34" s="319"/>
      <c r="CN34" s="319"/>
      <c r="CO34" s="319"/>
      <c r="CP34" s="319"/>
      <c r="CQ34" s="319"/>
      <c r="CR34" s="319"/>
      <c r="CS34" s="319"/>
      <c r="CT34" s="319"/>
      <c r="CU34" s="319"/>
      <c r="CV34" s="319"/>
      <c r="CW34" s="319"/>
      <c r="CX34" s="320"/>
      <c r="CY34" s="321"/>
      <c r="CZ34" s="313"/>
      <c r="DA34" s="322"/>
      <c r="DB34" s="312"/>
      <c r="DC34" s="313"/>
      <c r="DD34" s="322"/>
      <c r="DE34" s="312"/>
      <c r="DF34" s="313"/>
      <c r="DG34" s="314"/>
    </row>
    <row r="35" spans="1:111" ht="13.5" customHeight="1" x14ac:dyDescent="0.15">
      <c r="A35" s="127"/>
      <c r="B35" s="128"/>
      <c r="C35" s="128"/>
      <c r="D35" s="132"/>
      <c r="E35" s="121"/>
      <c r="F35" s="122"/>
      <c r="G35" s="122"/>
      <c r="H35" s="260"/>
      <c r="I35" s="264"/>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6"/>
      <c r="AR35" s="169"/>
      <c r="AS35" s="161"/>
      <c r="AT35" s="162"/>
      <c r="AU35" s="165"/>
      <c r="AV35" s="161"/>
      <c r="AW35" s="166"/>
      <c r="AX35" s="169"/>
      <c r="AY35" s="161"/>
      <c r="AZ35" s="170"/>
      <c r="BJ35" s="179"/>
      <c r="BK35" s="177"/>
      <c r="BL35" s="178"/>
      <c r="BM35" s="387"/>
      <c r="BN35" s="388"/>
      <c r="BO35" s="388"/>
      <c r="BP35" s="389"/>
      <c r="BQ35" s="32"/>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4"/>
      <c r="CY35" s="38"/>
      <c r="CZ35" s="39"/>
      <c r="DA35" s="40"/>
      <c r="DB35" s="42"/>
      <c r="DC35" s="39"/>
      <c r="DD35" s="40"/>
      <c r="DE35" s="42"/>
      <c r="DF35" s="39"/>
      <c r="DG35" s="44"/>
    </row>
    <row r="36" spans="1:111" ht="13.5" customHeight="1" x14ac:dyDescent="0.15">
      <c r="A36" s="127"/>
      <c r="B36" s="128"/>
      <c r="C36" s="128"/>
      <c r="D36" s="132"/>
      <c r="E36" s="121"/>
      <c r="F36" s="122"/>
      <c r="G36" s="122"/>
      <c r="H36" s="260"/>
      <c r="I36" s="264"/>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6"/>
      <c r="AR36" s="169"/>
      <c r="AS36" s="161"/>
      <c r="AT36" s="162"/>
      <c r="AU36" s="165"/>
      <c r="AV36" s="161"/>
      <c r="AW36" s="166"/>
      <c r="AX36" s="169"/>
      <c r="AY36" s="161"/>
      <c r="AZ36" s="170"/>
      <c r="BJ36" s="179"/>
      <c r="BK36" s="177"/>
      <c r="BL36" s="178"/>
      <c r="BM36" s="387"/>
      <c r="BN36" s="388"/>
      <c r="BO36" s="388"/>
      <c r="BP36" s="389"/>
      <c r="BQ36" s="32"/>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4"/>
      <c r="CY36" s="38"/>
      <c r="CZ36" s="39"/>
      <c r="DA36" s="40"/>
      <c r="DB36" s="42"/>
      <c r="DC36" s="39"/>
      <c r="DD36" s="40"/>
      <c r="DE36" s="42"/>
      <c r="DF36" s="39"/>
      <c r="DG36" s="44"/>
    </row>
    <row r="37" spans="1:111" ht="13.5" customHeight="1" x14ac:dyDescent="0.15">
      <c r="A37" s="127"/>
      <c r="B37" s="128"/>
      <c r="C37" s="128"/>
      <c r="D37" s="132"/>
      <c r="E37" s="303" t="s">
        <v>12</v>
      </c>
      <c r="F37" s="122"/>
      <c r="G37" s="122"/>
      <c r="H37" s="260"/>
      <c r="I37" s="264"/>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6"/>
      <c r="AR37" s="169"/>
      <c r="AS37" s="161"/>
      <c r="AT37" s="162"/>
      <c r="AU37" s="165"/>
      <c r="AV37" s="161"/>
      <c r="AW37" s="166"/>
      <c r="AX37" s="169"/>
      <c r="AY37" s="161"/>
      <c r="AZ37" s="170"/>
      <c r="BJ37" s="179"/>
      <c r="BK37" s="177"/>
      <c r="BL37" s="178"/>
      <c r="BM37" s="387"/>
      <c r="BN37" s="388"/>
      <c r="BO37" s="388"/>
      <c r="BP37" s="389"/>
      <c r="BQ37" s="32"/>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4"/>
      <c r="CY37" s="38"/>
      <c r="CZ37" s="39"/>
      <c r="DA37" s="40"/>
      <c r="DB37" s="42"/>
      <c r="DC37" s="39"/>
      <c r="DD37" s="40"/>
      <c r="DE37" s="42"/>
      <c r="DF37" s="39"/>
      <c r="DG37" s="44"/>
    </row>
    <row r="38" spans="1:111" ht="13.5" customHeight="1" x14ac:dyDescent="0.15">
      <c r="A38" s="127"/>
      <c r="B38" s="128"/>
      <c r="C38" s="128"/>
      <c r="D38" s="132"/>
      <c r="E38" s="121"/>
      <c r="F38" s="122"/>
      <c r="G38" s="122"/>
      <c r="H38" s="260"/>
      <c r="I38" s="264"/>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6"/>
      <c r="AR38" s="169"/>
      <c r="AS38" s="161"/>
      <c r="AT38" s="162"/>
      <c r="AU38" s="165"/>
      <c r="AV38" s="161"/>
      <c r="AW38" s="166"/>
      <c r="AX38" s="169"/>
      <c r="AY38" s="161"/>
      <c r="AZ38" s="170"/>
      <c r="BJ38" s="179"/>
      <c r="BK38" s="177"/>
      <c r="BL38" s="178"/>
      <c r="BM38" s="387"/>
      <c r="BN38" s="388"/>
      <c r="BO38" s="388"/>
      <c r="BP38" s="389"/>
      <c r="BQ38" s="32"/>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4"/>
      <c r="CY38" s="38"/>
      <c r="CZ38" s="39"/>
      <c r="DA38" s="40"/>
      <c r="DB38" s="42"/>
      <c r="DC38" s="39"/>
      <c r="DD38" s="40"/>
      <c r="DE38" s="42"/>
      <c r="DF38" s="39"/>
      <c r="DG38" s="44"/>
    </row>
    <row r="39" spans="1:111" ht="14.25" customHeight="1" thickBot="1" x14ac:dyDescent="0.2">
      <c r="A39" s="129"/>
      <c r="B39" s="130"/>
      <c r="C39" s="130"/>
      <c r="D39" s="133"/>
      <c r="E39" s="202"/>
      <c r="F39" s="203"/>
      <c r="G39" s="203"/>
      <c r="H39" s="304"/>
      <c r="I39" s="300"/>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2"/>
      <c r="AR39" s="213"/>
      <c r="AS39" s="209"/>
      <c r="AT39" s="210"/>
      <c r="AU39" s="211"/>
      <c r="AV39" s="209"/>
      <c r="AW39" s="212"/>
      <c r="AX39" s="213"/>
      <c r="AY39" s="209"/>
      <c r="AZ39" s="214"/>
      <c r="BJ39" s="179"/>
      <c r="BK39" s="177"/>
      <c r="BL39" s="178"/>
      <c r="BM39" s="387" t="s">
        <v>122</v>
      </c>
      <c r="BN39" s="388"/>
      <c r="BO39" s="388"/>
      <c r="BP39" s="389"/>
      <c r="BQ39" s="32" t="s">
        <v>166</v>
      </c>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4"/>
      <c r="CY39" s="38"/>
      <c r="CZ39" s="39"/>
      <c r="DA39" s="40"/>
      <c r="DB39" s="42"/>
      <c r="DC39" s="39"/>
      <c r="DD39" s="40"/>
      <c r="DE39" s="42"/>
      <c r="DF39" s="39"/>
      <c r="DG39" s="44"/>
    </row>
    <row r="40" spans="1:111" ht="13.5" customHeight="1" x14ac:dyDescent="0.15">
      <c r="A40" s="305" t="s">
        <v>158</v>
      </c>
      <c r="B40" s="306"/>
      <c r="C40" s="306"/>
      <c r="D40" s="307"/>
      <c r="E40" s="257" t="s">
        <v>10</v>
      </c>
      <c r="F40" s="258"/>
      <c r="G40" s="258"/>
      <c r="H40" s="259"/>
      <c r="I40" s="261"/>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3"/>
      <c r="AR40" s="267"/>
      <c r="AS40" s="268"/>
      <c r="AT40" s="269"/>
      <c r="AU40" s="273"/>
      <c r="AV40" s="268"/>
      <c r="AW40" s="274"/>
      <c r="AX40" s="308"/>
      <c r="AY40" s="268"/>
      <c r="AZ40" s="309"/>
      <c r="BJ40" s="179"/>
      <c r="BK40" s="177"/>
      <c r="BL40" s="178"/>
      <c r="BM40" s="387"/>
      <c r="BN40" s="388"/>
      <c r="BO40" s="388"/>
      <c r="BP40" s="389"/>
      <c r="BQ40" s="32"/>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4"/>
      <c r="CY40" s="38"/>
      <c r="CZ40" s="39"/>
      <c r="DA40" s="40"/>
      <c r="DB40" s="42"/>
      <c r="DC40" s="39"/>
      <c r="DD40" s="40"/>
      <c r="DE40" s="42"/>
      <c r="DF40" s="39"/>
      <c r="DG40" s="44"/>
    </row>
    <row r="41" spans="1:111" ht="13.5" customHeight="1" x14ac:dyDescent="0.15">
      <c r="A41" s="127"/>
      <c r="B41" s="128"/>
      <c r="C41" s="128"/>
      <c r="D41" s="132"/>
      <c r="E41" s="121"/>
      <c r="F41" s="122"/>
      <c r="G41" s="122"/>
      <c r="H41" s="260"/>
      <c r="I41" s="264"/>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6"/>
      <c r="AR41" s="270"/>
      <c r="AS41" s="271"/>
      <c r="AT41" s="272"/>
      <c r="AU41" s="275"/>
      <c r="AV41" s="271"/>
      <c r="AW41" s="276"/>
      <c r="AX41" s="310"/>
      <c r="AY41" s="271"/>
      <c r="AZ41" s="311"/>
      <c r="BJ41" s="179"/>
      <c r="BK41" s="177"/>
      <c r="BL41" s="178"/>
      <c r="BM41" s="387"/>
      <c r="BN41" s="388"/>
      <c r="BO41" s="388"/>
      <c r="BP41" s="389"/>
      <c r="BQ41" s="32"/>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4"/>
      <c r="CY41" s="38"/>
      <c r="CZ41" s="39"/>
      <c r="DA41" s="40"/>
      <c r="DB41" s="42"/>
      <c r="DC41" s="39"/>
      <c r="DD41" s="40"/>
      <c r="DE41" s="42"/>
      <c r="DF41" s="39"/>
      <c r="DG41" s="44"/>
    </row>
    <row r="42" spans="1:111" ht="13.5" customHeight="1" x14ac:dyDescent="0.15">
      <c r="A42" s="127"/>
      <c r="B42" s="128"/>
      <c r="C42" s="128"/>
      <c r="D42" s="132"/>
      <c r="E42" s="121"/>
      <c r="F42" s="122"/>
      <c r="G42" s="122"/>
      <c r="H42" s="260"/>
      <c r="I42" s="264"/>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6"/>
      <c r="AR42" s="270"/>
      <c r="AS42" s="271"/>
      <c r="AT42" s="272"/>
      <c r="AU42" s="275"/>
      <c r="AV42" s="271"/>
      <c r="AW42" s="276"/>
      <c r="AX42" s="310"/>
      <c r="AY42" s="271"/>
      <c r="AZ42" s="311"/>
      <c r="BJ42" s="179"/>
      <c r="BK42" s="177"/>
      <c r="BL42" s="178"/>
      <c r="BM42" s="387"/>
      <c r="BN42" s="388"/>
      <c r="BO42" s="388"/>
      <c r="BP42" s="389"/>
      <c r="BQ42" s="32"/>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4"/>
      <c r="CY42" s="38"/>
      <c r="CZ42" s="39"/>
      <c r="DA42" s="40"/>
      <c r="DB42" s="42"/>
      <c r="DC42" s="39"/>
      <c r="DD42" s="40"/>
      <c r="DE42" s="42"/>
      <c r="DF42" s="39"/>
      <c r="DG42" s="44"/>
    </row>
    <row r="43" spans="1:111" ht="13.5" customHeight="1" x14ac:dyDescent="0.15">
      <c r="A43" s="127"/>
      <c r="B43" s="128"/>
      <c r="C43" s="128"/>
      <c r="D43" s="132"/>
      <c r="E43" s="303" t="s">
        <v>13</v>
      </c>
      <c r="F43" s="122"/>
      <c r="G43" s="122"/>
      <c r="H43" s="260"/>
      <c r="I43" s="264"/>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6"/>
      <c r="AR43" s="169"/>
      <c r="AS43" s="161"/>
      <c r="AT43" s="162"/>
      <c r="AU43" s="165"/>
      <c r="AV43" s="161"/>
      <c r="AW43" s="166"/>
      <c r="AX43" s="169"/>
      <c r="AY43" s="161"/>
      <c r="AZ43" s="170"/>
      <c r="BJ43" s="253"/>
      <c r="BK43" s="254"/>
      <c r="BL43" s="255"/>
      <c r="BM43" s="390"/>
      <c r="BN43" s="391"/>
      <c r="BO43" s="391"/>
      <c r="BP43" s="392"/>
      <c r="BQ43" s="277"/>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9"/>
      <c r="CY43" s="232"/>
      <c r="CZ43" s="233"/>
      <c r="DA43" s="234"/>
      <c r="DB43" s="235"/>
      <c r="DC43" s="233"/>
      <c r="DD43" s="234"/>
      <c r="DE43" s="235"/>
      <c r="DF43" s="233"/>
      <c r="DG43" s="236"/>
    </row>
    <row r="44" spans="1:111" ht="13.5" customHeight="1" x14ac:dyDescent="0.15">
      <c r="A44" s="127"/>
      <c r="B44" s="128"/>
      <c r="C44" s="128"/>
      <c r="D44" s="132"/>
      <c r="E44" s="121"/>
      <c r="F44" s="122"/>
      <c r="G44" s="122"/>
      <c r="H44" s="260"/>
      <c r="I44" s="264"/>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6"/>
      <c r="AR44" s="169"/>
      <c r="AS44" s="161"/>
      <c r="AT44" s="162"/>
      <c r="AU44" s="165"/>
      <c r="AV44" s="161"/>
      <c r="AW44" s="166"/>
      <c r="AX44" s="169"/>
      <c r="AY44" s="161"/>
      <c r="AZ44" s="170"/>
      <c r="BJ44" s="176" t="s">
        <v>114</v>
      </c>
      <c r="BK44" s="364"/>
      <c r="BL44" s="383"/>
      <c r="BM44" s="237" t="s">
        <v>123</v>
      </c>
      <c r="BN44" s="238"/>
      <c r="BO44" s="238"/>
      <c r="BP44" s="239"/>
      <c r="BQ44" s="402" t="s">
        <v>151</v>
      </c>
      <c r="BR44" s="403"/>
      <c r="BS44" s="403"/>
      <c r="BT44" s="403"/>
      <c r="BU44" s="403"/>
      <c r="BV44" s="403"/>
      <c r="BW44" s="403"/>
      <c r="BX44" s="403"/>
      <c r="BY44" s="403"/>
      <c r="BZ44" s="403"/>
      <c r="CA44" s="403"/>
      <c r="CB44" s="403"/>
      <c r="CC44" s="403"/>
      <c r="CD44" s="403"/>
      <c r="CE44" s="403"/>
      <c r="CF44" s="403"/>
      <c r="CG44" s="403"/>
      <c r="CH44" s="403"/>
      <c r="CI44" s="403"/>
      <c r="CJ44" s="403"/>
      <c r="CK44" s="403"/>
      <c r="CL44" s="403"/>
      <c r="CM44" s="403"/>
      <c r="CN44" s="403"/>
      <c r="CO44" s="403"/>
      <c r="CP44" s="403"/>
      <c r="CQ44" s="403"/>
      <c r="CR44" s="403"/>
      <c r="CS44" s="403"/>
      <c r="CT44" s="403"/>
      <c r="CU44" s="403"/>
      <c r="CV44" s="403"/>
      <c r="CW44" s="403"/>
      <c r="CX44" s="404"/>
      <c r="CY44" s="183"/>
      <c r="CZ44" s="184"/>
      <c r="DA44" s="185"/>
      <c r="DB44" s="186"/>
      <c r="DC44" s="184"/>
      <c r="DD44" s="185"/>
      <c r="DE44" s="186"/>
      <c r="DF44" s="184"/>
      <c r="DG44" s="187"/>
    </row>
    <row r="45" spans="1:111" ht="13.5" customHeight="1" x14ac:dyDescent="0.15">
      <c r="A45" s="127"/>
      <c r="B45" s="128"/>
      <c r="C45" s="128"/>
      <c r="D45" s="132"/>
      <c r="E45" s="121"/>
      <c r="F45" s="122"/>
      <c r="G45" s="122"/>
      <c r="H45" s="260"/>
      <c r="I45" s="264"/>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6"/>
      <c r="AR45" s="169"/>
      <c r="AS45" s="161"/>
      <c r="AT45" s="162"/>
      <c r="AU45" s="165"/>
      <c r="AV45" s="161"/>
      <c r="AW45" s="166"/>
      <c r="AX45" s="169"/>
      <c r="AY45" s="161"/>
      <c r="AZ45" s="170"/>
      <c r="BJ45" s="176"/>
      <c r="BK45" s="364"/>
      <c r="BL45" s="383"/>
      <c r="BM45" s="26"/>
      <c r="BN45" s="27"/>
      <c r="BO45" s="27"/>
      <c r="BP45" s="28"/>
      <c r="BQ45" s="32"/>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4"/>
      <c r="CY45" s="38"/>
      <c r="CZ45" s="39"/>
      <c r="DA45" s="40"/>
      <c r="DB45" s="42"/>
      <c r="DC45" s="39"/>
      <c r="DD45" s="40"/>
      <c r="DE45" s="42"/>
      <c r="DF45" s="39"/>
      <c r="DG45" s="44"/>
    </row>
    <row r="46" spans="1:111" ht="13.5" customHeight="1" x14ac:dyDescent="0.15">
      <c r="A46" s="127"/>
      <c r="B46" s="128"/>
      <c r="C46" s="128"/>
      <c r="D46" s="132"/>
      <c r="E46" s="303" t="s">
        <v>12</v>
      </c>
      <c r="F46" s="122"/>
      <c r="G46" s="122"/>
      <c r="H46" s="260"/>
      <c r="I46" s="264"/>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6"/>
      <c r="AR46" s="169"/>
      <c r="AS46" s="161"/>
      <c r="AT46" s="162"/>
      <c r="AU46" s="165"/>
      <c r="AV46" s="161"/>
      <c r="AW46" s="166"/>
      <c r="AX46" s="169"/>
      <c r="AY46" s="161"/>
      <c r="AZ46" s="170"/>
      <c r="BJ46" s="176"/>
      <c r="BK46" s="364"/>
      <c r="BL46" s="383"/>
      <c r="BM46" s="26"/>
      <c r="BN46" s="27"/>
      <c r="BO46" s="27"/>
      <c r="BP46" s="28"/>
      <c r="BQ46" s="32"/>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4"/>
      <c r="CY46" s="38"/>
      <c r="CZ46" s="39"/>
      <c r="DA46" s="40"/>
      <c r="DB46" s="42"/>
      <c r="DC46" s="39"/>
      <c r="DD46" s="40"/>
      <c r="DE46" s="42"/>
      <c r="DF46" s="39"/>
      <c r="DG46" s="44"/>
    </row>
    <row r="47" spans="1:111" ht="13.5" customHeight="1" x14ac:dyDescent="0.15">
      <c r="A47" s="127"/>
      <c r="B47" s="128"/>
      <c r="C47" s="128"/>
      <c r="D47" s="132"/>
      <c r="E47" s="121"/>
      <c r="F47" s="122"/>
      <c r="G47" s="122"/>
      <c r="H47" s="260"/>
      <c r="I47" s="264"/>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6"/>
      <c r="AR47" s="169"/>
      <c r="AS47" s="161"/>
      <c r="AT47" s="162"/>
      <c r="AU47" s="165"/>
      <c r="AV47" s="161"/>
      <c r="AW47" s="166"/>
      <c r="AX47" s="169"/>
      <c r="AY47" s="161"/>
      <c r="AZ47" s="170"/>
      <c r="BJ47" s="176"/>
      <c r="BK47" s="364"/>
      <c r="BL47" s="383"/>
      <c r="BM47" s="26"/>
      <c r="BN47" s="27"/>
      <c r="BO47" s="27"/>
      <c r="BP47" s="28"/>
      <c r="BQ47" s="32"/>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4"/>
      <c r="CY47" s="38"/>
      <c r="CZ47" s="39"/>
      <c r="DA47" s="40"/>
      <c r="DB47" s="42"/>
      <c r="DC47" s="39"/>
      <c r="DD47" s="40"/>
      <c r="DE47" s="42"/>
      <c r="DF47" s="39"/>
      <c r="DG47" s="44"/>
    </row>
    <row r="48" spans="1:111" ht="14.25" customHeight="1" thickBot="1" x14ac:dyDescent="0.2">
      <c r="A48" s="129"/>
      <c r="B48" s="130"/>
      <c r="C48" s="130"/>
      <c r="D48" s="133"/>
      <c r="E48" s="202"/>
      <c r="F48" s="203"/>
      <c r="G48" s="203"/>
      <c r="H48" s="304"/>
      <c r="I48" s="300"/>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2"/>
      <c r="AR48" s="213"/>
      <c r="AS48" s="209"/>
      <c r="AT48" s="210"/>
      <c r="AU48" s="211"/>
      <c r="AV48" s="209"/>
      <c r="AW48" s="212"/>
      <c r="AX48" s="213"/>
      <c r="AY48" s="209"/>
      <c r="AZ48" s="214"/>
      <c r="BJ48" s="176"/>
      <c r="BK48" s="364"/>
      <c r="BL48" s="383"/>
      <c r="BM48" s="26" t="s">
        <v>124</v>
      </c>
      <c r="BN48" s="27"/>
      <c r="BO48" s="27"/>
      <c r="BP48" s="28"/>
      <c r="BQ48" s="32" t="s">
        <v>167</v>
      </c>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4"/>
      <c r="CY48" s="38"/>
      <c r="CZ48" s="39"/>
      <c r="DA48" s="40"/>
      <c r="DB48" s="42"/>
      <c r="DC48" s="39"/>
      <c r="DD48" s="40"/>
      <c r="DE48" s="42"/>
      <c r="DF48" s="39"/>
      <c r="DG48" s="44"/>
    </row>
    <row r="49" spans="1:111" ht="13.5" customHeight="1" x14ac:dyDescent="0.15">
      <c r="A49" s="79" t="s">
        <v>8</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J49" s="176"/>
      <c r="BK49" s="364"/>
      <c r="BL49" s="383"/>
      <c r="BM49" s="26"/>
      <c r="BN49" s="27"/>
      <c r="BO49" s="27"/>
      <c r="BP49" s="28"/>
      <c r="BQ49" s="32"/>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4"/>
      <c r="CY49" s="38"/>
      <c r="CZ49" s="39"/>
      <c r="DA49" s="40"/>
      <c r="DB49" s="42"/>
      <c r="DC49" s="39"/>
      <c r="DD49" s="40"/>
      <c r="DE49" s="42"/>
      <c r="DF49" s="39"/>
      <c r="DG49" s="44"/>
    </row>
    <row r="50" spans="1:111" ht="14.25" customHeight="1" thickBot="1" x14ac:dyDescent="0.2">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J50" s="176"/>
      <c r="BK50" s="364"/>
      <c r="BL50" s="383"/>
      <c r="BM50" s="26"/>
      <c r="BN50" s="27"/>
      <c r="BO50" s="27"/>
      <c r="BP50" s="28"/>
      <c r="BQ50" s="32"/>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4"/>
      <c r="CY50" s="38"/>
      <c r="CZ50" s="39"/>
      <c r="DA50" s="40"/>
      <c r="DB50" s="42"/>
      <c r="DC50" s="39"/>
      <c r="DD50" s="40"/>
      <c r="DE50" s="42"/>
      <c r="DF50" s="39"/>
      <c r="DG50" s="44"/>
    </row>
    <row r="51" spans="1:111" ht="13.5" customHeight="1" x14ac:dyDescent="0.15">
      <c r="A51" s="45" t="s">
        <v>4</v>
      </c>
      <c r="B51" s="280"/>
      <c r="C51" s="280"/>
      <c r="D51" s="280"/>
      <c r="E51" s="280"/>
      <c r="F51" s="280"/>
      <c r="G51" s="280"/>
      <c r="H51" s="280"/>
      <c r="I51" s="281" t="s">
        <v>26</v>
      </c>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3"/>
      <c r="AR51" s="287" t="s">
        <v>6</v>
      </c>
      <c r="AS51" s="288"/>
      <c r="AT51" s="288"/>
      <c r="AU51" s="290" t="s">
        <v>7</v>
      </c>
      <c r="AV51" s="288"/>
      <c r="AW51" s="291"/>
      <c r="AX51" s="294" t="s">
        <v>18</v>
      </c>
      <c r="AY51" s="295"/>
      <c r="AZ51" s="296"/>
      <c r="BJ51" s="176"/>
      <c r="BK51" s="364"/>
      <c r="BL51" s="383"/>
      <c r="BM51" s="26"/>
      <c r="BN51" s="27"/>
      <c r="BO51" s="27"/>
      <c r="BP51" s="28"/>
      <c r="BQ51" s="32"/>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4"/>
      <c r="CY51" s="38"/>
      <c r="CZ51" s="39"/>
      <c r="DA51" s="40"/>
      <c r="DB51" s="42"/>
      <c r="DC51" s="39"/>
      <c r="DD51" s="40"/>
      <c r="DE51" s="42"/>
      <c r="DF51" s="39"/>
      <c r="DG51" s="44"/>
    </row>
    <row r="52" spans="1:111" ht="14.25" customHeight="1" thickBot="1" x14ac:dyDescent="0.2">
      <c r="A52" s="180"/>
      <c r="B52" s="181"/>
      <c r="C52" s="181"/>
      <c r="D52" s="181"/>
      <c r="E52" s="181"/>
      <c r="F52" s="181"/>
      <c r="G52" s="181"/>
      <c r="H52" s="181"/>
      <c r="I52" s="284"/>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6"/>
      <c r="AR52" s="289"/>
      <c r="AS52" s="289"/>
      <c r="AT52" s="289"/>
      <c r="AU52" s="292"/>
      <c r="AV52" s="289"/>
      <c r="AW52" s="293"/>
      <c r="AX52" s="297"/>
      <c r="AY52" s="298"/>
      <c r="AZ52" s="299"/>
      <c r="BJ52" s="176"/>
      <c r="BK52" s="364"/>
      <c r="BL52" s="383"/>
      <c r="BM52" s="26" t="s">
        <v>125</v>
      </c>
      <c r="BN52" s="27"/>
      <c r="BO52" s="27"/>
      <c r="BP52" s="28"/>
      <c r="BQ52" s="32" t="s">
        <v>168</v>
      </c>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4"/>
      <c r="CY52" s="38"/>
      <c r="CZ52" s="39"/>
      <c r="DA52" s="40"/>
      <c r="DB52" s="42"/>
      <c r="DC52" s="39"/>
      <c r="DD52" s="40"/>
      <c r="DE52" s="42"/>
      <c r="DF52" s="39"/>
      <c r="DG52" s="44"/>
    </row>
    <row r="53" spans="1:111" ht="13.5" customHeight="1" x14ac:dyDescent="0.15">
      <c r="A53" s="217" t="s">
        <v>159</v>
      </c>
      <c r="B53" s="218"/>
      <c r="C53" s="218"/>
      <c r="D53" s="219"/>
      <c r="E53" s="220" t="s">
        <v>14</v>
      </c>
      <c r="F53" s="221"/>
      <c r="G53" s="221"/>
      <c r="H53" s="222"/>
      <c r="I53" s="223"/>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5"/>
      <c r="AR53" s="240"/>
      <c r="AS53" s="241"/>
      <c r="AT53" s="242"/>
      <c r="AU53" s="243"/>
      <c r="AV53" s="241"/>
      <c r="AW53" s="244"/>
      <c r="AX53" s="245"/>
      <c r="AY53" s="241"/>
      <c r="AZ53" s="246"/>
      <c r="BJ53" s="176"/>
      <c r="BK53" s="364"/>
      <c r="BL53" s="383"/>
      <c r="BM53" s="26"/>
      <c r="BN53" s="27"/>
      <c r="BO53" s="27"/>
      <c r="BP53" s="28"/>
      <c r="BQ53" s="32"/>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4"/>
      <c r="CY53" s="38"/>
      <c r="CZ53" s="39"/>
      <c r="DA53" s="40"/>
      <c r="DB53" s="42"/>
      <c r="DC53" s="39"/>
      <c r="DD53" s="40"/>
      <c r="DE53" s="42"/>
      <c r="DF53" s="39"/>
      <c r="DG53" s="44"/>
    </row>
    <row r="54" spans="1:111" ht="13.5" customHeight="1" x14ac:dyDescent="0.15">
      <c r="A54" s="117"/>
      <c r="B54" s="115"/>
      <c r="C54" s="115"/>
      <c r="D54" s="116"/>
      <c r="E54" s="121"/>
      <c r="F54" s="122"/>
      <c r="G54" s="122"/>
      <c r="H54" s="123"/>
      <c r="I54" s="154"/>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6"/>
      <c r="AR54" s="160"/>
      <c r="AS54" s="161"/>
      <c r="AT54" s="162"/>
      <c r="AU54" s="165"/>
      <c r="AV54" s="161"/>
      <c r="AW54" s="166"/>
      <c r="AX54" s="169"/>
      <c r="AY54" s="161"/>
      <c r="AZ54" s="170"/>
      <c r="BJ54" s="176"/>
      <c r="BK54" s="364"/>
      <c r="BL54" s="383"/>
      <c r="BM54" s="26"/>
      <c r="BN54" s="27"/>
      <c r="BO54" s="27"/>
      <c r="BP54" s="28"/>
      <c r="BQ54" s="32"/>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4"/>
      <c r="CY54" s="38"/>
      <c r="CZ54" s="39"/>
      <c r="DA54" s="40"/>
      <c r="DB54" s="42"/>
      <c r="DC54" s="39"/>
      <c r="DD54" s="40"/>
      <c r="DE54" s="42"/>
      <c r="DF54" s="39"/>
      <c r="DG54" s="44"/>
    </row>
    <row r="55" spans="1:111" ht="13.5" customHeight="1" x14ac:dyDescent="0.15">
      <c r="A55" s="117"/>
      <c r="B55" s="115"/>
      <c r="C55" s="115"/>
      <c r="D55" s="116"/>
      <c r="E55" s="121"/>
      <c r="F55" s="122"/>
      <c r="G55" s="122"/>
      <c r="H55" s="123"/>
      <c r="I55" s="154"/>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6"/>
      <c r="AR55" s="160"/>
      <c r="AS55" s="161"/>
      <c r="AT55" s="162"/>
      <c r="AU55" s="165"/>
      <c r="AV55" s="161"/>
      <c r="AW55" s="166"/>
      <c r="AX55" s="169"/>
      <c r="AY55" s="161"/>
      <c r="AZ55" s="170"/>
      <c r="BJ55" s="176"/>
      <c r="BK55" s="364"/>
      <c r="BL55" s="383"/>
      <c r="BM55" s="26"/>
      <c r="BN55" s="27"/>
      <c r="BO55" s="27"/>
      <c r="BP55" s="28"/>
      <c r="BQ55" s="32"/>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4"/>
      <c r="CY55" s="38"/>
      <c r="CZ55" s="39"/>
      <c r="DA55" s="40"/>
      <c r="DB55" s="42"/>
      <c r="DC55" s="39"/>
      <c r="DD55" s="40"/>
      <c r="DE55" s="42"/>
      <c r="DF55" s="39"/>
      <c r="DG55" s="44"/>
    </row>
    <row r="56" spans="1:111" ht="13.5" customHeight="1" x14ac:dyDescent="0.15">
      <c r="A56" s="117"/>
      <c r="B56" s="115"/>
      <c r="C56" s="115"/>
      <c r="D56" s="116"/>
      <c r="E56" s="121" t="s">
        <v>15</v>
      </c>
      <c r="F56" s="122"/>
      <c r="G56" s="122"/>
      <c r="H56" s="123"/>
      <c r="I56" s="154"/>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6"/>
      <c r="AR56" s="160"/>
      <c r="AS56" s="161"/>
      <c r="AT56" s="162"/>
      <c r="AU56" s="165"/>
      <c r="AV56" s="161"/>
      <c r="AW56" s="166"/>
      <c r="AX56" s="169"/>
      <c r="AY56" s="161"/>
      <c r="AZ56" s="170"/>
      <c r="BJ56" s="176"/>
      <c r="BK56" s="364"/>
      <c r="BL56" s="383"/>
      <c r="BM56" s="26" t="s">
        <v>126</v>
      </c>
      <c r="BN56" s="27"/>
      <c r="BO56" s="27"/>
      <c r="BP56" s="28"/>
      <c r="BQ56" s="32" t="s">
        <v>154</v>
      </c>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4"/>
      <c r="CY56" s="38"/>
      <c r="CZ56" s="39"/>
      <c r="DA56" s="40"/>
      <c r="DB56" s="42"/>
      <c r="DC56" s="39"/>
      <c r="DD56" s="40"/>
      <c r="DE56" s="42"/>
      <c r="DF56" s="39"/>
      <c r="DG56" s="44"/>
    </row>
    <row r="57" spans="1:111" ht="13.5" customHeight="1" x14ac:dyDescent="0.15">
      <c r="A57" s="117"/>
      <c r="B57" s="115"/>
      <c r="C57" s="115"/>
      <c r="D57" s="116"/>
      <c r="E57" s="121"/>
      <c r="F57" s="122"/>
      <c r="G57" s="122"/>
      <c r="H57" s="123"/>
      <c r="I57" s="154"/>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6"/>
      <c r="AR57" s="160"/>
      <c r="AS57" s="161"/>
      <c r="AT57" s="162"/>
      <c r="AU57" s="165"/>
      <c r="AV57" s="161"/>
      <c r="AW57" s="166"/>
      <c r="AX57" s="169"/>
      <c r="AY57" s="161"/>
      <c r="AZ57" s="170"/>
      <c r="BJ57" s="176"/>
      <c r="BK57" s="364"/>
      <c r="BL57" s="383"/>
      <c r="BM57" s="26"/>
      <c r="BN57" s="27"/>
      <c r="BO57" s="27"/>
      <c r="BP57" s="28"/>
      <c r="BQ57" s="32"/>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4"/>
      <c r="CY57" s="38"/>
      <c r="CZ57" s="39"/>
      <c r="DA57" s="40"/>
      <c r="DB57" s="42"/>
      <c r="DC57" s="39"/>
      <c r="DD57" s="40"/>
      <c r="DE57" s="42"/>
      <c r="DF57" s="39"/>
      <c r="DG57" s="44"/>
    </row>
    <row r="58" spans="1:111" ht="13.5" customHeight="1" x14ac:dyDescent="0.15">
      <c r="A58" s="117"/>
      <c r="B58" s="115"/>
      <c r="C58" s="115"/>
      <c r="D58" s="116"/>
      <c r="E58" s="191"/>
      <c r="F58" s="192"/>
      <c r="G58" s="192"/>
      <c r="H58" s="193"/>
      <c r="I58" s="194"/>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6"/>
      <c r="AR58" s="197"/>
      <c r="AS58" s="198"/>
      <c r="AT58" s="199"/>
      <c r="AU58" s="200"/>
      <c r="AV58" s="198"/>
      <c r="AW58" s="201"/>
      <c r="AX58" s="215"/>
      <c r="AY58" s="198"/>
      <c r="AZ58" s="216"/>
      <c r="BJ58" s="176"/>
      <c r="BK58" s="364"/>
      <c r="BL58" s="383"/>
      <c r="BM58" s="26"/>
      <c r="BN58" s="27"/>
      <c r="BO58" s="27"/>
      <c r="BP58" s="28"/>
      <c r="BQ58" s="32"/>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4"/>
      <c r="CY58" s="38"/>
      <c r="CZ58" s="39"/>
      <c r="DA58" s="40"/>
      <c r="DB58" s="42"/>
      <c r="DC58" s="39"/>
      <c r="DD58" s="40"/>
      <c r="DE58" s="42"/>
      <c r="DF58" s="39"/>
      <c r="DG58" s="44"/>
    </row>
    <row r="59" spans="1:111" ht="13.5" customHeight="1" x14ac:dyDescent="0.15">
      <c r="A59" s="114" t="s">
        <v>157</v>
      </c>
      <c r="B59" s="115"/>
      <c r="C59" s="115"/>
      <c r="D59" s="116"/>
      <c r="E59" s="118" t="s">
        <v>14</v>
      </c>
      <c r="F59" s="119"/>
      <c r="G59" s="119"/>
      <c r="H59" s="120"/>
      <c r="I59" s="151"/>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3"/>
      <c r="AR59" s="157"/>
      <c r="AS59" s="158"/>
      <c r="AT59" s="159"/>
      <c r="AU59" s="163"/>
      <c r="AV59" s="158"/>
      <c r="AW59" s="164"/>
      <c r="AX59" s="167"/>
      <c r="AY59" s="158"/>
      <c r="AZ59" s="168"/>
      <c r="BJ59" s="176"/>
      <c r="BK59" s="364"/>
      <c r="BL59" s="383"/>
      <c r="BM59" s="26"/>
      <c r="BN59" s="27"/>
      <c r="BO59" s="27"/>
      <c r="BP59" s="28"/>
      <c r="BQ59" s="32"/>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4"/>
      <c r="CY59" s="38"/>
      <c r="CZ59" s="39"/>
      <c r="DA59" s="40"/>
      <c r="DB59" s="42"/>
      <c r="DC59" s="39"/>
      <c r="DD59" s="40"/>
      <c r="DE59" s="42"/>
      <c r="DF59" s="39"/>
      <c r="DG59" s="44"/>
    </row>
    <row r="60" spans="1:111" ht="13.5" customHeight="1" x14ac:dyDescent="0.15">
      <c r="A60" s="117"/>
      <c r="B60" s="115"/>
      <c r="C60" s="115"/>
      <c r="D60" s="116"/>
      <c r="E60" s="121"/>
      <c r="F60" s="122"/>
      <c r="G60" s="122"/>
      <c r="H60" s="123"/>
      <c r="I60" s="154"/>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6"/>
      <c r="AR60" s="160"/>
      <c r="AS60" s="161"/>
      <c r="AT60" s="162"/>
      <c r="AU60" s="165"/>
      <c r="AV60" s="161"/>
      <c r="AW60" s="166"/>
      <c r="AX60" s="169"/>
      <c r="AY60" s="161"/>
      <c r="AZ60" s="170"/>
      <c r="BJ60" s="176"/>
      <c r="BK60" s="364"/>
      <c r="BL60" s="383"/>
      <c r="BM60" s="26" t="s">
        <v>127</v>
      </c>
      <c r="BN60" s="27"/>
      <c r="BO60" s="27"/>
      <c r="BP60" s="28"/>
      <c r="BQ60" s="32" t="s">
        <v>155</v>
      </c>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4"/>
      <c r="CY60" s="38"/>
      <c r="CZ60" s="39"/>
      <c r="DA60" s="40"/>
      <c r="DB60" s="42"/>
      <c r="DC60" s="39"/>
      <c r="DD60" s="40"/>
      <c r="DE60" s="42"/>
      <c r="DF60" s="39"/>
      <c r="DG60" s="44"/>
    </row>
    <row r="61" spans="1:111" ht="13.5" customHeight="1" x14ac:dyDescent="0.15">
      <c r="A61" s="117"/>
      <c r="B61" s="115"/>
      <c r="C61" s="115"/>
      <c r="D61" s="116"/>
      <c r="E61" s="121"/>
      <c r="F61" s="122"/>
      <c r="G61" s="122"/>
      <c r="H61" s="123"/>
      <c r="I61" s="154"/>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6"/>
      <c r="AR61" s="160"/>
      <c r="AS61" s="161"/>
      <c r="AT61" s="162"/>
      <c r="AU61" s="165"/>
      <c r="AV61" s="161"/>
      <c r="AW61" s="166"/>
      <c r="AX61" s="169"/>
      <c r="AY61" s="161"/>
      <c r="AZ61" s="170"/>
      <c r="BJ61" s="176"/>
      <c r="BK61" s="364"/>
      <c r="BL61" s="383"/>
      <c r="BM61" s="26"/>
      <c r="BN61" s="27"/>
      <c r="BO61" s="27"/>
      <c r="BP61" s="28"/>
      <c r="BQ61" s="32"/>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4"/>
      <c r="CY61" s="38"/>
      <c r="CZ61" s="39"/>
      <c r="DA61" s="40"/>
      <c r="DB61" s="42"/>
      <c r="DC61" s="39"/>
      <c r="DD61" s="40"/>
      <c r="DE61" s="42"/>
      <c r="DF61" s="39"/>
      <c r="DG61" s="44"/>
    </row>
    <row r="62" spans="1:111" ht="13.5" customHeight="1" x14ac:dyDescent="0.15">
      <c r="A62" s="117"/>
      <c r="B62" s="115"/>
      <c r="C62" s="115"/>
      <c r="D62" s="116"/>
      <c r="E62" s="121" t="s">
        <v>15</v>
      </c>
      <c r="F62" s="122"/>
      <c r="G62" s="122"/>
      <c r="H62" s="123"/>
      <c r="I62" s="154"/>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6"/>
      <c r="AR62" s="160"/>
      <c r="AS62" s="161"/>
      <c r="AT62" s="162"/>
      <c r="AU62" s="165"/>
      <c r="AV62" s="161"/>
      <c r="AW62" s="166"/>
      <c r="AX62" s="169"/>
      <c r="AY62" s="161"/>
      <c r="AZ62" s="170"/>
      <c r="BJ62" s="176"/>
      <c r="BK62" s="364"/>
      <c r="BL62" s="383"/>
      <c r="BM62" s="26"/>
      <c r="BN62" s="27"/>
      <c r="BO62" s="27"/>
      <c r="BP62" s="28"/>
      <c r="BQ62" s="32"/>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4"/>
      <c r="CY62" s="38"/>
      <c r="CZ62" s="39"/>
      <c r="DA62" s="40"/>
      <c r="DB62" s="42"/>
      <c r="DC62" s="39"/>
      <c r="DD62" s="40"/>
      <c r="DE62" s="42"/>
      <c r="DF62" s="39"/>
      <c r="DG62" s="44"/>
    </row>
    <row r="63" spans="1:111" ht="13.5" customHeight="1" thickBot="1" x14ac:dyDescent="0.2">
      <c r="A63" s="117"/>
      <c r="B63" s="115"/>
      <c r="C63" s="115"/>
      <c r="D63" s="116"/>
      <c r="E63" s="121"/>
      <c r="F63" s="122"/>
      <c r="G63" s="122"/>
      <c r="H63" s="123"/>
      <c r="I63" s="154"/>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6"/>
      <c r="AR63" s="160"/>
      <c r="AS63" s="161"/>
      <c r="AT63" s="162"/>
      <c r="AU63" s="165"/>
      <c r="AV63" s="161"/>
      <c r="AW63" s="166"/>
      <c r="AX63" s="169"/>
      <c r="AY63" s="161"/>
      <c r="AZ63" s="170"/>
      <c r="BJ63" s="365"/>
      <c r="BK63" s="366"/>
      <c r="BL63" s="384"/>
      <c r="BM63" s="81"/>
      <c r="BN63" s="82"/>
      <c r="BO63" s="82"/>
      <c r="BP63" s="83"/>
      <c r="BQ63" s="396"/>
      <c r="BR63" s="397"/>
      <c r="BS63" s="397"/>
      <c r="BT63" s="397"/>
      <c r="BU63" s="397"/>
      <c r="BV63" s="397"/>
      <c r="BW63" s="397"/>
      <c r="BX63" s="397"/>
      <c r="BY63" s="397"/>
      <c r="BZ63" s="397"/>
      <c r="CA63" s="397"/>
      <c r="CB63" s="397"/>
      <c r="CC63" s="397"/>
      <c r="CD63" s="397"/>
      <c r="CE63" s="397"/>
      <c r="CF63" s="397"/>
      <c r="CG63" s="397"/>
      <c r="CH63" s="397"/>
      <c r="CI63" s="397"/>
      <c r="CJ63" s="397"/>
      <c r="CK63" s="397"/>
      <c r="CL63" s="397"/>
      <c r="CM63" s="397"/>
      <c r="CN63" s="397"/>
      <c r="CO63" s="397"/>
      <c r="CP63" s="397"/>
      <c r="CQ63" s="397"/>
      <c r="CR63" s="397"/>
      <c r="CS63" s="397"/>
      <c r="CT63" s="397"/>
      <c r="CU63" s="397"/>
      <c r="CV63" s="397"/>
      <c r="CW63" s="397"/>
      <c r="CX63" s="398"/>
      <c r="CY63" s="171"/>
      <c r="CZ63" s="172"/>
      <c r="DA63" s="173"/>
      <c r="DB63" s="174"/>
      <c r="DC63" s="172"/>
      <c r="DD63" s="173"/>
      <c r="DE63" s="174"/>
      <c r="DF63" s="172"/>
      <c r="DG63" s="175"/>
    </row>
    <row r="64" spans="1:111" ht="13.5" customHeight="1" x14ac:dyDescent="0.15">
      <c r="A64" s="117"/>
      <c r="B64" s="115"/>
      <c r="C64" s="115"/>
      <c r="D64" s="116"/>
      <c r="E64" s="191"/>
      <c r="F64" s="192"/>
      <c r="G64" s="192"/>
      <c r="H64" s="193"/>
      <c r="I64" s="194"/>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6"/>
      <c r="AR64" s="197"/>
      <c r="AS64" s="198"/>
      <c r="AT64" s="199"/>
      <c r="AU64" s="200"/>
      <c r="AV64" s="198"/>
      <c r="AW64" s="201"/>
      <c r="AX64" s="215"/>
      <c r="AY64" s="198"/>
      <c r="AZ64" s="216"/>
      <c r="BJ64" s="11"/>
      <c r="BK64" s="11"/>
      <c r="BL64" s="11"/>
      <c r="BM64" s="16"/>
      <c r="BN64" s="16"/>
      <c r="BO64" s="16"/>
      <c r="BP64" s="16"/>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2"/>
      <c r="CZ64" s="12"/>
      <c r="DA64" s="12"/>
      <c r="DB64" s="12"/>
      <c r="DC64" s="12"/>
      <c r="DD64" s="12"/>
      <c r="DE64" s="12"/>
      <c r="DF64" s="12"/>
      <c r="DG64" s="12"/>
    </row>
    <row r="65" spans="1:111" ht="14.25" customHeight="1" x14ac:dyDescent="0.15">
      <c r="A65" s="114" t="s">
        <v>158</v>
      </c>
      <c r="B65" s="115"/>
      <c r="C65" s="115"/>
      <c r="D65" s="116"/>
      <c r="E65" s="118" t="s">
        <v>14</v>
      </c>
      <c r="F65" s="119"/>
      <c r="G65" s="119"/>
      <c r="H65" s="120"/>
      <c r="I65" s="151"/>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3"/>
      <c r="AR65" s="157"/>
      <c r="AS65" s="158"/>
      <c r="AT65" s="159"/>
      <c r="AU65" s="163"/>
      <c r="AV65" s="158"/>
      <c r="AW65" s="164"/>
      <c r="AX65" s="167"/>
      <c r="AY65" s="158"/>
      <c r="AZ65" s="168"/>
      <c r="BJ65" s="13"/>
      <c r="BK65" s="13"/>
      <c r="BL65" s="13"/>
      <c r="BM65" s="17"/>
      <c r="BN65" s="17"/>
      <c r="BO65" s="17"/>
      <c r="BP65" s="17"/>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4"/>
      <c r="CZ65" s="14"/>
      <c r="DA65" s="14"/>
      <c r="DB65" s="14"/>
      <c r="DC65" s="14"/>
      <c r="DD65" s="14"/>
      <c r="DE65" s="14"/>
      <c r="DF65" s="14"/>
      <c r="DG65" s="14"/>
    </row>
    <row r="66" spans="1:111" x14ac:dyDescent="0.15">
      <c r="A66" s="117"/>
      <c r="B66" s="115"/>
      <c r="C66" s="115"/>
      <c r="D66" s="116"/>
      <c r="E66" s="121"/>
      <c r="F66" s="122"/>
      <c r="G66" s="122"/>
      <c r="H66" s="123"/>
      <c r="I66" s="154"/>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6"/>
      <c r="AR66" s="160"/>
      <c r="AS66" s="161"/>
      <c r="AT66" s="162"/>
      <c r="AU66" s="165"/>
      <c r="AV66" s="161"/>
      <c r="AW66" s="166"/>
      <c r="AX66" s="169"/>
      <c r="AY66" s="161"/>
      <c r="AZ66" s="170"/>
      <c r="BJ66" s="79" t="s">
        <v>190</v>
      </c>
      <c r="BK66" s="79"/>
      <c r="BL66" s="79"/>
      <c r="BM66" s="79"/>
      <c r="BN66" s="79"/>
      <c r="BO66" s="79"/>
      <c r="BP66" s="79"/>
      <c r="BQ66" s="79"/>
      <c r="BR66" s="79"/>
      <c r="BS66" s="79"/>
      <c r="BT66" s="79"/>
      <c r="BU66" s="79"/>
      <c r="BV66" s="79"/>
      <c r="BW66" s="79"/>
      <c r="BX66" s="79"/>
      <c r="BY66" s="79"/>
      <c r="BZ66" s="79"/>
      <c r="CA66" s="79"/>
      <c r="CB66" s="79"/>
      <c r="CC66" s="79"/>
      <c r="CM66" s="1"/>
      <c r="CN66" s="1"/>
    </row>
    <row r="67" spans="1:111" ht="14.25" thickBot="1" x14ac:dyDescent="0.2">
      <c r="A67" s="117"/>
      <c r="B67" s="115"/>
      <c r="C67" s="115"/>
      <c r="D67" s="116"/>
      <c r="E67" s="121"/>
      <c r="F67" s="122"/>
      <c r="G67" s="122"/>
      <c r="H67" s="123"/>
      <c r="I67" s="154"/>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6"/>
      <c r="AR67" s="160"/>
      <c r="AS67" s="161"/>
      <c r="AT67" s="162"/>
      <c r="AU67" s="165"/>
      <c r="AV67" s="161"/>
      <c r="AW67" s="166"/>
      <c r="AX67" s="169"/>
      <c r="AY67" s="161"/>
      <c r="AZ67" s="170"/>
      <c r="BJ67" s="80"/>
      <c r="BK67" s="80"/>
      <c r="BL67" s="80"/>
      <c r="BM67" s="80"/>
      <c r="BN67" s="80"/>
      <c r="BO67" s="80"/>
      <c r="BP67" s="80"/>
      <c r="BQ67" s="80"/>
      <c r="BR67" s="80"/>
      <c r="BS67" s="80"/>
      <c r="BT67" s="80"/>
      <c r="BU67" s="80"/>
      <c r="BV67" s="80"/>
      <c r="BW67" s="80"/>
      <c r="BX67" s="80"/>
      <c r="BY67" s="80"/>
      <c r="BZ67" s="80"/>
      <c r="CA67" s="80"/>
      <c r="CB67" s="80"/>
      <c r="CC67" s="80"/>
      <c r="CM67" s="1"/>
      <c r="CN67" s="1"/>
    </row>
    <row r="68" spans="1:111" ht="13.5" customHeight="1" x14ac:dyDescent="0.15">
      <c r="A68" s="117"/>
      <c r="B68" s="115"/>
      <c r="C68" s="115"/>
      <c r="D68" s="116"/>
      <c r="E68" s="121" t="s">
        <v>15</v>
      </c>
      <c r="F68" s="122"/>
      <c r="G68" s="122"/>
      <c r="H68" s="123"/>
      <c r="I68" s="154"/>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6"/>
      <c r="AR68" s="160"/>
      <c r="AS68" s="161"/>
      <c r="AT68" s="162"/>
      <c r="AU68" s="165"/>
      <c r="AV68" s="161"/>
      <c r="AW68" s="166"/>
      <c r="AX68" s="169"/>
      <c r="AY68" s="161"/>
      <c r="AZ68" s="170"/>
      <c r="BJ68" s="90"/>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2"/>
      <c r="CN68" s="1"/>
      <c r="CO68" s="55" t="s">
        <v>81</v>
      </c>
      <c r="CP68" s="56"/>
      <c r="CQ68" s="56"/>
      <c r="CR68" s="56"/>
      <c r="CS68" s="56"/>
      <c r="CT68" s="56"/>
      <c r="CU68" s="56"/>
      <c r="CV68" s="56"/>
      <c r="CW68" s="56"/>
      <c r="CX68" s="56"/>
      <c r="CY68" s="61">
        <f>ROUND(SUM(CY6:DA65)/13,1)</f>
        <v>0</v>
      </c>
      <c r="CZ68" s="61">
        <f>ROUND(SUM(CZ36:CZ65)/10,1)</f>
        <v>0</v>
      </c>
      <c r="DA68" s="62">
        <f>ROUND(SUM(DA36:DA65)/10,1)</f>
        <v>0</v>
      </c>
      <c r="DB68" s="65">
        <f>ROUND(SUM(DB6:DD65)/13,1)</f>
        <v>0</v>
      </c>
      <c r="DC68" s="61">
        <f>ROUND(SUM(DC36:DC65)/10,1)</f>
        <v>0</v>
      </c>
      <c r="DD68" s="66">
        <f>ROUND(SUM(DD36:DD65)/10,1)</f>
        <v>0</v>
      </c>
      <c r="DE68" s="69">
        <f>ROUND(SUM(DE6:DG65)/13,1)</f>
        <v>0</v>
      </c>
      <c r="DF68" s="61">
        <f>ROUND(SUM(DF36:DF65)/10,1)</f>
        <v>0</v>
      </c>
      <c r="DG68" s="70">
        <f>ROUND(SUM(DG36:DG65)/10,1)</f>
        <v>0</v>
      </c>
    </row>
    <row r="69" spans="1:111" ht="13.5" customHeight="1" x14ac:dyDescent="0.15">
      <c r="A69" s="117"/>
      <c r="B69" s="115"/>
      <c r="C69" s="115"/>
      <c r="D69" s="116"/>
      <c r="E69" s="121"/>
      <c r="F69" s="122"/>
      <c r="G69" s="122"/>
      <c r="H69" s="123"/>
      <c r="I69" s="154"/>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6"/>
      <c r="AR69" s="160"/>
      <c r="AS69" s="161"/>
      <c r="AT69" s="162"/>
      <c r="AU69" s="165"/>
      <c r="AV69" s="161"/>
      <c r="AW69" s="166"/>
      <c r="AX69" s="169"/>
      <c r="AY69" s="161"/>
      <c r="AZ69" s="170"/>
      <c r="BJ69" s="93"/>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5"/>
      <c r="CN69" s="1"/>
      <c r="CO69" s="57"/>
      <c r="CP69" s="58"/>
      <c r="CQ69" s="58"/>
      <c r="CR69" s="58"/>
      <c r="CS69" s="58"/>
      <c r="CT69" s="58"/>
      <c r="CU69" s="58"/>
      <c r="CV69" s="58"/>
      <c r="CW69" s="58"/>
      <c r="CX69" s="58"/>
      <c r="CY69" s="63">
        <f>ROUND(SUM(CY37:CY66)/10,1)</f>
        <v>0</v>
      </c>
      <c r="CZ69" s="63">
        <f>ROUND(SUM(CZ37:CZ66)/10,1)</f>
        <v>0</v>
      </c>
      <c r="DA69" s="64">
        <f>ROUND(SUM(DA37:DA66)/10,1)</f>
        <v>0</v>
      </c>
      <c r="DB69" s="67">
        <f>ROUND(SUM(DB37:DB66)/10,1)</f>
        <v>0</v>
      </c>
      <c r="DC69" s="63">
        <f>ROUND(SUM(DC37:DC66)/10,1)</f>
        <v>0</v>
      </c>
      <c r="DD69" s="68">
        <f>ROUND(SUM(DD37:DD66)/10,1)</f>
        <v>0</v>
      </c>
      <c r="DE69" s="71">
        <f>ROUND(SUM(DE37:DE66)/10,1)</f>
        <v>0</v>
      </c>
      <c r="DF69" s="63">
        <f>ROUND(SUM(DF37:DF66)/10,1)</f>
        <v>0</v>
      </c>
      <c r="DG69" s="72">
        <f>ROUND(SUM(DG37:DG66)/10,1)</f>
        <v>0</v>
      </c>
    </row>
    <row r="70" spans="1:111" ht="14.25" customHeight="1" thickBot="1" x14ac:dyDescent="0.2">
      <c r="A70" s="148"/>
      <c r="B70" s="149"/>
      <c r="C70" s="149"/>
      <c r="D70" s="150"/>
      <c r="E70" s="202"/>
      <c r="F70" s="203"/>
      <c r="G70" s="203"/>
      <c r="H70" s="204"/>
      <c r="I70" s="205"/>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7"/>
      <c r="AR70" s="208"/>
      <c r="AS70" s="209"/>
      <c r="AT70" s="210"/>
      <c r="AU70" s="211"/>
      <c r="AV70" s="209"/>
      <c r="AW70" s="212"/>
      <c r="AX70" s="213"/>
      <c r="AY70" s="209"/>
      <c r="AZ70" s="214"/>
      <c r="BJ70" s="93"/>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5"/>
      <c r="CN70" s="1"/>
      <c r="CO70" s="57"/>
      <c r="CP70" s="58"/>
      <c r="CQ70" s="58"/>
      <c r="CR70" s="58"/>
      <c r="CS70" s="58"/>
      <c r="CT70" s="58"/>
      <c r="CU70" s="58"/>
      <c r="CV70" s="58"/>
      <c r="CW70" s="58"/>
      <c r="CX70" s="58"/>
      <c r="CY70" s="63">
        <f t="shared" ref="CY70:DG70" si="0">ROUND(SUM(CY38:CY68)/10,1)</f>
        <v>0</v>
      </c>
      <c r="CZ70" s="63">
        <f t="shared" si="0"/>
        <v>0</v>
      </c>
      <c r="DA70" s="64">
        <f t="shared" si="0"/>
        <v>0</v>
      </c>
      <c r="DB70" s="67">
        <f t="shared" si="0"/>
        <v>0</v>
      </c>
      <c r="DC70" s="63">
        <f t="shared" si="0"/>
        <v>0</v>
      </c>
      <c r="DD70" s="68">
        <f t="shared" si="0"/>
        <v>0</v>
      </c>
      <c r="DE70" s="71">
        <f t="shared" si="0"/>
        <v>0</v>
      </c>
      <c r="DF70" s="63">
        <f t="shared" si="0"/>
        <v>0</v>
      </c>
      <c r="DG70" s="72">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93"/>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5"/>
      <c r="CN71" s="1"/>
      <c r="CO71" s="57"/>
      <c r="CP71" s="58"/>
      <c r="CQ71" s="58"/>
      <c r="CR71" s="58"/>
      <c r="CS71" s="58"/>
      <c r="CT71" s="58"/>
      <c r="CU71" s="58"/>
      <c r="CV71" s="58"/>
      <c r="CW71" s="58"/>
      <c r="CX71" s="58"/>
      <c r="CY71" s="63" t="str">
        <f>IF(CY68&gt;=4.5,"S",IF(CY68&gt;=3.5,"A",IF(CY68&gt;=2.5,"B",IF(CY68&gt;=1.5,"C",IF(CY68&gt;0,"D","")))))</f>
        <v/>
      </c>
      <c r="CZ71" s="63" t="str">
        <f t="shared" ref="CZ71:DB73" si="1">IF(CZ70&gt;=4.5,"S",IF(CZ70&gt;=3.5,"A",IF(CZ70&gt;=2.5,"B",IF(CZ70&gt;=1.5,"C",IF(CZ70&gt;0,"D","")))))</f>
        <v/>
      </c>
      <c r="DA71" s="64" t="str">
        <f t="shared" si="1"/>
        <v/>
      </c>
      <c r="DB71" s="67" t="str">
        <f>IF(DB68&gt;=4.5,"S",IF(DB68&gt;=3.5,"A",IF(DB68&gt;=2.5,"B",IF(DB68&gt;=1.5,"C",IF(DB68&gt;0,"D","")))))</f>
        <v/>
      </c>
      <c r="DC71" s="63" t="str">
        <f t="shared" ref="DC71:DE73" si="2">IF(DC70&gt;=4.5,"S",IF(DC70&gt;=3.5,"A",IF(DC70&gt;=2.5,"B",IF(DC70&gt;=1.5,"C",IF(DC70&gt;0,"D","")))))</f>
        <v/>
      </c>
      <c r="DD71" s="68" t="str">
        <f t="shared" si="2"/>
        <v/>
      </c>
      <c r="DE71" s="71" t="str">
        <f>IF(DE68&gt;=4.5,"S",IF(DE68&gt;=3.5,"A",IF(DE68&gt;=2.5,"B",IF(DE68&gt;=1.5,"C",IF(DE68&gt;0,"D","")))))</f>
        <v/>
      </c>
      <c r="DF71" s="63" t="str">
        <f t="shared" ref="DF71:DG73" si="3">IF(DF70&gt;=4.5,"S",IF(DF70&gt;=3.5,"A",IF(DF70&gt;=2.5,"B",IF(DF70&gt;=1.5,"C",IF(DF70&gt;0,"D","")))))</f>
        <v/>
      </c>
      <c r="DG71" s="72"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93"/>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5"/>
      <c r="CO72" s="57"/>
      <c r="CP72" s="58"/>
      <c r="CQ72" s="58"/>
      <c r="CR72" s="58"/>
      <c r="CS72" s="58"/>
      <c r="CT72" s="58"/>
      <c r="CU72" s="58"/>
      <c r="CV72" s="58"/>
      <c r="CW72" s="58"/>
      <c r="CX72" s="58"/>
      <c r="CY72" s="63" t="str">
        <f>IF(CY71&gt;=4.5,"S",IF(CY71&gt;=3.5,"A",IF(CY71&gt;=2.5,"B",IF(CY71&gt;=1.5,"C",IF(CY71&gt;0,"D","")))))</f>
        <v>S</v>
      </c>
      <c r="CZ72" s="63" t="str">
        <f t="shared" si="1"/>
        <v>S</v>
      </c>
      <c r="DA72" s="64" t="str">
        <f t="shared" si="1"/>
        <v>S</v>
      </c>
      <c r="DB72" s="67" t="str">
        <f t="shared" si="1"/>
        <v>S</v>
      </c>
      <c r="DC72" s="63" t="str">
        <f t="shared" si="2"/>
        <v>S</v>
      </c>
      <c r="DD72" s="68" t="str">
        <f t="shared" si="2"/>
        <v>S</v>
      </c>
      <c r="DE72" s="71" t="str">
        <f t="shared" si="2"/>
        <v>S</v>
      </c>
      <c r="DF72" s="63" t="str">
        <f t="shared" si="3"/>
        <v>S</v>
      </c>
      <c r="DG72" s="72"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55" t="s">
        <v>19</v>
      </c>
      <c r="AI73" s="99"/>
      <c r="AJ73" s="99"/>
      <c r="AK73" s="99"/>
      <c r="AL73" s="99"/>
      <c r="AM73" s="99"/>
      <c r="AN73" s="99"/>
      <c r="AO73" s="99"/>
      <c r="AP73" s="99"/>
      <c r="AQ73" s="100"/>
      <c r="AR73" s="104">
        <f>ROUND(SUM(AR25,AR34,AR43,AR53,AR59,AR65)/6,1)</f>
        <v>0</v>
      </c>
      <c r="AS73" s="105">
        <f>ROUND(SUM(AS40,AS48,AS56,AS65)/4,1)</f>
        <v>0</v>
      </c>
      <c r="AT73" s="106">
        <f>ROUND(SUM(AT40,AT48,AT56,AT65)/4,1)</f>
        <v>0</v>
      </c>
      <c r="AU73" s="110">
        <f>ROUND(SUM(AU25,AU34,AU43,AU53,AU59,AU65)/6,1)</f>
        <v>0</v>
      </c>
      <c r="AV73" s="105">
        <f>ROUND(SUM(AV40,AV48,AV56,AV65)/4,1)</f>
        <v>0</v>
      </c>
      <c r="AW73" s="111">
        <f>ROUND(SUM(AW40,AW48,AW56,AW65)/4,1)</f>
        <v>0</v>
      </c>
      <c r="AX73" s="104">
        <f>ROUND(SUM(AX25,AX34,AX43,AX53,AX59,AX65)/6,1)</f>
        <v>0</v>
      </c>
      <c r="AY73" s="105">
        <f>ROUND(SUM(AY40,AY48,AY56,AY65)/4,1)</f>
        <v>0</v>
      </c>
      <c r="AZ73" s="138">
        <f>ROUND(SUM(AZ40,AZ48,AZ56,AZ65)/4,1)</f>
        <v>0</v>
      </c>
      <c r="BJ73" s="96"/>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8"/>
      <c r="CO73" s="59"/>
      <c r="CP73" s="60"/>
      <c r="CQ73" s="60"/>
      <c r="CR73" s="60"/>
      <c r="CS73" s="60"/>
      <c r="CT73" s="60"/>
      <c r="CU73" s="60"/>
      <c r="CV73" s="60"/>
      <c r="CW73" s="60"/>
      <c r="CX73" s="60"/>
      <c r="CY73" s="73" t="str">
        <f>IF(CY72&gt;=4.5,"S",IF(CY72&gt;=3.5,"A",IF(CY72&gt;=2.5,"B",IF(CY72&gt;=1.5,"C",IF(CY72&gt;0,"D","")))))</f>
        <v>S</v>
      </c>
      <c r="CZ73" s="73" t="str">
        <f t="shared" si="1"/>
        <v>S</v>
      </c>
      <c r="DA73" s="74" t="str">
        <f t="shared" si="1"/>
        <v>S</v>
      </c>
      <c r="DB73" s="75" t="str">
        <f t="shared" si="1"/>
        <v>S</v>
      </c>
      <c r="DC73" s="73" t="str">
        <f t="shared" si="2"/>
        <v>S</v>
      </c>
      <c r="DD73" s="76" t="str">
        <f t="shared" si="2"/>
        <v>S</v>
      </c>
      <c r="DE73" s="77" t="str">
        <f t="shared" si="2"/>
        <v>S</v>
      </c>
      <c r="DF73" s="73" t="str">
        <f t="shared" si="3"/>
        <v>S</v>
      </c>
      <c r="DG73" s="78"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101"/>
      <c r="AI74" s="102"/>
      <c r="AJ74" s="102"/>
      <c r="AK74" s="102"/>
      <c r="AL74" s="102"/>
      <c r="AM74" s="102"/>
      <c r="AN74" s="102"/>
      <c r="AO74" s="102"/>
      <c r="AP74" s="102"/>
      <c r="AQ74" s="103"/>
      <c r="AR74" s="107">
        <f>ROUND(SUM(AR41,AR49,AR57,AR66)/4,1)</f>
        <v>0</v>
      </c>
      <c r="AS74" s="108">
        <f>ROUND(SUM(AS41,AS49,AS57,AS66)/4,1)</f>
        <v>0</v>
      </c>
      <c r="AT74" s="109">
        <f>ROUND(SUM(AT41,AT49,AT57,AT66)/4,1)</f>
        <v>0</v>
      </c>
      <c r="AU74" s="112">
        <f>ROUND(SUM(AU41,AU49,AU57,AU66)/4,1)</f>
        <v>0</v>
      </c>
      <c r="AV74" s="108">
        <f>ROUND(SUM(AV41,AV49,AV57,AV66)/4,1)</f>
        <v>0</v>
      </c>
      <c r="AW74" s="113">
        <f>ROUND(SUM(AW41,AW49,AW57,AW66)/4,1)</f>
        <v>0</v>
      </c>
      <c r="AX74" s="107">
        <f>ROUND(SUM(AX41,AX49,AX57,AX66)/4,1)</f>
        <v>0</v>
      </c>
      <c r="AY74" s="108">
        <f>ROUND(SUM(AY41,AY49,AY57,AY66)/4,1)</f>
        <v>0</v>
      </c>
      <c r="AZ74" s="124">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101"/>
      <c r="AI75" s="102"/>
      <c r="AJ75" s="102"/>
      <c r="AK75" s="102"/>
      <c r="AL75" s="102"/>
      <c r="AM75" s="102"/>
      <c r="AN75" s="102"/>
      <c r="AO75" s="102"/>
      <c r="AP75" s="102"/>
      <c r="AQ75" s="103"/>
      <c r="AR75" s="107" t="str">
        <f>IF(AR73&gt;=4.5,"S",IF(AR73&gt;=3.5,"A",IF(AR73&gt;=2.5,"B",IF(AR73&gt;=1.5,"C",IF(AR73&gt;0,"D","")))))</f>
        <v/>
      </c>
      <c r="AS75" s="108" t="str">
        <f>IF(AS74&gt;=4.5,"S",IF(AS74&gt;=3.5,"A",IF(AS74&gt;=2.5,"B",IF(AS74&gt;=1.5,"C",IF(AS74&gt;0,"D","")))))</f>
        <v/>
      </c>
      <c r="AT75" s="109" t="str">
        <f>IF(AT74&gt;=4.5,"S",IF(AT74&gt;=3.5,"A",IF(AT74&gt;=2.5,"B",IF(AT74&gt;=1.5,"C",IF(AT74&gt;0,"D","")))))</f>
        <v/>
      </c>
      <c r="AU75" s="112" t="str">
        <f>IF(AU73&gt;=4.5,"S",IF(AU73&gt;=3.5,"A",IF(AU73&gt;=2.5,"B",IF(AU73&gt;=1.5,"C",IF(AU73&gt;0,"D","")))))</f>
        <v/>
      </c>
      <c r="AV75" s="108" t="str">
        <f t="shared" ref="AV75:AX76" si="4">IF(AV74&gt;=4.5,"S",IF(AV74&gt;=3.5,"A",IF(AV74&gt;=2.5,"B",IF(AV74&gt;=1.5,"C",IF(AV74&gt;0,"D","")))))</f>
        <v/>
      </c>
      <c r="AW75" s="113" t="str">
        <f t="shared" si="4"/>
        <v/>
      </c>
      <c r="AX75" s="107" t="str">
        <f>IF(AX73&gt;=4.5,"S",IF(AX73&gt;=3.5,"A",IF(AX73&gt;=2.5,"B",IF(AX73&gt;=1.5,"C",IF(AX73&gt;0,"D","")))))</f>
        <v/>
      </c>
      <c r="AY75" s="108" t="str">
        <f t="shared" ref="AY75:AZ76" si="5">IF(AY74&gt;=4.5,"S",IF(AY74&gt;=3.5,"A",IF(AY74&gt;=2.5,"B",IF(AY74&gt;=1.5,"C",IF(AY74&gt;0,"D","")))))</f>
        <v/>
      </c>
      <c r="AZ75" s="124" t="str">
        <f t="shared" si="5"/>
        <v/>
      </c>
      <c r="BJ75" s="332" t="s">
        <v>9</v>
      </c>
      <c r="BK75" s="135"/>
      <c r="BL75" s="135"/>
      <c r="BM75" s="135"/>
      <c r="BN75" s="135"/>
      <c r="BO75" s="135"/>
      <c r="BP75" s="135"/>
      <c r="BQ75" s="135"/>
      <c r="BR75" s="126" t="s">
        <v>1</v>
      </c>
      <c r="BS75" s="126"/>
      <c r="BT75" s="126"/>
      <c r="BU75" s="126"/>
      <c r="BV75" s="126"/>
      <c r="BW75" s="126"/>
      <c r="BX75" s="131"/>
      <c r="BY75" s="134"/>
      <c r="BZ75" s="135"/>
      <c r="CA75" s="135"/>
      <c r="CB75" s="135"/>
      <c r="CC75" s="135"/>
      <c r="CD75" s="135"/>
      <c r="CE75" s="135"/>
      <c r="CF75" s="135" t="s">
        <v>0</v>
      </c>
      <c r="CG75" s="135"/>
      <c r="CH75" s="135"/>
      <c r="CI75" s="135"/>
      <c r="CJ75" s="135"/>
      <c r="CK75" s="135"/>
      <c r="CL75" s="378"/>
      <c r="CM75" s="139"/>
      <c r="CN75" s="46"/>
      <c r="CO75" s="46"/>
      <c r="CP75" s="46"/>
      <c r="CQ75" s="46"/>
      <c r="CR75" s="46"/>
      <c r="CS75" s="46"/>
      <c r="CT75" s="46"/>
      <c r="CU75" s="46"/>
      <c r="CV75" s="46"/>
      <c r="CW75" s="46"/>
      <c r="CX75" s="46"/>
      <c r="CY75" s="46"/>
      <c r="CZ75" s="46"/>
      <c r="DA75" s="46"/>
      <c r="DB75" s="46"/>
      <c r="DC75" s="46"/>
      <c r="DD75" s="46"/>
      <c r="DE75" s="46"/>
      <c r="DF75" s="46"/>
      <c r="DG75" s="47"/>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101"/>
      <c r="AI76" s="102"/>
      <c r="AJ76" s="102"/>
      <c r="AK76" s="102"/>
      <c r="AL76" s="102"/>
      <c r="AM76" s="102"/>
      <c r="AN76" s="102"/>
      <c r="AO76" s="102"/>
      <c r="AP76" s="102"/>
      <c r="AQ76" s="103"/>
      <c r="AR76" s="107" t="str">
        <f>IF(AR75&gt;=4.5,"S",IF(AR75&gt;=3.5,"A",IF(AR75&gt;=2.5,"B",IF(AR75&gt;=1.5,"C",IF(AR75&gt;0,"D","")))))</f>
        <v>S</v>
      </c>
      <c r="AS76" s="108" t="str">
        <f>IF(AS75&gt;=4.5,"S",IF(AS75&gt;=3.5,"A",IF(AS75&gt;=2.5,"B",IF(AS75&gt;=1.5,"C",IF(AS75&gt;0,"D","")))))</f>
        <v>S</v>
      </c>
      <c r="AT76" s="109" t="str">
        <f>IF(AT75&gt;=4.5,"S",IF(AT75&gt;=3.5,"A",IF(AT75&gt;=2.5,"B",IF(AT75&gt;=1.5,"C",IF(AT75&gt;0,"D","")))))</f>
        <v>S</v>
      </c>
      <c r="AU76" s="112" t="str">
        <f t="shared" ref="AU76" si="6">IF(AU75&gt;=4.5,"S",IF(AU75&gt;=3.5,"A",IF(AU75&gt;=2.5,"B",IF(AU75&gt;=1.5,"C",IF(AU75&gt;0,"D","")))))</f>
        <v>S</v>
      </c>
      <c r="AV76" s="108" t="str">
        <f t="shared" si="4"/>
        <v>S</v>
      </c>
      <c r="AW76" s="113" t="str">
        <f t="shared" si="4"/>
        <v>S</v>
      </c>
      <c r="AX76" s="107" t="str">
        <f t="shared" si="4"/>
        <v>S</v>
      </c>
      <c r="AY76" s="108" t="str">
        <f t="shared" si="5"/>
        <v>S</v>
      </c>
      <c r="AZ76" s="124" t="str">
        <f t="shared" si="5"/>
        <v>S</v>
      </c>
      <c r="BJ76" s="376"/>
      <c r="BK76" s="19"/>
      <c r="BL76" s="19"/>
      <c r="BM76" s="19"/>
      <c r="BN76" s="19"/>
      <c r="BO76" s="19"/>
      <c r="BP76" s="19"/>
      <c r="BQ76" s="19"/>
      <c r="BR76" s="128"/>
      <c r="BS76" s="128"/>
      <c r="BT76" s="128"/>
      <c r="BU76" s="128"/>
      <c r="BV76" s="128"/>
      <c r="BW76" s="128"/>
      <c r="BX76" s="132"/>
      <c r="BY76" s="136"/>
      <c r="BZ76" s="19"/>
      <c r="CA76" s="19"/>
      <c r="CB76" s="19"/>
      <c r="CC76" s="19"/>
      <c r="CD76" s="19"/>
      <c r="CE76" s="19"/>
      <c r="CF76" s="19"/>
      <c r="CG76" s="19"/>
      <c r="CH76" s="19"/>
      <c r="CI76" s="19"/>
      <c r="CJ76" s="19"/>
      <c r="CK76" s="19"/>
      <c r="CL76" s="379"/>
      <c r="CM76" s="140"/>
      <c r="CN76" s="49"/>
      <c r="CO76" s="49"/>
      <c r="CP76" s="49"/>
      <c r="CQ76" s="49"/>
      <c r="CR76" s="49"/>
      <c r="CS76" s="49"/>
      <c r="CT76" s="49"/>
      <c r="CU76" s="49"/>
      <c r="CV76" s="49"/>
      <c r="CW76" s="49"/>
      <c r="CX76" s="49"/>
      <c r="CY76" s="49"/>
      <c r="CZ76" s="49"/>
      <c r="DA76" s="49"/>
      <c r="DB76" s="49"/>
      <c r="DC76" s="49"/>
      <c r="DD76" s="49"/>
      <c r="DE76" s="49"/>
      <c r="DF76" s="49"/>
      <c r="DG76" s="50"/>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101" t="s">
        <v>20</v>
      </c>
      <c r="AI77" s="102"/>
      <c r="AJ77" s="102"/>
      <c r="AK77" s="102"/>
      <c r="AL77" s="102"/>
      <c r="AM77" s="102"/>
      <c r="AN77" s="102"/>
      <c r="AO77" s="102"/>
      <c r="AP77" s="102"/>
      <c r="AQ77" s="103"/>
      <c r="AR77" s="107">
        <f>ROUND(SUM(AR28,AR37,AR46,AR56,AR62,AR68)/6,1)</f>
        <v>0</v>
      </c>
      <c r="AS77" s="108">
        <f>ROUND(SUM(AS44,AS52,AS60,AS69)/4,1)</f>
        <v>0</v>
      </c>
      <c r="AT77" s="109">
        <f>ROUND(SUM(AT44,AT52,AT60,AT69)/4,1)</f>
        <v>0</v>
      </c>
      <c r="AU77" s="112">
        <f>ROUND(SUM(AU28,AU37,AU46,AU56,AU62,AU68)/6,1)</f>
        <v>0</v>
      </c>
      <c r="AV77" s="108">
        <f>ROUND(SUM(AV44,AV52,AV60,AV69)/4,1)</f>
        <v>0</v>
      </c>
      <c r="AW77" s="113">
        <f>ROUND(SUM(AW44,AW52,AW60,AW69)/4,1)</f>
        <v>0</v>
      </c>
      <c r="AX77" s="107">
        <f>ROUND(SUM(AX28,AX37,AX46,AX56,AX62,AX68)/6,1)</f>
        <v>0</v>
      </c>
      <c r="AY77" s="108">
        <f>ROUND(SUM(AY44,AY52,AY60,AY69)/4,1)</f>
        <v>0</v>
      </c>
      <c r="AZ77" s="124">
        <f>ROUND(SUM(AZ44,AZ52,AZ60,AZ69)/4,1)</f>
        <v>0</v>
      </c>
      <c r="BJ77" s="377"/>
      <c r="BK77" s="21"/>
      <c r="BL77" s="21"/>
      <c r="BM77" s="21"/>
      <c r="BN77" s="21"/>
      <c r="BO77" s="21"/>
      <c r="BP77" s="21"/>
      <c r="BQ77" s="21"/>
      <c r="BR77" s="130"/>
      <c r="BS77" s="130"/>
      <c r="BT77" s="130"/>
      <c r="BU77" s="130"/>
      <c r="BV77" s="130"/>
      <c r="BW77" s="130"/>
      <c r="BX77" s="133"/>
      <c r="BY77" s="137"/>
      <c r="BZ77" s="21"/>
      <c r="CA77" s="21"/>
      <c r="CB77" s="21"/>
      <c r="CC77" s="21"/>
      <c r="CD77" s="21"/>
      <c r="CE77" s="21"/>
      <c r="CF77" s="21"/>
      <c r="CG77" s="21"/>
      <c r="CH77" s="21"/>
      <c r="CI77" s="21"/>
      <c r="CJ77" s="21"/>
      <c r="CK77" s="21"/>
      <c r="CL77" s="380"/>
      <c r="CM77" s="141"/>
      <c r="CN77" s="52"/>
      <c r="CO77" s="52"/>
      <c r="CP77" s="52"/>
      <c r="CQ77" s="52"/>
      <c r="CR77" s="52"/>
      <c r="CS77" s="52"/>
      <c r="CT77" s="52"/>
      <c r="CU77" s="52"/>
      <c r="CV77" s="52"/>
      <c r="CW77" s="52"/>
      <c r="CX77" s="52"/>
      <c r="CY77" s="52"/>
      <c r="CZ77" s="52"/>
      <c r="DA77" s="52"/>
      <c r="DB77" s="52"/>
      <c r="DC77" s="52"/>
      <c r="DD77" s="52"/>
      <c r="DE77" s="52"/>
      <c r="DF77" s="52"/>
      <c r="DG77" s="53"/>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101"/>
      <c r="AI78" s="102"/>
      <c r="AJ78" s="102"/>
      <c r="AK78" s="102"/>
      <c r="AL78" s="102"/>
      <c r="AM78" s="102"/>
      <c r="AN78" s="102"/>
      <c r="AO78" s="102"/>
      <c r="AP78" s="102"/>
      <c r="AQ78" s="103"/>
      <c r="AR78" s="107">
        <f>ROUND(SUM(AR45,AR53,AR61,AR70)/4,1)</f>
        <v>0</v>
      </c>
      <c r="AS78" s="108">
        <f>ROUND(SUM(AS45,AS53,AS61,AS70)/4,1)</f>
        <v>0</v>
      </c>
      <c r="AT78" s="109">
        <f>ROUND(SUM(AT45,AT53,AT61,AT70)/4,1)</f>
        <v>0</v>
      </c>
      <c r="AU78" s="112">
        <f>ROUND(SUM(AU45,AU53,AU61,AU70)/4,1)</f>
        <v>0</v>
      </c>
      <c r="AV78" s="108">
        <f>ROUND(SUM(AV45,AV53,AV61,AV70)/4,1)</f>
        <v>0</v>
      </c>
      <c r="AW78" s="113">
        <f>ROUND(SUM(AW45,AW53,AW61,AW70)/4,1)</f>
        <v>0</v>
      </c>
      <c r="AX78" s="107">
        <f>ROUND(SUM(AX45,AX53,AX61,AX70)/4,1)</f>
        <v>0</v>
      </c>
      <c r="AY78" s="108">
        <f>ROUND(SUM(AY45,AY53,AY61,AY70)/4,1)</f>
        <v>0</v>
      </c>
      <c r="AZ78" s="124">
        <f>ROUND(SUM(AZ45,AZ53,AZ61,AZ70)/4,1)</f>
        <v>0</v>
      </c>
      <c r="BJ78" s="125" t="s">
        <v>188</v>
      </c>
      <c r="BK78" s="126"/>
      <c r="BL78" s="126"/>
      <c r="BM78" s="126"/>
      <c r="BN78" s="126"/>
      <c r="BO78" s="126"/>
      <c r="BP78" s="126"/>
      <c r="BQ78" s="126"/>
      <c r="BR78" s="126" t="s">
        <v>1</v>
      </c>
      <c r="BS78" s="126"/>
      <c r="BT78" s="126"/>
      <c r="BU78" s="126"/>
      <c r="BV78" s="126"/>
      <c r="BW78" s="126"/>
      <c r="BX78" s="131"/>
      <c r="BY78" s="134"/>
      <c r="BZ78" s="135"/>
      <c r="CA78" s="135"/>
      <c r="CB78" s="135"/>
      <c r="CC78" s="135"/>
      <c r="CD78" s="135"/>
      <c r="CE78" s="135"/>
      <c r="CF78" s="126" t="s">
        <v>0</v>
      </c>
      <c r="CG78" s="126"/>
      <c r="CH78" s="126"/>
      <c r="CI78" s="126"/>
      <c r="CJ78" s="126"/>
      <c r="CK78" s="126"/>
      <c r="CL78" s="131"/>
      <c r="CM78" s="139"/>
      <c r="CN78" s="46"/>
      <c r="CO78" s="46"/>
      <c r="CP78" s="46"/>
      <c r="CQ78" s="46"/>
      <c r="CR78" s="46"/>
      <c r="CS78" s="46"/>
      <c r="CT78" s="46"/>
      <c r="CU78" s="46"/>
      <c r="CV78" s="46"/>
      <c r="CW78" s="46"/>
      <c r="CX78" s="46"/>
      <c r="CY78" s="46"/>
      <c r="CZ78" s="46"/>
      <c r="DA78" s="46"/>
      <c r="DB78" s="46"/>
      <c r="DC78" s="46"/>
      <c r="DD78" s="46"/>
      <c r="DE78" s="46"/>
      <c r="DF78" s="46"/>
      <c r="DG78" s="47"/>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101"/>
      <c r="AI79" s="102"/>
      <c r="AJ79" s="102"/>
      <c r="AK79" s="102"/>
      <c r="AL79" s="102"/>
      <c r="AM79" s="102"/>
      <c r="AN79" s="102"/>
      <c r="AO79" s="102"/>
      <c r="AP79" s="102"/>
      <c r="AQ79" s="103"/>
      <c r="AR79" s="107" t="str">
        <f>IF(AR77&gt;=4.5,"S",IF(AR77&gt;=3.5,"A",IF(AR77&gt;=2.5,"B",IF(AR77&gt;=1.5,"C",IF(AR77&gt;0,"D","")))))</f>
        <v/>
      </c>
      <c r="AS79" s="108" t="str">
        <f>IF(AS78&gt;=4.5,"S",IF(AS78&gt;=3.5,"A",IF(AS78&gt;=2.5,"B",IF(AS78&gt;=1.5,"C",IF(AS78&gt;0,"D","")))))</f>
        <v/>
      </c>
      <c r="AT79" s="109" t="str">
        <f>IF(AT78&gt;=4.5,"S",IF(AT78&gt;=3.5,"A",IF(AT78&gt;=2.5,"B",IF(AT78&gt;=1.5,"C",IF(AT78&gt;0,"D","")))))</f>
        <v/>
      </c>
      <c r="AU79" s="112" t="str">
        <f t="shared" ref="AU79" si="7">IF(AU77&gt;=4.5,"S",IF(AU77&gt;=3.5,"A",IF(AU77&gt;=2.5,"B",IF(AU77&gt;=1.5,"C",IF(AU77&gt;0,"D","")))))</f>
        <v/>
      </c>
      <c r="AV79" s="108" t="str">
        <f t="shared" ref="AV79:AX80" si="8">IF(AV78&gt;=4.5,"S",IF(AV78&gt;=3.5,"A",IF(AV78&gt;=2.5,"B",IF(AV78&gt;=1.5,"C",IF(AV78&gt;0,"D","")))))</f>
        <v/>
      </c>
      <c r="AW79" s="113" t="str">
        <f t="shared" si="8"/>
        <v/>
      </c>
      <c r="AX79" s="107" t="str">
        <f>IF(AX77&gt;=4.5,"S",IF(AX77&gt;=3.5,"A",IF(AX77&gt;=2.5,"B",IF(AX77&gt;=1.5,"C",IF(AX77&gt;0,"D","")))))</f>
        <v/>
      </c>
      <c r="AY79" s="108" t="str">
        <f t="shared" ref="AY79:AZ80" si="9">IF(AY78&gt;=4.5,"S",IF(AY78&gt;=3.5,"A",IF(AY78&gt;=2.5,"B",IF(AY78&gt;=1.5,"C",IF(AY78&gt;0,"D","")))))</f>
        <v/>
      </c>
      <c r="AZ79" s="124" t="str">
        <f t="shared" si="9"/>
        <v/>
      </c>
      <c r="BJ79" s="127"/>
      <c r="BK79" s="128"/>
      <c r="BL79" s="128"/>
      <c r="BM79" s="128"/>
      <c r="BN79" s="128"/>
      <c r="BO79" s="128"/>
      <c r="BP79" s="128"/>
      <c r="BQ79" s="128"/>
      <c r="BR79" s="128"/>
      <c r="BS79" s="128"/>
      <c r="BT79" s="128"/>
      <c r="BU79" s="128"/>
      <c r="BV79" s="128"/>
      <c r="BW79" s="128"/>
      <c r="BX79" s="132"/>
      <c r="BY79" s="136"/>
      <c r="BZ79" s="19"/>
      <c r="CA79" s="19"/>
      <c r="CB79" s="19"/>
      <c r="CC79" s="19"/>
      <c r="CD79" s="19"/>
      <c r="CE79" s="19"/>
      <c r="CF79" s="128"/>
      <c r="CG79" s="128"/>
      <c r="CH79" s="128"/>
      <c r="CI79" s="128"/>
      <c r="CJ79" s="128"/>
      <c r="CK79" s="128"/>
      <c r="CL79" s="132"/>
      <c r="CM79" s="140"/>
      <c r="CN79" s="49"/>
      <c r="CO79" s="49"/>
      <c r="CP79" s="49"/>
      <c r="CQ79" s="49"/>
      <c r="CR79" s="49"/>
      <c r="CS79" s="49"/>
      <c r="CT79" s="49"/>
      <c r="CU79" s="49"/>
      <c r="CV79" s="49"/>
      <c r="CW79" s="49"/>
      <c r="CX79" s="49"/>
      <c r="CY79" s="49"/>
      <c r="CZ79" s="49"/>
      <c r="DA79" s="49"/>
      <c r="DB79" s="49"/>
      <c r="DC79" s="49"/>
      <c r="DD79" s="49"/>
      <c r="DE79" s="49"/>
      <c r="DF79" s="49"/>
      <c r="DG79" s="50"/>
    </row>
    <row r="80" spans="1:111" ht="13.5" customHeight="1" thickBot="1"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H80" s="188"/>
      <c r="AI80" s="189"/>
      <c r="AJ80" s="189"/>
      <c r="AK80" s="189"/>
      <c r="AL80" s="189"/>
      <c r="AM80" s="189"/>
      <c r="AN80" s="189"/>
      <c r="AO80" s="189"/>
      <c r="AP80" s="189"/>
      <c r="AQ80" s="190"/>
      <c r="AR80" s="142" t="str">
        <f>IF(AR79&gt;=4.5,"S",IF(AR79&gt;=3.5,"A",IF(AR79&gt;=2.5,"B",IF(AR79&gt;=1.5,"C",IF(AR79&gt;0,"D","")))))</f>
        <v>S</v>
      </c>
      <c r="AS80" s="143" t="str">
        <f>IF(AS79&gt;=4.5,"S",IF(AS79&gt;=3.5,"A",IF(AS79&gt;=2.5,"B",IF(AS79&gt;=1.5,"C",IF(AS79&gt;0,"D","")))))</f>
        <v>S</v>
      </c>
      <c r="AT80" s="144" t="str">
        <f>IF(AT79&gt;=4.5,"S",IF(AT79&gt;=3.5,"A",IF(AT79&gt;=2.5,"B",IF(AT79&gt;=1.5,"C",IF(AT79&gt;0,"D","")))))</f>
        <v>S</v>
      </c>
      <c r="AU80" s="145" t="str">
        <f t="shared" ref="AU80" si="10">IF(AU79&gt;=4.5,"S",IF(AU79&gt;=3.5,"A",IF(AU79&gt;=2.5,"B",IF(AU79&gt;=1.5,"C",IF(AU79&gt;0,"D","")))))</f>
        <v>S</v>
      </c>
      <c r="AV80" s="143" t="str">
        <f t="shared" si="8"/>
        <v>S</v>
      </c>
      <c r="AW80" s="146" t="str">
        <f t="shared" si="8"/>
        <v>S</v>
      </c>
      <c r="AX80" s="142" t="str">
        <f t="shared" si="8"/>
        <v>S</v>
      </c>
      <c r="AY80" s="143" t="str">
        <f t="shared" si="9"/>
        <v>S</v>
      </c>
      <c r="AZ80" s="147" t="str">
        <f t="shared" si="9"/>
        <v>S</v>
      </c>
      <c r="BJ80" s="129"/>
      <c r="BK80" s="130"/>
      <c r="BL80" s="130"/>
      <c r="BM80" s="130"/>
      <c r="BN80" s="130"/>
      <c r="BO80" s="130"/>
      <c r="BP80" s="130"/>
      <c r="BQ80" s="130"/>
      <c r="BR80" s="130"/>
      <c r="BS80" s="130"/>
      <c r="BT80" s="130"/>
      <c r="BU80" s="130"/>
      <c r="BV80" s="130"/>
      <c r="BW80" s="130"/>
      <c r="BX80" s="133"/>
      <c r="BY80" s="137"/>
      <c r="BZ80" s="21"/>
      <c r="CA80" s="21"/>
      <c r="CB80" s="21"/>
      <c r="CC80" s="21"/>
      <c r="CD80" s="21"/>
      <c r="CE80" s="21"/>
      <c r="CF80" s="130"/>
      <c r="CG80" s="130"/>
      <c r="CH80" s="130"/>
      <c r="CI80" s="130"/>
      <c r="CJ80" s="130"/>
      <c r="CK80" s="130"/>
      <c r="CL80" s="133"/>
      <c r="CM80" s="141"/>
      <c r="CN80" s="52"/>
      <c r="CO80" s="52"/>
      <c r="CP80" s="52"/>
      <c r="CQ80" s="52"/>
      <c r="CR80" s="52"/>
      <c r="CS80" s="52"/>
      <c r="CT80" s="52"/>
      <c r="CU80" s="52"/>
      <c r="CV80" s="52"/>
      <c r="CW80" s="52"/>
      <c r="CX80" s="52"/>
      <c r="CY80" s="52"/>
      <c r="CZ80" s="52"/>
      <c r="DA80" s="52"/>
      <c r="DB80" s="52"/>
      <c r="DC80" s="52"/>
      <c r="DD80" s="52"/>
      <c r="DE80" s="52"/>
      <c r="DF80" s="52"/>
      <c r="DG80" s="53"/>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18">
    <mergeCell ref="CF78:CL80"/>
    <mergeCell ref="CM78:DG80"/>
    <mergeCell ref="AR79:AT80"/>
    <mergeCell ref="AU79:AW80"/>
    <mergeCell ref="AX79:AZ80"/>
    <mergeCell ref="BY75:CE77"/>
    <mergeCell ref="CF75:CL77"/>
    <mergeCell ref="CM75:DG77"/>
    <mergeCell ref="AH77:AQ80"/>
    <mergeCell ref="AR77:AT78"/>
    <mergeCell ref="AU77:AW78"/>
    <mergeCell ref="AX77:AZ78"/>
    <mergeCell ref="BJ78:BQ80"/>
    <mergeCell ref="BR78:BX80"/>
    <mergeCell ref="BY78:CE80"/>
    <mergeCell ref="CY71:DA73"/>
    <mergeCell ref="DB71:DD73"/>
    <mergeCell ref="DE71:DG73"/>
    <mergeCell ref="BJ66:CC67"/>
    <mergeCell ref="E68:H70"/>
    <mergeCell ref="I68:AQ70"/>
    <mergeCell ref="AR68:AT70"/>
    <mergeCell ref="AU68:AW70"/>
    <mergeCell ref="AX68:AZ70"/>
    <mergeCell ref="BJ68:CM73"/>
    <mergeCell ref="AH73:AQ76"/>
    <mergeCell ref="AR73:AT74"/>
    <mergeCell ref="AU73:AW74"/>
    <mergeCell ref="AX73:AZ74"/>
    <mergeCell ref="AR75:AT76"/>
    <mergeCell ref="AU75:AW76"/>
    <mergeCell ref="AX75:AZ76"/>
    <mergeCell ref="BJ75:BQ77"/>
    <mergeCell ref="BR75:BX77"/>
    <mergeCell ref="CO68:CX73"/>
    <mergeCell ref="CY68:DA70"/>
    <mergeCell ref="DB68:DD70"/>
    <mergeCell ref="A65:D70"/>
    <mergeCell ref="E65:H67"/>
    <mergeCell ref="I65:AQ67"/>
    <mergeCell ref="AR65:AT67"/>
    <mergeCell ref="AU65:AW67"/>
    <mergeCell ref="AX65:AZ67"/>
    <mergeCell ref="DB60:DD63"/>
    <mergeCell ref="DE60:DG63"/>
    <mergeCell ref="E62:H64"/>
    <mergeCell ref="I62:AQ64"/>
    <mergeCell ref="AR62:AT64"/>
    <mergeCell ref="AU62:AW64"/>
    <mergeCell ref="AX62:AZ64"/>
    <mergeCell ref="DE68:DG70"/>
    <mergeCell ref="DB56:DD59"/>
    <mergeCell ref="DE56:DG59"/>
    <mergeCell ref="A59:D64"/>
    <mergeCell ref="E59:H61"/>
    <mergeCell ref="I59:AQ61"/>
    <mergeCell ref="AR59:AT61"/>
    <mergeCell ref="AU59:AW61"/>
    <mergeCell ref="AX59:AZ61"/>
    <mergeCell ref="BM60:BP63"/>
    <mergeCell ref="BQ60:CX63"/>
    <mergeCell ref="AR56:AT58"/>
    <mergeCell ref="AU56:AW58"/>
    <mergeCell ref="AX56:AZ58"/>
    <mergeCell ref="BM56:BP59"/>
    <mergeCell ref="BQ56:CX59"/>
    <mergeCell ref="CY56:DA59"/>
    <mergeCell ref="DB39:DD43"/>
    <mergeCell ref="DE39:DG43"/>
    <mergeCell ref="E40:H42"/>
    <mergeCell ref="DB48:DD51"/>
    <mergeCell ref="DE48:DG51"/>
    <mergeCell ref="A49:AZ50"/>
    <mergeCell ref="A51:H52"/>
    <mergeCell ref="I51:AQ52"/>
    <mergeCell ref="AR51:AT52"/>
    <mergeCell ref="AU51:AW52"/>
    <mergeCell ref="AX51:AZ52"/>
    <mergeCell ref="BM52:BP55"/>
    <mergeCell ref="BQ52:CX55"/>
    <mergeCell ref="A40:D48"/>
    <mergeCell ref="I40:AQ42"/>
    <mergeCell ref="AR40:AT42"/>
    <mergeCell ref="AU40:AW42"/>
    <mergeCell ref="DB52:DD55"/>
    <mergeCell ref="DE52:DG55"/>
    <mergeCell ref="A53:D58"/>
    <mergeCell ref="E53:H55"/>
    <mergeCell ref="I53:AQ55"/>
    <mergeCell ref="AR53:AT55"/>
    <mergeCell ref="AU53:AW55"/>
    <mergeCell ref="E46:H48"/>
    <mergeCell ref="I46:AQ48"/>
    <mergeCell ref="AR46:AT48"/>
    <mergeCell ref="AU46:AW48"/>
    <mergeCell ref="AX46:AZ48"/>
    <mergeCell ref="BM48:BP51"/>
    <mergeCell ref="BQ48:CX51"/>
    <mergeCell ref="CY48:DA51"/>
    <mergeCell ref="AU43:AW45"/>
    <mergeCell ref="AX43:AZ45"/>
    <mergeCell ref="BJ44:BL63"/>
    <mergeCell ref="BM44:BP47"/>
    <mergeCell ref="BQ44:CX47"/>
    <mergeCell ref="CY44:DA47"/>
    <mergeCell ref="CY52:DA55"/>
    <mergeCell ref="CY60:DA63"/>
    <mergeCell ref="BM39:BP43"/>
    <mergeCell ref="BQ39:CX43"/>
    <mergeCell ref="CY39:DA43"/>
    <mergeCell ref="AX53:AZ55"/>
    <mergeCell ref="E56:H58"/>
    <mergeCell ref="I56:AQ58"/>
    <mergeCell ref="BJ28:BL33"/>
    <mergeCell ref="AX31:AZ33"/>
    <mergeCell ref="BM34:BP38"/>
    <mergeCell ref="BQ34:CX38"/>
    <mergeCell ref="CY34:DA38"/>
    <mergeCell ref="DB34:DD38"/>
    <mergeCell ref="DE34:DG38"/>
    <mergeCell ref="E37:H39"/>
    <mergeCell ref="I37:AQ39"/>
    <mergeCell ref="AR37:AT39"/>
    <mergeCell ref="AU37:AW39"/>
    <mergeCell ref="AX37:AZ39"/>
    <mergeCell ref="E34:H36"/>
    <mergeCell ref="I34:AQ36"/>
    <mergeCell ref="AR34:AT36"/>
    <mergeCell ref="AU34:AW36"/>
    <mergeCell ref="AX34:AZ36"/>
    <mergeCell ref="BJ34:BL43"/>
    <mergeCell ref="AX40:AZ42"/>
    <mergeCell ref="E43:H45"/>
    <mergeCell ref="I43:AQ45"/>
    <mergeCell ref="AR43:AT45"/>
    <mergeCell ref="DB44:DD47"/>
    <mergeCell ref="DE44:DG47"/>
    <mergeCell ref="E31:H33"/>
    <mergeCell ref="I31:AQ33"/>
    <mergeCell ref="AR31:AT33"/>
    <mergeCell ref="AU31:AW33"/>
    <mergeCell ref="E28:H30"/>
    <mergeCell ref="I28:AQ30"/>
    <mergeCell ref="AR28:AT30"/>
    <mergeCell ref="AU28:AW30"/>
    <mergeCell ref="AX28:AZ30"/>
    <mergeCell ref="DB20:DD23"/>
    <mergeCell ref="DE20:DG23"/>
    <mergeCell ref="A22:D30"/>
    <mergeCell ref="E22:H24"/>
    <mergeCell ref="I22:AQ24"/>
    <mergeCell ref="AR22:AT24"/>
    <mergeCell ref="AU22:AW24"/>
    <mergeCell ref="AX22:AZ24"/>
    <mergeCell ref="BM24:BP27"/>
    <mergeCell ref="BQ24:CX27"/>
    <mergeCell ref="CY24:DA27"/>
    <mergeCell ref="DB24:DD27"/>
    <mergeCell ref="DE24:DG27"/>
    <mergeCell ref="E25:H27"/>
    <mergeCell ref="I25:AQ27"/>
    <mergeCell ref="AR25:AT27"/>
    <mergeCell ref="AU25:AW27"/>
    <mergeCell ref="AX25:AZ27"/>
    <mergeCell ref="BM28:BP33"/>
    <mergeCell ref="BQ28:CX33"/>
    <mergeCell ref="CY28:DA33"/>
    <mergeCell ref="DB28:DD33"/>
    <mergeCell ref="DE28:DG33"/>
    <mergeCell ref="A31:D39"/>
    <mergeCell ref="DB11:DD15"/>
    <mergeCell ref="DE11:DG15"/>
    <mergeCell ref="A12:AZ17"/>
    <mergeCell ref="BJ16:BL27"/>
    <mergeCell ref="BM16:BP19"/>
    <mergeCell ref="BQ16:CX19"/>
    <mergeCell ref="BJ6:BL15"/>
    <mergeCell ref="BM6:BP10"/>
    <mergeCell ref="BQ6:CX10"/>
    <mergeCell ref="CY6:DA10"/>
    <mergeCell ref="DB6:DD10"/>
    <mergeCell ref="DE6:DG10"/>
    <mergeCell ref="CY16:DA19"/>
    <mergeCell ref="DB16:DD19"/>
    <mergeCell ref="DE16:DG19"/>
    <mergeCell ref="A18:AZ19"/>
    <mergeCell ref="A20:H21"/>
    <mergeCell ref="I20:AQ21"/>
    <mergeCell ref="AR20:AT21"/>
    <mergeCell ref="AU20:AW21"/>
    <mergeCell ref="AX20:AZ21"/>
    <mergeCell ref="BM20:BP23"/>
    <mergeCell ref="BQ20:CX23"/>
    <mergeCell ref="CY20:DA23"/>
    <mergeCell ref="A6:D8"/>
    <mergeCell ref="E6:K8"/>
    <mergeCell ref="L6:Z8"/>
    <mergeCell ref="AA6:AI8"/>
    <mergeCell ref="AJ6:AZ8"/>
    <mergeCell ref="A10:AZ11"/>
    <mergeCell ref="BM11:BP15"/>
    <mergeCell ref="BQ11:CX15"/>
    <mergeCell ref="CY11:DA15"/>
    <mergeCell ref="A1:N1"/>
    <mergeCell ref="AR1:AZ1"/>
    <mergeCell ref="CM1:DG1"/>
    <mergeCell ref="A2:AZ3"/>
    <mergeCell ref="BJ2:DG3"/>
    <mergeCell ref="A4:D5"/>
    <mergeCell ref="E4:K5"/>
    <mergeCell ref="L4:Z5"/>
    <mergeCell ref="AA4:AI5"/>
    <mergeCell ref="AJ4:AZ5"/>
    <mergeCell ref="BJ4:BP5"/>
    <mergeCell ref="BQ4:CX5"/>
    <mergeCell ref="CY4:DA5"/>
    <mergeCell ref="DB4:DD5"/>
    <mergeCell ref="DE4:DG5"/>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A2" sqref="A2:AZ3"/>
    </sheetView>
  </sheetViews>
  <sheetFormatPr defaultRowHeight="13.5" x14ac:dyDescent="0.15"/>
  <cols>
    <col min="1" max="3" width="2.25" customWidth="1"/>
    <col min="4" max="4" width="2.75" customWidth="1"/>
    <col min="5" max="112" width="2.25" customWidth="1"/>
  </cols>
  <sheetData>
    <row r="1" spans="1:111" ht="21.75" thickBot="1" x14ac:dyDescent="0.2">
      <c r="A1" s="326" t="s">
        <v>174</v>
      </c>
      <c r="B1" s="326"/>
      <c r="C1" s="326"/>
      <c r="D1" s="326"/>
      <c r="E1" s="326"/>
      <c r="F1" s="326"/>
      <c r="G1" s="326"/>
      <c r="H1" s="326"/>
      <c r="I1" s="326"/>
      <c r="J1" s="326"/>
      <c r="K1" s="326"/>
      <c r="L1" s="326"/>
      <c r="M1" s="326"/>
      <c r="N1" s="326"/>
      <c r="AR1" s="327" t="s">
        <v>192</v>
      </c>
      <c r="AS1" s="328"/>
      <c r="AT1" s="328"/>
      <c r="AU1" s="328"/>
      <c r="AV1" s="328"/>
      <c r="AW1" s="328"/>
      <c r="AX1" s="328"/>
      <c r="AY1" s="328"/>
      <c r="AZ1" s="329"/>
      <c r="CM1" s="54" t="s">
        <v>25</v>
      </c>
      <c r="CN1" s="54"/>
      <c r="CO1" s="54"/>
      <c r="CP1" s="54"/>
      <c r="CQ1" s="54"/>
      <c r="CR1" s="54"/>
      <c r="CS1" s="54"/>
      <c r="CT1" s="54"/>
      <c r="CU1" s="54"/>
      <c r="CV1" s="54"/>
      <c r="CW1" s="54"/>
      <c r="CX1" s="54"/>
      <c r="CY1" s="54"/>
      <c r="CZ1" s="54"/>
      <c r="DA1" s="54"/>
      <c r="DB1" s="54"/>
      <c r="DC1" s="54"/>
      <c r="DD1" s="54"/>
      <c r="DE1" s="54"/>
      <c r="DF1" s="54"/>
      <c r="DG1" s="54"/>
    </row>
    <row r="2" spans="1:111" ht="13.5" customHeight="1" x14ac:dyDescent="0.15">
      <c r="A2" s="330" t="s">
        <v>170</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J2" s="79" t="s">
        <v>24</v>
      </c>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row>
    <row r="3" spans="1:111" ht="14.25" customHeight="1" thickBot="1" x14ac:dyDescent="0.2">
      <c r="A3" s="330"/>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1"/>
      <c r="CH3" s="331"/>
      <c r="CI3" s="331"/>
      <c r="CJ3" s="331"/>
      <c r="CK3" s="331"/>
      <c r="CL3" s="331"/>
      <c r="CM3" s="331"/>
      <c r="CN3" s="331"/>
      <c r="CO3" s="331"/>
      <c r="CP3" s="331"/>
      <c r="CQ3" s="331"/>
      <c r="CR3" s="331"/>
      <c r="CS3" s="331"/>
      <c r="CT3" s="331"/>
      <c r="CU3" s="331"/>
      <c r="CV3" s="331"/>
      <c r="CW3" s="331"/>
      <c r="CX3" s="331"/>
      <c r="CY3" s="331"/>
      <c r="CZ3" s="331"/>
      <c r="DA3" s="331"/>
      <c r="DB3" s="331"/>
      <c r="DC3" s="331"/>
      <c r="DD3" s="331"/>
      <c r="DE3" s="331"/>
      <c r="DF3" s="331"/>
      <c r="DG3" s="331"/>
    </row>
    <row r="4" spans="1:111" ht="13.5" customHeight="1" x14ac:dyDescent="0.15">
      <c r="A4" s="332" t="s">
        <v>2</v>
      </c>
      <c r="B4" s="126"/>
      <c r="C4" s="126"/>
      <c r="D4" s="126"/>
      <c r="E4" s="126" t="s">
        <v>23</v>
      </c>
      <c r="F4" s="126"/>
      <c r="G4" s="126"/>
      <c r="H4" s="126"/>
      <c r="I4" s="126"/>
      <c r="J4" s="126"/>
      <c r="K4" s="126"/>
      <c r="L4" s="126" t="s">
        <v>22</v>
      </c>
      <c r="M4" s="126"/>
      <c r="N4" s="126"/>
      <c r="O4" s="126"/>
      <c r="P4" s="126"/>
      <c r="Q4" s="126"/>
      <c r="R4" s="126"/>
      <c r="S4" s="126"/>
      <c r="T4" s="126"/>
      <c r="U4" s="126"/>
      <c r="V4" s="126"/>
      <c r="W4" s="126"/>
      <c r="X4" s="126"/>
      <c r="Y4" s="126"/>
      <c r="Z4" s="126"/>
      <c r="AA4" s="126" t="s">
        <v>3</v>
      </c>
      <c r="AB4" s="126"/>
      <c r="AC4" s="126"/>
      <c r="AD4" s="126"/>
      <c r="AE4" s="126"/>
      <c r="AF4" s="126"/>
      <c r="AG4" s="126"/>
      <c r="AH4" s="126"/>
      <c r="AI4" s="126"/>
      <c r="AJ4" s="135" t="s">
        <v>21</v>
      </c>
      <c r="AK4" s="135"/>
      <c r="AL4" s="135"/>
      <c r="AM4" s="135"/>
      <c r="AN4" s="135"/>
      <c r="AO4" s="135"/>
      <c r="AP4" s="135"/>
      <c r="AQ4" s="135"/>
      <c r="AR4" s="135"/>
      <c r="AS4" s="135"/>
      <c r="AT4" s="135"/>
      <c r="AU4" s="135"/>
      <c r="AV4" s="135"/>
      <c r="AW4" s="135"/>
      <c r="AX4" s="135"/>
      <c r="AY4" s="135"/>
      <c r="AZ4" s="333"/>
      <c r="BJ4" s="45" t="s">
        <v>4</v>
      </c>
      <c r="BK4" s="280"/>
      <c r="BL4" s="280"/>
      <c r="BM4" s="280"/>
      <c r="BN4" s="280"/>
      <c r="BO4" s="280"/>
      <c r="BP4" s="334"/>
      <c r="BQ4" s="46" t="s">
        <v>16</v>
      </c>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17" t="s">
        <v>6</v>
      </c>
      <c r="CZ4" s="218"/>
      <c r="DA4" s="219"/>
      <c r="DB4" s="339" t="s">
        <v>7</v>
      </c>
      <c r="DC4" s="218"/>
      <c r="DD4" s="340"/>
      <c r="DE4" s="343" t="s">
        <v>18</v>
      </c>
      <c r="DF4" s="126"/>
      <c r="DG4" s="344"/>
    </row>
    <row r="5" spans="1:111" ht="14.25" customHeight="1" thickBot="1" x14ac:dyDescent="0.2">
      <c r="A5" s="127"/>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9"/>
      <c r="AK5" s="19"/>
      <c r="AL5" s="19"/>
      <c r="AM5" s="19"/>
      <c r="AN5" s="19"/>
      <c r="AO5" s="19"/>
      <c r="AP5" s="19"/>
      <c r="AQ5" s="19"/>
      <c r="AR5" s="19"/>
      <c r="AS5" s="19"/>
      <c r="AT5" s="19"/>
      <c r="AU5" s="19"/>
      <c r="AV5" s="19"/>
      <c r="AW5" s="19"/>
      <c r="AX5" s="19"/>
      <c r="AY5" s="19"/>
      <c r="AZ5" s="20"/>
      <c r="BJ5" s="179"/>
      <c r="BK5" s="177"/>
      <c r="BL5" s="177"/>
      <c r="BM5" s="177"/>
      <c r="BN5" s="177"/>
      <c r="BO5" s="177"/>
      <c r="BP5" s="335"/>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336"/>
      <c r="CZ5" s="337"/>
      <c r="DA5" s="338"/>
      <c r="DB5" s="341"/>
      <c r="DC5" s="337"/>
      <c r="DD5" s="342"/>
      <c r="DE5" s="345"/>
      <c r="DF5" s="346"/>
      <c r="DG5" s="347"/>
    </row>
    <row r="6" spans="1:111" ht="13.5" customHeight="1" x14ac:dyDescent="0.15">
      <c r="A6" s="127"/>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9"/>
      <c r="AK6" s="19"/>
      <c r="AL6" s="19"/>
      <c r="AM6" s="19"/>
      <c r="AN6" s="19"/>
      <c r="AO6" s="19"/>
      <c r="AP6" s="19"/>
      <c r="AQ6" s="19"/>
      <c r="AR6" s="19"/>
      <c r="AS6" s="19"/>
      <c r="AT6" s="19"/>
      <c r="AU6" s="19"/>
      <c r="AV6" s="19"/>
      <c r="AW6" s="19"/>
      <c r="AX6" s="19"/>
      <c r="AY6" s="19"/>
      <c r="AZ6" s="20"/>
      <c r="BJ6" s="348" t="s">
        <v>110</v>
      </c>
      <c r="BK6" s="280"/>
      <c r="BL6" s="349"/>
      <c r="BM6" s="23" t="s">
        <v>115</v>
      </c>
      <c r="BN6" s="385"/>
      <c r="BO6" s="385"/>
      <c r="BP6" s="386"/>
      <c r="BQ6" s="29" t="s">
        <v>143</v>
      </c>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1"/>
      <c r="CY6" s="35"/>
      <c r="CZ6" s="36"/>
      <c r="DA6" s="37"/>
      <c r="DB6" s="41"/>
      <c r="DC6" s="36"/>
      <c r="DD6" s="37"/>
      <c r="DE6" s="41"/>
      <c r="DF6" s="36"/>
      <c r="DG6" s="43"/>
    </row>
    <row r="7" spans="1:111" ht="13.5" customHeight="1" x14ac:dyDescent="0.15">
      <c r="A7" s="127"/>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9"/>
      <c r="AK7" s="19"/>
      <c r="AL7" s="19"/>
      <c r="AM7" s="19"/>
      <c r="AN7" s="19"/>
      <c r="AO7" s="19"/>
      <c r="AP7" s="19"/>
      <c r="AQ7" s="19"/>
      <c r="AR7" s="19"/>
      <c r="AS7" s="19"/>
      <c r="AT7" s="19"/>
      <c r="AU7" s="19"/>
      <c r="AV7" s="19"/>
      <c r="AW7" s="19"/>
      <c r="AX7" s="19"/>
      <c r="AY7" s="19"/>
      <c r="AZ7" s="20"/>
      <c r="BJ7" s="179"/>
      <c r="BK7" s="177"/>
      <c r="BL7" s="178"/>
      <c r="BM7" s="387"/>
      <c r="BN7" s="388"/>
      <c r="BO7" s="388"/>
      <c r="BP7" s="389"/>
      <c r="BQ7" s="32"/>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4"/>
      <c r="CY7" s="38"/>
      <c r="CZ7" s="39"/>
      <c r="DA7" s="40"/>
      <c r="DB7" s="42"/>
      <c r="DC7" s="39"/>
      <c r="DD7" s="40"/>
      <c r="DE7" s="42"/>
      <c r="DF7" s="39"/>
      <c r="DG7" s="44"/>
    </row>
    <row r="8" spans="1:111" ht="13.5" customHeight="1" thickBot="1" x14ac:dyDescent="0.2">
      <c r="A8" s="129"/>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21"/>
      <c r="AK8" s="21"/>
      <c r="AL8" s="21"/>
      <c r="AM8" s="21"/>
      <c r="AN8" s="21"/>
      <c r="AO8" s="21"/>
      <c r="AP8" s="21"/>
      <c r="AQ8" s="21"/>
      <c r="AR8" s="21"/>
      <c r="AS8" s="21"/>
      <c r="AT8" s="21"/>
      <c r="AU8" s="21"/>
      <c r="AV8" s="21"/>
      <c r="AW8" s="21"/>
      <c r="AX8" s="21"/>
      <c r="AY8" s="21"/>
      <c r="AZ8" s="22"/>
      <c r="BJ8" s="179"/>
      <c r="BK8" s="177"/>
      <c r="BL8" s="178"/>
      <c r="BM8" s="387"/>
      <c r="BN8" s="388"/>
      <c r="BO8" s="388"/>
      <c r="BP8" s="389"/>
      <c r="BQ8" s="32"/>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4"/>
      <c r="CY8" s="38"/>
      <c r="CZ8" s="39"/>
      <c r="DA8" s="40"/>
      <c r="DB8" s="42"/>
      <c r="DC8" s="39"/>
      <c r="DD8" s="40"/>
      <c r="DE8" s="42"/>
      <c r="DF8" s="39"/>
      <c r="DG8" s="44"/>
    </row>
    <row r="9" spans="1:111" ht="14.25" customHeight="1" x14ac:dyDescent="0.15">
      <c r="A9" s="6"/>
      <c r="B9" s="6"/>
      <c r="C9" s="6"/>
      <c r="D9" s="6"/>
      <c r="E9" s="6"/>
      <c r="F9" s="6"/>
      <c r="G9" s="6"/>
      <c r="H9" s="6"/>
      <c r="I9" s="6"/>
      <c r="J9" s="6"/>
      <c r="K9" s="6"/>
      <c r="L9" s="6"/>
      <c r="M9" s="6"/>
      <c r="N9" s="6"/>
      <c r="O9" s="6"/>
      <c r="P9" s="6"/>
      <c r="Q9" s="6"/>
      <c r="R9" s="6"/>
      <c r="S9" s="6"/>
      <c r="T9" s="6"/>
      <c r="U9" s="6"/>
      <c r="V9" s="6"/>
      <c r="W9" s="6"/>
      <c r="X9" s="6"/>
      <c r="Y9" s="6"/>
      <c r="Z9" s="6"/>
      <c r="AA9" s="9"/>
      <c r="AB9" s="9"/>
      <c r="AC9" s="9"/>
      <c r="AD9" s="9"/>
      <c r="AE9" s="9"/>
      <c r="AF9" s="9"/>
      <c r="AG9" s="9"/>
      <c r="AH9" s="9"/>
      <c r="AI9" s="9"/>
      <c r="AJ9" s="9"/>
      <c r="AK9" s="9"/>
      <c r="AL9" s="9"/>
      <c r="AM9" s="9"/>
      <c r="AN9" s="9"/>
      <c r="AO9" s="9"/>
      <c r="AP9" s="9"/>
      <c r="AQ9" s="9"/>
      <c r="AR9" s="6"/>
      <c r="AS9" s="6"/>
      <c r="AT9" s="6"/>
      <c r="AU9" s="6"/>
      <c r="AV9" s="6"/>
      <c r="AW9" s="6"/>
      <c r="AX9" s="6"/>
      <c r="AY9" s="6"/>
      <c r="AZ9" s="6"/>
      <c r="BJ9" s="179"/>
      <c r="BK9" s="177"/>
      <c r="BL9" s="178"/>
      <c r="BM9" s="387"/>
      <c r="BN9" s="388"/>
      <c r="BO9" s="388"/>
      <c r="BP9" s="389"/>
      <c r="BQ9" s="32"/>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4"/>
      <c r="CY9" s="38"/>
      <c r="CZ9" s="39"/>
      <c r="DA9" s="40"/>
      <c r="DB9" s="42"/>
      <c r="DC9" s="39"/>
      <c r="DD9" s="40"/>
      <c r="DE9" s="42"/>
      <c r="DF9" s="39"/>
      <c r="DG9" s="44"/>
    </row>
    <row r="10" spans="1:111" ht="13.5" customHeight="1" x14ac:dyDescent="0.15">
      <c r="A10" s="80" t="s">
        <v>28</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J10" s="179"/>
      <c r="BK10" s="177"/>
      <c r="BL10" s="178"/>
      <c r="BM10" s="387"/>
      <c r="BN10" s="388"/>
      <c r="BO10" s="388"/>
      <c r="BP10" s="389"/>
      <c r="BQ10" s="32"/>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4"/>
      <c r="CY10" s="38"/>
      <c r="CZ10" s="39"/>
      <c r="DA10" s="40"/>
      <c r="DB10" s="42"/>
      <c r="DC10" s="39"/>
      <c r="DD10" s="40"/>
      <c r="DE10" s="42"/>
      <c r="DF10" s="39"/>
      <c r="DG10" s="44"/>
    </row>
    <row r="11" spans="1:111" ht="14.25" customHeight="1" thickBot="1" x14ac:dyDescent="0.2">
      <c r="A11" s="331"/>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c r="AY11" s="331"/>
      <c r="AZ11" s="331"/>
      <c r="BJ11" s="179"/>
      <c r="BK11" s="177"/>
      <c r="BL11" s="178"/>
      <c r="BM11" s="387" t="s">
        <v>116</v>
      </c>
      <c r="BN11" s="388"/>
      <c r="BO11" s="388"/>
      <c r="BP11" s="389"/>
      <c r="BQ11" s="32" t="s">
        <v>144</v>
      </c>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4"/>
      <c r="CY11" s="38"/>
      <c r="CZ11" s="39"/>
      <c r="DA11" s="40"/>
      <c r="DB11" s="42"/>
      <c r="DC11" s="39"/>
      <c r="DD11" s="40"/>
      <c r="DE11" s="42"/>
      <c r="DF11" s="39"/>
      <c r="DG11" s="44"/>
    </row>
    <row r="12" spans="1:111" ht="13.5" customHeight="1" x14ac:dyDescent="0.15">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7"/>
      <c r="BJ12" s="179"/>
      <c r="BK12" s="177"/>
      <c r="BL12" s="178"/>
      <c r="BM12" s="387"/>
      <c r="BN12" s="388"/>
      <c r="BO12" s="388"/>
      <c r="BP12" s="389"/>
      <c r="BQ12" s="32"/>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4"/>
      <c r="CY12" s="38"/>
      <c r="CZ12" s="39"/>
      <c r="DA12" s="40"/>
      <c r="DB12" s="42"/>
      <c r="DC12" s="39"/>
      <c r="DD12" s="40"/>
      <c r="DE12" s="42"/>
      <c r="DF12" s="39"/>
      <c r="DG12" s="44"/>
    </row>
    <row r="13" spans="1:111" ht="13.5" customHeight="1" x14ac:dyDescent="0.15">
      <c r="A13" s="48"/>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50"/>
      <c r="BJ13" s="179"/>
      <c r="BK13" s="177"/>
      <c r="BL13" s="178"/>
      <c r="BM13" s="387"/>
      <c r="BN13" s="388"/>
      <c r="BO13" s="388"/>
      <c r="BP13" s="389"/>
      <c r="BQ13" s="32"/>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4"/>
      <c r="CY13" s="38"/>
      <c r="CZ13" s="39"/>
      <c r="DA13" s="40"/>
      <c r="DB13" s="42"/>
      <c r="DC13" s="39"/>
      <c r="DD13" s="40"/>
      <c r="DE13" s="42"/>
      <c r="DF13" s="39"/>
      <c r="DG13" s="44"/>
    </row>
    <row r="14" spans="1:111" ht="13.5" customHeight="1" x14ac:dyDescent="0.15">
      <c r="A14" s="48"/>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50"/>
      <c r="BJ14" s="179"/>
      <c r="BK14" s="177"/>
      <c r="BL14" s="178"/>
      <c r="BM14" s="387"/>
      <c r="BN14" s="388"/>
      <c r="BO14" s="388"/>
      <c r="BP14" s="389"/>
      <c r="BQ14" s="32"/>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4"/>
      <c r="CY14" s="38"/>
      <c r="CZ14" s="39"/>
      <c r="DA14" s="40"/>
      <c r="DB14" s="42"/>
      <c r="DC14" s="39"/>
      <c r="DD14" s="40"/>
      <c r="DE14" s="42"/>
      <c r="DF14" s="39"/>
      <c r="DG14" s="44"/>
    </row>
    <row r="15" spans="1:111" ht="13.5" customHeight="1" x14ac:dyDescent="0.15">
      <c r="A15" s="48"/>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50"/>
      <c r="BJ15" s="253"/>
      <c r="BK15" s="254"/>
      <c r="BL15" s="255"/>
      <c r="BM15" s="390"/>
      <c r="BN15" s="391"/>
      <c r="BO15" s="391"/>
      <c r="BP15" s="392"/>
      <c r="BQ15" s="277"/>
      <c r="BR15" s="278"/>
      <c r="BS15" s="278"/>
      <c r="BT15" s="278"/>
      <c r="BU15" s="278"/>
      <c r="BV15" s="278"/>
      <c r="BW15" s="278"/>
      <c r="BX15" s="278"/>
      <c r="BY15" s="278"/>
      <c r="BZ15" s="278"/>
      <c r="CA15" s="278"/>
      <c r="CB15" s="278"/>
      <c r="CC15" s="278"/>
      <c r="CD15" s="278"/>
      <c r="CE15" s="278"/>
      <c r="CF15" s="278"/>
      <c r="CG15" s="278"/>
      <c r="CH15" s="278"/>
      <c r="CI15" s="278"/>
      <c r="CJ15" s="278"/>
      <c r="CK15" s="278"/>
      <c r="CL15" s="278"/>
      <c r="CM15" s="278"/>
      <c r="CN15" s="278"/>
      <c r="CO15" s="278"/>
      <c r="CP15" s="278"/>
      <c r="CQ15" s="278"/>
      <c r="CR15" s="278"/>
      <c r="CS15" s="278"/>
      <c r="CT15" s="278"/>
      <c r="CU15" s="278"/>
      <c r="CV15" s="278"/>
      <c r="CW15" s="278"/>
      <c r="CX15" s="279"/>
      <c r="CY15" s="232"/>
      <c r="CZ15" s="233"/>
      <c r="DA15" s="234"/>
      <c r="DB15" s="235"/>
      <c r="DC15" s="233"/>
      <c r="DD15" s="234"/>
      <c r="DE15" s="235"/>
      <c r="DF15" s="233"/>
      <c r="DG15" s="236"/>
    </row>
    <row r="16" spans="1:111" ht="13.5" customHeight="1" x14ac:dyDescent="0.15">
      <c r="A16" s="48"/>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50"/>
      <c r="BJ16" s="250" t="s">
        <v>111</v>
      </c>
      <c r="BK16" s="381"/>
      <c r="BL16" s="382"/>
      <c r="BM16" s="315" t="s">
        <v>117</v>
      </c>
      <c r="BN16" s="316"/>
      <c r="BO16" s="316"/>
      <c r="BP16" s="317"/>
      <c r="BQ16" s="318" t="s">
        <v>145</v>
      </c>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20"/>
      <c r="CY16" s="321"/>
      <c r="CZ16" s="313"/>
      <c r="DA16" s="322"/>
      <c r="DB16" s="312"/>
      <c r="DC16" s="313"/>
      <c r="DD16" s="322"/>
      <c r="DE16" s="312"/>
      <c r="DF16" s="313"/>
      <c r="DG16" s="314"/>
    </row>
    <row r="17" spans="1:111" ht="14.25" customHeight="1" thickBot="1" x14ac:dyDescent="0.2">
      <c r="A17" s="51"/>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3"/>
      <c r="BJ17" s="176"/>
      <c r="BK17" s="364"/>
      <c r="BL17" s="383"/>
      <c r="BM17" s="26"/>
      <c r="BN17" s="27"/>
      <c r="BO17" s="27"/>
      <c r="BP17" s="28"/>
      <c r="BQ17" s="32"/>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4"/>
      <c r="CY17" s="38"/>
      <c r="CZ17" s="39"/>
      <c r="DA17" s="40"/>
      <c r="DB17" s="42"/>
      <c r="DC17" s="39"/>
      <c r="DD17" s="40"/>
      <c r="DE17" s="42"/>
      <c r="DF17" s="39"/>
      <c r="DG17" s="44"/>
    </row>
    <row r="18" spans="1:111" ht="13.5" customHeight="1" x14ac:dyDescent="0.15">
      <c r="A18" s="79" t="s">
        <v>29</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J18" s="176"/>
      <c r="BK18" s="364"/>
      <c r="BL18" s="383"/>
      <c r="BM18" s="26"/>
      <c r="BN18" s="27"/>
      <c r="BO18" s="27"/>
      <c r="BP18" s="28"/>
      <c r="BQ18" s="32"/>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4"/>
      <c r="CY18" s="38"/>
      <c r="CZ18" s="39"/>
      <c r="DA18" s="40"/>
      <c r="DB18" s="42"/>
      <c r="DC18" s="39"/>
      <c r="DD18" s="40"/>
      <c r="DE18" s="42"/>
      <c r="DF18" s="39"/>
      <c r="DG18" s="44"/>
    </row>
    <row r="19" spans="1:111" ht="14.25" customHeight="1" thickBot="1" x14ac:dyDescent="0.2">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J19" s="176"/>
      <c r="BK19" s="364"/>
      <c r="BL19" s="383"/>
      <c r="BM19" s="26"/>
      <c r="BN19" s="27"/>
      <c r="BO19" s="27"/>
      <c r="BP19" s="28"/>
      <c r="BQ19" s="32"/>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4"/>
      <c r="CY19" s="38"/>
      <c r="CZ19" s="39"/>
      <c r="DA19" s="40"/>
      <c r="DB19" s="42"/>
      <c r="DC19" s="39"/>
      <c r="DD19" s="40"/>
      <c r="DE19" s="42"/>
      <c r="DF19" s="39"/>
      <c r="DG19" s="44"/>
    </row>
    <row r="20" spans="1:111" ht="13.5" customHeight="1" x14ac:dyDescent="0.15">
      <c r="A20" s="332" t="s">
        <v>4</v>
      </c>
      <c r="B20" s="126"/>
      <c r="C20" s="126"/>
      <c r="D20" s="126"/>
      <c r="E20" s="126"/>
      <c r="F20" s="126"/>
      <c r="G20" s="126"/>
      <c r="H20" s="131"/>
      <c r="I20" s="350" t="s">
        <v>5</v>
      </c>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2"/>
      <c r="AR20" s="294" t="s">
        <v>6</v>
      </c>
      <c r="AS20" s="295"/>
      <c r="AT20" s="356"/>
      <c r="AU20" s="358" t="s">
        <v>7</v>
      </c>
      <c r="AV20" s="295"/>
      <c r="AW20" s="359"/>
      <c r="AX20" s="294" t="s">
        <v>18</v>
      </c>
      <c r="AY20" s="295"/>
      <c r="AZ20" s="296"/>
      <c r="BJ20" s="176"/>
      <c r="BK20" s="364"/>
      <c r="BL20" s="383"/>
      <c r="BM20" s="26" t="s">
        <v>118</v>
      </c>
      <c r="BN20" s="27"/>
      <c r="BO20" s="27"/>
      <c r="BP20" s="28"/>
      <c r="BQ20" s="32" t="s">
        <v>146</v>
      </c>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4"/>
      <c r="CY20" s="38"/>
      <c r="CZ20" s="39"/>
      <c r="DA20" s="40"/>
      <c r="DB20" s="42"/>
      <c r="DC20" s="39"/>
      <c r="DD20" s="40"/>
      <c r="DE20" s="42"/>
      <c r="DF20" s="39"/>
      <c r="DG20" s="44"/>
    </row>
    <row r="21" spans="1:111" ht="14.25" customHeight="1" thickBot="1" x14ac:dyDescent="0.2">
      <c r="A21" s="129"/>
      <c r="B21" s="130"/>
      <c r="C21" s="130"/>
      <c r="D21" s="130"/>
      <c r="E21" s="130"/>
      <c r="F21" s="130"/>
      <c r="G21" s="130"/>
      <c r="H21" s="133"/>
      <c r="I21" s="353"/>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5"/>
      <c r="AR21" s="297"/>
      <c r="AS21" s="298"/>
      <c r="AT21" s="357"/>
      <c r="AU21" s="360"/>
      <c r="AV21" s="298"/>
      <c r="AW21" s="361"/>
      <c r="AX21" s="297"/>
      <c r="AY21" s="298"/>
      <c r="AZ21" s="299"/>
      <c r="BJ21" s="176"/>
      <c r="BK21" s="364"/>
      <c r="BL21" s="383"/>
      <c r="BM21" s="26"/>
      <c r="BN21" s="27"/>
      <c r="BO21" s="27"/>
      <c r="BP21" s="28"/>
      <c r="BQ21" s="32"/>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4"/>
      <c r="CY21" s="38"/>
      <c r="CZ21" s="39"/>
      <c r="DA21" s="40"/>
      <c r="DB21" s="42"/>
      <c r="DC21" s="39"/>
      <c r="DD21" s="40"/>
      <c r="DE21" s="42"/>
      <c r="DF21" s="39"/>
      <c r="DG21" s="44"/>
    </row>
    <row r="22" spans="1:111" ht="13.5" customHeight="1" x14ac:dyDescent="0.15">
      <c r="A22" s="362" t="s">
        <v>159</v>
      </c>
      <c r="B22" s="363"/>
      <c r="C22" s="363"/>
      <c r="D22" s="363"/>
      <c r="E22" s="257" t="s">
        <v>11</v>
      </c>
      <c r="F22" s="258"/>
      <c r="G22" s="258"/>
      <c r="H22" s="259"/>
      <c r="I22" s="261"/>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3"/>
      <c r="AR22" s="267"/>
      <c r="AS22" s="268"/>
      <c r="AT22" s="269"/>
      <c r="AU22" s="273"/>
      <c r="AV22" s="268"/>
      <c r="AW22" s="274"/>
      <c r="AX22" s="308"/>
      <c r="AY22" s="268"/>
      <c r="AZ22" s="309"/>
      <c r="BJ22" s="176"/>
      <c r="BK22" s="364"/>
      <c r="BL22" s="383"/>
      <c r="BM22" s="26"/>
      <c r="BN22" s="27"/>
      <c r="BO22" s="27"/>
      <c r="BP22" s="28"/>
      <c r="BQ22" s="32"/>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4"/>
      <c r="CY22" s="38"/>
      <c r="CZ22" s="39"/>
      <c r="DA22" s="40"/>
      <c r="DB22" s="42"/>
      <c r="DC22" s="39"/>
      <c r="DD22" s="40"/>
      <c r="DE22" s="42"/>
      <c r="DF22" s="39"/>
      <c r="DG22" s="44"/>
    </row>
    <row r="23" spans="1:111" ht="13.5" customHeight="1" x14ac:dyDescent="0.15">
      <c r="A23" s="176"/>
      <c r="B23" s="364"/>
      <c r="C23" s="364"/>
      <c r="D23" s="364"/>
      <c r="E23" s="121"/>
      <c r="F23" s="122"/>
      <c r="G23" s="122"/>
      <c r="H23" s="260"/>
      <c r="I23" s="264"/>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6"/>
      <c r="AR23" s="270"/>
      <c r="AS23" s="271"/>
      <c r="AT23" s="272"/>
      <c r="AU23" s="275"/>
      <c r="AV23" s="271"/>
      <c r="AW23" s="276"/>
      <c r="AX23" s="310"/>
      <c r="AY23" s="271"/>
      <c r="AZ23" s="311"/>
      <c r="BJ23" s="176"/>
      <c r="BK23" s="364"/>
      <c r="BL23" s="383"/>
      <c r="BM23" s="26"/>
      <c r="BN23" s="27"/>
      <c r="BO23" s="27"/>
      <c r="BP23" s="28"/>
      <c r="BQ23" s="32"/>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4"/>
      <c r="CY23" s="38"/>
      <c r="CZ23" s="39"/>
      <c r="DA23" s="40"/>
      <c r="DB23" s="42"/>
      <c r="DC23" s="39"/>
      <c r="DD23" s="40"/>
      <c r="DE23" s="42"/>
      <c r="DF23" s="39"/>
      <c r="DG23" s="44"/>
    </row>
    <row r="24" spans="1:111" ht="13.5" customHeight="1" x14ac:dyDescent="0.15">
      <c r="A24" s="176"/>
      <c r="B24" s="364"/>
      <c r="C24" s="364"/>
      <c r="D24" s="364"/>
      <c r="E24" s="121"/>
      <c r="F24" s="122"/>
      <c r="G24" s="122"/>
      <c r="H24" s="260"/>
      <c r="I24" s="264"/>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6"/>
      <c r="AR24" s="270"/>
      <c r="AS24" s="271"/>
      <c r="AT24" s="272"/>
      <c r="AU24" s="275"/>
      <c r="AV24" s="271"/>
      <c r="AW24" s="276"/>
      <c r="AX24" s="310"/>
      <c r="AY24" s="271"/>
      <c r="AZ24" s="311"/>
      <c r="BJ24" s="176"/>
      <c r="BK24" s="364"/>
      <c r="BL24" s="383"/>
      <c r="BM24" s="26" t="s">
        <v>119</v>
      </c>
      <c r="BN24" s="27"/>
      <c r="BO24" s="27"/>
      <c r="BP24" s="28"/>
      <c r="BQ24" s="32" t="s">
        <v>147</v>
      </c>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4"/>
      <c r="CY24" s="38"/>
      <c r="CZ24" s="39"/>
      <c r="DA24" s="40"/>
      <c r="DB24" s="42"/>
      <c r="DC24" s="39"/>
      <c r="DD24" s="40"/>
      <c r="DE24" s="42"/>
      <c r="DF24" s="39"/>
      <c r="DG24" s="44"/>
    </row>
    <row r="25" spans="1:111" ht="13.5" customHeight="1" x14ac:dyDescent="0.15">
      <c r="A25" s="176"/>
      <c r="B25" s="364"/>
      <c r="C25" s="364"/>
      <c r="D25" s="364"/>
      <c r="E25" s="303" t="s">
        <v>13</v>
      </c>
      <c r="F25" s="122"/>
      <c r="G25" s="122"/>
      <c r="H25" s="260"/>
      <c r="I25" s="264"/>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6"/>
      <c r="AR25" s="169"/>
      <c r="AS25" s="161"/>
      <c r="AT25" s="162"/>
      <c r="AU25" s="165"/>
      <c r="AV25" s="161"/>
      <c r="AW25" s="166"/>
      <c r="AX25" s="169"/>
      <c r="AY25" s="161"/>
      <c r="AZ25" s="170"/>
      <c r="BJ25" s="176"/>
      <c r="BK25" s="364"/>
      <c r="BL25" s="383"/>
      <c r="BM25" s="26"/>
      <c r="BN25" s="27"/>
      <c r="BO25" s="27"/>
      <c r="BP25" s="28"/>
      <c r="BQ25" s="32"/>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4"/>
      <c r="CY25" s="38"/>
      <c r="CZ25" s="39"/>
      <c r="DA25" s="40"/>
      <c r="DB25" s="42"/>
      <c r="DC25" s="39"/>
      <c r="DD25" s="40"/>
      <c r="DE25" s="42"/>
      <c r="DF25" s="39"/>
      <c r="DG25" s="44"/>
    </row>
    <row r="26" spans="1:111" ht="13.5" customHeight="1" x14ac:dyDescent="0.15">
      <c r="A26" s="176"/>
      <c r="B26" s="364"/>
      <c r="C26" s="364"/>
      <c r="D26" s="364"/>
      <c r="E26" s="121"/>
      <c r="F26" s="122"/>
      <c r="G26" s="122"/>
      <c r="H26" s="260"/>
      <c r="I26" s="264"/>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6"/>
      <c r="AR26" s="169"/>
      <c r="AS26" s="161"/>
      <c r="AT26" s="162"/>
      <c r="AU26" s="165"/>
      <c r="AV26" s="161"/>
      <c r="AW26" s="166"/>
      <c r="AX26" s="169"/>
      <c r="AY26" s="161"/>
      <c r="AZ26" s="170"/>
      <c r="BJ26" s="176"/>
      <c r="BK26" s="364"/>
      <c r="BL26" s="383"/>
      <c r="BM26" s="26"/>
      <c r="BN26" s="27"/>
      <c r="BO26" s="27"/>
      <c r="BP26" s="28"/>
      <c r="BQ26" s="32"/>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4"/>
      <c r="CY26" s="38"/>
      <c r="CZ26" s="39"/>
      <c r="DA26" s="40"/>
      <c r="DB26" s="42"/>
      <c r="DC26" s="39"/>
      <c r="DD26" s="40"/>
      <c r="DE26" s="42"/>
      <c r="DF26" s="39"/>
      <c r="DG26" s="44"/>
    </row>
    <row r="27" spans="1:111" ht="13.5" customHeight="1" x14ac:dyDescent="0.15">
      <c r="A27" s="176"/>
      <c r="B27" s="364"/>
      <c r="C27" s="364"/>
      <c r="D27" s="364"/>
      <c r="E27" s="121"/>
      <c r="F27" s="122"/>
      <c r="G27" s="122"/>
      <c r="H27" s="260"/>
      <c r="I27" s="264"/>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6"/>
      <c r="AR27" s="169"/>
      <c r="AS27" s="161"/>
      <c r="AT27" s="162"/>
      <c r="AU27" s="165"/>
      <c r="AV27" s="161"/>
      <c r="AW27" s="166"/>
      <c r="AX27" s="169"/>
      <c r="AY27" s="161"/>
      <c r="AZ27" s="170"/>
      <c r="BJ27" s="399"/>
      <c r="BK27" s="400"/>
      <c r="BL27" s="401"/>
      <c r="BM27" s="226"/>
      <c r="BN27" s="227"/>
      <c r="BO27" s="227"/>
      <c r="BP27" s="228"/>
      <c r="BQ27" s="277"/>
      <c r="BR27" s="278"/>
      <c r="BS27" s="278"/>
      <c r="BT27" s="278"/>
      <c r="BU27" s="278"/>
      <c r="BV27" s="278"/>
      <c r="BW27" s="278"/>
      <c r="BX27" s="278"/>
      <c r="BY27" s="278"/>
      <c r="BZ27" s="278"/>
      <c r="CA27" s="278"/>
      <c r="CB27" s="278"/>
      <c r="CC27" s="278"/>
      <c r="CD27" s="278"/>
      <c r="CE27" s="278"/>
      <c r="CF27" s="278"/>
      <c r="CG27" s="278"/>
      <c r="CH27" s="278"/>
      <c r="CI27" s="278"/>
      <c r="CJ27" s="278"/>
      <c r="CK27" s="278"/>
      <c r="CL27" s="278"/>
      <c r="CM27" s="278"/>
      <c r="CN27" s="278"/>
      <c r="CO27" s="278"/>
      <c r="CP27" s="278"/>
      <c r="CQ27" s="278"/>
      <c r="CR27" s="278"/>
      <c r="CS27" s="278"/>
      <c r="CT27" s="278"/>
      <c r="CU27" s="278"/>
      <c r="CV27" s="278"/>
      <c r="CW27" s="278"/>
      <c r="CX27" s="279"/>
      <c r="CY27" s="232"/>
      <c r="CZ27" s="233"/>
      <c r="DA27" s="234"/>
      <c r="DB27" s="235"/>
      <c r="DC27" s="233"/>
      <c r="DD27" s="234"/>
      <c r="DE27" s="235"/>
      <c r="DF27" s="233"/>
      <c r="DG27" s="236"/>
    </row>
    <row r="28" spans="1:111" ht="13.5" customHeight="1" x14ac:dyDescent="0.15">
      <c r="A28" s="176"/>
      <c r="B28" s="364"/>
      <c r="C28" s="364"/>
      <c r="D28" s="364"/>
      <c r="E28" s="303" t="s">
        <v>12</v>
      </c>
      <c r="F28" s="122"/>
      <c r="G28" s="122"/>
      <c r="H28" s="260"/>
      <c r="I28" s="264"/>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6"/>
      <c r="AR28" s="169"/>
      <c r="AS28" s="161"/>
      <c r="AT28" s="162"/>
      <c r="AU28" s="165"/>
      <c r="AV28" s="161"/>
      <c r="AW28" s="166"/>
      <c r="AX28" s="169"/>
      <c r="AY28" s="161"/>
      <c r="AZ28" s="170"/>
      <c r="BJ28" s="367" t="s">
        <v>112</v>
      </c>
      <c r="BK28" s="368"/>
      <c r="BL28" s="369"/>
      <c r="BM28" s="315" t="s">
        <v>120</v>
      </c>
      <c r="BN28" s="316"/>
      <c r="BO28" s="316"/>
      <c r="BP28" s="317"/>
      <c r="BQ28" s="323" t="s">
        <v>148</v>
      </c>
      <c r="BR28" s="324"/>
      <c r="BS28" s="324"/>
      <c r="BT28" s="324"/>
      <c r="BU28" s="324"/>
      <c r="BV28" s="324"/>
      <c r="BW28" s="324"/>
      <c r="BX28" s="324"/>
      <c r="BY28" s="324"/>
      <c r="BZ28" s="324"/>
      <c r="CA28" s="324"/>
      <c r="CB28" s="324"/>
      <c r="CC28" s="324"/>
      <c r="CD28" s="324"/>
      <c r="CE28" s="324"/>
      <c r="CF28" s="324"/>
      <c r="CG28" s="324"/>
      <c r="CH28" s="324"/>
      <c r="CI28" s="324"/>
      <c r="CJ28" s="324"/>
      <c r="CK28" s="324"/>
      <c r="CL28" s="324"/>
      <c r="CM28" s="324"/>
      <c r="CN28" s="324"/>
      <c r="CO28" s="324"/>
      <c r="CP28" s="324"/>
      <c r="CQ28" s="324"/>
      <c r="CR28" s="324"/>
      <c r="CS28" s="324"/>
      <c r="CT28" s="324"/>
      <c r="CU28" s="324"/>
      <c r="CV28" s="324"/>
      <c r="CW28" s="324"/>
      <c r="CX28" s="325"/>
      <c r="CY28" s="321"/>
      <c r="CZ28" s="313"/>
      <c r="DA28" s="322"/>
      <c r="DB28" s="312"/>
      <c r="DC28" s="313"/>
      <c r="DD28" s="322"/>
      <c r="DE28" s="312"/>
      <c r="DF28" s="313"/>
      <c r="DG28" s="314"/>
    </row>
    <row r="29" spans="1:111" ht="13.5" customHeight="1" x14ac:dyDescent="0.15">
      <c r="A29" s="176"/>
      <c r="B29" s="364"/>
      <c r="C29" s="364"/>
      <c r="D29" s="364"/>
      <c r="E29" s="121"/>
      <c r="F29" s="122"/>
      <c r="G29" s="122"/>
      <c r="H29" s="260"/>
      <c r="I29" s="264"/>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6"/>
      <c r="AR29" s="169"/>
      <c r="AS29" s="161"/>
      <c r="AT29" s="162"/>
      <c r="AU29" s="165"/>
      <c r="AV29" s="161"/>
      <c r="AW29" s="166"/>
      <c r="AX29" s="169"/>
      <c r="AY29" s="161"/>
      <c r="AZ29" s="170"/>
      <c r="BJ29" s="370"/>
      <c r="BK29" s="371"/>
      <c r="BL29" s="372"/>
      <c r="BM29" s="26"/>
      <c r="BN29" s="27"/>
      <c r="BO29" s="27"/>
      <c r="BP29" s="28"/>
      <c r="BQ29" s="84"/>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6"/>
      <c r="CY29" s="38"/>
      <c r="CZ29" s="39"/>
      <c r="DA29" s="40"/>
      <c r="DB29" s="42"/>
      <c r="DC29" s="39"/>
      <c r="DD29" s="40"/>
      <c r="DE29" s="42"/>
      <c r="DF29" s="39"/>
      <c r="DG29" s="44"/>
    </row>
    <row r="30" spans="1:111" ht="14.25" customHeight="1" thickBot="1" x14ac:dyDescent="0.2">
      <c r="A30" s="365"/>
      <c r="B30" s="366"/>
      <c r="C30" s="366"/>
      <c r="D30" s="366"/>
      <c r="E30" s="202"/>
      <c r="F30" s="203"/>
      <c r="G30" s="203"/>
      <c r="H30" s="304"/>
      <c r="I30" s="300"/>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2"/>
      <c r="AR30" s="213"/>
      <c r="AS30" s="209"/>
      <c r="AT30" s="210"/>
      <c r="AU30" s="211"/>
      <c r="AV30" s="209"/>
      <c r="AW30" s="212"/>
      <c r="AX30" s="213"/>
      <c r="AY30" s="209"/>
      <c r="AZ30" s="214"/>
      <c r="BJ30" s="370"/>
      <c r="BK30" s="371"/>
      <c r="BL30" s="372"/>
      <c r="BM30" s="26"/>
      <c r="BN30" s="27"/>
      <c r="BO30" s="27"/>
      <c r="BP30" s="28"/>
      <c r="BQ30" s="84"/>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6"/>
      <c r="CY30" s="38"/>
      <c r="CZ30" s="39"/>
      <c r="DA30" s="40"/>
      <c r="DB30" s="42"/>
      <c r="DC30" s="39"/>
      <c r="DD30" s="40"/>
      <c r="DE30" s="42"/>
      <c r="DF30" s="39"/>
      <c r="DG30" s="44"/>
    </row>
    <row r="31" spans="1:111" ht="13.5" customHeight="1" x14ac:dyDescent="0.15">
      <c r="A31" s="256" t="s">
        <v>157</v>
      </c>
      <c r="B31" s="126"/>
      <c r="C31" s="126"/>
      <c r="D31" s="131"/>
      <c r="E31" s="257" t="s">
        <v>11</v>
      </c>
      <c r="F31" s="258"/>
      <c r="G31" s="258"/>
      <c r="H31" s="259"/>
      <c r="I31" s="261"/>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3"/>
      <c r="AR31" s="267"/>
      <c r="AS31" s="268"/>
      <c r="AT31" s="269"/>
      <c r="AU31" s="273"/>
      <c r="AV31" s="268"/>
      <c r="AW31" s="274"/>
      <c r="AX31" s="308"/>
      <c r="AY31" s="268"/>
      <c r="AZ31" s="309"/>
      <c r="BJ31" s="370"/>
      <c r="BK31" s="371"/>
      <c r="BL31" s="372"/>
      <c r="BM31" s="26"/>
      <c r="BN31" s="27"/>
      <c r="BO31" s="27"/>
      <c r="BP31" s="28"/>
      <c r="BQ31" s="84"/>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6"/>
      <c r="CY31" s="38"/>
      <c r="CZ31" s="39"/>
      <c r="DA31" s="40"/>
      <c r="DB31" s="42"/>
      <c r="DC31" s="39"/>
      <c r="DD31" s="40"/>
      <c r="DE31" s="42"/>
      <c r="DF31" s="39"/>
      <c r="DG31" s="44"/>
    </row>
    <row r="32" spans="1:111" ht="13.5" customHeight="1" x14ac:dyDescent="0.15">
      <c r="A32" s="127"/>
      <c r="B32" s="128"/>
      <c r="C32" s="128"/>
      <c r="D32" s="132"/>
      <c r="E32" s="121"/>
      <c r="F32" s="122"/>
      <c r="G32" s="122"/>
      <c r="H32" s="260"/>
      <c r="I32" s="264"/>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6"/>
      <c r="AR32" s="270"/>
      <c r="AS32" s="271"/>
      <c r="AT32" s="272"/>
      <c r="AU32" s="275"/>
      <c r="AV32" s="271"/>
      <c r="AW32" s="276"/>
      <c r="AX32" s="310"/>
      <c r="AY32" s="271"/>
      <c r="AZ32" s="311"/>
      <c r="BJ32" s="370"/>
      <c r="BK32" s="371"/>
      <c r="BL32" s="372"/>
      <c r="BM32" s="26"/>
      <c r="BN32" s="27"/>
      <c r="BO32" s="27"/>
      <c r="BP32" s="28"/>
      <c r="BQ32" s="84"/>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6"/>
      <c r="CY32" s="38"/>
      <c r="CZ32" s="39"/>
      <c r="DA32" s="40"/>
      <c r="DB32" s="42"/>
      <c r="DC32" s="39"/>
      <c r="DD32" s="40"/>
      <c r="DE32" s="42"/>
      <c r="DF32" s="39"/>
      <c r="DG32" s="44"/>
    </row>
    <row r="33" spans="1:111" ht="13.5" customHeight="1" x14ac:dyDescent="0.15">
      <c r="A33" s="127"/>
      <c r="B33" s="128"/>
      <c r="C33" s="128"/>
      <c r="D33" s="132"/>
      <c r="E33" s="121"/>
      <c r="F33" s="122"/>
      <c r="G33" s="122"/>
      <c r="H33" s="260"/>
      <c r="I33" s="264"/>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6"/>
      <c r="AR33" s="270"/>
      <c r="AS33" s="271"/>
      <c r="AT33" s="272"/>
      <c r="AU33" s="275"/>
      <c r="AV33" s="271"/>
      <c r="AW33" s="276"/>
      <c r="AX33" s="310"/>
      <c r="AY33" s="271"/>
      <c r="AZ33" s="311"/>
      <c r="BJ33" s="373"/>
      <c r="BK33" s="374"/>
      <c r="BL33" s="375"/>
      <c r="BM33" s="226"/>
      <c r="BN33" s="227"/>
      <c r="BO33" s="227"/>
      <c r="BP33" s="228"/>
      <c r="BQ33" s="229"/>
      <c r="BR33" s="230"/>
      <c r="BS33" s="230"/>
      <c r="BT33" s="230"/>
      <c r="BU33" s="230"/>
      <c r="BV33" s="230"/>
      <c r="BW33" s="230"/>
      <c r="BX33" s="230"/>
      <c r="BY33" s="230"/>
      <c r="BZ33" s="230"/>
      <c r="CA33" s="230"/>
      <c r="CB33" s="230"/>
      <c r="CC33" s="230"/>
      <c r="CD33" s="230"/>
      <c r="CE33" s="230"/>
      <c r="CF33" s="230"/>
      <c r="CG33" s="230"/>
      <c r="CH33" s="230"/>
      <c r="CI33" s="230"/>
      <c r="CJ33" s="230"/>
      <c r="CK33" s="230"/>
      <c r="CL33" s="230"/>
      <c r="CM33" s="230"/>
      <c r="CN33" s="230"/>
      <c r="CO33" s="230"/>
      <c r="CP33" s="230"/>
      <c r="CQ33" s="230"/>
      <c r="CR33" s="230"/>
      <c r="CS33" s="230"/>
      <c r="CT33" s="230"/>
      <c r="CU33" s="230"/>
      <c r="CV33" s="230"/>
      <c r="CW33" s="230"/>
      <c r="CX33" s="231"/>
      <c r="CY33" s="232"/>
      <c r="CZ33" s="233"/>
      <c r="DA33" s="234"/>
      <c r="DB33" s="235"/>
      <c r="DC33" s="233"/>
      <c r="DD33" s="234"/>
      <c r="DE33" s="235"/>
      <c r="DF33" s="233"/>
      <c r="DG33" s="236"/>
    </row>
    <row r="34" spans="1:111" ht="13.5" customHeight="1" x14ac:dyDescent="0.15">
      <c r="A34" s="127"/>
      <c r="B34" s="128"/>
      <c r="C34" s="128"/>
      <c r="D34" s="132"/>
      <c r="E34" s="303" t="s">
        <v>13</v>
      </c>
      <c r="F34" s="122"/>
      <c r="G34" s="122"/>
      <c r="H34" s="260"/>
      <c r="I34" s="264"/>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6"/>
      <c r="AR34" s="169"/>
      <c r="AS34" s="161"/>
      <c r="AT34" s="162"/>
      <c r="AU34" s="165"/>
      <c r="AV34" s="161"/>
      <c r="AW34" s="166"/>
      <c r="AX34" s="169"/>
      <c r="AY34" s="161"/>
      <c r="AZ34" s="170"/>
      <c r="BJ34" s="250" t="s">
        <v>113</v>
      </c>
      <c r="BK34" s="251"/>
      <c r="BL34" s="252"/>
      <c r="BM34" s="393" t="s">
        <v>121</v>
      </c>
      <c r="BN34" s="394"/>
      <c r="BO34" s="394"/>
      <c r="BP34" s="395"/>
      <c r="BQ34" s="318" t="s">
        <v>149</v>
      </c>
      <c r="BR34" s="319"/>
      <c r="BS34" s="319"/>
      <c r="BT34" s="319"/>
      <c r="BU34" s="319"/>
      <c r="BV34" s="319"/>
      <c r="BW34" s="319"/>
      <c r="BX34" s="319"/>
      <c r="BY34" s="319"/>
      <c r="BZ34" s="319"/>
      <c r="CA34" s="319"/>
      <c r="CB34" s="319"/>
      <c r="CC34" s="319"/>
      <c r="CD34" s="319"/>
      <c r="CE34" s="319"/>
      <c r="CF34" s="319"/>
      <c r="CG34" s="319"/>
      <c r="CH34" s="319"/>
      <c r="CI34" s="319"/>
      <c r="CJ34" s="319"/>
      <c r="CK34" s="319"/>
      <c r="CL34" s="319"/>
      <c r="CM34" s="319"/>
      <c r="CN34" s="319"/>
      <c r="CO34" s="319"/>
      <c r="CP34" s="319"/>
      <c r="CQ34" s="319"/>
      <c r="CR34" s="319"/>
      <c r="CS34" s="319"/>
      <c r="CT34" s="319"/>
      <c r="CU34" s="319"/>
      <c r="CV34" s="319"/>
      <c r="CW34" s="319"/>
      <c r="CX34" s="320"/>
      <c r="CY34" s="321"/>
      <c r="CZ34" s="313"/>
      <c r="DA34" s="322"/>
      <c r="DB34" s="312"/>
      <c r="DC34" s="313"/>
      <c r="DD34" s="322"/>
      <c r="DE34" s="312"/>
      <c r="DF34" s="313"/>
      <c r="DG34" s="314"/>
    </row>
    <row r="35" spans="1:111" ht="13.5" customHeight="1" x14ac:dyDescent="0.15">
      <c r="A35" s="127"/>
      <c r="B35" s="128"/>
      <c r="C35" s="128"/>
      <c r="D35" s="132"/>
      <c r="E35" s="121"/>
      <c r="F35" s="122"/>
      <c r="G35" s="122"/>
      <c r="H35" s="260"/>
      <c r="I35" s="264"/>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6"/>
      <c r="AR35" s="169"/>
      <c r="AS35" s="161"/>
      <c r="AT35" s="162"/>
      <c r="AU35" s="165"/>
      <c r="AV35" s="161"/>
      <c r="AW35" s="166"/>
      <c r="AX35" s="169"/>
      <c r="AY35" s="161"/>
      <c r="AZ35" s="170"/>
      <c r="BJ35" s="179"/>
      <c r="BK35" s="177"/>
      <c r="BL35" s="178"/>
      <c r="BM35" s="387"/>
      <c r="BN35" s="388"/>
      <c r="BO35" s="388"/>
      <c r="BP35" s="389"/>
      <c r="BQ35" s="32"/>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4"/>
      <c r="CY35" s="38"/>
      <c r="CZ35" s="39"/>
      <c r="DA35" s="40"/>
      <c r="DB35" s="42"/>
      <c r="DC35" s="39"/>
      <c r="DD35" s="40"/>
      <c r="DE35" s="42"/>
      <c r="DF35" s="39"/>
      <c r="DG35" s="44"/>
    </row>
    <row r="36" spans="1:111" ht="13.5" customHeight="1" x14ac:dyDescent="0.15">
      <c r="A36" s="127"/>
      <c r="B36" s="128"/>
      <c r="C36" s="128"/>
      <c r="D36" s="132"/>
      <c r="E36" s="121"/>
      <c r="F36" s="122"/>
      <c r="G36" s="122"/>
      <c r="H36" s="260"/>
      <c r="I36" s="264"/>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6"/>
      <c r="AR36" s="169"/>
      <c r="AS36" s="161"/>
      <c r="AT36" s="162"/>
      <c r="AU36" s="165"/>
      <c r="AV36" s="161"/>
      <c r="AW36" s="166"/>
      <c r="AX36" s="169"/>
      <c r="AY36" s="161"/>
      <c r="AZ36" s="170"/>
      <c r="BJ36" s="179"/>
      <c r="BK36" s="177"/>
      <c r="BL36" s="178"/>
      <c r="BM36" s="387"/>
      <c r="BN36" s="388"/>
      <c r="BO36" s="388"/>
      <c r="BP36" s="389"/>
      <c r="BQ36" s="32"/>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4"/>
      <c r="CY36" s="38"/>
      <c r="CZ36" s="39"/>
      <c r="DA36" s="40"/>
      <c r="DB36" s="42"/>
      <c r="DC36" s="39"/>
      <c r="DD36" s="40"/>
      <c r="DE36" s="42"/>
      <c r="DF36" s="39"/>
      <c r="DG36" s="44"/>
    </row>
    <row r="37" spans="1:111" ht="13.5" customHeight="1" x14ac:dyDescent="0.15">
      <c r="A37" s="127"/>
      <c r="B37" s="128"/>
      <c r="C37" s="128"/>
      <c r="D37" s="132"/>
      <c r="E37" s="303" t="s">
        <v>12</v>
      </c>
      <c r="F37" s="122"/>
      <c r="G37" s="122"/>
      <c r="H37" s="260"/>
      <c r="I37" s="264"/>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6"/>
      <c r="AR37" s="169"/>
      <c r="AS37" s="161"/>
      <c r="AT37" s="162"/>
      <c r="AU37" s="165"/>
      <c r="AV37" s="161"/>
      <c r="AW37" s="166"/>
      <c r="AX37" s="169"/>
      <c r="AY37" s="161"/>
      <c r="AZ37" s="170"/>
      <c r="BJ37" s="179"/>
      <c r="BK37" s="177"/>
      <c r="BL37" s="178"/>
      <c r="BM37" s="387"/>
      <c r="BN37" s="388"/>
      <c r="BO37" s="388"/>
      <c r="BP37" s="389"/>
      <c r="BQ37" s="32"/>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4"/>
      <c r="CY37" s="38"/>
      <c r="CZ37" s="39"/>
      <c r="DA37" s="40"/>
      <c r="DB37" s="42"/>
      <c r="DC37" s="39"/>
      <c r="DD37" s="40"/>
      <c r="DE37" s="42"/>
      <c r="DF37" s="39"/>
      <c r="DG37" s="44"/>
    </row>
    <row r="38" spans="1:111" ht="13.5" customHeight="1" x14ac:dyDescent="0.15">
      <c r="A38" s="127"/>
      <c r="B38" s="128"/>
      <c r="C38" s="128"/>
      <c r="D38" s="132"/>
      <c r="E38" s="121"/>
      <c r="F38" s="122"/>
      <c r="G38" s="122"/>
      <c r="H38" s="260"/>
      <c r="I38" s="264"/>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6"/>
      <c r="AR38" s="169"/>
      <c r="AS38" s="161"/>
      <c r="AT38" s="162"/>
      <c r="AU38" s="165"/>
      <c r="AV38" s="161"/>
      <c r="AW38" s="166"/>
      <c r="AX38" s="169"/>
      <c r="AY38" s="161"/>
      <c r="AZ38" s="170"/>
      <c r="BJ38" s="179"/>
      <c r="BK38" s="177"/>
      <c r="BL38" s="178"/>
      <c r="BM38" s="387"/>
      <c r="BN38" s="388"/>
      <c r="BO38" s="388"/>
      <c r="BP38" s="389"/>
      <c r="BQ38" s="32"/>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4"/>
      <c r="CY38" s="38"/>
      <c r="CZ38" s="39"/>
      <c r="DA38" s="40"/>
      <c r="DB38" s="42"/>
      <c r="DC38" s="39"/>
      <c r="DD38" s="40"/>
      <c r="DE38" s="42"/>
      <c r="DF38" s="39"/>
      <c r="DG38" s="44"/>
    </row>
    <row r="39" spans="1:111" ht="14.25" customHeight="1" thickBot="1" x14ac:dyDescent="0.2">
      <c r="A39" s="129"/>
      <c r="B39" s="130"/>
      <c r="C39" s="130"/>
      <c r="D39" s="133"/>
      <c r="E39" s="202"/>
      <c r="F39" s="203"/>
      <c r="G39" s="203"/>
      <c r="H39" s="304"/>
      <c r="I39" s="300"/>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2"/>
      <c r="AR39" s="213"/>
      <c r="AS39" s="209"/>
      <c r="AT39" s="210"/>
      <c r="AU39" s="211"/>
      <c r="AV39" s="209"/>
      <c r="AW39" s="212"/>
      <c r="AX39" s="213"/>
      <c r="AY39" s="209"/>
      <c r="AZ39" s="214"/>
      <c r="BJ39" s="179"/>
      <c r="BK39" s="177"/>
      <c r="BL39" s="178"/>
      <c r="BM39" s="387" t="s">
        <v>122</v>
      </c>
      <c r="BN39" s="388"/>
      <c r="BO39" s="388"/>
      <c r="BP39" s="389"/>
      <c r="BQ39" s="32" t="s">
        <v>150</v>
      </c>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4"/>
      <c r="CY39" s="38"/>
      <c r="CZ39" s="39"/>
      <c r="DA39" s="40"/>
      <c r="DB39" s="42"/>
      <c r="DC39" s="39"/>
      <c r="DD39" s="40"/>
      <c r="DE39" s="42"/>
      <c r="DF39" s="39"/>
      <c r="DG39" s="44"/>
    </row>
    <row r="40" spans="1:111" ht="13.5" customHeight="1" x14ac:dyDescent="0.15">
      <c r="A40" s="305" t="s">
        <v>158</v>
      </c>
      <c r="B40" s="306"/>
      <c r="C40" s="306"/>
      <c r="D40" s="307"/>
      <c r="E40" s="257" t="s">
        <v>10</v>
      </c>
      <c r="F40" s="258"/>
      <c r="G40" s="258"/>
      <c r="H40" s="259"/>
      <c r="I40" s="261"/>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3"/>
      <c r="AR40" s="267"/>
      <c r="AS40" s="268"/>
      <c r="AT40" s="269"/>
      <c r="AU40" s="273"/>
      <c r="AV40" s="268"/>
      <c r="AW40" s="274"/>
      <c r="AX40" s="308"/>
      <c r="AY40" s="268"/>
      <c r="AZ40" s="309"/>
      <c r="BJ40" s="179"/>
      <c r="BK40" s="177"/>
      <c r="BL40" s="178"/>
      <c r="BM40" s="387"/>
      <c r="BN40" s="388"/>
      <c r="BO40" s="388"/>
      <c r="BP40" s="389"/>
      <c r="BQ40" s="32"/>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4"/>
      <c r="CY40" s="38"/>
      <c r="CZ40" s="39"/>
      <c r="DA40" s="40"/>
      <c r="DB40" s="42"/>
      <c r="DC40" s="39"/>
      <c r="DD40" s="40"/>
      <c r="DE40" s="42"/>
      <c r="DF40" s="39"/>
      <c r="DG40" s="44"/>
    </row>
    <row r="41" spans="1:111" ht="13.5" customHeight="1" x14ac:dyDescent="0.15">
      <c r="A41" s="127"/>
      <c r="B41" s="128"/>
      <c r="C41" s="128"/>
      <c r="D41" s="132"/>
      <c r="E41" s="121"/>
      <c r="F41" s="122"/>
      <c r="G41" s="122"/>
      <c r="H41" s="260"/>
      <c r="I41" s="264"/>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6"/>
      <c r="AR41" s="270"/>
      <c r="AS41" s="271"/>
      <c r="AT41" s="272"/>
      <c r="AU41" s="275"/>
      <c r="AV41" s="271"/>
      <c r="AW41" s="276"/>
      <c r="AX41" s="310"/>
      <c r="AY41" s="271"/>
      <c r="AZ41" s="311"/>
      <c r="BJ41" s="179"/>
      <c r="BK41" s="177"/>
      <c r="BL41" s="178"/>
      <c r="BM41" s="387"/>
      <c r="BN41" s="388"/>
      <c r="BO41" s="388"/>
      <c r="BP41" s="389"/>
      <c r="BQ41" s="32"/>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4"/>
      <c r="CY41" s="38"/>
      <c r="CZ41" s="39"/>
      <c r="DA41" s="40"/>
      <c r="DB41" s="42"/>
      <c r="DC41" s="39"/>
      <c r="DD41" s="40"/>
      <c r="DE41" s="42"/>
      <c r="DF41" s="39"/>
      <c r="DG41" s="44"/>
    </row>
    <row r="42" spans="1:111" ht="13.5" customHeight="1" x14ac:dyDescent="0.15">
      <c r="A42" s="127"/>
      <c r="B42" s="128"/>
      <c r="C42" s="128"/>
      <c r="D42" s="132"/>
      <c r="E42" s="121"/>
      <c r="F42" s="122"/>
      <c r="G42" s="122"/>
      <c r="H42" s="260"/>
      <c r="I42" s="264"/>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6"/>
      <c r="AR42" s="270"/>
      <c r="AS42" s="271"/>
      <c r="AT42" s="272"/>
      <c r="AU42" s="275"/>
      <c r="AV42" s="271"/>
      <c r="AW42" s="276"/>
      <c r="AX42" s="310"/>
      <c r="AY42" s="271"/>
      <c r="AZ42" s="311"/>
      <c r="BJ42" s="179"/>
      <c r="BK42" s="177"/>
      <c r="BL42" s="178"/>
      <c r="BM42" s="387"/>
      <c r="BN42" s="388"/>
      <c r="BO42" s="388"/>
      <c r="BP42" s="389"/>
      <c r="BQ42" s="32"/>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4"/>
      <c r="CY42" s="38"/>
      <c r="CZ42" s="39"/>
      <c r="DA42" s="40"/>
      <c r="DB42" s="42"/>
      <c r="DC42" s="39"/>
      <c r="DD42" s="40"/>
      <c r="DE42" s="42"/>
      <c r="DF42" s="39"/>
      <c r="DG42" s="44"/>
    </row>
    <row r="43" spans="1:111" ht="13.5" customHeight="1" x14ac:dyDescent="0.15">
      <c r="A43" s="127"/>
      <c r="B43" s="128"/>
      <c r="C43" s="128"/>
      <c r="D43" s="132"/>
      <c r="E43" s="303" t="s">
        <v>13</v>
      </c>
      <c r="F43" s="122"/>
      <c r="G43" s="122"/>
      <c r="H43" s="260"/>
      <c r="I43" s="264"/>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6"/>
      <c r="AR43" s="169"/>
      <c r="AS43" s="161"/>
      <c r="AT43" s="162"/>
      <c r="AU43" s="165"/>
      <c r="AV43" s="161"/>
      <c r="AW43" s="166"/>
      <c r="AX43" s="169"/>
      <c r="AY43" s="161"/>
      <c r="AZ43" s="170"/>
      <c r="BJ43" s="253"/>
      <c r="BK43" s="254"/>
      <c r="BL43" s="255"/>
      <c r="BM43" s="390"/>
      <c r="BN43" s="391"/>
      <c r="BO43" s="391"/>
      <c r="BP43" s="392"/>
      <c r="BQ43" s="277"/>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9"/>
      <c r="CY43" s="232"/>
      <c r="CZ43" s="233"/>
      <c r="DA43" s="234"/>
      <c r="DB43" s="235"/>
      <c r="DC43" s="233"/>
      <c r="DD43" s="234"/>
      <c r="DE43" s="235"/>
      <c r="DF43" s="233"/>
      <c r="DG43" s="236"/>
    </row>
    <row r="44" spans="1:111" ht="13.5" customHeight="1" x14ac:dyDescent="0.15">
      <c r="A44" s="127"/>
      <c r="B44" s="128"/>
      <c r="C44" s="128"/>
      <c r="D44" s="132"/>
      <c r="E44" s="121"/>
      <c r="F44" s="122"/>
      <c r="G44" s="122"/>
      <c r="H44" s="260"/>
      <c r="I44" s="264"/>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6"/>
      <c r="AR44" s="169"/>
      <c r="AS44" s="161"/>
      <c r="AT44" s="162"/>
      <c r="AU44" s="165"/>
      <c r="AV44" s="161"/>
      <c r="AW44" s="166"/>
      <c r="AX44" s="169"/>
      <c r="AY44" s="161"/>
      <c r="AZ44" s="170"/>
      <c r="BJ44" s="176" t="s">
        <v>114</v>
      </c>
      <c r="BK44" s="364"/>
      <c r="BL44" s="383"/>
      <c r="BM44" s="237" t="s">
        <v>123</v>
      </c>
      <c r="BN44" s="238"/>
      <c r="BO44" s="238"/>
      <c r="BP44" s="239"/>
      <c r="BQ44" s="402" t="s">
        <v>151</v>
      </c>
      <c r="BR44" s="403"/>
      <c r="BS44" s="403"/>
      <c r="BT44" s="403"/>
      <c r="BU44" s="403"/>
      <c r="BV44" s="403"/>
      <c r="BW44" s="403"/>
      <c r="BX44" s="403"/>
      <c r="BY44" s="403"/>
      <c r="BZ44" s="403"/>
      <c r="CA44" s="403"/>
      <c r="CB44" s="403"/>
      <c r="CC44" s="403"/>
      <c r="CD44" s="403"/>
      <c r="CE44" s="403"/>
      <c r="CF44" s="403"/>
      <c r="CG44" s="403"/>
      <c r="CH44" s="403"/>
      <c r="CI44" s="403"/>
      <c r="CJ44" s="403"/>
      <c r="CK44" s="403"/>
      <c r="CL44" s="403"/>
      <c r="CM44" s="403"/>
      <c r="CN44" s="403"/>
      <c r="CO44" s="403"/>
      <c r="CP44" s="403"/>
      <c r="CQ44" s="403"/>
      <c r="CR44" s="403"/>
      <c r="CS44" s="403"/>
      <c r="CT44" s="403"/>
      <c r="CU44" s="403"/>
      <c r="CV44" s="403"/>
      <c r="CW44" s="403"/>
      <c r="CX44" s="404"/>
      <c r="CY44" s="183"/>
      <c r="CZ44" s="184"/>
      <c r="DA44" s="185"/>
      <c r="DB44" s="186"/>
      <c r="DC44" s="184"/>
      <c r="DD44" s="185"/>
      <c r="DE44" s="186"/>
      <c r="DF44" s="184"/>
      <c r="DG44" s="187"/>
    </row>
    <row r="45" spans="1:111" ht="13.5" customHeight="1" x14ac:dyDescent="0.15">
      <c r="A45" s="127"/>
      <c r="B45" s="128"/>
      <c r="C45" s="128"/>
      <c r="D45" s="132"/>
      <c r="E45" s="121"/>
      <c r="F45" s="122"/>
      <c r="G45" s="122"/>
      <c r="H45" s="260"/>
      <c r="I45" s="264"/>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6"/>
      <c r="AR45" s="169"/>
      <c r="AS45" s="161"/>
      <c r="AT45" s="162"/>
      <c r="AU45" s="165"/>
      <c r="AV45" s="161"/>
      <c r="AW45" s="166"/>
      <c r="AX45" s="169"/>
      <c r="AY45" s="161"/>
      <c r="AZ45" s="170"/>
      <c r="BJ45" s="176"/>
      <c r="BK45" s="364"/>
      <c r="BL45" s="383"/>
      <c r="BM45" s="26"/>
      <c r="BN45" s="27"/>
      <c r="BO45" s="27"/>
      <c r="BP45" s="28"/>
      <c r="BQ45" s="32"/>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4"/>
      <c r="CY45" s="38"/>
      <c r="CZ45" s="39"/>
      <c r="DA45" s="40"/>
      <c r="DB45" s="42"/>
      <c r="DC45" s="39"/>
      <c r="DD45" s="40"/>
      <c r="DE45" s="42"/>
      <c r="DF45" s="39"/>
      <c r="DG45" s="44"/>
    </row>
    <row r="46" spans="1:111" ht="13.5" customHeight="1" x14ac:dyDescent="0.15">
      <c r="A46" s="127"/>
      <c r="B46" s="128"/>
      <c r="C46" s="128"/>
      <c r="D46" s="132"/>
      <c r="E46" s="303" t="s">
        <v>12</v>
      </c>
      <c r="F46" s="122"/>
      <c r="G46" s="122"/>
      <c r="H46" s="260"/>
      <c r="I46" s="264"/>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6"/>
      <c r="AR46" s="169"/>
      <c r="AS46" s="161"/>
      <c r="AT46" s="162"/>
      <c r="AU46" s="165"/>
      <c r="AV46" s="161"/>
      <c r="AW46" s="166"/>
      <c r="AX46" s="169"/>
      <c r="AY46" s="161"/>
      <c r="AZ46" s="170"/>
      <c r="BJ46" s="176"/>
      <c r="BK46" s="364"/>
      <c r="BL46" s="383"/>
      <c r="BM46" s="26"/>
      <c r="BN46" s="27"/>
      <c r="BO46" s="27"/>
      <c r="BP46" s="28"/>
      <c r="BQ46" s="32"/>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4"/>
      <c r="CY46" s="38"/>
      <c r="CZ46" s="39"/>
      <c r="DA46" s="40"/>
      <c r="DB46" s="42"/>
      <c r="DC46" s="39"/>
      <c r="DD46" s="40"/>
      <c r="DE46" s="42"/>
      <c r="DF46" s="39"/>
      <c r="DG46" s="44"/>
    </row>
    <row r="47" spans="1:111" ht="13.5" customHeight="1" x14ac:dyDescent="0.15">
      <c r="A47" s="127"/>
      <c r="B47" s="128"/>
      <c r="C47" s="128"/>
      <c r="D47" s="132"/>
      <c r="E47" s="121"/>
      <c r="F47" s="122"/>
      <c r="G47" s="122"/>
      <c r="H47" s="260"/>
      <c r="I47" s="264"/>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6"/>
      <c r="AR47" s="169"/>
      <c r="AS47" s="161"/>
      <c r="AT47" s="162"/>
      <c r="AU47" s="165"/>
      <c r="AV47" s="161"/>
      <c r="AW47" s="166"/>
      <c r="AX47" s="169"/>
      <c r="AY47" s="161"/>
      <c r="AZ47" s="170"/>
      <c r="BJ47" s="176"/>
      <c r="BK47" s="364"/>
      <c r="BL47" s="383"/>
      <c r="BM47" s="26"/>
      <c r="BN47" s="27"/>
      <c r="BO47" s="27"/>
      <c r="BP47" s="28"/>
      <c r="BQ47" s="32"/>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4"/>
      <c r="CY47" s="38"/>
      <c r="CZ47" s="39"/>
      <c r="DA47" s="40"/>
      <c r="DB47" s="42"/>
      <c r="DC47" s="39"/>
      <c r="DD47" s="40"/>
      <c r="DE47" s="42"/>
      <c r="DF47" s="39"/>
      <c r="DG47" s="44"/>
    </row>
    <row r="48" spans="1:111" ht="14.25" customHeight="1" thickBot="1" x14ac:dyDescent="0.2">
      <c r="A48" s="129"/>
      <c r="B48" s="130"/>
      <c r="C48" s="130"/>
      <c r="D48" s="133"/>
      <c r="E48" s="202"/>
      <c r="F48" s="203"/>
      <c r="G48" s="203"/>
      <c r="H48" s="304"/>
      <c r="I48" s="300"/>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2"/>
      <c r="AR48" s="213"/>
      <c r="AS48" s="209"/>
      <c r="AT48" s="210"/>
      <c r="AU48" s="211"/>
      <c r="AV48" s="209"/>
      <c r="AW48" s="212"/>
      <c r="AX48" s="213"/>
      <c r="AY48" s="209"/>
      <c r="AZ48" s="214"/>
      <c r="BJ48" s="176"/>
      <c r="BK48" s="364"/>
      <c r="BL48" s="383"/>
      <c r="BM48" s="26" t="s">
        <v>124</v>
      </c>
      <c r="BN48" s="27"/>
      <c r="BO48" s="27"/>
      <c r="BP48" s="28"/>
      <c r="BQ48" s="32" t="s">
        <v>152</v>
      </c>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4"/>
      <c r="CY48" s="38"/>
      <c r="CZ48" s="39"/>
      <c r="DA48" s="40"/>
      <c r="DB48" s="42"/>
      <c r="DC48" s="39"/>
      <c r="DD48" s="40"/>
      <c r="DE48" s="42"/>
      <c r="DF48" s="39"/>
      <c r="DG48" s="44"/>
    </row>
    <row r="49" spans="1:111" ht="13.5" customHeight="1" x14ac:dyDescent="0.15">
      <c r="A49" s="79" t="s">
        <v>8</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J49" s="176"/>
      <c r="BK49" s="364"/>
      <c r="BL49" s="383"/>
      <c r="BM49" s="26"/>
      <c r="BN49" s="27"/>
      <c r="BO49" s="27"/>
      <c r="BP49" s="28"/>
      <c r="BQ49" s="32"/>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4"/>
      <c r="CY49" s="38"/>
      <c r="CZ49" s="39"/>
      <c r="DA49" s="40"/>
      <c r="DB49" s="42"/>
      <c r="DC49" s="39"/>
      <c r="DD49" s="40"/>
      <c r="DE49" s="42"/>
      <c r="DF49" s="39"/>
      <c r="DG49" s="44"/>
    </row>
    <row r="50" spans="1:111" ht="14.25" customHeight="1" thickBot="1" x14ac:dyDescent="0.2">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J50" s="176"/>
      <c r="BK50" s="364"/>
      <c r="BL50" s="383"/>
      <c r="BM50" s="26"/>
      <c r="BN50" s="27"/>
      <c r="BO50" s="27"/>
      <c r="BP50" s="28"/>
      <c r="BQ50" s="32"/>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4"/>
      <c r="CY50" s="38"/>
      <c r="CZ50" s="39"/>
      <c r="DA50" s="40"/>
      <c r="DB50" s="42"/>
      <c r="DC50" s="39"/>
      <c r="DD50" s="40"/>
      <c r="DE50" s="42"/>
      <c r="DF50" s="39"/>
      <c r="DG50" s="44"/>
    </row>
    <row r="51" spans="1:111" ht="13.5" customHeight="1" x14ac:dyDescent="0.15">
      <c r="A51" s="45" t="s">
        <v>4</v>
      </c>
      <c r="B51" s="280"/>
      <c r="C51" s="280"/>
      <c r="D51" s="280"/>
      <c r="E51" s="280"/>
      <c r="F51" s="280"/>
      <c r="G51" s="280"/>
      <c r="H51" s="280"/>
      <c r="I51" s="281" t="s">
        <v>26</v>
      </c>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3"/>
      <c r="AR51" s="287" t="s">
        <v>6</v>
      </c>
      <c r="AS51" s="288"/>
      <c r="AT51" s="288"/>
      <c r="AU51" s="290" t="s">
        <v>7</v>
      </c>
      <c r="AV51" s="288"/>
      <c r="AW51" s="291"/>
      <c r="AX51" s="294" t="s">
        <v>18</v>
      </c>
      <c r="AY51" s="295"/>
      <c r="AZ51" s="296"/>
      <c r="BJ51" s="176"/>
      <c r="BK51" s="364"/>
      <c r="BL51" s="383"/>
      <c r="BM51" s="26"/>
      <c r="BN51" s="27"/>
      <c r="BO51" s="27"/>
      <c r="BP51" s="28"/>
      <c r="BQ51" s="32"/>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4"/>
      <c r="CY51" s="38"/>
      <c r="CZ51" s="39"/>
      <c r="DA51" s="40"/>
      <c r="DB51" s="42"/>
      <c r="DC51" s="39"/>
      <c r="DD51" s="40"/>
      <c r="DE51" s="42"/>
      <c r="DF51" s="39"/>
      <c r="DG51" s="44"/>
    </row>
    <row r="52" spans="1:111" ht="14.25" customHeight="1" thickBot="1" x14ac:dyDescent="0.2">
      <c r="A52" s="180"/>
      <c r="B52" s="181"/>
      <c r="C52" s="181"/>
      <c r="D52" s="181"/>
      <c r="E52" s="181"/>
      <c r="F52" s="181"/>
      <c r="G52" s="181"/>
      <c r="H52" s="181"/>
      <c r="I52" s="284"/>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6"/>
      <c r="AR52" s="289"/>
      <c r="AS52" s="289"/>
      <c r="AT52" s="289"/>
      <c r="AU52" s="292"/>
      <c r="AV52" s="289"/>
      <c r="AW52" s="293"/>
      <c r="AX52" s="297"/>
      <c r="AY52" s="298"/>
      <c r="AZ52" s="299"/>
      <c r="BJ52" s="176"/>
      <c r="BK52" s="364"/>
      <c r="BL52" s="383"/>
      <c r="BM52" s="26" t="s">
        <v>125</v>
      </c>
      <c r="BN52" s="27"/>
      <c r="BO52" s="27"/>
      <c r="BP52" s="28"/>
      <c r="BQ52" s="32" t="s">
        <v>153</v>
      </c>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4"/>
      <c r="CY52" s="38"/>
      <c r="CZ52" s="39"/>
      <c r="DA52" s="40"/>
      <c r="DB52" s="42"/>
      <c r="DC52" s="39"/>
      <c r="DD52" s="40"/>
      <c r="DE52" s="42"/>
      <c r="DF52" s="39"/>
      <c r="DG52" s="44"/>
    </row>
    <row r="53" spans="1:111" ht="13.5" customHeight="1" x14ac:dyDescent="0.15">
      <c r="A53" s="217" t="s">
        <v>159</v>
      </c>
      <c r="B53" s="218"/>
      <c r="C53" s="218"/>
      <c r="D53" s="219"/>
      <c r="E53" s="220" t="s">
        <v>14</v>
      </c>
      <c r="F53" s="221"/>
      <c r="G53" s="221"/>
      <c r="H53" s="222"/>
      <c r="I53" s="223"/>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5"/>
      <c r="AR53" s="240"/>
      <c r="AS53" s="241"/>
      <c r="AT53" s="242"/>
      <c r="AU53" s="243"/>
      <c r="AV53" s="241"/>
      <c r="AW53" s="244"/>
      <c r="AX53" s="245"/>
      <c r="AY53" s="241"/>
      <c r="AZ53" s="246"/>
      <c r="BJ53" s="176"/>
      <c r="BK53" s="364"/>
      <c r="BL53" s="383"/>
      <c r="BM53" s="26"/>
      <c r="BN53" s="27"/>
      <c r="BO53" s="27"/>
      <c r="BP53" s="28"/>
      <c r="BQ53" s="32"/>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4"/>
      <c r="CY53" s="38"/>
      <c r="CZ53" s="39"/>
      <c r="DA53" s="40"/>
      <c r="DB53" s="42"/>
      <c r="DC53" s="39"/>
      <c r="DD53" s="40"/>
      <c r="DE53" s="42"/>
      <c r="DF53" s="39"/>
      <c r="DG53" s="44"/>
    </row>
    <row r="54" spans="1:111" ht="13.5" customHeight="1" x14ac:dyDescent="0.15">
      <c r="A54" s="117"/>
      <c r="B54" s="115"/>
      <c r="C54" s="115"/>
      <c r="D54" s="116"/>
      <c r="E54" s="121"/>
      <c r="F54" s="122"/>
      <c r="G54" s="122"/>
      <c r="H54" s="123"/>
      <c r="I54" s="154"/>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6"/>
      <c r="AR54" s="160"/>
      <c r="AS54" s="161"/>
      <c r="AT54" s="162"/>
      <c r="AU54" s="165"/>
      <c r="AV54" s="161"/>
      <c r="AW54" s="166"/>
      <c r="AX54" s="169"/>
      <c r="AY54" s="161"/>
      <c r="AZ54" s="170"/>
      <c r="BJ54" s="176"/>
      <c r="BK54" s="364"/>
      <c r="BL54" s="383"/>
      <c r="BM54" s="26"/>
      <c r="BN54" s="27"/>
      <c r="BO54" s="27"/>
      <c r="BP54" s="28"/>
      <c r="BQ54" s="32"/>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4"/>
      <c r="CY54" s="38"/>
      <c r="CZ54" s="39"/>
      <c r="DA54" s="40"/>
      <c r="DB54" s="42"/>
      <c r="DC54" s="39"/>
      <c r="DD54" s="40"/>
      <c r="DE54" s="42"/>
      <c r="DF54" s="39"/>
      <c r="DG54" s="44"/>
    </row>
    <row r="55" spans="1:111" ht="13.5" customHeight="1" x14ac:dyDescent="0.15">
      <c r="A55" s="117"/>
      <c r="B55" s="115"/>
      <c r="C55" s="115"/>
      <c r="D55" s="116"/>
      <c r="E55" s="121"/>
      <c r="F55" s="122"/>
      <c r="G55" s="122"/>
      <c r="H55" s="123"/>
      <c r="I55" s="154"/>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6"/>
      <c r="AR55" s="160"/>
      <c r="AS55" s="161"/>
      <c r="AT55" s="162"/>
      <c r="AU55" s="165"/>
      <c r="AV55" s="161"/>
      <c r="AW55" s="166"/>
      <c r="AX55" s="169"/>
      <c r="AY55" s="161"/>
      <c r="AZ55" s="170"/>
      <c r="BJ55" s="176"/>
      <c r="BK55" s="364"/>
      <c r="BL55" s="383"/>
      <c r="BM55" s="26"/>
      <c r="BN55" s="27"/>
      <c r="BO55" s="27"/>
      <c r="BP55" s="28"/>
      <c r="BQ55" s="32"/>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4"/>
      <c r="CY55" s="38"/>
      <c r="CZ55" s="39"/>
      <c r="DA55" s="40"/>
      <c r="DB55" s="42"/>
      <c r="DC55" s="39"/>
      <c r="DD55" s="40"/>
      <c r="DE55" s="42"/>
      <c r="DF55" s="39"/>
      <c r="DG55" s="44"/>
    </row>
    <row r="56" spans="1:111" ht="13.5" customHeight="1" x14ac:dyDescent="0.15">
      <c r="A56" s="117"/>
      <c r="B56" s="115"/>
      <c r="C56" s="115"/>
      <c r="D56" s="116"/>
      <c r="E56" s="121" t="s">
        <v>15</v>
      </c>
      <c r="F56" s="122"/>
      <c r="G56" s="122"/>
      <c r="H56" s="123"/>
      <c r="I56" s="154"/>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6"/>
      <c r="AR56" s="160"/>
      <c r="AS56" s="161"/>
      <c r="AT56" s="162"/>
      <c r="AU56" s="165"/>
      <c r="AV56" s="161"/>
      <c r="AW56" s="166"/>
      <c r="AX56" s="169"/>
      <c r="AY56" s="161"/>
      <c r="AZ56" s="170"/>
      <c r="BJ56" s="176"/>
      <c r="BK56" s="364"/>
      <c r="BL56" s="383"/>
      <c r="BM56" s="26" t="s">
        <v>126</v>
      </c>
      <c r="BN56" s="27"/>
      <c r="BO56" s="27"/>
      <c r="BP56" s="28"/>
      <c r="BQ56" s="32" t="s">
        <v>154</v>
      </c>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4"/>
      <c r="CY56" s="38"/>
      <c r="CZ56" s="39"/>
      <c r="DA56" s="40"/>
      <c r="DB56" s="42"/>
      <c r="DC56" s="39"/>
      <c r="DD56" s="40"/>
      <c r="DE56" s="42"/>
      <c r="DF56" s="39"/>
      <c r="DG56" s="44"/>
    </row>
    <row r="57" spans="1:111" ht="13.5" customHeight="1" x14ac:dyDescent="0.15">
      <c r="A57" s="117"/>
      <c r="B57" s="115"/>
      <c r="C57" s="115"/>
      <c r="D57" s="116"/>
      <c r="E57" s="121"/>
      <c r="F57" s="122"/>
      <c r="G57" s="122"/>
      <c r="H57" s="123"/>
      <c r="I57" s="154"/>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6"/>
      <c r="AR57" s="160"/>
      <c r="AS57" s="161"/>
      <c r="AT57" s="162"/>
      <c r="AU57" s="165"/>
      <c r="AV57" s="161"/>
      <c r="AW57" s="166"/>
      <c r="AX57" s="169"/>
      <c r="AY57" s="161"/>
      <c r="AZ57" s="170"/>
      <c r="BJ57" s="176"/>
      <c r="BK57" s="364"/>
      <c r="BL57" s="383"/>
      <c r="BM57" s="26"/>
      <c r="BN57" s="27"/>
      <c r="BO57" s="27"/>
      <c r="BP57" s="28"/>
      <c r="BQ57" s="32"/>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4"/>
      <c r="CY57" s="38"/>
      <c r="CZ57" s="39"/>
      <c r="DA57" s="40"/>
      <c r="DB57" s="42"/>
      <c r="DC57" s="39"/>
      <c r="DD57" s="40"/>
      <c r="DE57" s="42"/>
      <c r="DF57" s="39"/>
      <c r="DG57" s="44"/>
    </row>
    <row r="58" spans="1:111" ht="13.5" customHeight="1" x14ac:dyDescent="0.15">
      <c r="A58" s="117"/>
      <c r="B58" s="115"/>
      <c r="C58" s="115"/>
      <c r="D58" s="116"/>
      <c r="E58" s="191"/>
      <c r="F58" s="192"/>
      <c r="G58" s="192"/>
      <c r="H58" s="193"/>
      <c r="I58" s="194"/>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6"/>
      <c r="AR58" s="197"/>
      <c r="AS58" s="198"/>
      <c r="AT58" s="199"/>
      <c r="AU58" s="200"/>
      <c r="AV58" s="198"/>
      <c r="AW58" s="201"/>
      <c r="AX58" s="215"/>
      <c r="AY58" s="198"/>
      <c r="AZ58" s="216"/>
      <c r="BJ58" s="176"/>
      <c r="BK58" s="364"/>
      <c r="BL58" s="383"/>
      <c r="BM58" s="26"/>
      <c r="BN58" s="27"/>
      <c r="BO58" s="27"/>
      <c r="BP58" s="28"/>
      <c r="BQ58" s="32"/>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4"/>
      <c r="CY58" s="38"/>
      <c r="CZ58" s="39"/>
      <c r="DA58" s="40"/>
      <c r="DB58" s="42"/>
      <c r="DC58" s="39"/>
      <c r="DD58" s="40"/>
      <c r="DE58" s="42"/>
      <c r="DF58" s="39"/>
      <c r="DG58" s="44"/>
    </row>
    <row r="59" spans="1:111" ht="13.5" customHeight="1" x14ac:dyDescent="0.15">
      <c r="A59" s="114" t="s">
        <v>157</v>
      </c>
      <c r="B59" s="115"/>
      <c r="C59" s="115"/>
      <c r="D59" s="116"/>
      <c r="E59" s="118" t="s">
        <v>14</v>
      </c>
      <c r="F59" s="119"/>
      <c r="G59" s="119"/>
      <c r="H59" s="120"/>
      <c r="I59" s="151"/>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3"/>
      <c r="AR59" s="157"/>
      <c r="AS59" s="158"/>
      <c r="AT59" s="159"/>
      <c r="AU59" s="163"/>
      <c r="AV59" s="158"/>
      <c r="AW59" s="164"/>
      <c r="AX59" s="167"/>
      <c r="AY59" s="158"/>
      <c r="AZ59" s="168"/>
      <c r="BJ59" s="176"/>
      <c r="BK59" s="364"/>
      <c r="BL59" s="383"/>
      <c r="BM59" s="26"/>
      <c r="BN59" s="27"/>
      <c r="BO59" s="27"/>
      <c r="BP59" s="28"/>
      <c r="BQ59" s="32"/>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4"/>
      <c r="CY59" s="38"/>
      <c r="CZ59" s="39"/>
      <c r="DA59" s="40"/>
      <c r="DB59" s="42"/>
      <c r="DC59" s="39"/>
      <c r="DD59" s="40"/>
      <c r="DE59" s="42"/>
      <c r="DF59" s="39"/>
      <c r="DG59" s="44"/>
    </row>
    <row r="60" spans="1:111" ht="13.5" customHeight="1" x14ac:dyDescent="0.15">
      <c r="A60" s="117"/>
      <c r="B60" s="115"/>
      <c r="C60" s="115"/>
      <c r="D60" s="116"/>
      <c r="E60" s="121"/>
      <c r="F60" s="122"/>
      <c r="G60" s="122"/>
      <c r="H60" s="123"/>
      <c r="I60" s="154"/>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6"/>
      <c r="AR60" s="160"/>
      <c r="AS60" s="161"/>
      <c r="AT60" s="162"/>
      <c r="AU60" s="165"/>
      <c r="AV60" s="161"/>
      <c r="AW60" s="166"/>
      <c r="AX60" s="169"/>
      <c r="AY60" s="161"/>
      <c r="AZ60" s="170"/>
      <c r="BJ60" s="176"/>
      <c r="BK60" s="364"/>
      <c r="BL60" s="383"/>
      <c r="BM60" s="26" t="s">
        <v>127</v>
      </c>
      <c r="BN60" s="27"/>
      <c r="BO60" s="27"/>
      <c r="BP60" s="28"/>
      <c r="BQ60" s="32" t="s">
        <v>155</v>
      </c>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4"/>
      <c r="CY60" s="38"/>
      <c r="CZ60" s="39"/>
      <c r="DA60" s="40"/>
      <c r="DB60" s="42"/>
      <c r="DC60" s="39"/>
      <c r="DD60" s="40"/>
      <c r="DE60" s="42"/>
      <c r="DF60" s="39"/>
      <c r="DG60" s="44"/>
    </row>
    <row r="61" spans="1:111" ht="13.5" customHeight="1" x14ac:dyDescent="0.15">
      <c r="A61" s="117"/>
      <c r="B61" s="115"/>
      <c r="C61" s="115"/>
      <c r="D61" s="116"/>
      <c r="E61" s="121"/>
      <c r="F61" s="122"/>
      <c r="G61" s="122"/>
      <c r="H61" s="123"/>
      <c r="I61" s="154"/>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6"/>
      <c r="AR61" s="160"/>
      <c r="AS61" s="161"/>
      <c r="AT61" s="162"/>
      <c r="AU61" s="165"/>
      <c r="AV61" s="161"/>
      <c r="AW61" s="166"/>
      <c r="AX61" s="169"/>
      <c r="AY61" s="161"/>
      <c r="AZ61" s="170"/>
      <c r="BJ61" s="176"/>
      <c r="BK61" s="364"/>
      <c r="BL61" s="383"/>
      <c r="BM61" s="26"/>
      <c r="BN61" s="27"/>
      <c r="BO61" s="27"/>
      <c r="BP61" s="28"/>
      <c r="BQ61" s="32"/>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4"/>
      <c r="CY61" s="38"/>
      <c r="CZ61" s="39"/>
      <c r="DA61" s="40"/>
      <c r="DB61" s="42"/>
      <c r="DC61" s="39"/>
      <c r="DD61" s="40"/>
      <c r="DE61" s="42"/>
      <c r="DF61" s="39"/>
      <c r="DG61" s="44"/>
    </row>
    <row r="62" spans="1:111" ht="13.5" customHeight="1" x14ac:dyDescent="0.15">
      <c r="A62" s="117"/>
      <c r="B62" s="115"/>
      <c r="C62" s="115"/>
      <c r="D62" s="116"/>
      <c r="E62" s="121" t="s">
        <v>15</v>
      </c>
      <c r="F62" s="122"/>
      <c r="G62" s="122"/>
      <c r="H62" s="123"/>
      <c r="I62" s="154"/>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6"/>
      <c r="AR62" s="160"/>
      <c r="AS62" s="161"/>
      <c r="AT62" s="162"/>
      <c r="AU62" s="165"/>
      <c r="AV62" s="161"/>
      <c r="AW62" s="166"/>
      <c r="AX62" s="169"/>
      <c r="AY62" s="161"/>
      <c r="AZ62" s="170"/>
      <c r="BJ62" s="176"/>
      <c r="BK62" s="364"/>
      <c r="BL62" s="383"/>
      <c r="BM62" s="26"/>
      <c r="BN62" s="27"/>
      <c r="BO62" s="27"/>
      <c r="BP62" s="28"/>
      <c r="BQ62" s="32"/>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4"/>
      <c r="CY62" s="38"/>
      <c r="CZ62" s="39"/>
      <c r="DA62" s="40"/>
      <c r="DB62" s="42"/>
      <c r="DC62" s="39"/>
      <c r="DD62" s="40"/>
      <c r="DE62" s="42"/>
      <c r="DF62" s="39"/>
      <c r="DG62" s="44"/>
    </row>
    <row r="63" spans="1:111" ht="13.5" customHeight="1" thickBot="1" x14ac:dyDescent="0.2">
      <c r="A63" s="117"/>
      <c r="B63" s="115"/>
      <c r="C63" s="115"/>
      <c r="D63" s="116"/>
      <c r="E63" s="121"/>
      <c r="F63" s="122"/>
      <c r="G63" s="122"/>
      <c r="H63" s="123"/>
      <c r="I63" s="154"/>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6"/>
      <c r="AR63" s="160"/>
      <c r="AS63" s="161"/>
      <c r="AT63" s="162"/>
      <c r="AU63" s="165"/>
      <c r="AV63" s="161"/>
      <c r="AW63" s="166"/>
      <c r="AX63" s="169"/>
      <c r="AY63" s="161"/>
      <c r="AZ63" s="170"/>
      <c r="BJ63" s="365"/>
      <c r="BK63" s="366"/>
      <c r="BL63" s="384"/>
      <c r="BM63" s="81"/>
      <c r="BN63" s="82"/>
      <c r="BO63" s="82"/>
      <c r="BP63" s="83"/>
      <c r="BQ63" s="396"/>
      <c r="BR63" s="397"/>
      <c r="BS63" s="397"/>
      <c r="BT63" s="397"/>
      <c r="BU63" s="397"/>
      <c r="BV63" s="397"/>
      <c r="BW63" s="397"/>
      <c r="BX63" s="397"/>
      <c r="BY63" s="397"/>
      <c r="BZ63" s="397"/>
      <c r="CA63" s="397"/>
      <c r="CB63" s="397"/>
      <c r="CC63" s="397"/>
      <c r="CD63" s="397"/>
      <c r="CE63" s="397"/>
      <c r="CF63" s="397"/>
      <c r="CG63" s="397"/>
      <c r="CH63" s="397"/>
      <c r="CI63" s="397"/>
      <c r="CJ63" s="397"/>
      <c r="CK63" s="397"/>
      <c r="CL63" s="397"/>
      <c r="CM63" s="397"/>
      <c r="CN63" s="397"/>
      <c r="CO63" s="397"/>
      <c r="CP63" s="397"/>
      <c r="CQ63" s="397"/>
      <c r="CR63" s="397"/>
      <c r="CS63" s="397"/>
      <c r="CT63" s="397"/>
      <c r="CU63" s="397"/>
      <c r="CV63" s="397"/>
      <c r="CW63" s="397"/>
      <c r="CX63" s="398"/>
      <c r="CY63" s="171"/>
      <c r="CZ63" s="172"/>
      <c r="DA63" s="173"/>
      <c r="DB63" s="174"/>
      <c r="DC63" s="172"/>
      <c r="DD63" s="173"/>
      <c r="DE63" s="174"/>
      <c r="DF63" s="172"/>
      <c r="DG63" s="175"/>
    </row>
    <row r="64" spans="1:111" ht="13.5" customHeight="1" x14ac:dyDescent="0.15">
      <c r="A64" s="117"/>
      <c r="B64" s="115"/>
      <c r="C64" s="115"/>
      <c r="D64" s="116"/>
      <c r="E64" s="191"/>
      <c r="F64" s="192"/>
      <c r="G64" s="192"/>
      <c r="H64" s="193"/>
      <c r="I64" s="194"/>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6"/>
      <c r="AR64" s="197"/>
      <c r="AS64" s="198"/>
      <c r="AT64" s="199"/>
      <c r="AU64" s="200"/>
      <c r="AV64" s="198"/>
      <c r="AW64" s="201"/>
      <c r="AX64" s="215"/>
      <c r="AY64" s="198"/>
      <c r="AZ64" s="216"/>
      <c r="BJ64" s="11"/>
      <c r="BK64" s="11"/>
      <c r="BL64" s="11"/>
      <c r="BM64" s="16"/>
      <c r="BN64" s="16"/>
      <c r="BO64" s="16"/>
      <c r="BP64" s="16"/>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2"/>
      <c r="CZ64" s="12"/>
      <c r="DA64" s="12"/>
      <c r="DB64" s="12"/>
      <c r="DC64" s="12"/>
      <c r="DD64" s="12"/>
      <c r="DE64" s="12"/>
      <c r="DF64" s="12"/>
      <c r="DG64" s="12"/>
    </row>
    <row r="65" spans="1:111" ht="14.25" customHeight="1" x14ac:dyDescent="0.15">
      <c r="A65" s="114" t="s">
        <v>158</v>
      </c>
      <c r="B65" s="115"/>
      <c r="C65" s="115"/>
      <c r="D65" s="116"/>
      <c r="E65" s="118" t="s">
        <v>14</v>
      </c>
      <c r="F65" s="119"/>
      <c r="G65" s="119"/>
      <c r="H65" s="120"/>
      <c r="I65" s="151"/>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3"/>
      <c r="AR65" s="157"/>
      <c r="AS65" s="158"/>
      <c r="AT65" s="159"/>
      <c r="AU65" s="163"/>
      <c r="AV65" s="158"/>
      <c r="AW65" s="164"/>
      <c r="AX65" s="167"/>
      <c r="AY65" s="158"/>
      <c r="AZ65" s="168"/>
      <c r="BJ65" s="13"/>
      <c r="BK65" s="13"/>
      <c r="BL65" s="13"/>
      <c r="BM65" s="17"/>
      <c r="BN65" s="17"/>
      <c r="BO65" s="17"/>
      <c r="BP65" s="17"/>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4"/>
      <c r="CZ65" s="14"/>
      <c r="DA65" s="14"/>
      <c r="DB65" s="14"/>
      <c r="DC65" s="14"/>
      <c r="DD65" s="14"/>
      <c r="DE65" s="14"/>
      <c r="DF65" s="14"/>
      <c r="DG65" s="14"/>
    </row>
    <row r="66" spans="1:111" x14ac:dyDescent="0.15">
      <c r="A66" s="117"/>
      <c r="B66" s="115"/>
      <c r="C66" s="115"/>
      <c r="D66" s="116"/>
      <c r="E66" s="121"/>
      <c r="F66" s="122"/>
      <c r="G66" s="122"/>
      <c r="H66" s="123"/>
      <c r="I66" s="154"/>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6"/>
      <c r="AR66" s="160"/>
      <c r="AS66" s="161"/>
      <c r="AT66" s="162"/>
      <c r="AU66" s="165"/>
      <c r="AV66" s="161"/>
      <c r="AW66" s="166"/>
      <c r="AX66" s="169"/>
      <c r="AY66" s="161"/>
      <c r="AZ66" s="170"/>
      <c r="BJ66" s="79" t="s">
        <v>190</v>
      </c>
      <c r="BK66" s="79"/>
      <c r="BL66" s="79"/>
      <c r="BM66" s="79"/>
      <c r="BN66" s="79"/>
      <c r="BO66" s="79"/>
      <c r="BP66" s="79"/>
      <c r="BQ66" s="79"/>
      <c r="BR66" s="79"/>
      <c r="BS66" s="79"/>
      <c r="BT66" s="79"/>
      <c r="BU66" s="79"/>
      <c r="BV66" s="79"/>
      <c r="BW66" s="79"/>
      <c r="BX66" s="79"/>
      <c r="BY66" s="79"/>
      <c r="BZ66" s="79"/>
      <c r="CA66" s="79"/>
      <c r="CB66" s="79"/>
      <c r="CC66" s="79"/>
      <c r="CM66" s="1"/>
      <c r="CN66" s="1"/>
    </row>
    <row r="67" spans="1:111" ht="14.25" thickBot="1" x14ac:dyDescent="0.2">
      <c r="A67" s="117"/>
      <c r="B67" s="115"/>
      <c r="C67" s="115"/>
      <c r="D67" s="116"/>
      <c r="E67" s="121"/>
      <c r="F67" s="122"/>
      <c r="G67" s="122"/>
      <c r="H67" s="123"/>
      <c r="I67" s="154"/>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6"/>
      <c r="AR67" s="160"/>
      <c r="AS67" s="161"/>
      <c r="AT67" s="162"/>
      <c r="AU67" s="165"/>
      <c r="AV67" s="161"/>
      <c r="AW67" s="166"/>
      <c r="AX67" s="169"/>
      <c r="AY67" s="161"/>
      <c r="AZ67" s="170"/>
      <c r="BJ67" s="80"/>
      <c r="BK67" s="80"/>
      <c r="BL67" s="80"/>
      <c r="BM67" s="80"/>
      <c r="BN67" s="80"/>
      <c r="BO67" s="80"/>
      <c r="BP67" s="80"/>
      <c r="BQ67" s="80"/>
      <c r="BR67" s="80"/>
      <c r="BS67" s="80"/>
      <c r="BT67" s="80"/>
      <c r="BU67" s="80"/>
      <c r="BV67" s="80"/>
      <c r="BW67" s="80"/>
      <c r="BX67" s="80"/>
      <c r="BY67" s="80"/>
      <c r="BZ67" s="80"/>
      <c r="CA67" s="80"/>
      <c r="CB67" s="80"/>
      <c r="CC67" s="80"/>
      <c r="CM67" s="1"/>
      <c r="CN67" s="1"/>
    </row>
    <row r="68" spans="1:111" ht="13.5" customHeight="1" x14ac:dyDescent="0.15">
      <c r="A68" s="117"/>
      <c r="B68" s="115"/>
      <c r="C68" s="115"/>
      <c r="D68" s="116"/>
      <c r="E68" s="121" t="s">
        <v>15</v>
      </c>
      <c r="F68" s="122"/>
      <c r="G68" s="122"/>
      <c r="H68" s="123"/>
      <c r="I68" s="154"/>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6"/>
      <c r="AR68" s="160"/>
      <c r="AS68" s="161"/>
      <c r="AT68" s="162"/>
      <c r="AU68" s="165"/>
      <c r="AV68" s="161"/>
      <c r="AW68" s="166"/>
      <c r="AX68" s="169"/>
      <c r="AY68" s="161"/>
      <c r="AZ68" s="170"/>
      <c r="BJ68" s="90"/>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2"/>
      <c r="CN68" s="1"/>
      <c r="CO68" s="55" t="s">
        <v>81</v>
      </c>
      <c r="CP68" s="56"/>
      <c r="CQ68" s="56"/>
      <c r="CR68" s="56"/>
      <c r="CS68" s="56"/>
      <c r="CT68" s="56"/>
      <c r="CU68" s="56"/>
      <c r="CV68" s="56"/>
      <c r="CW68" s="56"/>
      <c r="CX68" s="56"/>
      <c r="CY68" s="61">
        <f>ROUND(SUM(CY6:DA65)/13,1)</f>
        <v>0</v>
      </c>
      <c r="CZ68" s="61">
        <f>ROUND(SUM(CZ36:CZ65)/10,1)</f>
        <v>0</v>
      </c>
      <c r="DA68" s="62">
        <f>ROUND(SUM(DA36:DA65)/10,1)</f>
        <v>0</v>
      </c>
      <c r="DB68" s="65">
        <f>ROUND(SUM(DB6:DD65)/13,1)</f>
        <v>0</v>
      </c>
      <c r="DC68" s="61">
        <f>ROUND(SUM(DC36:DC65)/10,1)</f>
        <v>0</v>
      </c>
      <c r="DD68" s="66">
        <f>ROUND(SUM(DD36:DD65)/10,1)</f>
        <v>0</v>
      </c>
      <c r="DE68" s="69">
        <f>ROUND(SUM(DE6:DG65)/13,1)</f>
        <v>0</v>
      </c>
      <c r="DF68" s="61">
        <f>ROUND(SUM(DF36:DF65)/10,1)</f>
        <v>0</v>
      </c>
      <c r="DG68" s="70">
        <f>ROUND(SUM(DG36:DG65)/10,1)</f>
        <v>0</v>
      </c>
    </row>
    <row r="69" spans="1:111" ht="13.5" customHeight="1" x14ac:dyDescent="0.15">
      <c r="A69" s="117"/>
      <c r="B69" s="115"/>
      <c r="C69" s="115"/>
      <c r="D69" s="116"/>
      <c r="E69" s="121"/>
      <c r="F69" s="122"/>
      <c r="G69" s="122"/>
      <c r="H69" s="123"/>
      <c r="I69" s="154"/>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6"/>
      <c r="AR69" s="160"/>
      <c r="AS69" s="161"/>
      <c r="AT69" s="162"/>
      <c r="AU69" s="165"/>
      <c r="AV69" s="161"/>
      <c r="AW69" s="166"/>
      <c r="AX69" s="169"/>
      <c r="AY69" s="161"/>
      <c r="AZ69" s="170"/>
      <c r="BJ69" s="93"/>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5"/>
      <c r="CN69" s="1"/>
      <c r="CO69" s="57"/>
      <c r="CP69" s="58"/>
      <c r="CQ69" s="58"/>
      <c r="CR69" s="58"/>
      <c r="CS69" s="58"/>
      <c r="CT69" s="58"/>
      <c r="CU69" s="58"/>
      <c r="CV69" s="58"/>
      <c r="CW69" s="58"/>
      <c r="CX69" s="58"/>
      <c r="CY69" s="63">
        <f>ROUND(SUM(CY37:CY66)/10,1)</f>
        <v>0</v>
      </c>
      <c r="CZ69" s="63">
        <f>ROUND(SUM(CZ37:CZ66)/10,1)</f>
        <v>0</v>
      </c>
      <c r="DA69" s="64">
        <f>ROUND(SUM(DA37:DA66)/10,1)</f>
        <v>0</v>
      </c>
      <c r="DB69" s="67">
        <f>ROUND(SUM(DB37:DB66)/10,1)</f>
        <v>0</v>
      </c>
      <c r="DC69" s="63">
        <f>ROUND(SUM(DC37:DC66)/10,1)</f>
        <v>0</v>
      </c>
      <c r="DD69" s="68">
        <f>ROUND(SUM(DD37:DD66)/10,1)</f>
        <v>0</v>
      </c>
      <c r="DE69" s="71">
        <f>ROUND(SUM(DE37:DE66)/10,1)</f>
        <v>0</v>
      </c>
      <c r="DF69" s="63">
        <f>ROUND(SUM(DF37:DF66)/10,1)</f>
        <v>0</v>
      </c>
      <c r="DG69" s="72">
        <f>ROUND(SUM(DG37:DG66)/10,1)</f>
        <v>0</v>
      </c>
    </row>
    <row r="70" spans="1:111" ht="14.25" customHeight="1" thickBot="1" x14ac:dyDescent="0.2">
      <c r="A70" s="148"/>
      <c r="B70" s="149"/>
      <c r="C70" s="149"/>
      <c r="D70" s="150"/>
      <c r="E70" s="202"/>
      <c r="F70" s="203"/>
      <c r="G70" s="203"/>
      <c r="H70" s="204"/>
      <c r="I70" s="205"/>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7"/>
      <c r="AR70" s="208"/>
      <c r="AS70" s="209"/>
      <c r="AT70" s="210"/>
      <c r="AU70" s="211"/>
      <c r="AV70" s="209"/>
      <c r="AW70" s="212"/>
      <c r="AX70" s="213"/>
      <c r="AY70" s="209"/>
      <c r="AZ70" s="214"/>
      <c r="BJ70" s="93"/>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5"/>
      <c r="CN70" s="1"/>
      <c r="CO70" s="57"/>
      <c r="CP70" s="58"/>
      <c r="CQ70" s="58"/>
      <c r="CR70" s="58"/>
      <c r="CS70" s="58"/>
      <c r="CT70" s="58"/>
      <c r="CU70" s="58"/>
      <c r="CV70" s="58"/>
      <c r="CW70" s="58"/>
      <c r="CX70" s="58"/>
      <c r="CY70" s="63">
        <f t="shared" ref="CY70:DG70" si="0">ROUND(SUM(CY38:CY68)/10,1)</f>
        <v>0</v>
      </c>
      <c r="CZ70" s="63">
        <f t="shared" si="0"/>
        <v>0</v>
      </c>
      <c r="DA70" s="64">
        <f t="shared" si="0"/>
        <v>0</v>
      </c>
      <c r="DB70" s="67">
        <f t="shared" si="0"/>
        <v>0</v>
      </c>
      <c r="DC70" s="63">
        <f t="shared" si="0"/>
        <v>0</v>
      </c>
      <c r="DD70" s="68">
        <f t="shared" si="0"/>
        <v>0</v>
      </c>
      <c r="DE70" s="71">
        <f t="shared" si="0"/>
        <v>0</v>
      </c>
      <c r="DF70" s="63">
        <f t="shared" si="0"/>
        <v>0</v>
      </c>
      <c r="DG70" s="72">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93"/>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5"/>
      <c r="CN71" s="1"/>
      <c r="CO71" s="57"/>
      <c r="CP71" s="58"/>
      <c r="CQ71" s="58"/>
      <c r="CR71" s="58"/>
      <c r="CS71" s="58"/>
      <c r="CT71" s="58"/>
      <c r="CU71" s="58"/>
      <c r="CV71" s="58"/>
      <c r="CW71" s="58"/>
      <c r="CX71" s="58"/>
      <c r="CY71" s="63" t="str">
        <f>IF(CY68&gt;=4.5,"S",IF(CY68&gt;=3.5,"A",IF(CY68&gt;=2.5,"B",IF(CY68&gt;=1.5,"C",IF(CY68&gt;0,"D","")))))</f>
        <v/>
      </c>
      <c r="CZ71" s="63" t="str">
        <f t="shared" ref="CZ71:DB73" si="1">IF(CZ70&gt;=4.5,"S",IF(CZ70&gt;=3.5,"A",IF(CZ70&gt;=2.5,"B",IF(CZ70&gt;=1.5,"C",IF(CZ70&gt;0,"D","")))))</f>
        <v/>
      </c>
      <c r="DA71" s="64" t="str">
        <f t="shared" si="1"/>
        <v/>
      </c>
      <c r="DB71" s="67" t="str">
        <f>IF(DB68&gt;=4.5,"S",IF(DB68&gt;=3.5,"A",IF(DB68&gt;=2.5,"B",IF(DB68&gt;=1.5,"C",IF(DB68&gt;0,"D","")))))</f>
        <v/>
      </c>
      <c r="DC71" s="63" t="str">
        <f t="shared" ref="DC71:DE73" si="2">IF(DC70&gt;=4.5,"S",IF(DC70&gt;=3.5,"A",IF(DC70&gt;=2.5,"B",IF(DC70&gt;=1.5,"C",IF(DC70&gt;0,"D","")))))</f>
        <v/>
      </c>
      <c r="DD71" s="68" t="str">
        <f t="shared" si="2"/>
        <v/>
      </c>
      <c r="DE71" s="71" t="str">
        <f>IF(DE68&gt;=4.5,"S",IF(DE68&gt;=3.5,"A",IF(DE68&gt;=2.5,"B",IF(DE68&gt;=1.5,"C",IF(DE68&gt;0,"D","")))))</f>
        <v/>
      </c>
      <c r="DF71" s="63" t="str">
        <f t="shared" ref="DF71:DG73" si="3">IF(DF70&gt;=4.5,"S",IF(DF70&gt;=3.5,"A",IF(DF70&gt;=2.5,"B",IF(DF70&gt;=1.5,"C",IF(DF70&gt;0,"D","")))))</f>
        <v/>
      </c>
      <c r="DG71" s="72"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93"/>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5"/>
      <c r="CO72" s="57"/>
      <c r="CP72" s="58"/>
      <c r="CQ72" s="58"/>
      <c r="CR72" s="58"/>
      <c r="CS72" s="58"/>
      <c r="CT72" s="58"/>
      <c r="CU72" s="58"/>
      <c r="CV72" s="58"/>
      <c r="CW72" s="58"/>
      <c r="CX72" s="58"/>
      <c r="CY72" s="63" t="str">
        <f>IF(CY71&gt;=4.5,"S",IF(CY71&gt;=3.5,"A",IF(CY71&gt;=2.5,"B",IF(CY71&gt;=1.5,"C",IF(CY71&gt;0,"D","")))))</f>
        <v>S</v>
      </c>
      <c r="CZ72" s="63" t="str">
        <f t="shared" si="1"/>
        <v>S</v>
      </c>
      <c r="DA72" s="64" t="str">
        <f t="shared" si="1"/>
        <v>S</v>
      </c>
      <c r="DB72" s="67" t="str">
        <f t="shared" si="1"/>
        <v>S</v>
      </c>
      <c r="DC72" s="63" t="str">
        <f t="shared" si="2"/>
        <v>S</v>
      </c>
      <c r="DD72" s="68" t="str">
        <f t="shared" si="2"/>
        <v>S</v>
      </c>
      <c r="DE72" s="71" t="str">
        <f t="shared" si="2"/>
        <v>S</v>
      </c>
      <c r="DF72" s="63" t="str">
        <f t="shared" si="3"/>
        <v>S</v>
      </c>
      <c r="DG72" s="72"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55" t="s">
        <v>19</v>
      </c>
      <c r="AI73" s="99"/>
      <c r="AJ73" s="99"/>
      <c r="AK73" s="99"/>
      <c r="AL73" s="99"/>
      <c r="AM73" s="99"/>
      <c r="AN73" s="99"/>
      <c r="AO73" s="99"/>
      <c r="AP73" s="99"/>
      <c r="AQ73" s="100"/>
      <c r="AR73" s="104">
        <f>ROUND(SUM(AR25,AR34,AR43,AR53,AR59,AR65)/6,1)</f>
        <v>0</v>
      </c>
      <c r="AS73" s="105">
        <f>ROUND(SUM(AS40,AS48,AS56,AS65)/4,1)</f>
        <v>0</v>
      </c>
      <c r="AT73" s="106">
        <f>ROUND(SUM(AT40,AT48,AT56,AT65)/4,1)</f>
        <v>0</v>
      </c>
      <c r="AU73" s="110">
        <f>ROUND(SUM(AU25,AU34,AU43,AU53,AU59,AU65)/6,1)</f>
        <v>0</v>
      </c>
      <c r="AV73" s="105">
        <f>ROUND(SUM(AV40,AV48,AV56,AV65)/4,1)</f>
        <v>0</v>
      </c>
      <c r="AW73" s="111">
        <f>ROUND(SUM(AW40,AW48,AW56,AW65)/4,1)</f>
        <v>0</v>
      </c>
      <c r="AX73" s="104">
        <f>ROUND(SUM(AX25,AX34,AX43,AX53,AX59,AX65)/6,1)</f>
        <v>0</v>
      </c>
      <c r="AY73" s="105">
        <f>ROUND(SUM(AY40,AY48,AY56,AY65)/4,1)</f>
        <v>0</v>
      </c>
      <c r="AZ73" s="138">
        <f>ROUND(SUM(AZ40,AZ48,AZ56,AZ65)/4,1)</f>
        <v>0</v>
      </c>
      <c r="BJ73" s="96"/>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8"/>
      <c r="CO73" s="59"/>
      <c r="CP73" s="60"/>
      <c r="CQ73" s="60"/>
      <c r="CR73" s="60"/>
      <c r="CS73" s="60"/>
      <c r="CT73" s="60"/>
      <c r="CU73" s="60"/>
      <c r="CV73" s="60"/>
      <c r="CW73" s="60"/>
      <c r="CX73" s="60"/>
      <c r="CY73" s="73" t="str">
        <f>IF(CY72&gt;=4.5,"S",IF(CY72&gt;=3.5,"A",IF(CY72&gt;=2.5,"B",IF(CY72&gt;=1.5,"C",IF(CY72&gt;0,"D","")))))</f>
        <v>S</v>
      </c>
      <c r="CZ73" s="73" t="str">
        <f t="shared" si="1"/>
        <v>S</v>
      </c>
      <c r="DA73" s="74" t="str">
        <f t="shared" si="1"/>
        <v>S</v>
      </c>
      <c r="DB73" s="75" t="str">
        <f t="shared" si="1"/>
        <v>S</v>
      </c>
      <c r="DC73" s="73" t="str">
        <f t="shared" si="2"/>
        <v>S</v>
      </c>
      <c r="DD73" s="76" t="str">
        <f t="shared" si="2"/>
        <v>S</v>
      </c>
      <c r="DE73" s="77" t="str">
        <f t="shared" si="2"/>
        <v>S</v>
      </c>
      <c r="DF73" s="73" t="str">
        <f t="shared" si="3"/>
        <v>S</v>
      </c>
      <c r="DG73" s="78"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101"/>
      <c r="AI74" s="102"/>
      <c r="AJ74" s="102"/>
      <c r="AK74" s="102"/>
      <c r="AL74" s="102"/>
      <c r="AM74" s="102"/>
      <c r="AN74" s="102"/>
      <c r="AO74" s="102"/>
      <c r="AP74" s="102"/>
      <c r="AQ74" s="103"/>
      <c r="AR74" s="107">
        <f>ROUND(SUM(AR41,AR49,AR57,AR66)/4,1)</f>
        <v>0</v>
      </c>
      <c r="AS74" s="108">
        <f>ROUND(SUM(AS41,AS49,AS57,AS66)/4,1)</f>
        <v>0</v>
      </c>
      <c r="AT74" s="109">
        <f>ROUND(SUM(AT41,AT49,AT57,AT66)/4,1)</f>
        <v>0</v>
      </c>
      <c r="AU74" s="112">
        <f>ROUND(SUM(AU41,AU49,AU57,AU66)/4,1)</f>
        <v>0</v>
      </c>
      <c r="AV74" s="108">
        <f>ROUND(SUM(AV41,AV49,AV57,AV66)/4,1)</f>
        <v>0</v>
      </c>
      <c r="AW74" s="113">
        <f>ROUND(SUM(AW41,AW49,AW57,AW66)/4,1)</f>
        <v>0</v>
      </c>
      <c r="AX74" s="107">
        <f>ROUND(SUM(AX41,AX49,AX57,AX66)/4,1)</f>
        <v>0</v>
      </c>
      <c r="AY74" s="108">
        <f>ROUND(SUM(AY41,AY49,AY57,AY66)/4,1)</f>
        <v>0</v>
      </c>
      <c r="AZ74" s="124">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101"/>
      <c r="AI75" s="102"/>
      <c r="AJ75" s="102"/>
      <c r="AK75" s="102"/>
      <c r="AL75" s="102"/>
      <c r="AM75" s="102"/>
      <c r="AN75" s="102"/>
      <c r="AO75" s="102"/>
      <c r="AP75" s="102"/>
      <c r="AQ75" s="103"/>
      <c r="AR75" s="107" t="str">
        <f>IF(AR73&gt;=4.5,"S",IF(AR73&gt;=3.5,"A",IF(AR73&gt;=2.5,"B",IF(AR73&gt;=1.5,"C",IF(AR73&gt;0,"D","")))))</f>
        <v/>
      </c>
      <c r="AS75" s="108" t="str">
        <f>IF(AS74&gt;=4.5,"S",IF(AS74&gt;=3.5,"A",IF(AS74&gt;=2.5,"B",IF(AS74&gt;=1.5,"C",IF(AS74&gt;0,"D","")))))</f>
        <v/>
      </c>
      <c r="AT75" s="109" t="str">
        <f>IF(AT74&gt;=4.5,"S",IF(AT74&gt;=3.5,"A",IF(AT74&gt;=2.5,"B",IF(AT74&gt;=1.5,"C",IF(AT74&gt;0,"D","")))))</f>
        <v/>
      </c>
      <c r="AU75" s="112" t="str">
        <f>IF(AU73&gt;=4.5,"S",IF(AU73&gt;=3.5,"A",IF(AU73&gt;=2.5,"B",IF(AU73&gt;=1.5,"C",IF(AU73&gt;0,"D","")))))</f>
        <v/>
      </c>
      <c r="AV75" s="108" t="str">
        <f t="shared" ref="AV75:AX76" si="4">IF(AV74&gt;=4.5,"S",IF(AV74&gt;=3.5,"A",IF(AV74&gt;=2.5,"B",IF(AV74&gt;=1.5,"C",IF(AV74&gt;0,"D","")))))</f>
        <v/>
      </c>
      <c r="AW75" s="113" t="str">
        <f t="shared" si="4"/>
        <v/>
      </c>
      <c r="AX75" s="107" t="str">
        <f>IF(AX73&gt;=4.5,"S",IF(AX73&gt;=3.5,"A",IF(AX73&gt;=2.5,"B",IF(AX73&gt;=1.5,"C",IF(AX73&gt;0,"D","")))))</f>
        <v/>
      </c>
      <c r="AY75" s="108" t="str">
        <f t="shared" ref="AY75:AZ76" si="5">IF(AY74&gt;=4.5,"S",IF(AY74&gt;=3.5,"A",IF(AY74&gt;=2.5,"B",IF(AY74&gt;=1.5,"C",IF(AY74&gt;0,"D","")))))</f>
        <v/>
      </c>
      <c r="AZ75" s="124" t="str">
        <f t="shared" si="5"/>
        <v/>
      </c>
      <c r="BJ75" s="332" t="s">
        <v>9</v>
      </c>
      <c r="BK75" s="135"/>
      <c r="BL75" s="135"/>
      <c r="BM75" s="135"/>
      <c r="BN75" s="135"/>
      <c r="BO75" s="135"/>
      <c r="BP75" s="135"/>
      <c r="BQ75" s="135"/>
      <c r="BR75" s="126" t="s">
        <v>1</v>
      </c>
      <c r="BS75" s="126"/>
      <c r="BT75" s="126"/>
      <c r="BU75" s="126"/>
      <c r="BV75" s="126"/>
      <c r="BW75" s="126"/>
      <c r="BX75" s="131"/>
      <c r="BY75" s="134"/>
      <c r="BZ75" s="135"/>
      <c r="CA75" s="135"/>
      <c r="CB75" s="135"/>
      <c r="CC75" s="135"/>
      <c r="CD75" s="135"/>
      <c r="CE75" s="135"/>
      <c r="CF75" s="135" t="s">
        <v>0</v>
      </c>
      <c r="CG75" s="135"/>
      <c r="CH75" s="135"/>
      <c r="CI75" s="135"/>
      <c r="CJ75" s="135"/>
      <c r="CK75" s="135"/>
      <c r="CL75" s="378"/>
      <c r="CM75" s="139"/>
      <c r="CN75" s="46"/>
      <c r="CO75" s="46"/>
      <c r="CP75" s="46"/>
      <c r="CQ75" s="46"/>
      <c r="CR75" s="46"/>
      <c r="CS75" s="46"/>
      <c r="CT75" s="46"/>
      <c r="CU75" s="46"/>
      <c r="CV75" s="46"/>
      <c r="CW75" s="46"/>
      <c r="CX75" s="46"/>
      <c r="CY75" s="46"/>
      <c r="CZ75" s="46"/>
      <c r="DA75" s="46"/>
      <c r="DB75" s="46"/>
      <c r="DC75" s="46"/>
      <c r="DD75" s="46"/>
      <c r="DE75" s="46"/>
      <c r="DF75" s="46"/>
      <c r="DG75" s="47"/>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101"/>
      <c r="AI76" s="102"/>
      <c r="AJ76" s="102"/>
      <c r="AK76" s="102"/>
      <c r="AL76" s="102"/>
      <c r="AM76" s="102"/>
      <c r="AN76" s="102"/>
      <c r="AO76" s="102"/>
      <c r="AP76" s="102"/>
      <c r="AQ76" s="103"/>
      <c r="AR76" s="107" t="str">
        <f>IF(AR75&gt;=4.5,"S",IF(AR75&gt;=3.5,"A",IF(AR75&gt;=2.5,"B",IF(AR75&gt;=1.5,"C",IF(AR75&gt;0,"D","")))))</f>
        <v>S</v>
      </c>
      <c r="AS76" s="108" t="str">
        <f>IF(AS75&gt;=4.5,"S",IF(AS75&gt;=3.5,"A",IF(AS75&gt;=2.5,"B",IF(AS75&gt;=1.5,"C",IF(AS75&gt;0,"D","")))))</f>
        <v>S</v>
      </c>
      <c r="AT76" s="109" t="str">
        <f>IF(AT75&gt;=4.5,"S",IF(AT75&gt;=3.5,"A",IF(AT75&gt;=2.5,"B",IF(AT75&gt;=1.5,"C",IF(AT75&gt;0,"D","")))))</f>
        <v>S</v>
      </c>
      <c r="AU76" s="112" t="str">
        <f t="shared" ref="AU76" si="6">IF(AU75&gt;=4.5,"S",IF(AU75&gt;=3.5,"A",IF(AU75&gt;=2.5,"B",IF(AU75&gt;=1.5,"C",IF(AU75&gt;0,"D","")))))</f>
        <v>S</v>
      </c>
      <c r="AV76" s="108" t="str">
        <f t="shared" si="4"/>
        <v>S</v>
      </c>
      <c r="AW76" s="113" t="str">
        <f t="shared" si="4"/>
        <v>S</v>
      </c>
      <c r="AX76" s="107" t="str">
        <f t="shared" si="4"/>
        <v>S</v>
      </c>
      <c r="AY76" s="108" t="str">
        <f t="shared" si="5"/>
        <v>S</v>
      </c>
      <c r="AZ76" s="124" t="str">
        <f t="shared" si="5"/>
        <v>S</v>
      </c>
      <c r="BJ76" s="376"/>
      <c r="BK76" s="19"/>
      <c r="BL76" s="19"/>
      <c r="BM76" s="19"/>
      <c r="BN76" s="19"/>
      <c r="BO76" s="19"/>
      <c r="BP76" s="19"/>
      <c r="BQ76" s="19"/>
      <c r="BR76" s="128"/>
      <c r="BS76" s="128"/>
      <c r="BT76" s="128"/>
      <c r="BU76" s="128"/>
      <c r="BV76" s="128"/>
      <c r="BW76" s="128"/>
      <c r="BX76" s="132"/>
      <c r="BY76" s="136"/>
      <c r="BZ76" s="19"/>
      <c r="CA76" s="19"/>
      <c r="CB76" s="19"/>
      <c r="CC76" s="19"/>
      <c r="CD76" s="19"/>
      <c r="CE76" s="19"/>
      <c r="CF76" s="19"/>
      <c r="CG76" s="19"/>
      <c r="CH76" s="19"/>
      <c r="CI76" s="19"/>
      <c r="CJ76" s="19"/>
      <c r="CK76" s="19"/>
      <c r="CL76" s="379"/>
      <c r="CM76" s="140"/>
      <c r="CN76" s="49"/>
      <c r="CO76" s="49"/>
      <c r="CP76" s="49"/>
      <c r="CQ76" s="49"/>
      <c r="CR76" s="49"/>
      <c r="CS76" s="49"/>
      <c r="CT76" s="49"/>
      <c r="CU76" s="49"/>
      <c r="CV76" s="49"/>
      <c r="CW76" s="49"/>
      <c r="CX76" s="49"/>
      <c r="CY76" s="49"/>
      <c r="CZ76" s="49"/>
      <c r="DA76" s="49"/>
      <c r="DB76" s="49"/>
      <c r="DC76" s="49"/>
      <c r="DD76" s="49"/>
      <c r="DE76" s="49"/>
      <c r="DF76" s="49"/>
      <c r="DG76" s="50"/>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101" t="s">
        <v>20</v>
      </c>
      <c r="AI77" s="102"/>
      <c r="AJ77" s="102"/>
      <c r="AK77" s="102"/>
      <c r="AL77" s="102"/>
      <c r="AM77" s="102"/>
      <c r="AN77" s="102"/>
      <c r="AO77" s="102"/>
      <c r="AP77" s="102"/>
      <c r="AQ77" s="103"/>
      <c r="AR77" s="107">
        <f>ROUND(SUM(AR28,AR37,AR46,AR56,AR62,AR68)/6,1)</f>
        <v>0</v>
      </c>
      <c r="AS77" s="108">
        <f>ROUND(SUM(AS44,AS52,AS60,AS69)/4,1)</f>
        <v>0</v>
      </c>
      <c r="AT77" s="109">
        <f>ROUND(SUM(AT44,AT52,AT60,AT69)/4,1)</f>
        <v>0</v>
      </c>
      <c r="AU77" s="112">
        <f>ROUND(SUM(AU28,AU37,AU46,AU56,AU62,AU68)/6,1)</f>
        <v>0</v>
      </c>
      <c r="AV77" s="108">
        <f>ROUND(SUM(AV44,AV52,AV60,AV69)/4,1)</f>
        <v>0</v>
      </c>
      <c r="AW77" s="113">
        <f>ROUND(SUM(AW44,AW52,AW60,AW69)/4,1)</f>
        <v>0</v>
      </c>
      <c r="AX77" s="107">
        <f>ROUND(SUM(AX28,AX37,AX46,AX56,AX62,AX68)/6,1)</f>
        <v>0</v>
      </c>
      <c r="AY77" s="108">
        <f>ROUND(SUM(AY44,AY52,AY60,AY69)/4,1)</f>
        <v>0</v>
      </c>
      <c r="AZ77" s="124">
        <f>ROUND(SUM(AZ44,AZ52,AZ60,AZ69)/4,1)</f>
        <v>0</v>
      </c>
      <c r="BJ77" s="377"/>
      <c r="BK77" s="21"/>
      <c r="BL77" s="21"/>
      <c r="BM77" s="21"/>
      <c r="BN77" s="21"/>
      <c r="BO77" s="21"/>
      <c r="BP77" s="21"/>
      <c r="BQ77" s="21"/>
      <c r="BR77" s="130"/>
      <c r="BS77" s="130"/>
      <c r="BT77" s="130"/>
      <c r="BU77" s="130"/>
      <c r="BV77" s="130"/>
      <c r="BW77" s="130"/>
      <c r="BX77" s="133"/>
      <c r="BY77" s="137"/>
      <c r="BZ77" s="21"/>
      <c r="CA77" s="21"/>
      <c r="CB77" s="21"/>
      <c r="CC77" s="21"/>
      <c r="CD77" s="21"/>
      <c r="CE77" s="21"/>
      <c r="CF77" s="21"/>
      <c r="CG77" s="21"/>
      <c r="CH77" s="21"/>
      <c r="CI77" s="21"/>
      <c r="CJ77" s="21"/>
      <c r="CK77" s="21"/>
      <c r="CL77" s="380"/>
      <c r="CM77" s="141"/>
      <c r="CN77" s="52"/>
      <c r="CO77" s="52"/>
      <c r="CP77" s="52"/>
      <c r="CQ77" s="52"/>
      <c r="CR77" s="52"/>
      <c r="CS77" s="52"/>
      <c r="CT77" s="52"/>
      <c r="CU77" s="52"/>
      <c r="CV77" s="52"/>
      <c r="CW77" s="52"/>
      <c r="CX77" s="52"/>
      <c r="CY77" s="52"/>
      <c r="CZ77" s="52"/>
      <c r="DA77" s="52"/>
      <c r="DB77" s="52"/>
      <c r="DC77" s="52"/>
      <c r="DD77" s="52"/>
      <c r="DE77" s="52"/>
      <c r="DF77" s="52"/>
      <c r="DG77" s="53"/>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101"/>
      <c r="AI78" s="102"/>
      <c r="AJ78" s="102"/>
      <c r="AK78" s="102"/>
      <c r="AL78" s="102"/>
      <c r="AM78" s="102"/>
      <c r="AN78" s="102"/>
      <c r="AO78" s="102"/>
      <c r="AP78" s="102"/>
      <c r="AQ78" s="103"/>
      <c r="AR78" s="107">
        <f>ROUND(SUM(AR45,AR53,AR61,AR70)/4,1)</f>
        <v>0</v>
      </c>
      <c r="AS78" s="108">
        <f>ROUND(SUM(AS45,AS53,AS61,AS70)/4,1)</f>
        <v>0</v>
      </c>
      <c r="AT78" s="109">
        <f>ROUND(SUM(AT45,AT53,AT61,AT70)/4,1)</f>
        <v>0</v>
      </c>
      <c r="AU78" s="112">
        <f>ROUND(SUM(AU45,AU53,AU61,AU70)/4,1)</f>
        <v>0</v>
      </c>
      <c r="AV78" s="108">
        <f>ROUND(SUM(AV45,AV53,AV61,AV70)/4,1)</f>
        <v>0</v>
      </c>
      <c r="AW78" s="113">
        <f>ROUND(SUM(AW45,AW53,AW61,AW70)/4,1)</f>
        <v>0</v>
      </c>
      <c r="AX78" s="107">
        <f>ROUND(SUM(AX45,AX53,AX61,AX70)/4,1)</f>
        <v>0</v>
      </c>
      <c r="AY78" s="108">
        <f>ROUND(SUM(AY45,AY53,AY61,AY70)/4,1)</f>
        <v>0</v>
      </c>
      <c r="AZ78" s="124">
        <f>ROUND(SUM(AZ45,AZ53,AZ61,AZ70)/4,1)</f>
        <v>0</v>
      </c>
      <c r="BJ78" s="125" t="s">
        <v>188</v>
      </c>
      <c r="BK78" s="126"/>
      <c r="BL78" s="126"/>
      <c r="BM78" s="126"/>
      <c r="BN78" s="126"/>
      <c r="BO78" s="126"/>
      <c r="BP78" s="126"/>
      <c r="BQ78" s="126"/>
      <c r="BR78" s="126" t="s">
        <v>1</v>
      </c>
      <c r="BS78" s="126"/>
      <c r="BT78" s="126"/>
      <c r="BU78" s="126"/>
      <c r="BV78" s="126"/>
      <c r="BW78" s="126"/>
      <c r="BX78" s="131"/>
      <c r="BY78" s="134"/>
      <c r="BZ78" s="135"/>
      <c r="CA78" s="135"/>
      <c r="CB78" s="135"/>
      <c r="CC78" s="135"/>
      <c r="CD78" s="135"/>
      <c r="CE78" s="135"/>
      <c r="CF78" s="126" t="s">
        <v>0</v>
      </c>
      <c r="CG78" s="126"/>
      <c r="CH78" s="126"/>
      <c r="CI78" s="126"/>
      <c r="CJ78" s="126"/>
      <c r="CK78" s="126"/>
      <c r="CL78" s="131"/>
      <c r="CM78" s="139"/>
      <c r="CN78" s="46"/>
      <c r="CO78" s="46"/>
      <c r="CP78" s="46"/>
      <c r="CQ78" s="46"/>
      <c r="CR78" s="46"/>
      <c r="CS78" s="46"/>
      <c r="CT78" s="46"/>
      <c r="CU78" s="46"/>
      <c r="CV78" s="46"/>
      <c r="CW78" s="46"/>
      <c r="CX78" s="46"/>
      <c r="CY78" s="46"/>
      <c r="CZ78" s="46"/>
      <c r="DA78" s="46"/>
      <c r="DB78" s="46"/>
      <c r="DC78" s="46"/>
      <c r="DD78" s="46"/>
      <c r="DE78" s="46"/>
      <c r="DF78" s="46"/>
      <c r="DG78" s="47"/>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101"/>
      <c r="AI79" s="102"/>
      <c r="AJ79" s="102"/>
      <c r="AK79" s="102"/>
      <c r="AL79" s="102"/>
      <c r="AM79" s="102"/>
      <c r="AN79" s="102"/>
      <c r="AO79" s="102"/>
      <c r="AP79" s="102"/>
      <c r="AQ79" s="103"/>
      <c r="AR79" s="107" t="str">
        <f>IF(AR77&gt;=4.5,"S",IF(AR77&gt;=3.5,"A",IF(AR77&gt;=2.5,"B",IF(AR77&gt;=1.5,"C",IF(AR77&gt;0,"D","")))))</f>
        <v/>
      </c>
      <c r="AS79" s="108" t="str">
        <f>IF(AS78&gt;=4.5,"S",IF(AS78&gt;=3.5,"A",IF(AS78&gt;=2.5,"B",IF(AS78&gt;=1.5,"C",IF(AS78&gt;0,"D","")))))</f>
        <v/>
      </c>
      <c r="AT79" s="109" t="str">
        <f>IF(AT78&gt;=4.5,"S",IF(AT78&gt;=3.5,"A",IF(AT78&gt;=2.5,"B",IF(AT78&gt;=1.5,"C",IF(AT78&gt;0,"D","")))))</f>
        <v/>
      </c>
      <c r="AU79" s="112" t="str">
        <f t="shared" ref="AU79" si="7">IF(AU77&gt;=4.5,"S",IF(AU77&gt;=3.5,"A",IF(AU77&gt;=2.5,"B",IF(AU77&gt;=1.5,"C",IF(AU77&gt;0,"D","")))))</f>
        <v/>
      </c>
      <c r="AV79" s="108" t="str">
        <f t="shared" ref="AV79:AX80" si="8">IF(AV78&gt;=4.5,"S",IF(AV78&gt;=3.5,"A",IF(AV78&gt;=2.5,"B",IF(AV78&gt;=1.5,"C",IF(AV78&gt;0,"D","")))))</f>
        <v/>
      </c>
      <c r="AW79" s="113" t="str">
        <f t="shared" si="8"/>
        <v/>
      </c>
      <c r="AX79" s="107" t="str">
        <f>IF(AX77&gt;=4.5,"S",IF(AX77&gt;=3.5,"A",IF(AX77&gt;=2.5,"B",IF(AX77&gt;=1.5,"C",IF(AX77&gt;0,"D","")))))</f>
        <v/>
      </c>
      <c r="AY79" s="108" t="str">
        <f t="shared" ref="AY79:AZ80" si="9">IF(AY78&gt;=4.5,"S",IF(AY78&gt;=3.5,"A",IF(AY78&gt;=2.5,"B",IF(AY78&gt;=1.5,"C",IF(AY78&gt;0,"D","")))))</f>
        <v/>
      </c>
      <c r="AZ79" s="124" t="str">
        <f t="shared" si="9"/>
        <v/>
      </c>
      <c r="BJ79" s="127"/>
      <c r="BK79" s="128"/>
      <c r="BL79" s="128"/>
      <c r="BM79" s="128"/>
      <c r="BN79" s="128"/>
      <c r="BO79" s="128"/>
      <c r="BP79" s="128"/>
      <c r="BQ79" s="128"/>
      <c r="BR79" s="128"/>
      <c r="BS79" s="128"/>
      <c r="BT79" s="128"/>
      <c r="BU79" s="128"/>
      <c r="BV79" s="128"/>
      <c r="BW79" s="128"/>
      <c r="BX79" s="132"/>
      <c r="BY79" s="136"/>
      <c r="BZ79" s="19"/>
      <c r="CA79" s="19"/>
      <c r="CB79" s="19"/>
      <c r="CC79" s="19"/>
      <c r="CD79" s="19"/>
      <c r="CE79" s="19"/>
      <c r="CF79" s="128"/>
      <c r="CG79" s="128"/>
      <c r="CH79" s="128"/>
      <c r="CI79" s="128"/>
      <c r="CJ79" s="128"/>
      <c r="CK79" s="128"/>
      <c r="CL79" s="132"/>
      <c r="CM79" s="140"/>
      <c r="CN79" s="49"/>
      <c r="CO79" s="49"/>
      <c r="CP79" s="49"/>
      <c r="CQ79" s="49"/>
      <c r="CR79" s="49"/>
      <c r="CS79" s="49"/>
      <c r="CT79" s="49"/>
      <c r="CU79" s="49"/>
      <c r="CV79" s="49"/>
      <c r="CW79" s="49"/>
      <c r="CX79" s="49"/>
      <c r="CY79" s="49"/>
      <c r="CZ79" s="49"/>
      <c r="DA79" s="49"/>
      <c r="DB79" s="49"/>
      <c r="DC79" s="49"/>
      <c r="DD79" s="49"/>
      <c r="DE79" s="49"/>
      <c r="DF79" s="49"/>
      <c r="DG79" s="50"/>
    </row>
    <row r="80" spans="1:111" ht="13.5" customHeight="1" thickBot="1"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H80" s="188"/>
      <c r="AI80" s="189"/>
      <c r="AJ80" s="189"/>
      <c r="AK80" s="189"/>
      <c r="AL80" s="189"/>
      <c r="AM80" s="189"/>
      <c r="AN80" s="189"/>
      <c r="AO80" s="189"/>
      <c r="AP80" s="189"/>
      <c r="AQ80" s="190"/>
      <c r="AR80" s="142" t="str">
        <f>IF(AR79&gt;=4.5,"S",IF(AR79&gt;=3.5,"A",IF(AR79&gt;=2.5,"B",IF(AR79&gt;=1.5,"C",IF(AR79&gt;0,"D","")))))</f>
        <v>S</v>
      </c>
      <c r="AS80" s="143" t="str">
        <f>IF(AS79&gt;=4.5,"S",IF(AS79&gt;=3.5,"A",IF(AS79&gt;=2.5,"B",IF(AS79&gt;=1.5,"C",IF(AS79&gt;0,"D","")))))</f>
        <v>S</v>
      </c>
      <c r="AT80" s="144" t="str">
        <f>IF(AT79&gt;=4.5,"S",IF(AT79&gt;=3.5,"A",IF(AT79&gt;=2.5,"B",IF(AT79&gt;=1.5,"C",IF(AT79&gt;0,"D","")))))</f>
        <v>S</v>
      </c>
      <c r="AU80" s="145" t="str">
        <f t="shared" ref="AU80" si="10">IF(AU79&gt;=4.5,"S",IF(AU79&gt;=3.5,"A",IF(AU79&gt;=2.5,"B",IF(AU79&gt;=1.5,"C",IF(AU79&gt;0,"D","")))))</f>
        <v>S</v>
      </c>
      <c r="AV80" s="143" t="str">
        <f t="shared" si="8"/>
        <v>S</v>
      </c>
      <c r="AW80" s="146" t="str">
        <f t="shared" si="8"/>
        <v>S</v>
      </c>
      <c r="AX80" s="142" t="str">
        <f t="shared" si="8"/>
        <v>S</v>
      </c>
      <c r="AY80" s="143" t="str">
        <f t="shared" si="9"/>
        <v>S</v>
      </c>
      <c r="AZ80" s="147" t="str">
        <f t="shared" si="9"/>
        <v>S</v>
      </c>
      <c r="BJ80" s="129"/>
      <c r="BK80" s="130"/>
      <c r="BL80" s="130"/>
      <c r="BM80" s="130"/>
      <c r="BN80" s="130"/>
      <c r="BO80" s="130"/>
      <c r="BP80" s="130"/>
      <c r="BQ80" s="130"/>
      <c r="BR80" s="130"/>
      <c r="BS80" s="130"/>
      <c r="BT80" s="130"/>
      <c r="BU80" s="130"/>
      <c r="BV80" s="130"/>
      <c r="BW80" s="130"/>
      <c r="BX80" s="133"/>
      <c r="BY80" s="137"/>
      <c r="BZ80" s="21"/>
      <c r="CA80" s="21"/>
      <c r="CB80" s="21"/>
      <c r="CC80" s="21"/>
      <c r="CD80" s="21"/>
      <c r="CE80" s="21"/>
      <c r="CF80" s="130"/>
      <c r="CG80" s="130"/>
      <c r="CH80" s="130"/>
      <c r="CI80" s="130"/>
      <c r="CJ80" s="130"/>
      <c r="CK80" s="130"/>
      <c r="CL80" s="133"/>
      <c r="CM80" s="141"/>
      <c r="CN80" s="52"/>
      <c r="CO80" s="52"/>
      <c r="CP80" s="52"/>
      <c r="CQ80" s="52"/>
      <c r="CR80" s="52"/>
      <c r="CS80" s="52"/>
      <c r="CT80" s="52"/>
      <c r="CU80" s="52"/>
      <c r="CV80" s="52"/>
      <c r="CW80" s="52"/>
      <c r="CX80" s="52"/>
      <c r="CY80" s="52"/>
      <c r="CZ80" s="52"/>
      <c r="DA80" s="52"/>
      <c r="DB80" s="52"/>
      <c r="DC80" s="52"/>
      <c r="DD80" s="52"/>
      <c r="DE80" s="52"/>
      <c r="DF80" s="52"/>
      <c r="DG80" s="53"/>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18">
    <mergeCell ref="CF78:CL80"/>
    <mergeCell ref="CM78:DG80"/>
    <mergeCell ref="AR79:AT80"/>
    <mergeCell ref="AU79:AW80"/>
    <mergeCell ref="AX79:AZ80"/>
    <mergeCell ref="BY75:CE77"/>
    <mergeCell ref="CF75:CL77"/>
    <mergeCell ref="CM75:DG77"/>
    <mergeCell ref="AH77:AQ80"/>
    <mergeCell ref="AR77:AT78"/>
    <mergeCell ref="AU77:AW78"/>
    <mergeCell ref="AX77:AZ78"/>
    <mergeCell ref="BJ78:BQ80"/>
    <mergeCell ref="BR78:BX80"/>
    <mergeCell ref="BY78:CE80"/>
    <mergeCell ref="CY71:DA73"/>
    <mergeCell ref="DB71:DD73"/>
    <mergeCell ref="DE71:DG73"/>
    <mergeCell ref="BJ66:CC67"/>
    <mergeCell ref="E68:H70"/>
    <mergeCell ref="I68:AQ70"/>
    <mergeCell ref="AR68:AT70"/>
    <mergeCell ref="AU68:AW70"/>
    <mergeCell ref="AX68:AZ70"/>
    <mergeCell ref="BJ68:CM73"/>
    <mergeCell ref="AH73:AQ76"/>
    <mergeCell ref="AR73:AT74"/>
    <mergeCell ref="AU73:AW74"/>
    <mergeCell ref="AX73:AZ74"/>
    <mergeCell ref="AR75:AT76"/>
    <mergeCell ref="AU75:AW76"/>
    <mergeCell ref="AX75:AZ76"/>
    <mergeCell ref="BJ75:BQ77"/>
    <mergeCell ref="BR75:BX77"/>
    <mergeCell ref="CO68:CX73"/>
    <mergeCell ref="CY68:DA70"/>
    <mergeCell ref="DB68:DD70"/>
    <mergeCell ref="A65:D70"/>
    <mergeCell ref="E65:H67"/>
    <mergeCell ref="I65:AQ67"/>
    <mergeCell ref="AR65:AT67"/>
    <mergeCell ref="AU65:AW67"/>
    <mergeCell ref="AX65:AZ67"/>
    <mergeCell ref="DB60:DD63"/>
    <mergeCell ref="DE60:DG63"/>
    <mergeCell ref="E62:H64"/>
    <mergeCell ref="I62:AQ64"/>
    <mergeCell ref="AR62:AT64"/>
    <mergeCell ref="AU62:AW64"/>
    <mergeCell ref="AX62:AZ64"/>
    <mergeCell ref="DE68:DG70"/>
    <mergeCell ref="DB56:DD59"/>
    <mergeCell ref="DE56:DG59"/>
    <mergeCell ref="A59:D64"/>
    <mergeCell ref="E59:H61"/>
    <mergeCell ref="I59:AQ61"/>
    <mergeCell ref="AR59:AT61"/>
    <mergeCell ref="AU59:AW61"/>
    <mergeCell ref="AX59:AZ61"/>
    <mergeCell ref="BM60:BP63"/>
    <mergeCell ref="BQ60:CX63"/>
    <mergeCell ref="AR56:AT58"/>
    <mergeCell ref="AU56:AW58"/>
    <mergeCell ref="AX56:AZ58"/>
    <mergeCell ref="BM56:BP59"/>
    <mergeCell ref="BQ56:CX59"/>
    <mergeCell ref="CY56:DA59"/>
    <mergeCell ref="DB39:DD43"/>
    <mergeCell ref="DE39:DG43"/>
    <mergeCell ref="E40:H42"/>
    <mergeCell ref="DB48:DD51"/>
    <mergeCell ref="DE48:DG51"/>
    <mergeCell ref="A49:AZ50"/>
    <mergeCell ref="A51:H52"/>
    <mergeCell ref="I51:AQ52"/>
    <mergeCell ref="AR51:AT52"/>
    <mergeCell ref="AU51:AW52"/>
    <mergeCell ref="AX51:AZ52"/>
    <mergeCell ref="BM52:BP55"/>
    <mergeCell ref="BQ52:CX55"/>
    <mergeCell ref="A40:D48"/>
    <mergeCell ref="I40:AQ42"/>
    <mergeCell ref="AR40:AT42"/>
    <mergeCell ref="AU40:AW42"/>
    <mergeCell ref="DB52:DD55"/>
    <mergeCell ref="DE52:DG55"/>
    <mergeCell ref="A53:D58"/>
    <mergeCell ref="E53:H55"/>
    <mergeCell ref="I53:AQ55"/>
    <mergeCell ref="AR53:AT55"/>
    <mergeCell ref="AU53:AW55"/>
    <mergeCell ref="E46:H48"/>
    <mergeCell ref="I46:AQ48"/>
    <mergeCell ref="AR46:AT48"/>
    <mergeCell ref="AU46:AW48"/>
    <mergeCell ref="AX46:AZ48"/>
    <mergeCell ref="BM48:BP51"/>
    <mergeCell ref="BQ48:CX51"/>
    <mergeCell ref="CY48:DA51"/>
    <mergeCell ref="AU43:AW45"/>
    <mergeCell ref="AX43:AZ45"/>
    <mergeCell ref="BJ44:BL63"/>
    <mergeCell ref="BM44:BP47"/>
    <mergeCell ref="BQ44:CX47"/>
    <mergeCell ref="CY44:DA47"/>
    <mergeCell ref="CY52:DA55"/>
    <mergeCell ref="CY60:DA63"/>
    <mergeCell ref="BM39:BP43"/>
    <mergeCell ref="BQ39:CX43"/>
    <mergeCell ref="CY39:DA43"/>
    <mergeCell ref="AX53:AZ55"/>
    <mergeCell ref="E56:H58"/>
    <mergeCell ref="I56:AQ58"/>
    <mergeCell ref="BJ28:BL33"/>
    <mergeCell ref="AX31:AZ33"/>
    <mergeCell ref="BM34:BP38"/>
    <mergeCell ref="BQ34:CX38"/>
    <mergeCell ref="CY34:DA38"/>
    <mergeCell ref="DB34:DD38"/>
    <mergeCell ref="DE34:DG38"/>
    <mergeCell ref="E37:H39"/>
    <mergeCell ref="I37:AQ39"/>
    <mergeCell ref="AR37:AT39"/>
    <mergeCell ref="AU37:AW39"/>
    <mergeCell ref="AX37:AZ39"/>
    <mergeCell ref="E34:H36"/>
    <mergeCell ref="I34:AQ36"/>
    <mergeCell ref="AR34:AT36"/>
    <mergeCell ref="AU34:AW36"/>
    <mergeCell ref="AX34:AZ36"/>
    <mergeCell ref="BJ34:BL43"/>
    <mergeCell ref="AX40:AZ42"/>
    <mergeCell ref="E43:H45"/>
    <mergeCell ref="I43:AQ45"/>
    <mergeCell ref="AR43:AT45"/>
    <mergeCell ref="DB44:DD47"/>
    <mergeCell ref="DE44:DG47"/>
    <mergeCell ref="E31:H33"/>
    <mergeCell ref="I31:AQ33"/>
    <mergeCell ref="AR31:AT33"/>
    <mergeCell ref="AU31:AW33"/>
    <mergeCell ref="E28:H30"/>
    <mergeCell ref="I28:AQ30"/>
    <mergeCell ref="AR28:AT30"/>
    <mergeCell ref="AU28:AW30"/>
    <mergeCell ref="AX28:AZ30"/>
    <mergeCell ref="DB20:DD23"/>
    <mergeCell ref="DE20:DG23"/>
    <mergeCell ref="A22:D30"/>
    <mergeCell ref="E22:H24"/>
    <mergeCell ref="I22:AQ24"/>
    <mergeCell ref="AR22:AT24"/>
    <mergeCell ref="AU22:AW24"/>
    <mergeCell ref="AX22:AZ24"/>
    <mergeCell ref="BM24:BP27"/>
    <mergeCell ref="BQ24:CX27"/>
    <mergeCell ref="CY24:DA27"/>
    <mergeCell ref="DB24:DD27"/>
    <mergeCell ref="DE24:DG27"/>
    <mergeCell ref="E25:H27"/>
    <mergeCell ref="I25:AQ27"/>
    <mergeCell ref="AR25:AT27"/>
    <mergeCell ref="AU25:AW27"/>
    <mergeCell ref="AX25:AZ27"/>
    <mergeCell ref="BM28:BP33"/>
    <mergeCell ref="BQ28:CX33"/>
    <mergeCell ref="CY28:DA33"/>
    <mergeCell ref="DB28:DD33"/>
    <mergeCell ref="DE28:DG33"/>
    <mergeCell ref="A31:D39"/>
    <mergeCell ref="DB11:DD15"/>
    <mergeCell ref="DE11:DG15"/>
    <mergeCell ref="A12:AZ17"/>
    <mergeCell ref="BJ16:BL27"/>
    <mergeCell ref="BM16:BP19"/>
    <mergeCell ref="BQ16:CX19"/>
    <mergeCell ref="BJ6:BL15"/>
    <mergeCell ref="BM6:BP10"/>
    <mergeCell ref="BQ6:CX10"/>
    <mergeCell ref="CY6:DA10"/>
    <mergeCell ref="DB6:DD10"/>
    <mergeCell ref="DE6:DG10"/>
    <mergeCell ref="CY16:DA19"/>
    <mergeCell ref="DB16:DD19"/>
    <mergeCell ref="DE16:DG19"/>
    <mergeCell ref="A18:AZ19"/>
    <mergeCell ref="A20:H21"/>
    <mergeCell ref="I20:AQ21"/>
    <mergeCell ref="AR20:AT21"/>
    <mergeCell ref="AU20:AW21"/>
    <mergeCell ref="AX20:AZ21"/>
    <mergeCell ref="BM20:BP23"/>
    <mergeCell ref="BQ20:CX23"/>
    <mergeCell ref="CY20:DA23"/>
    <mergeCell ref="A6:D8"/>
    <mergeCell ref="E6:K8"/>
    <mergeCell ref="L6:Z8"/>
    <mergeCell ref="AA6:AI8"/>
    <mergeCell ref="AJ6:AZ8"/>
    <mergeCell ref="A10:AZ11"/>
    <mergeCell ref="BM11:BP15"/>
    <mergeCell ref="BQ11:CX15"/>
    <mergeCell ref="CY11:DA15"/>
    <mergeCell ref="A1:N1"/>
    <mergeCell ref="AR1:AZ1"/>
    <mergeCell ref="CM1:DG1"/>
    <mergeCell ref="A2:AZ3"/>
    <mergeCell ref="BJ2:DG3"/>
    <mergeCell ref="A4:D5"/>
    <mergeCell ref="E4:K5"/>
    <mergeCell ref="L4:Z5"/>
    <mergeCell ref="AA4:AI5"/>
    <mergeCell ref="AJ4:AZ5"/>
    <mergeCell ref="BJ4:BP5"/>
    <mergeCell ref="BQ4:CX5"/>
    <mergeCell ref="CY4:DA5"/>
    <mergeCell ref="DB4:DD5"/>
    <mergeCell ref="DE4:DG5"/>
  </mergeCells>
  <phoneticPr fontId="1"/>
  <pageMargins left="0.51181102362204722" right="0.70866141732283472" top="0.35433070866141736" bottom="0.15748031496062992"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様式第1号の24　事務部長・事務室長　県立</vt:lpstr>
      <vt:lpstr>様式第1号の25　総括主幹・主幹・主任主査(事務次長)　県立</vt:lpstr>
      <vt:lpstr>様式第1号の26　総括主幹・主幹・主任主査 (次長以外)　県立</vt:lpstr>
      <vt:lpstr>様式第1号の27　副参事・総括主幹・主幹他　小中</vt:lpstr>
      <vt:lpstr>様式第1号の28　主査</vt:lpstr>
      <vt:lpstr>様式第1号の29　主事</vt:lpstr>
      <vt:lpstr>様式第1号の30　栄養職員　技術主幹</vt:lpstr>
      <vt:lpstr>様式第1号の31　栄養職員　技術主査</vt:lpstr>
      <vt:lpstr>様式第1号の32　栄養職員　技師</vt:lpstr>
      <vt:lpstr>様式第1号の33　学校司書　主幹・主任主査</vt:lpstr>
      <vt:lpstr>様式第1号の34　学校司書　主査</vt:lpstr>
      <vt:lpstr>様式第1号の35　学校司書　主事</vt:lpstr>
      <vt:lpstr>様式第1号の36　主任技師・技師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admin</cp:lastModifiedBy>
  <cp:lastPrinted>2019-03-30T04:20:03Z</cp:lastPrinted>
  <dcterms:created xsi:type="dcterms:W3CDTF">2018-12-14T02:57:27Z</dcterms:created>
  <dcterms:modified xsi:type="dcterms:W3CDTF">2020-04-05T06:05:18Z</dcterms:modified>
</cp:coreProperties>
</file>