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020E3A45-E3AF-40DE-B32B-36FE2FB520A7}" xr6:coauthVersionLast="47" xr6:coauthVersionMax="47" xr10:uidLastSave="{00000000-0000-0000-0000-000000000000}"/>
  <bookViews>
    <workbookView xWindow="-16320" yWindow="-19875" windowWidth="16440" windowHeight="28320" xr2:uid="{00000000-000D-0000-FFFF-FFFF00000000}"/>
  </bookViews>
  <sheets>
    <sheet name="8" sheetId="2" r:id="rId1"/>
  </sheets>
  <definedNames>
    <definedName name="_xlnm.Print_Area" localSheetId="0">'8'!$A$1:$AB$41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2" l="1"/>
  <c r="D38" i="2"/>
</calcChain>
</file>

<file path=xl/sharedStrings.xml><?xml version="1.0" encoding="utf-8"?>
<sst xmlns="http://schemas.openxmlformats.org/spreadsheetml/2006/main" count="182" uniqueCount="30">
  <si>
    <t>総計</t>
    <rPh sb="0" eb="2">
      <t>ソウケイ</t>
    </rPh>
    <phoneticPr fontId="2"/>
  </si>
  <si>
    <t>木造</t>
    <rPh sb="0" eb="2">
      <t>モクゾウ</t>
    </rPh>
    <phoneticPr fontId="2"/>
  </si>
  <si>
    <t>鉄骨鉄筋コンクリート造</t>
    <rPh sb="0" eb="2">
      <t>テッコツ</t>
    </rPh>
    <rPh sb="2" eb="4">
      <t>テッキン</t>
    </rPh>
    <rPh sb="10" eb="11">
      <t>ヅクリ</t>
    </rPh>
    <phoneticPr fontId="2"/>
  </si>
  <si>
    <t>計</t>
    <rPh sb="0" eb="1">
      <t>ケイ</t>
    </rPh>
    <phoneticPr fontId="2"/>
  </si>
  <si>
    <t>１戸建て</t>
    <rPh sb="1" eb="2">
      <t>コ</t>
    </rPh>
    <phoneticPr fontId="2"/>
  </si>
  <si>
    <t>長屋建て</t>
    <rPh sb="0" eb="2">
      <t>ナガヤ</t>
    </rPh>
    <phoneticPr fontId="2"/>
  </si>
  <si>
    <t>戸数</t>
    <rPh sb="0" eb="2">
      <t>コスウ</t>
    </rPh>
    <phoneticPr fontId="2"/>
  </si>
  <si>
    <t>床面積の合計</t>
    <rPh sb="0" eb="3">
      <t>ユカメンセキ</t>
    </rPh>
    <rPh sb="4" eb="6">
      <t>ゴウケイ</t>
    </rPh>
    <phoneticPr fontId="2"/>
  </si>
  <si>
    <t>（戸）</t>
    <rPh sb="1" eb="2">
      <t>コ</t>
    </rPh>
    <phoneticPr fontId="2"/>
  </si>
  <si>
    <t>合　　　計</t>
    <rPh sb="0" eb="1">
      <t>ゴウ</t>
    </rPh>
    <rPh sb="4" eb="5">
      <t>ケイ</t>
    </rPh>
    <phoneticPr fontId="2"/>
  </si>
  <si>
    <t>02.</t>
    <phoneticPr fontId="2"/>
  </si>
  <si>
    <t>持　　　家</t>
    <rPh sb="0" eb="1">
      <t>モ</t>
    </rPh>
    <rPh sb="4" eb="5">
      <t>イエ</t>
    </rPh>
    <phoneticPr fontId="2"/>
  </si>
  <si>
    <t>03.</t>
    <phoneticPr fontId="2"/>
  </si>
  <si>
    <t>貸　　　家</t>
    <rPh sb="0" eb="1">
      <t>カシ</t>
    </rPh>
    <rPh sb="4" eb="5">
      <t>イエ</t>
    </rPh>
    <phoneticPr fontId="2"/>
  </si>
  <si>
    <t>04.</t>
    <phoneticPr fontId="2"/>
  </si>
  <si>
    <t>給与住宅</t>
    <rPh sb="0" eb="1">
      <t>キュウ</t>
    </rPh>
    <rPh sb="1" eb="2">
      <t>クミ</t>
    </rPh>
    <rPh sb="2" eb="3">
      <t>ジュウ</t>
    </rPh>
    <rPh sb="3" eb="4">
      <t>タク</t>
    </rPh>
    <phoneticPr fontId="2"/>
  </si>
  <si>
    <t>05.</t>
    <phoneticPr fontId="2"/>
  </si>
  <si>
    <t>分譲住宅</t>
    <rPh sb="0" eb="1">
      <t>ブン</t>
    </rPh>
    <rPh sb="1" eb="2">
      <t>ユズル</t>
    </rPh>
    <rPh sb="2" eb="3">
      <t>ジュウ</t>
    </rPh>
    <rPh sb="3" eb="4">
      <t>タク</t>
    </rPh>
    <phoneticPr fontId="2"/>
  </si>
  <si>
    <t>鉄筋コンクリート造</t>
    <rPh sb="0" eb="2">
      <t>テッキン</t>
    </rPh>
    <rPh sb="8" eb="9">
      <t>ヅク</t>
    </rPh>
    <phoneticPr fontId="2"/>
  </si>
  <si>
    <t>鉄骨造</t>
    <rPh sb="0" eb="2">
      <t>テッコツ</t>
    </rPh>
    <rPh sb="2" eb="3">
      <t>ヅクリ</t>
    </rPh>
    <phoneticPr fontId="2"/>
  </si>
  <si>
    <t>コンクリートブロック造</t>
    <rPh sb="10" eb="11">
      <t>ヅクリ</t>
    </rPh>
    <phoneticPr fontId="2"/>
  </si>
  <si>
    <t>その他</t>
    <rPh sb="2" eb="3">
      <t>タ</t>
    </rPh>
    <phoneticPr fontId="2"/>
  </si>
  <si>
    <t>(再掲）</t>
    <rPh sb="1" eb="2">
      <t>サイ</t>
    </rPh>
    <rPh sb="2" eb="3">
      <t>ケイ</t>
    </rPh>
    <phoneticPr fontId="2"/>
  </si>
  <si>
    <t>マンション</t>
    <phoneticPr fontId="2"/>
  </si>
  <si>
    <t>共同建て</t>
    <phoneticPr fontId="2"/>
  </si>
  <si>
    <t>（㎡）</t>
    <phoneticPr fontId="2"/>
  </si>
  <si>
    <t>01.</t>
    <phoneticPr fontId="2"/>
  </si>
  <si>
    <t>第１８表．　着工新設住宅　：　利用関係別、構造別、建て方別（含、マンション）　－　戸数、床面積の合計</t>
    <phoneticPr fontId="2"/>
  </si>
  <si>
    <t>(注）マンションとは、構造＝鉄骨鉄筋コンクリート造、鉄筋コンクリート造、鉄骨造、建て方＝共同建て、利用関係＝分譲住宅をいう</t>
    <rPh sb="1" eb="2">
      <t>チュウ</t>
    </rPh>
    <rPh sb="11" eb="13">
      <t>コウゾウ</t>
    </rPh>
    <rPh sb="14" eb="16">
      <t>テッコツ</t>
    </rPh>
    <rPh sb="16" eb="18">
      <t>テッキン</t>
    </rPh>
    <rPh sb="24" eb="25">
      <t>ゾウ</t>
    </rPh>
    <rPh sb="26" eb="28">
      <t>テッキン</t>
    </rPh>
    <rPh sb="34" eb="35">
      <t>ゾウ</t>
    </rPh>
    <rPh sb="36" eb="38">
      <t>テッコツ</t>
    </rPh>
    <rPh sb="38" eb="39">
      <t>ゾウ</t>
    </rPh>
    <rPh sb="40" eb="41">
      <t>タ</t>
    </rPh>
    <rPh sb="42" eb="43">
      <t>カタ</t>
    </rPh>
    <rPh sb="44" eb="46">
      <t>キョウドウ</t>
    </rPh>
    <rPh sb="46" eb="47">
      <t>タ</t>
    </rPh>
    <rPh sb="49" eb="51">
      <t>リヨウ</t>
    </rPh>
    <rPh sb="51" eb="53">
      <t>カンケイ</t>
    </rPh>
    <rPh sb="54" eb="56">
      <t>ブンジョウ</t>
    </rPh>
    <rPh sb="56" eb="58">
      <t>ジュウタク</t>
    </rPh>
    <phoneticPr fontId="2"/>
  </si>
  <si>
    <t>調査年月: 令和７年９月　　　都道府県名： ０４ 宮城県</t>
    <rPh sb="6" eb="8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</si>
</sst>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##,###,##0;&quot;-&quot;##,###,##0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>
      <alignment vertical="center"/>
    </xf>
    <xf numFmtId="176" fontId="4" fillId="2" borderId="0" xfId="4" applyNumberFormat="1" applyFont="1" applyFill="1" applyAlignment="1" applyProtection="1"/>
    <xf numFmtId="176" fontId="4" fillId="2" borderId="1" xfId="4" applyNumberFormat="1" applyFont="1" applyFill="1" applyBorder="1" applyAlignment="1" applyProtection="1">
      <alignment horizontal="center"/>
    </xf>
    <xf numFmtId="176" fontId="4" fillId="2" borderId="2" xfId="4" applyNumberFormat="1" applyFont="1" applyFill="1" applyBorder="1" applyAlignment="1" applyProtection="1">
      <alignment horizontal="center"/>
    </xf>
    <xf numFmtId="176" fontId="4" fillId="2" borderId="3" xfId="4" applyNumberFormat="1" applyFont="1" applyFill="1" applyBorder="1" applyAlignment="1" applyProtection="1">
      <alignment horizontal="centerContinuous" vertical="center"/>
    </xf>
    <xf numFmtId="176" fontId="4" fillId="2" borderId="3" xfId="4" applyNumberFormat="1" applyFont="1" applyFill="1" applyBorder="1" applyAlignment="1" applyProtection="1">
      <alignment horizontal="centerContinuous"/>
    </xf>
    <xf numFmtId="176" fontId="4" fillId="2" borderId="4" xfId="4" applyNumberFormat="1" applyFont="1" applyFill="1" applyBorder="1" applyAlignment="1" applyProtection="1">
      <alignment horizontal="center"/>
    </xf>
    <xf numFmtId="176" fontId="4" fillId="2" borderId="5" xfId="4" applyNumberFormat="1" applyFont="1" applyFill="1" applyBorder="1" applyAlignment="1" applyProtection="1">
      <alignment horizontal="center"/>
    </xf>
    <xf numFmtId="176" fontId="4" fillId="2" borderId="3" xfId="4" applyNumberFormat="1" applyFont="1" applyFill="1" applyBorder="1" applyAlignment="1" applyProtection="1">
      <alignment vertical="top" textRotation="255"/>
    </xf>
    <xf numFmtId="176" fontId="4" fillId="2" borderId="6" xfId="4" applyNumberFormat="1" applyFont="1" applyFill="1" applyBorder="1" applyAlignment="1" applyProtection="1"/>
    <xf numFmtId="176" fontId="4" fillId="2" borderId="7" xfId="4" applyNumberFormat="1" applyFont="1" applyFill="1" applyBorder="1" applyAlignment="1" applyProtection="1"/>
    <xf numFmtId="176" fontId="4" fillId="2" borderId="3" xfId="4" applyNumberFormat="1" applyFont="1" applyFill="1" applyBorder="1" applyAlignment="1" applyProtection="1">
      <alignment horizontal="center"/>
    </xf>
    <xf numFmtId="176" fontId="4" fillId="2" borderId="3" xfId="4" quotePrefix="1" applyNumberFormat="1" applyFont="1" applyFill="1" applyBorder="1" applyAlignment="1" applyProtection="1">
      <alignment horizontal="center"/>
    </xf>
    <xf numFmtId="177" fontId="4" fillId="2" borderId="3" xfId="4" applyNumberFormat="1" applyFont="1" applyFill="1" applyBorder="1" applyAlignment="1" applyProtection="1">
      <alignment horizontal="right"/>
    </xf>
    <xf numFmtId="0" fontId="4" fillId="2" borderId="0" xfId="4" applyFont="1" applyFill="1" applyBorder="1" applyAlignment="1">
      <alignment horizontal="center"/>
    </xf>
    <xf numFmtId="0" fontId="4" fillId="2" borderId="0" xfId="4" applyFont="1" applyFill="1" applyAlignment="1"/>
    <xf numFmtId="0" fontId="4" fillId="2" borderId="0" xfId="4" applyFont="1" applyFill="1" applyBorder="1" applyAlignment="1">
      <alignment vertical="top" textRotation="255"/>
    </xf>
    <xf numFmtId="0" fontId="4" fillId="2" borderId="0" xfId="4" applyFont="1" applyFill="1" applyBorder="1" applyAlignment="1"/>
    <xf numFmtId="176" fontId="4" fillId="2" borderId="8" xfId="4" applyNumberFormat="1" applyFont="1" applyFill="1" applyBorder="1" applyAlignment="1" applyProtection="1"/>
    <xf numFmtId="176" fontId="4" fillId="2" borderId="9" xfId="4" applyNumberFormat="1" applyFont="1" applyFill="1" applyBorder="1" applyAlignment="1" applyProtection="1">
      <alignment horizontal="centerContinuous"/>
    </xf>
    <xf numFmtId="176" fontId="4" fillId="2" borderId="0" xfId="4" applyNumberFormat="1" applyFont="1" applyFill="1" applyBorder="1" applyAlignment="1" applyProtection="1">
      <alignment horizontal="right"/>
    </xf>
    <xf numFmtId="176" fontId="4" fillId="2" borderId="0" xfId="4" applyNumberFormat="1" applyFont="1" applyFill="1" applyBorder="1" applyAlignment="1" applyProtection="1"/>
    <xf numFmtId="177" fontId="4" fillId="0" borderId="3" xfId="4" applyNumberFormat="1" applyFont="1" applyFill="1" applyBorder="1" applyAlignment="1" applyProtection="1">
      <alignment horizontal="right"/>
    </xf>
    <xf numFmtId="0" fontId="0" fillId="2" borderId="0" xfId="0" applyFont="1" applyFill="1">
      <alignment vertical="center"/>
    </xf>
    <xf numFmtId="0" fontId="3" fillId="2" borderId="0" xfId="4" applyFont="1" applyFill="1"/>
  </cellXfs>
  <cellStyles count="10">
    <cellStyle name="標準" xfId="0" builtinId="0"/>
    <cellStyle name="標準 10" xfId="6" xr:uid="{00000000-0005-0000-0000-000001000000}"/>
    <cellStyle name="標準 11" xfId="7" xr:uid="{00000000-0005-0000-0000-000002000000}"/>
    <cellStyle name="標準 2" xfId="1" xr:uid="{00000000-0005-0000-0000-000003000000}"/>
    <cellStyle name="標準 29" xfId="8" xr:uid="{00000000-0005-0000-0000-000004000000}"/>
    <cellStyle name="標準 3" xfId="2" xr:uid="{00000000-0005-0000-0000-000005000000}"/>
    <cellStyle name="標準 4" xfId="3" xr:uid="{00000000-0005-0000-0000-000006000000}"/>
    <cellStyle name="標準 5" xfId="5" xr:uid="{00000000-0005-0000-0000-000007000000}"/>
    <cellStyle name="標準 6" xfId="9" xr:uid="{00000000-0005-0000-0000-000008000000}"/>
    <cellStyle name="標準_集計表テンプレート（H2104版）" xfId="4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40"/>
  <sheetViews>
    <sheetView tabSelected="1" zoomScaleNormal="100" zoomScaleSheetLayoutView="85" workbookViewId="0">
      <pane xSplit="3" topLeftCell="D1" activePane="topRight" state="frozen"/>
      <selection pane="topRight" activeCell="M53" sqref="M53"/>
    </sheetView>
  </sheetViews>
  <sheetFormatPr defaultRowHeight="13.5" x14ac:dyDescent="0.15"/>
  <cols>
    <col min="1" max="1" width="0.75" style="23" customWidth="1"/>
    <col min="2" max="2" width="5.5" style="23" customWidth="1"/>
    <col min="3" max="3" width="9" style="23"/>
    <col min="4" max="27" width="8.125" style="23" customWidth="1"/>
    <col min="28" max="28" width="1.125" style="23" customWidth="1"/>
    <col min="29" max="16384" width="9" style="23"/>
  </cols>
  <sheetData>
    <row r="1" spans="2:27" x14ac:dyDescent="0.15">
      <c r="B1" s="1" t="s">
        <v>27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x14ac:dyDescent="0.15">
      <c r="B3" s="1"/>
      <c r="C3" s="1" t="s">
        <v>29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x14ac:dyDescent="0.15">
      <c r="B6" s="2"/>
      <c r="C6" s="3"/>
      <c r="D6" s="4" t="s">
        <v>0</v>
      </c>
      <c r="E6" s="5"/>
      <c r="F6" s="5"/>
      <c r="G6" s="5"/>
      <c r="H6" s="5"/>
      <c r="I6" s="5"/>
      <c r="J6" s="5"/>
      <c r="K6" s="5"/>
      <c r="L6" s="4" t="s">
        <v>1</v>
      </c>
      <c r="M6" s="5"/>
      <c r="N6" s="5"/>
      <c r="O6" s="5"/>
      <c r="P6" s="5"/>
      <c r="Q6" s="5"/>
      <c r="R6" s="5"/>
      <c r="S6" s="5"/>
      <c r="T6" s="4" t="s">
        <v>2</v>
      </c>
      <c r="U6" s="5"/>
      <c r="V6" s="5"/>
      <c r="W6" s="5"/>
      <c r="X6" s="5"/>
      <c r="Y6" s="5"/>
      <c r="Z6" s="5"/>
      <c r="AA6" s="5"/>
    </row>
    <row r="7" spans="2:27" x14ac:dyDescent="0.15">
      <c r="B7" s="6"/>
      <c r="C7" s="7"/>
      <c r="D7" s="4" t="s">
        <v>3</v>
      </c>
      <c r="E7" s="4"/>
      <c r="F7" s="5" t="s">
        <v>4</v>
      </c>
      <c r="G7" s="5"/>
      <c r="H7" s="5" t="s">
        <v>5</v>
      </c>
      <c r="I7" s="5"/>
      <c r="J7" s="5" t="s">
        <v>24</v>
      </c>
      <c r="K7" s="5"/>
      <c r="L7" s="4" t="s">
        <v>3</v>
      </c>
      <c r="M7" s="4"/>
      <c r="N7" s="5" t="s">
        <v>4</v>
      </c>
      <c r="O7" s="5"/>
      <c r="P7" s="5" t="s">
        <v>5</v>
      </c>
      <c r="Q7" s="5"/>
      <c r="R7" s="5" t="s">
        <v>24</v>
      </c>
      <c r="S7" s="5"/>
      <c r="T7" s="4" t="s">
        <v>3</v>
      </c>
      <c r="U7" s="4"/>
      <c r="V7" s="5" t="s">
        <v>4</v>
      </c>
      <c r="W7" s="5"/>
      <c r="X7" s="5" t="s">
        <v>5</v>
      </c>
      <c r="Y7" s="5"/>
      <c r="Z7" s="5" t="s">
        <v>24</v>
      </c>
      <c r="AA7" s="5"/>
    </row>
    <row r="8" spans="2:27" ht="69" x14ac:dyDescent="0.15">
      <c r="B8" s="6"/>
      <c r="C8" s="7"/>
      <c r="D8" s="8" t="s">
        <v>6</v>
      </c>
      <c r="E8" s="8" t="s">
        <v>7</v>
      </c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8" t="s">
        <v>7</v>
      </c>
      <c r="P8" s="8" t="s">
        <v>6</v>
      </c>
      <c r="Q8" s="8" t="s">
        <v>7</v>
      </c>
      <c r="R8" s="8" t="s">
        <v>6</v>
      </c>
      <c r="S8" s="8" t="s">
        <v>7</v>
      </c>
      <c r="T8" s="8" t="s">
        <v>6</v>
      </c>
      <c r="U8" s="8" t="s">
        <v>7</v>
      </c>
      <c r="V8" s="8" t="s">
        <v>6</v>
      </c>
      <c r="W8" s="8" t="s">
        <v>7</v>
      </c>
      <c r="X8" s="8" t="s">
        <v>6</v>
      </c>
      <c r="Y8" s="8" t="s">
        <v>7</v>
      </c>
      <c r="Z8" s="8" t="s">
        <v>6</v>
      </c>
      <c r="AA8" s="8" t="s">
        <v>7</v>
      </c>
    </row>
    <row r="9" spans="2:27" x14ac:dyDescent="0.15">
      <c r="B9" s="9"/>
      <c r="C9" s="10"/>
      <c r="D9" s="11" t="s">
        <v>8</v>
      </c>
      <c r="E9" s="11" t="s">
        <v>25</v>
      </c>
      <c r="F9" s="11" t="s">
        <v>8</v>
      </c>
      <c r="G9" s="11" t="s">
        <v>25</v>
      </c>
      <c r="H9" s="11" t="s">
        <v>8</v>
      </c>
      <c r="I9" s="11" t="s">
        <v>25</v>
      </c>
      <c r="J9" s="11" t="s">
        <v>8</v>
      </c>
      <c r="K9" s="11" t="s">
        <v>25</v>
      </c>
      <c r="L9" s="11" t="s">
        <v>8</v>
      </c>
      <c r="M9" s="11" t="s">
        <v>25</v>
      </c>
      <c r="N9" s="11" t="s">
        <v>8</v>
      </c>
      <c r="O9" s="11" t="s">
        <v>25</v>
      </c>
      <c r="P9" s="11" t="s">
        <v>8</v>
      </c>
      <c r="Q9" s="11" t="s">
        <v>25</v>
      </c>
      <c r="R9" s="11" t="s">
        <v>8</v>
      </c>
      <c r="S9" s="11" t="s">
        <v>25</v>
      </c>
      <c r="T9" s="11" t="s">
        <v>8</v>
      </c>
      <c r="U9" s="11" t="s">
        <v>25</v>
      </c>
      <c r="V9" s="11" t="s">
        <v>8</v>
      </c>
      <c r="W9" s="11" t="s">
        <v>25</v>
      </c>
      <c r="X9" s="11" t="s">
        <v>8</v>
      </c>
      <c r="Y9" s="11" t="s">
        <v>25</v>
      </c>
      <c r="Z9" s="11" t="s">
        <v>8</v>
      </c>
      <c r="AA9" s="11" t="s">
        <v>25</v>
      </c>
    </row>
    <row r="10" spans="2:27" x14ac:dyDescent="0.15">
      <c r="B10" s="12" t="s">
        <v>26</v>
      </c>
      <c r="C10" s="5" t="s">
        <v>9</v>
      </c>
      <c r="D10" s="13">
        <v>874</v>
      </c>
      <c r="E10" s="13">
        <v>65192</v>
      </c>
      <c r="F10" s="13">
        <v>417</v>
      </c>
      <c r="G10" s="13">
        <v>45344</v>
      </c>
      <c r="H10" s="13">
        <v>252</v>
      </c>
      <c r="I10" s="13">
        <v>11137</v>
      </c>
      <c r="J10" s="13">
        <v>205</v>
      </c>
      <c r="K10" s="13">
        <v>8711</v>
      </c>
      <c r="L10" s="13">
        <v>790</v>
      </c>
      <c r="M10" s="13">
        <v>58518</v>
      </c>
      <c r="N10" s="13">
        <v>394</v>
      </c>
      <c r="O10" s="13">
        <v>42421</v>
      </c>
      <c r="P10" s="13">
        <v>246</v>
      </c>
      <c r="Q10" s="13">
        <v>10814</v>
      </c>
      <c r="R10" s="13">
        <v>150</v>
      </c>
      <c r="S10" s="13">
        <v>5283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</row>
    <row r="11" spans="2:27" x14ac:dyDescent="0.15">
      <c r="B11" s="12" t="s">
        <v>10</v>
      </c>
      <c r="C11" s="5" t="s">
        <v>11</v>
      </c>
      <c r="D11" s="13">
        <v>250</v>
      </c>
      <c r="E11" s="13">
        <v>28342</v>
      </c>
      <c r="F11" s="13">
        <v>250</v>
      </c>
      <c r="G11" s="13">
        <v>28342</v>
      </c>
      <c r="H11" s="13">
        <v>0</v>
      </c>
      <c r="I11" s="13">
        <v>0</v>
      </c>
      <c r="J11" s="13">
        <v>0</v>
      </c>
      <c r="K11" s="13">
        <v>0</v>
      </c>
      <c r="L11" s="13">
        <v>231</v>
      </c>
      <c r="M11" s="13">
        <v>25804</v>
      </c>
      <c r="N11" s="22">
        <v>231</v>
      </c>
      <c r="O11" s="22">
        <v>25804</v>
      </c>
      <c r="P11" s="22">
        <v>0</v>
      </c>
      <c r="Q11" s="22">
        <v>0</v>
      </c>
      <c r="R11" s="22">
        <v>0</v>
      </c>
      <c r="S11" s="22">
        <v>0</v>
      </c>
      <c r="T11" s="13">
        <v>0</v>
      </c>
      <c r="U11" s="13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</row>
    <row r="12" spans="2:27" x14ac:dyDescent="0.15">
      <c r="B12" s="12" t="s">
        <v>12</v>
      </c>
      <c r="C12" s="5" t="s">
        <v>13</v>
      </c>
      <c r="D12" s="13">
        <v>432</v>
      </c>
      <c r="E12" s="13">
        <v>18052</v>
      </c>
      <c r="F12" s="13">
        <v>9</v>
      </c>
      <c r="G12" s="13">
        <v>905</v>
      </c>
      <c r="H12" s="13">
        <v>252</v>
      </c>
      <c r="I12" s="13">
        <v>11137</v>
      </c>
      <c r="J12" s="13">
        <v>171</v>
      </c>
      <c r="K12" s="13">
        <v>6010</v>
      </c>
      <c r="L12" s="13">
        <v>405</v>
      </c>
      <c r="M12" s="13">
        <v>17002</v>
      </c>
      <c r="N12" s="22">
        <v>9</v>
      </c>
      <c r="O12" s="22">
        <v>905</v>
      </c>
      <c r="P12" s="22">
        <v>246</v>
      </c>
      <c r="Q12" s="22">
        <v>10814</v>
      </c>
      <c r="R12" s="22">
        <v>150</v>
      </c>
      <c r="S12" s="22">
        <v>5283</v>
      </c>
      <c r="T12" s="13">
        <v>0</v>
      </c>
      <c r="U12" s="13">
        <v>0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</row>
    <row r="13" spans="2:27" x14ac:dyDescent="0.15">
      <c r="B13" s="12" t="s">
        <v>14</v>
      </c>
      <c r="C13" s="5" t="s">
        <v>15</v>
      </c>
      <c r="D13" s="13">
        <v>2</v>
      </c>
      <c r="E13" s="13">
        <v>201</v>
      </c>
      <c r="F13" s="13">
        <v>2</v>
      </c>
      <c r="G13" s="13">
        <v>201</v>
      </c>
      <c r="H13" s="13">
        <v>0</v>
      </c>
      <c r="I13" s="13">
        <v>0</v>
      </c>
      <c r="J13" s="13">
        <v>0</v>
      </c>
      <c r="K13" s="13">
        <v>0</v>
      </c>
      <c r="L13" s="13">
        <v>1</v>
      </c>
      <c r="M13" s="13">
        <v>132</v>
      </c>
      <c r="N13" s="22">
        <v>1</v>
      </c>
      <c r="O13" s="22">
        <v>132</v>
      </c>
      <c r="P13" s="22">
        <v>0</v>
      </c>
      <c r="Q13" s="22">
        <v>0</v>
      </c>
      <c r="R13" s="22">
        <v>0</v>
      </c>
      <c r="S13" s="22">
        <v>0</v>
      </c>
      <c r="T13" s="13">
        <v>0</v>
      </c>
      <c r="U13" s="13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</row>
    <row r="14" spans="2:27" x14ac:dyDescent="0.15">
      <c r="B14" s="12" t="s">
        <v>16</v>
      </c>
      <c r="C14" s="5" t="s">
        <v>17</v>
      </c>
      <c r="D14" s="13">
        <v>190</v>
      </c>
      <c r="E14" s="13">
        <v>18597</v>
      </c>
      <c r="F14" s="13">
        <v>156</v>
      </c>
      <c r="G14" s="13">
        <v>15896</v>
      </c>
      <c r="H14" s="13">
        <v>0</v>
      </c>
      <c r="I14" s="13">
        <v>0</v>
      </c>
      <c r="J14" s="13">
        <v>34</v>
      </c>
      <c r="K14" s="13">
        <v>2701</v>
      </c>
      <c r="L14" s="13">
        <v>153</v>
      </c>
      <c r="M14" s="13">
        <v>15580</v>
      </c>
      <c r="N14" s="22">
        <v>153</v>
      </c>
      <c r="O14" s="22">
        <v>15580</v>
      </c>
      <c r="P14" s="22">
        <v>0</v>
      </c>
      <c r="Q14" s="22">
        <v>0</v>
      </c>
      <c r="R14" s="22">
        <v>0</v>
      </c>
      <c r="S14" s="22">
        <v>0</v>
      </c>
      <c r="T14" s="13">
        <v>0</v>
      </c>
      <c r="U14" s="13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</row>
    <row r="15" spans="2:27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x14ac:dyDescent="0.15">
      <c r="B17" s="2"/>
      <c r="C17" s="3"/>
      <c r="D17" s="4" t="s">
        <v>18</v>
      </c>
      <c r="E17" s="5"/>
      <c r="F17" s="5"/>
      <c r="G17" s="5"/>
      <c r="H17" s="5"/>
      <c r="I17" s="5"/>
      <c r="J17" s="5"/>
      <c r="K17" s="5"/>
      <c r="L17" s="4" t="s">
        <v>19</v>
      </c>
      <c r="M17" s="5"/>
      <c r="N17" s="5"/>
      <c r="O17" s="5"/>
      <c r="P17" s="5"/>
      <c r="Q17" s="5"/>
      <c r="R17" s="5"/>
      <c r="S17" s="5"/>
      <c r="T17" s="4" t="s">
        <v>20</v>
      </c>
      <c r="U17" s="5"/>
      <c r="V17" s="5"/>
      <c r="W17" s="5"/>
      <c r="X17" s="5"/>
      <c r="Y17" s="5"/>
      <c r="Z17" s="5"/>
      <c r="AA17" s="5"/>
    </row>
    <row r="18" spans="2:27" x14ac:dyDescent="0.15">
      <c r="B18" s="6"/>
      <c r="C18" s="7"/>
      <c r="D18" s="4" t="s">
        <v>3</v>
      </c>
      <c r="E18" s="4"/>
      <c r="F18" s="5" t="s">
        <v>4</v>
      </c>
      <c r="G18" s="5"/>
      <c r="H18" s="5" t="s">
        <v>5</v>
      </c>
      <c r="I18" s="5"/>
      <c r="J18" s="5" t="s">
        <v>24</v>
      </c>
      <c r="K18" s="5"/>
      <c r="L18" s="4" t="s">
        <v>3</v>
      </c>
      <c r="M18" s="4"/>
      <c r="N18" s="5" t="s">
        <v>4</v>
      </c>
      <c r="O18" s="5"/>
      <c r="P18" s="5" t="s">
        <v>5</v>
      </c>
      <c r="Q18" s="5"/>
      <c r="R18" s="5" t="s">
        <v>24</v>
      </c>
      <c r="S18" s="5"/>
      <c r="T18" s="4" t="s">
        <v>3</v>
      </c>
      <c r="U18" s="4"/>
      <c r="V18" s="5" t="s">
        <v>4</v>
      </c>
      <c r="W18" s="5"/>
      <c r="X18" s="5" t="s">
        <v>5</v>
      </c>
      <c r="Y18" s="5"/>
      <c r="Z18" s="5" t="s">
        <v>24</v>
      </c>
      <c r="AA18" s="5"/>
    </row>
    <row r="19" spans="2:27" ht="69" x14ac:dyDescent="0.15">
      <c r="B19" s="6"/>
      <c r="C19" s="7"/>
      <c r="D19" s="8" t="s">
        <v>6</v>
      </c>
      <c r="E19" s="8" t="s">
        <v>7</v>
      </c>
      <c r="F19" s="8" t="s">
        <v>6</v>
      </c>
      <c r="G19" s="8" t="s">
        <v>7</v>
      </c>
      <c r="H19" s="8" t="s">
        <v>6</v>
      </c>
      <c r="I19" s="8" t="s">
        <v>7</v>
      </c>
      <c r="J19" s="8" t="s">
        <v>6</v>
      </c>
      <c r="K19" s="8" t="s">
        <v>7</v>
      </c>
      <c r="L19" s="8" t="s">
        <v>6</v>
      </c>
      <c r="M19" s="8" t="s">
        <v>7</v>
      </c>
      <c r="N19" s="8" t="s">
        <v>6</v>
      </c>
      <c r="O19" s="8" t="s">
        <v>7</v>
      </c>
      <c r="P19" s="8" t="s">
        <v>6</v>
      </c>
      <c r="Q19" s="8" t="s">
        <v>7</v>
      </c>
      <c r="R19" s="8" t="s">
        <v>6</v>
      </c>
      <c r="S19" s="8" t="s">
        <v>7</v>
      </c>
      <c r="T19" s="8" t="s">
        <v>6</v>
      </c>
      <c r="U19" s="8" t="s">
        <v>7</v>
      </c>
      <c r="V19" s="8" t="s">
        <v>6</v>
      </c>
      <c r="W19" s="8" t="s">
        <v>7</v>
      </c>
      <c r="X19" s="8" t="s">
        <v>6</v>
      </c>
      <c r="Y19" s="8" t="s">
        <v>7</v>
      </c>
      <c r="Z19" s="8" t="s">
        <v>6</v>
      </c>
      <c r="AA19" s="8" t="s">
        <v>7</v>
      </c>
    </row>
    <row r="20" spans="2:27" x14ac:dyDescent="0.15">
      <c r="B20" s="9"/>
      <c r="C20" s="10"/>
      <c r="D20" s="11" t="s">
        <v>8</v>
      </c>
      <c r="E20" s="11" t="s">
        <v>25</v>
      </c>
      <c r="F20" s="11" t="s">
        <v>8</v>
      </c>
      <c r="G20" s="11" t="s">
        <v>25</v>
      </c>
      <c r="H20" s="11" t="s">
        <v>8</v>
      </c>
      <c r="I20" s="11" t="s">
        <v>25</v>
      </c>
      <c r="J20" s="11" t="s">
        <v>8</v>
      </c>
      <c r="K20" s="11" t="s">
        <v>25</v>
      </c>
      <c r="L20" s="11" t="s">
        <v>8</v>
      </c>
      <c r="M20" s="11" t="s">
        <v>25</v>
      </c>
      <c r="N20" s="11" t="s">
        <v>8</v>
      </c>
      <c r="O20" s="11" t="s">
        <v>25</v>
      </c>
      <c r="P20" s="11" t="s">
        <v>8</v>
      </c>
      <c r="Q20" s="11" t="s">
        <v>25</v>
      </c>
      <c r="R20" s="11" t="s">
        <v>8</v>
      </c>
      <c r="S20" s="11" t="s">
        <v>25</v>
      </c>
      <c r="T20" s="11" t="s">
        <v>8</v>
      </c>
      <c r="U20" s="11" t="s">
        <v>25</v>
      </c>
      <c r="V20" s="11" t="s">
        <v>8</v>
      </c>
      <c r="W20" s="11" t="s">
        <v>25</v>
      </c>
      <c r="X20" s="11" t="s">
        <v>8</v>
      </c>
      <c r="Y20" s="11" t="s">
        <v>25</v>
      </c>
      <c r="Z20" s="11" t="s">
        <v>8</v>
      </c>
      <c r="AA20" s="11" t="s">
        <v>25</v>
      </c>
    </row>
    <row r="21" spans="2:27" x14ac:dyDescent="0.15">
      <c r="B21" s="12" t="s">
        <v>26</v>
      </c>
      <c r="C21" s="5" t="s">
        <v>9</v>
      </c>
      <c r="D21" s="13">
        <v>51</v>
      </c>
      <c r="E21" s="13">
        <v>3201</v>
      </c>
      <c r="F21" s="13">
        <v>0</v>
      </c>
      <c r="G21" s="13">
        <v>0</v>
      </c>
      <c r="H21" s="13">
        <v>0</v>
      </c>
      <c r="I21" s="13">
        <v>0</v>
      </c>
      <c r="J21" s="13">
        <v>51</v>
      </c>
      <c r="K21" s="13">
        <v>3201</v>
      </c>
      <c r="L21" s="13">
        <v>33</v>
      </c>
      <c r="M21" s="13">
        <v>3473</v>
      </c>
      <c r="N21" s="13">
        <v>23</v>
      </c>
      <c r="O21" s="13">
        <v>2923</v>
      </c>
      <c r="P21" s="13">
        <v>6</v>
      </c>
      <c r="Q21" s="13">
        <v>323</v>
      </c>
      <c r="R21" s="13">
        <v>4</v>
      </c>
      <c r="S21" s="13">
        <v>227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</row>
    <row r="22" spans="2:27" x14ac:dyDescent="0.15">
      <c r="B22" s="12" t="s">
        <v>10</v>
      </c>
      <c r="C22" s="5" t="s">
        <v>11</v>
      </c>
      <c r="D22" s="13">
        <v>0</v>
      </c>
      <c r="E22" s="13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19</v>
      </c>
      <c r="M22" s="22">
        <v>2538</v>
      </c>
      <c r="N22" s="22">
        <v>19</v>
      </c>
      <c r="O22" s="22">
        <v>2538</v>
      </c>
      <c r="P22" s="22">
        <v>0</v>
      </c>
      <c r="Q22" s="22">
        <v>0</v>
      </c>
      <c r="R22" s="22">
        <v>0</v>
      </c>
      <c r="S22" s="22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</row>
    <row r="23" spans="2:27" x14ac:dyDescent="0.15">
      <c r="B23" s="12" t="s">
        <v>12</v>
      </c>
      <c r="C23" s="5" t="s">
        <v>13</v>
      </c>
      <c r="D23" s="13">
        <v>17</v>
      </c>
      <c r="E23" s="13">
        <v>500</v>
      </c>
      <c r="F23" s="22">
        <v>0</v>
      </c>
      <c r="G23" s="22">
        <v>0</v>
      </c>
      <c r="H23" s="22">
        <v>0</v>
      </c>
      <c r="I23" s="22">
        <v>0</v>
      </c>
      <c r="J23" s="22">
        <v>17</v>
      </c>
      <c r="K23" s="22">
        <v>500</v>
      </c>
      <c r="L23" s="22">
        <v>10</v>
      </c>
      <c r="M23" s="22">
        <v>550</v>
      </c>
      <c r="N23" s="22">
        <v>0</v>
      </c>
      <c r="O23" s="22">
        <v>0</v>
      </c>
      <c r="P23" s="22">
        <v>6</v>
      </c>
      <c r="Q23" s="22">
        <v>323</v>
      </c>
      <c r="R23" s="22">
        <v>4</v>
      </c>
      <c r="S23" s="22">
        <v>227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</row>
    <row r="24" spans="2:27" x14ac:dyDescent="0.15">
      <c r="B24" s="12" t="s">
        <v>14</v>
      </c>
      <c r="C24" s="5" t="s">
        <v>15</v>
      </c>
      <c r="D24" s="13">
        <v>0</v>
      </c>
      <c r="E24" s="13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1</v>
      </c>
      <c r="M24" s="22">
        <v>69</v>
      </c>
      <c r="N24" s="22">
        <v>1</v>
      </c>
      <c r="O24" s="22">
        <v>69</v>
      </c>
      <c r="P24" s="22">
        <v>0</v>
      </c>
      <c r="Q24" s="22">
        <v>0</v>
      </c>
      <c r="R24" s="22">
        <v>0</v>
      </c>
      <c r="S24" s="22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</row>
    <row r="25" spans="2:27" x14ac:dyDescent="0.15">
      <c r="B25" s="12" t="s">
        <v>16</v>
      </c>
      <c r="C25" s="5" t="s">
        <v>17</v>
      </c>
      <c r="D25" s="13">
        <v>34</v>
      </c>
      <c r="E25" s="13">
        <v>2701</v>
      </c>
      <c r="F25" s="22">
        <v>0</v>
      </c>
      <c r="G25" s="22">
        <v>0</v>
      </c>
      <c r="H25" s="22">
        <v>0</v>
      </c>
      <c r="I25" s="22">
        <v>0</v>
      </c>
      <c r="J25" s="22">
        <v>34</v>
      </c>
      <c r="K25" s="22">
        <v>2701</v>
      </c>
      <c r="L25" s="22">
        <v>3</v>
      </c>
      <c r="M25" s="22">
        <v>316</v>
      </c>
      <c r="N25" s="22">
        <v>3</v>
      </c>
      <c r="O25" s="22">
        <v>316</v>
      </c>
      <c r="P25" s="22">
        <v>0</v>
      </c>
      <c r="Q25" s="22">
        <v>0</v>
      </c>
      <c r="R25" s="22">
        <v>0</v>
      </c>
      <c r="S25" s="22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</row>
    <row r="26" spans="2:27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2:27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2:27" x14ac:dyDescent="0.15">
      <c r="B28" s="2"/>
      <c r="C28" s="3"/>
      <c r="D28" s="4" t="s">
        <v>21</v>
      </c>
      <c r="E28" s="5"/>
      <c r="F28" s="5"/>
      <c r="G28" s="5"/>
      <c r="H28" s="5"/>
      <c r="I28" s="5"/>
      <c r="J28" s="5"/>
      <c r="K28" s="5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5"/>
      <c r="X28" s="15"/>
      <c r="Y28" s="15"/>
      <c r="Z28" s="15"/>
      <c r="AA28" s="15"/>
    </row>
    <row r="29" spans="2:27" x14ac:dyDescent="0.15">
      <c r="B29" s="6"/>
      <c r="C29" s="7"/>
      <c r="D29" s="4" t="s">
        <v>3</v>
      </c>
      <c r="E29" s="4"/>
      <c r="F29" s="5" t="s">
        <v>4</v>
      </c>
      <c r="G29" s="5"/>
      <c r="H29" s="5" t="s">
        <v>5</v>
      </c>
      <c r="I29" s="5"/>
      <c r="J29" s="5" t="s">
        <v>24</v>
      </c>
      <c r="K29" s="5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  <c r="X29" s="15"/>
      <c r="Y29" s="15"/>
      <c r="Z29" s="15"/>
      <c r="AA29" s="15"/>
    </row>
    <row r="30" spans="2:27" ht="69" x14ac:dyDescent="0.15">
      <c r="B30" s="6"/>
      <c r="C30" s="7"/>
      <c r="D30" s="8" t="s">
        <v>6</v>
      </c>
      <c r="E30" s="8" t="s">
        <v>7</v>
      </c>
      <c r="F30" s="8" t="s">
        <v>6</v>
      </c>
      <c r="G30" s="8" t="s">
        <v>7</v>
      </c>
      <c r="H30" s="8" t="s">
        <v>6</v>
      </c>
      <c r="I30" s="8" t="s">
        <v>7</v>
      </c>
      <c r="J30" s="8" t="s">
        <v>6</v>
      </c>
      <c r="K30" s="8" t="s">
        <v>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5"/>
      <c r="W30" s="15"/>
      <c r="X30" s="15"/>
      <c r="Y30" s="15"/>
      <c r="Z30" s="15"/>
      <c r="AA30" s="15"/>
    </row>
    <row r="31" spans="2:27" x14ac:dyDescent="0.15">
      <c r="B31" s="9"/>
      <c r="C31" s="10"/>
      <c r="D31" s="11" t="s">
        <v>8</v>
      </c>
      <c r="E31" s="11" t="s">
        <v>25</v>
      </c>
      <c r="F31" s="11" t="s">
        <v>8</v>
      </c>
      <c r="G31" s="11" t="s">
        <v>25</v>
      </c>
      <c r="H31" s="11" t="s">
        <v>8</v>
      </c>
      <c r="I31" s="11" t="s">
        <v>25</v>
      </c>
      <c r="J31" s="11" t="s">
        <v>8</v>
      </c>
      <c r="K31" s="11" t="s">
        <v>25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5"/>
      <c r="X31" s="15"/>
      <c r="Y31" s="15"/>
      <c r="Z31" s="15"/>
      <c r="AA31" s="15"/>
    </row>
    <row r="32" spans="2:27" x14ac:dyDescent="0.15">
      <c r="B32" s="12" t="s">
        <v>26</v>
      </c>
      <c r="C32" s="5" t="s">
        <v>9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5"/>
      <c r="W32" s="15"/>
      <c r="X32" s="15"/>
      <c r="Y32" s="15"/>
      <c r="Z32" s="15"/>
      <c r="AA32" s="15"/>
    </row>
    <row r="33" spans="2:27" x14ac:dyDescent="0.15">
      <c r="B33" s="12" t="s">
        <v>10</v>
      </c>
      <c r="C33" s="5" t="s">
        <v>11</v>
      </c>
      <c r="D33" s="13">
        <v>0</v>
      </c>
      <c r="E33" s="13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5"/>
      <c r="W33" s="15"/>
      <c r="X33" s="15"/>
      <c r="Y33" s="15"/>
      <c r="Z33" s="15"/>
      <c r="AA33" s="15"/>
    </row>
    <row r="34" spans="2:27" x14ac:dyDescent="0.15">
      <c r="B34" s="12" t="s">
        <v>12</v>
      </c>
      <c r="C34" s="5" t="s">
        <v>13</v>
      </c>
      <c r="D34" s="13">
        <v>0</v>
      </c>
      <c r="E34" s="13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</row>
    <row r="35" spans="2:27" x14ac:dyDescent="0.15">
      <c r="B35" s="12" t="s">
        <v>14</v>
      </c>
      <c r="C35" s="5" t="s">
        <v>15</v>
      </c>
      <c r="D35" s="13">
        <v>0</v>
      </c>
      <c r="E35" s="13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</row>
    <row r="36" spans="2:27" x14ac:dyDescent="0.15">
      <c r="B36" s="12" t="s">
        <v>16</v>
      </c>
      <c r="C36" s="5" t="s">
        <v>17</v>
      </c>
      <c r="D36" s="13">
        <v>0</v>
      </c>
      <c r="E36" s="13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</row>
    <row r="37" spans="2:27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15">
      <c r="B38" s="18" t="s">
        <v>22</v>
      </c>
      <c r="C38" s="19" t="s">
        <v>23</v>
      </c>
      <c r="D38" s="13">
        <f>SUM(Z14,J25,R25)</f>
        <v>34</v>
      </c>
      <c r="E38" s="13">
        <f>SUM(AA14,K25,S25)</f>
        <v>2701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15">
      <c r="B40" s="1"/>
      <c r="C40" s="21" t="s">
        <v>28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</sheetData>
  <phoneticPr fontId="2"/>
  <printOptions horizontalCentered="1"/>
  <pageMargins left="0.15748031496062992" right="0.15748031496062992" top="1.0629921259842521" bottom="0.74803149606299213" header="0.31496062992125984" footer="0.31496062992125984"/>
  <pageSetup paperSize="9" scale="6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</vt:lpstr>
      <vt:lpstr>'8'!Print_Area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2016-01-05T01:26:38Z</dcterms:created>
  <dcterms:modified xsi:type="dcterms:W3CDTF">2025-10-31T06:28:19Z</dcterms:modified>
</cp:coreProperties>
</file>