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30" yWindow="0" windowWidth="16200" windowHeight="24810"/>
  </bookViews>
  <sheets>
    <sheet name="12" sheetId="2" r:id="rId1"/>
  </sheets>
  <definedNames>
    <definedName name="_xlnm.Print_Area" localSheetId="0">'12'!$A$1:$AB$41</definedName>
  </definedNames>
  <calcPr calcId="162913"/>
</workbook>
</file>

<file path=xl/calcChain.xml><?xml version="1.0" encoding="utf-8"?>
<calcChain xmlns="http://schemas.openxmlformats.org/spreadsheetml/2006/main">
  <c r="E38" i="2" l="1"/>
  <c r="D38" i="2"/>
</calcChain>
</file>

<file path=xl/sharedStrings.xml><?xml version="1.0" encoding="utf-8"?>
<sst xmlns="http://schemas.openxmlformats.org/spreadsheetml/2006/main" count="182" uniqueCount="30">
  <si>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</si>
  <si>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</si>
  <si>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</si>
  <si>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</si>
  <si>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</si>
  <si>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</si>
  <si>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</si>
  <si>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</si>
  <si>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</si>
  <si>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</si>
  <si>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</si>
  <si>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</si>
  <si>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</si>
  <si>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</si>
  <si>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</si>
  <si>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</si>
  <si>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</si>
  <si>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</si>
  <si>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</si>
  <si>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</si>
  <si>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</si>
  <si>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</si>
  <si>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</si>
  <si>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</si>
  <si>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</si>
  <si>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</si>
  <si>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</si>
  <si>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</si>
  <si>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</si>
  <si>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調査年月: 令和６年１２月　　　都道府県名： ０４ 宮城県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</si>
</sst>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</cellStyleXfs>
  <cellXfs count="25">
    <xf numFmtId="0" fontId="0" fillId="0" borderId="0" xfId="0">
      <alignment vertical="center"/>
    </xf>
    <xf numFmtId="176" fontId="4" fillId="2" borderId="0" xfId="4" applyNumberFormat="1" applyFont="1" applyFill="1" applyAlignment="1" applyProtection="1"/>
    <xf numFmtId="176" fontId="4" fillId="2" borderId="1" xfId="4" applyNumberFormat="1" applyFont="1" applyFill="1" applyBorder="1" applyAlignment="1" applyProtection="1">
      <alignment horizontal="center"/>
    </xf>
    <xf numFmtId="176" fontId="4" fillId="2" borderId="2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horizontal="centerContinuous" vertical="center"/>
    </xf>
    <xf numFmtId="176" fontId="4" fillId="2" borderId="3" xfId="4" applyNumberFormat="1" applyFont="1" applyFill="1" applyBorder="1" applyAlignment="1" applyProtection="1">
      <alignment horizontal="centerContinuous"/>
    </xf>
    <xf numFmtId="176" fontId="4" fillId="2" borderId="4" xfId="4" applyNumberFormat="1" applyFont="1" applyFill="1" applyBorder="1" applyAlignment="1" applyProtection="1">
      <alignment horizontal="center"/>
    </xf>
    <xf numFmtId="176" fontId="4" fillId="2" borderId="5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vertical="top" textRotation="255"/>
    </xf>
    <xf numFmtId="176" fontId="4" fillId="2" borderId="6" xfId="4" applyNumberFormat="1" applyFont="1" applyFill="1" applyBorder="1" applyAlignment="1" applyProtection="1"/>
    <xf numFmtId="176" fontId="4" fillId="2" borderId="7" xfId="4" applyNumberFormat="1" applyFont="1" applyFill="1" applyBorder="1" applyAlignment="1" applyProtection="1"/>
    <xf numFmtId="176" fontId="4" fillId="2" borderId="3" xfId="4" applyNumberFormat="1" applyFont="1" applyFill="1" applyBorder="1" applyAlignment="1" applyProtection="1">
      <alignment horizontal="center"/>
    </xf>
    <xf numFmtId="176" fontId="4" fillId="2" borderId="3" xfId="4" quotePrefix="1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horizontal="right"/>
    </xf>
    <xf numFmtId="0" fontId="4" fillId="2" borderId="0" xfId="4" applyFont="1" applyFill="1" applyBorder="1" applyAlignment="1">
      <alignment horizontal="center"/>
    </xf>
    <xf numFmtId="0" fontId="4" fillId="2" borderId="0" xfId="4" applyFont="1" applyFill="1" applyAlignment="1"/>
    <xf numFmtId="0" fontId="4" fillId="2" borderId="0" xfId="4" applyFont="1" applyFill="1" applyBorder="1" applyAlignment="1">
      <alignment vertical="top" textRotation="255"/>
    </xf>
    <xf numFmtId="0" fontId="4" fillId="2" borderId="0" xfId="4" applyFont="1" applyFill="1" applyBorder="1" applyAlignment="1"/>
    <xf numFmtId="176" fontId="4" fillId="2" borderId="8" xfId="4" applyNumberFormat="1" applyFont="1" applyFill="1" applyBorder="1" applyAlignment="1" applyProtection="1"/>
    <xf numFmtId="176" fontId="4" fillId="2" borderId="9" xfId="4" applyNumberFormat="1" applyFont="1" applyFill="1" applyBorder="1" applyAlignment="1" applyProtection="1">
      <alignment horizontal="centerContinuous"/>
    </xf>
    <xf numFmtId="176" fontId="4" fillId="2" borderId="0" xfId="4" applyNumberFormat="1" applyFont="1" applyFill="1" applyBorder="1" applyAlignment="1" applyProtection="1">
      <alignment horizontal="right"/>
    </xf>
    <xf numFmtId="176" fontId="4" fillId="2" borderId="0" xfId="4" applyNumberFormat="1" applyFont="1" applyFill="1" applyBorder="1" applyAlignment="1" applyProtection="1"/>
    <xf numFmtId="177" fontId="4" fillId="0" borderId="3" xfId="4" applyNumberFormat="1" applyFont="1" applyFill="1" applyBorder="1" applyAlignment="1" applyProtection="1">
      <alignment horizontal="right"/>
    </xf>
    <xf numFmtId="0" fontId="0" fillId="2" borderId="0" xfId="0" applyFont="1" applyFill="1">
      <alignment vertical="center"/>
    </xf>
    <xf numFmtId="0" fontId="3" fillId="2" borderId="0" xfId="4" applyFont="1" applyFill="1"/>
  </cellXfs>
  <cellStyles count="5">
    <cellStyle name="標準" xfId="0" builtinId="0"/>
    <cellStyle name="標準 2" xfId="1"/>
    <cellStyle name="標準 3" xfId="2"/>
    <cellStyle name="標準 4" xfId="3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zoomScaleNormal="100" zoomScaleSheetLayoutView="85" workbookViewId="0">
      <pane xSplit="3" topLeftCell="D1" activePane="topRight" state="frozen"/>
      <selection pane="topRight" activeCell="D32" sqref="D32:K36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29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24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24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24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25</v>
      </c>
      <c r="F9" s="11" t="s">
        <v>8</v>
      </c>
      <c r="G9" s="11" t="s">
        <v>25</v>
      </c>
      <c r="H9" s="11" t="s">
        <v>8</v>
      </c>
      <c r="I9" s="11" t="s">
        <v>25</v>
      </c>
      <c r="J9" s="11" t="s">
        <v>8</v>
      </c>
      <c r="K9" s="11" t="s">
        <v>25</v>
      </c>
      <c r="L9" s="11" t="s">
        <v>8</v>
      </c>
      <c r="M9" s="11" t="s">
        <v>25</v>
      </c>
      <c r="N9" s="11" t="s">
        <v>8</v>
      </c>
      <c r="O9" s="11" t="s">
        <v>25</v>
      </c>
      <c r="P9" s="11" t="s">
        <v>8</v>
      </c>
      <c r="Q9" s="11" t="s">
        <v>25</v>
      </c>
      <c r="R9" s="11" t="s">
        <v>8</v>
      </c>
      <c r="S9" s="11" t="s">
        <v>25</v>
      </c>
      <c r="T9" s="11" t="s">
        <v>8</v>
      </c>
      <c r="U9" s="11" t="s">
        <v>25</v>
      </c>
      <c r="V9" s="11" t="s">
        <v>8</v>
      </c>
      <c r="W9" s="11" t="s">
        <v>25</v>
      </c>
      <c r="X9" s="11" t="s">
        <v>8</v>
      </c>
      <c r="Y9" s="11" t="s">
        <v>25</v>
      </c>
      <c r="Z9" s="11" t="s">
        <v>8</v>
      </c>
      <c r="AA9" s="11" t="s">
        <v>25</v>
      </c>
    </row>
    <row r="10" spans="2:27" x14ac:dyDescent="0.15">
      <c r="B10" s="12" t="s">
        <v>26</v>
      </c>
      <c r="C10" s="5" t="s">
        <v>9</v>
      </c>
      <c r="D10" s="13">
        <v>1867</v>
      </c>
      <c r="E10" s="13">
        <v>124146</v>
      </c>
      <c r="F10" s="13">
        <v>638</v>
      </c>
      <c r="G10" s="13">
        <v>69323</v>
      </c>
      <c r="H10" s="13">
        <v>479</v>
      </c>
      <c r="I10" s="13">
        <v>21861</v>
      </c>
      <c r="J10" s="13">
        <v>750</v>
      </c>
      <c r="K10" s="13">
        <v>32962</v>
      </c>
      <c r="L10" s="13">
        <v>1229</v>
      </c>
      <c r="M10" s="13">
        <v>89077</v>
      </c>
      <c r="N10" s="13">
        <v>592</v>
      </c>
      <c r="O10" s="13">
        <v>63921</v>
      </c>
      <c r="P10" s="13">
        <v>359</v>
      </c>
      <c r="Q10" s="13">
        <v>15957</v>
      </c>
      <c r="R10" s="13">
        <v>278</v>
      </c>
      <c r="S10" s="13">
        <v>9199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402</v>
      </c>
      <c r="E11" s="13">
        <v>45193</v>
      </c>
      <c r="F11" s="13">
        <v>402</v>
      </c>
      <c r="G11" s="13">
        <v>45193</v>
      </c>
      <c r="H11" s="13">
        <v>0</v>
      </c>
      <c r="I11" s="13">
        <v>0</v>
      </c>
      <c r="J11" s="13">
        <v>0</v>
      </c>
      <c r="K11" s="13">
        <v>0</v>
      </c>
      <c r="L11" s="13">
        <v>366</v>
      </c>
      <c r="M11" s="13">
        <v>41012</v>
      </c>
      <c r="N11" s="22">
        <v>366</v>
      </c>
      <c r="O11" s="22">
        <v>41012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1071</v>
      </c>
      <c r="E12" s="13">
        <v>44421</v>
      </c>
      <c r="F12" s="13">
        <v>4</v>
      </c>
      <c r="G12" s="13">
        <v>330</v>
      </c>
      <c r="H12" s="13">
        <v>479</v>
      </c>
      <c r="I12" s="13">
        <v>21861</v>
      </c>
      <c r="J12" s="13">
        <v>588</v>
      </c>
      <c r="K12" s="13">
        <v>22230</v>
      </c>
      <c r="L12" s="13">
        <v>640</v>
      </c>
      <c r="M12" s="13">
        <v>25430</v>
      </c>
      <c r="N12" s="22">
        <v>3</v>
      </c>
      <c r="O12" s="22">
        <v>274</v>
      </c>
      <c r="P12" s="22">
        <v>359</v>
      </c>
      <c r="Q12" s="22">
        <v>15957</v>
      </c>
      <c r="R12" s="22">
        <v>278</v>
      </c>
      <c r="S12" s="22">
        <v>9199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18</v>
      </c>
      <c r="E13" s="13">
        <v>906</v>
      </c>
      <c r="F13" s="13">
        <v>0</v>
      </c>
      <c r="G13" s="13">
        <v>0</v>
      </c>
      <c r="H13" s="13">
        <v>0</v>
      </c>
      <c r="I13" s="13">
        <v>0</v>
      </c>
      <c r="J13" s="13">
        <v>18</v>
      </c>
      <c r="K13" s="13">
        <v>906</v>
      </c>
      <c r="L13" s="13">
        <v>0</v>
      </c>
      <c r="M13" s="13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376</v>
      </c>
      <c r="E14" s="13">
        <v>33626</v>
      </c>
      <c r="F14" s="13">
        <v>232</v>
      </c>
      <c r="G14" s="13">
        <v>23800</v>
      </c>
      <c r="H14" s="13">
        <v>0</v>
      </c>
      <c r="I14" s="13">
        <v>0</v>
      </c>
      <c r="J14" s="13">
        <v>144</v>
      </c>
      <c r="K14" s="13">
        <v>9826</v>
      </c>
      <c r="L14" s="13">
        <v>223</v>
      </c>
      <c r="M14" s="13">
        <v>22635</v>
      </c>
      <c r="N14" s="22">
        <v>223</v>
      </c>
      <c r="O14" s="22">
        <v>22635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24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24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24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25</v>
      </c>
      <c r="F20" s="11" t="s">
        <v>8</v>
      </c>
      <c r="G20" s="11" t="s">
        <v>25</v>
      </c>
      <c r="H20" s="11" t="s">
        <v>8</v>
      </c>
      <c r="I20" s="11" t="s">
        <v>25</v>
      </c>
      <c r="J20" s="11" t="s">
        <v>8</v>
      </c>
      <c r="K20" s="11" t="s">
        <v>25</v>
      </c>
      <c r="L20" s="11" t="s">
        <v>8</v>
      </c>
      <c r="M20" s="11" t="s">
        <v>25</v>
      </c>
      <c r="N20" s="11" t="s">
        <v>8</v>
      </c>
      <c r="O20" s="11" t="s">
        <v>25</v>
      </c>
      <c r="P20" s="11" t="s">
        <v>8</v>
      </c>
      <c r="Q20" s="11" t="s">
        <v>25</v>
      </c>
      <c r="R20" s="11" t="s">
        <v>8</v>
      </c>
      <c r="S20" s="11" t="s">
        <v>25</v>
      </c>
      <c r="T20" s="11" t="s">
        <v>8</v>
      </c>
      <c r="U20" s="11" t="s">
        <v>25</v>
      </c>
      <c r="V20" s="11" t="s">
        <v>8</v>
      </c>
      <c r="W20" s="11" t="s">
        <v>25</v>
      </c>
      <c r="X20" s="11" t="s">
        <v>8</v>
      </c>
      <c r="Y20" s="11" t="s">
        <v>25</v>
      </c>
      <c r="Z20" s="11" t="s">
        <v>8</v>
      </c>
      <c r="AA20" s="11" t="s">
        <v>25</v>
      </c>
    </row>
    <row r="21" spans="2:27" x14ac:dyDescent="0.15">
      <c r="B21" s="12" t="s">
        <v>26</v>
      </c>
      <c r="C21" s="5" t="s">
        <v>9</v>
      </c>
      <c r="D21" s="13">
        <v>327</v>
      </c>
      <c r="E21" s="13">
        <v>16159</v>
      </c>
      <c r="F21" s="13">
        <v>0</v>
      </c>
      <c r="G21" s="13">
        <v>0</v>
      </c>
      <c r="H21" s="13">
        <v>0</v>
      </c>
      <c r="I21" s="13">
        <v>0</v>
      </c>
      <c r="J21" s="13">
        <v>327</v>
      </c>
      <c r="K21" s="13">
        <v>16159</v>
      </c>
      <c r="L21" s="13">
        <v>311</v>
      </c>
      <c r="M21" s="13">
        <v>18910</v>
      </c>
      <c r="N21" s="13">
        <v>46</v>
      </c>
      <c r="O21" s="13">
        <v>5402</v>
      </c>
      <c r="P21" s="13">
        <v>120</v>
      </c>
      <c r="Q21" s="13">
        <v>5904</v>
      </c>
      <c r="R21" s="13">
        <v>145</v>
      </c>
      <c r="S21" s="13">
        <v>7604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36</v>
      </c>
      <c r="M22" s="22">
        <v>4181</v>
      </c>
      <c r="N22" s="22">
        <v>36</v>
      </c>
      <c r="O22" s="22">
        <v>4181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165</v>
      </c>
      <c r="E23" s="13">
        <v>5427</v>
      </c>
      <c r="F23" s="22">
        <v>0</v>
      </c>
      <c r="G23" s="22">
        <v>0</v>
      </c>
      <c r="H23" s="22">
        <v>0</v>
      </c>
      <c r="I23" s="22">
        <v>0</v>
      </c>
      <c r="J23" s="22">
        <v>165</v>
      </c>
      <c r="K23" s="22">
        <v>5427</v>
      </c>
      <c r="L23" s="22">
        <v>266</v>
      </c>
      <c r="M23" s="22">
        <v>13564</v>
      </c>
      <c r="N23" s="22">
        <v>1</v>
      </c>
      <c r="O23" s="22">
        <v>56</v>
      </c>
      <c r="P23" s="22">
        <v>120</v>
      </c>
      <c r="Q23" s="22">
        <v>5904</v>
      </c>
      <c r="R23" s="22">
        <v>145</v>
      </c>
      <c r="S23" s="22">
        <v>7604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18</v>
      </c>
      <c r="E24" s="13">
        <v>906</v>
      </c>
      <c r="F24" s="22">
        <v>0</v>
      </c>
      <c r="G24" s="22">
        <v>0</v>
      </c>
      <c r="H24" s="22">
        <v>0</v>
      </c>
      <c r="I24" s="22">
        <v>0</v>
      </c>
      <c r="J24" s="22">
        <v>18</v>
      </c>
      <c r="K24" s="22">
        <v>906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144</v>
      </c>
      <c r="E25" s="13">
        <v>9826</v>
      </c>
      <c r="F25" s="22">
        <v>0</v>
      </c>
      <c r="G25" s="22">
        <v>0</v>
      </c>
      <c r="H25" s="22">
        <v>0</v>
      </c>
      <c r="I25" s="22">
        <v>0</v>
      </c>
      <c r="J25" s="22">
        <v>144</v>
      </c>
      <c r="K25" s="22">
        <v>9826</v>
      </c>
      <c r="L25" s="22">
        <v>9</v>
      </c>
      <c r="M25" s="22">
        <v>1165</v>
      </c>
      <c r="N25" s="22">
        <v>9</v>
      </c>
      <c r="O25" s="22">
        <v>1165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24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25</v>
      </c>
      <c r="F31" s="11" t="s">
        <v>8</v>
      </c>
      <c r="G31" s="11" t="s">
        <v>25</v>
      </c>
      <c r="H31" s="11" t="s">
        <v>8</v>
      </c>
      <c r="I31" s="11" t="s">
        <v>25</v>
      </c>
      <c r="J31" s="11" t="s">
        <v>8</v>
      </c>
      <c r="K31" s="11" t="s">
        <v>25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26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22</v>
      </c>
      <c r="C38" s="19" t="s">
        <v>23</v>
      </c>
      <c r="D38" s="13">
        <f>SUM(Z14,J25,R25)</f>
        <v>144</v>
      </c>
      <c r="E38" s="13">
        <f>SUM(AA14,K25,S25)</f>
        <v>9826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28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2025-02-05T02:18:30Z</dcterms:modified>
</cp:coreProperties>
</file>