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9410" windowHeight="8115"/>
  </bookViews>
  <sheets>
    <sheet name="平成24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48" i="14" l="1"/>
  <c r="C48" i="14"/>
  <c r="C43" i="14"/>
  <c r="D43" i="14"/>
  <c r="E43" i="14"/>
  <c r="F43" i="14"/>
  <c r="G43" i="14"/>
  <c r="H43" i="14"/>
  <c r="I43" i="14"/>
  <c r="J43" i="14"/>
  <c r="C44" i="14"/>
  <c r="D44" i="14"/>
  <c r="E44" i="14"/>
  <c r="F44" i="14"/>
  <c r="G44" i="14"/>
  <c r="H44" i="14"/>
  <c r="I44" i="14"/>
  <c r="J44" i="14"/>
  <c r="C45" i="14"/>
  <c r="D45" i="14"/>
  <c r="E45" i="14"/>
  <c r="F45" i="14"/>
  <c r="G45" i="14"/>
  <c r="H45" i="14"/>
  <c r="I45" i="14"/>
  <c r="J45" i="14"/>
  <c r="C46" i="14"/>
  <c r="D46" i="14"/>
  <c r="E46" i="14"/>
  <c r="F46" i="14"/>
  <c r="G46" i="14"/>
  <c r="H46" i="14"/>
  <c r="I46" i="14"/>
  <c r="J46" i="14"/>
  <c r="D42" i="14"/>
  <c r="E42" i="14"/>
  <c r="F42" i="14"/>
  <c r="G42" i="14"/>
  <c r="H42" i="14"/>
  <c r="I42" i="14"/>
  <c r="J42" i="14"/>
  <c r="C42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C27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C12" i="14"/>
</calcChain>
</file>

<file path=xl/sharedStrings.xml><?xml version="1.0" encoding="utf-8"?>
<sst xmlns="http://schemas.openxmlformats.org/spreadsheetml/2006/main" count="4381" uniqueCount="42">
  <si>
    <t/>
  </si>
  <si>
    <t>総計</t>
  </si>
  <si>
    <t>木造</t>
  </si>
  <si>
    <t>鉄骨鉄筋コンクリート造</t>
  </si>
  <si>
    <t>計</t>
  </si>
  <si>
    <t>１戸建て</t>
  </si>
  <si>
    <t>長屋建て</t>
  </si>
  <si>
    <t>共同建て</t>
  </si>
  <si>
    <t>戸</t>
  </si>
  <si>
    <t>床</t>
  </si>
  <si>
    <t>数</t>
  </si>
  <si>
    <t>面</t>
  </si>
  <si>
    <t>積</t>
  </si>
  <si>
    <t>の</t>
  </si>
  <si>
    <t>合</t>
  </si>
  <si>
    <t>（戸）</t>
  </si>
  <si>
    <t>（㎡）</t>
  </si>
  <si>
    <t>給与住宅</t>
  </si>
  <si>
    <t>分譲住宅</t>
  </si>
  <si>
    <t>鉄筋コンクリート造</t>
  </si>
  <si>
    <t>鉄骨造</t>
  </si>
  <si>
    <t>コンクリートブロック造</t>
  </si>
  <si>
    <t>その他</t>
  </si>
  <si>
    <t>(注）マンションとは、構造＝鉄骨鉄筋コンクリート造、鉄筋コンクリート造、鉄骨造、建て方＝共同建、利用関係＝分譲住宅をいう</t>
  </si>
  <si>
    <t>第18表． 着工新設住宅 ： 利用関係別、構造別、建て方別（含、マンション） ー 戸数、床面積の合計</t>
  </si>
  <si>
    <t>合   計</t>
  </si>
  <si>
    <t>持   家</t>
  </si>
  <si>
    <t>貸   家</t>
  </si>
  <si>
    <t>(再掲）      マンション</t>
  </si>
  <si>
    <t>調査年月: 平成24年12月   都道府県名：04宮城県</t>
  </si>
  <si>
    <t>調査年月: 平成24年11月   都道府県名：04宮城県</t>
  </si>
  <si>
    <t>調査年月: 平成24年10月   都道府県名：04宮城県</t>
  </si>
  <si>
    <t>調査年月: 平成24年09月   都道府県名：04宮城県</t>
  </si>
  <si>
    <t>調査年月: 平成24年8月   都道府県名：04宮城県</t>
  </si>
  <si>
    <t>調査年月: 平成24年07月   都道府県名：04宮城県</t>
  </si>
  <si>
    <t>調査年月: 平成24年6月   都道府県名：04宮城県</t>
  </si>
  <si>
    <t>調査年月: 平成24年5月   都道府県名：04宮城県</t>
  </si>
  <si>
    <t>調査年月: 平成24年04月   都道府県名：04宮城県</t>
  </si>
  <si>
    <t>調査年月: 平成25年3月   都道府県名：04宮城県</t>
  </si>
  <si>
    <t>調査年月: 平成25年2月   都道府県名：04宮城県</t>
  </si>
  <si>
    <t>調査年月: 平成25年1月   都道府県名：04宮城県</t>
  </si>
  <si>
    <t>調査年月: 平成24年度   都道府県名：04宮城県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</si>
</sst>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6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5.5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1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5" fillId="0" borderId="1" xfId="2" applyFont="1" applyBorder="1">
      <alignment vertical="center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5" fillId="0" borderId="4" xfId="2" applyFont="1" applyBorder="1" applyAlignment="1">
      <alignment vertical="center"/>
    </xf>
    <xf numFmtId="38" fontId="5" fillId="0" borderId="5" xfId="2" applyFont="1" applyBorder="1" applyAlignment="1">
      <alignment vertical="center"/>
    </xf>
    <xf numFmtId="38" fontId="4" fillId="0" borderId="5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3" xfId="2" applyFont="1" applyBorder="1" applyAlignment="1">
      <alignment horizontal="right" vertical="center"/>
    </xf>
    <xf numFmtId="0" fontId="5" fillId="0" borderId="1" xfId="1" applyFo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 indent="1"/>
    </xf>
    <xf numFmtId="177" fontId="4" fillId="0" borderId="3" xfId="1" applyNumberFormat="1" applyFont="1" applyBorder="1" applyAlignment="1">
      <alignment horizontal="right" vertical="center"/>
    </xf>
    <xf numFmtId="1" fontId="4" fillId="0" borderId="3" xfId="1" applyNumberFormat="1" applyFont="1" applyBorder="1" applyAlignment="1">
      <alignment horizontal="right" vertical="center"/>
    </xf>
    <xf numFmtId="38" fontId="4" fillId="0" borderId="1" xfId="2" applyFont="1" applyBorder="1" applyAlignment="1">
      <alignment horizontal="left" vertical="center"/>
    </xf>
    <xf numFmtId="38" fontId="4" fillId="0" borderId="1" xfId="2" applyFont="1" applyBorder="1" applyAlignment="1">
      <alignment horizontal="left" vertical="center" indent="3"/>
    </xf>
    <xf numFmtId="38" fontId="5" fillId="0" borderId="2" xfId="2" applyFont="1" applyBorder="1" applyAlignment="1">
      <alignment vertical="center"/>
    </xf>
    <xf numFmtId="38" fontId="4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vertical="center"/>
    </xf>
    <xf numFmtId="38" fontId="5" fillId="0" borderId="5" xfId="2" applyFont="1" applyBorder="1" applyAlignment="1">
      <alignment vertical="center"/>
    </xf>
    <xf numFmtId="38" fontId="5" fillId="0" borderId="6" xfId="2" applyFont="1" applyBorder="1" applyAlignment="1">
      <alignment vertical="center"/>
    </xf>
    <xf numFmtId="38" fontId="5" fillId="0" borderId="7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indent="3"/>
    </xf>
    <xf numFmtId="0" fontId="5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0" fontId="5" fillId="0" borderId="6" xfId="1" applyNumberFormat="1" applyFont="1" applyBorder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9"/>
  <sheetViews>
    <sheetView tabSelected="1" zoomScale="160" zoomScaleNormal="160" workbookViewId="0">
      <selection activeCell="A42" sqref="A42:A46"/>
    </sheetView>
  </sheetViews>
  <sheetFormatPr defaultRowHeight="13.5" customHeight="1" x14ac:dyDescent="0.25"/>
  <cols>
    <col min="1" max="1" width="9.5703125" style="1" customWidth="1"/>
    <col min="2" max="2" width="7.5703125" style="1" customWidth="1"/>
    <col min="3" max="3" width="9.7109375" style="1" customWidth="1"/>
    <col min="4" max="4" width="9.85546875" style="1" customWidth="1"/>
    <col min="5" max="5" width="9.5703125" style="1" customWidth="1"/>
    <col min="6" max="6" width="9.85546875" style="1" customWidth="1"/>
    <col min="7" max="7" width="9.5703125" style="1" customWidth="1"/>
    <col min="8" max="8" width="9.7109375" style="1" customWidth="1"/>
    <col min="9" max="9" width="9.5703125" style="1" customWidth="1"/>
    <col min="10" max="11" width="9.7109375" style="1" customWidth="1"/>
    <col min="12" max="12" width="9.85546875" style="1" customWidth="1"/>
    <col min="13" max="13" width="9.5703125" style="1" customWidth="1"/>
    <col min="14" max="14" width="9.85546875" style="1" customWidth="1"/>
    <col min="15" max="15" width="9.5703125" style="1" customWidth="1"/>
    <col min="16" max="16" width="9.7109375" style="1" customWidth="1"/>
    <col min="17" max="17" width="9.5703125" style="1" customWidth="1"/>
    <col min="18" max="18" width="9.7109375" style="1" customWidth="1"/>
    <col min="19" max="26" width="9.42578125" style="1" customWidth="1"/>
    <col min="27" max="16384" width="9.140625" style="1"/>
  </cols>
  <sheetData>
    <row r="1" spans="1:26" ht="9.9499999999999993" customHeight="1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4.15" customHeight="1" x14ac:dyDescent="0.25">
      <c r="A2" s="20" t="s">
        <v>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9.9499999999999993" customHeight="1" x14ac:dyDescent="0.25">
      <c r="A3" s="21"/>
      <c r="B3" s="21"/>
      <c r="C3" s="22" t="s">
        <v>1</v>
      </c>
      <c r="D3" s="22"/>
      <c r="E3" s="22"/>
      <c r="F3" s="22"/>
      <c r="G3" s="22"/>
      <c r="H3" s="22"/>
      <c r="I3" s="22"/>
      <c r="J3" s="22"/>
      <c r="K3" s="22" t="s">
        <v>2</v>
      </c>
      <c r="L3" s="22"/>
      <c r="M3" s="22"/>
      <c r="N3" s="22"/>
      <c r="O3" s="22"/>
      <c r="P3" s="22"/>
      <c r="Q3" s="22"/>
      <c r="R3" s="22"/>
      <c r="S3" s="22" t="s">
        <v>3</v>
      </c>
      <c r="T3" s="22"/>
      <c r="U3" s="22"/>
      <c r="V3" s="22"/>
      <c r="W3" s="22"/>
      <c r="X3" s="22"/>
      <c r="Y3" s="22"/>
      <c r="Z3" s="22"/>
    </row>
    <row r="4" spans="1:26" ht="9.9499999999999993" customHeight="1" x14ac:dyDescent="0.25">
      <c r="A4" s="23"/>
      <c r="B4" s="23"/>
      <c r="C4" s="22" t="s">
        <v>4</v>
      </c>
      <c r="D4" s="22"/>
      <c r="E4" s="22" t="s">
        <v>5</v>
      </c>
      <c r="F4" s="22"/>
      <c r="G4" s="22" t="s">
        <v>6</v>
      </c>
      <c r="H4" s="22"/>
      <c r="I4" s="22" t="s">
        <v>7</v>
      </c>
      <c r="J4" s="22"/>
      <c r="K4" s="22" t="s">
        <v>4</v>
      </c>
      <c r="L4" s="22"/>
      <c r="M4" s="22" t="s">
        <v>5</v>
      </c>
      <c r="N4" s="22"/>
      <c r="O4" s="22" t="s">
        <v>6</v>
      </c>
      <c r="P4" s="22"/>
      <c r="Q4" s="22" t="s">
        <v>7</v>
      </c>
      <c r="R4" s="22"/>
      <c r="S4" s="22" t="s">
        <v>4</v>
      </c>
      <c r="T4" s="22"/>
      <c r="U4" s="22" t="s">
        <v>5</v>
      </c>
      <c r="V4" s="22"/>
      <c r="W4" s="22" t="s">
        <v>6</v>
      </c>
      <c r="X4" s="22"/>
      <c r="Y4" s="22" t="s">
        <v>7</v>
      </c>
      <c r="Z4" s="22"/>
    </row>
    <row r="5" spans="1:26" ht="9.9499999999999993" customHeight="1" x14ac:dyDescent="0.25">
      <c r="A5" s="23"/>
      <c r="B5" s="2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9.9499999999999993" customHeight="1" x14ac:dyDescent="0.25">
      <c r="A6" s="23"/>
      <c r="B6" s="2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9.9499999999999993" customHeight="1" x14ac:dyDescent="0.25">
      <c r="A7" s="23"/>
      <c r="B7" s="2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9.9499999999999993" customHeight="1" x14ac:dyDescent="0.25">
      <c r="A8" s="23"/>
      <c r="B8" s="2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9.9499999999999993" customHeight="1" x14ac:dyDescent="0.25">
      <c r="A9" s="23"/>
      <c r="B9" s="2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9.9499999999999993" customHeight="1" x14ac:dyDescent="0.25">
      <c r="A10" s="23"/>
      <c r="B10" s="23"/>
      <c r="C10" s="5"/>
      <c r="D10" s="6" t="s">
        <v>4</v>
      </c>
      <c r="E10" s="5"/>
      <c r="F10" s="6" t="s">
        <v>4</v>
      </c>
      <c r="G10" s="5"/>
      <c r="H10" s="6" t="s">
        <v>4</v>
      </c>
      <c r="I10" s="5"/>
      <c r="J10" s="6" t="s">
        <v>4</v>
      </c>
      <c r="K10" s="5"/>
      <c r="L10" s="6" t="s">
        <v>4</v>
      </c>
      <c r="M10" s="5"/>
      <c r="N10" s="6" t="s">
        <v>4</v>
      </c>
      <c r="O10" s="5"/>
      <c r="P10" s="6" t="s">
        <v>4</v>
      </c>
      <c r="Q10" s="5"/>
      <c r="R10" s="6" t="s">
        <v>4</v>
      </c>
      <c r="S10" s="5"/>
      <c r="T10" s="6" t="s">
        <v>4</v>
      </c>
      <c r="U10" s="5"/>
      <c r="V10" s="6" t="s">
        <v>4</v>
      </c>
      <c r="W10" s="5"/>
      <c r="X10" s="6" t="s">
        <v>4</v>
      </c>
      <c r="Y10" s="5"/>
      <c r="Z10" s="6" t="s">
        <v>4</v>
      </c>
    </row>
    <row r="11" spans="1:26" ht="9.9499999999999993" customHeight="1" x14ac:dyDescent="0.25">
      <c r="A11" s="24"/>
      <c r="B11" s="24"/>
      <c r="C11" s="7" t="s">
        <v>15</v>
      </c>
      <c r="D11" s="7" t="s">
        <v>16</v>
      </c>
      <c r="E11" s="7" t="s">
        <v>15</v>
      </c>
      <c r="F11" s="7" t="s">
        <v>16</v>
      </c>
      <c r="G11" s="7" t="s">
        <v>15</v>
      </c>
      <c r="H11" s="7" t="s">
        <v>16</v>
      </c>
      <c r="I11" s="7" t="s">
        <v>15</v>
      </c>
      <c r="J11" s="7" t="s">
        <v>16</v>
      </c>
      <c r="K11" s="7" t="s">
        <v>15</v>
      </c>
      <c r="L11" s="7" t="s">
        <v>16</v>
      </c>
      <c r="M11" s="7" t="s">
        <v>15</v>
      </c>
      <c r="N11" s="7" t="s">
        <v>16</v>
      </c>
      <c r="O11" s="7" t="s">
        <v>15</v>
      </c>
      <c r="P11" s="7" t="s">
        <v>16</v>
      </c>
      <c r="Q11" s="7" t="s">
        <v>15</v>
      </c>
      <c r="R11" s="7" t="s">
        <v>16</v>
      </c>
      <c r="S11" s="7" t="s">
        <v>15</v>
      </c>
      <c r="T11" s="7" t="s">
        <v>16</v>
      </c>
      <c r="U11" s="7" t="s">
        <v>15</v>
      </c>
      <c r="V11" s="7" t="s">
        <v>16</v>
      </c>
      <c r="W11" s="7" t="s">
        <v>15</v>
      </c>
      <c r="X11" s="7" t="s">
        <v>16</v>
      </c>
      <c r="Y11" s="7" t="s">
        <v>15</v>
      </c>
      <c r="Z11" s="7" t="s">
        <v>16</v>
      </c>
    </row>
    <row r="12" spans="1:26" ht="9.9499999999999993" customHeight="1" x14ac:dyDescent="0.25">
      <c r="A12" s="16">
        <v>1</v>
      </c>
      <c r="B12" s="7" t="s">
        <v>25</v>
      </c>
      <c r="C12" s="8">
        <f>SUM('4:3'!C12)</f>
        <v>21177</v>
      </c>
      <c r="D12" s="8">
        <f>SUM('4:3'!D12)</f>
        <v>2090381</v>
      </c>
      <c r="E12" s="8">
        <f>SUM('4:3'!E12)</f>
        <v>12331</v>
      </c>
      <c r="F12" s="8">
        <f>SUM('4:3'!F12)</f>
        <v>1560896</v>
      </c>
      <c r="G12" s="8">
        <f>SUM('4:3'!G12)</f>
        <v>3668</v>
      </c>
      <c r="H12" s="8">
        <f>SUM('4:3'!H12)</f>
        <v>197994</v>
      </c>
      <c r="I12" s="8">
        <f>SUM('4:3'!I12)</f>
        <v>5178</v>
      </c>
      <c r="J12" s="8">
        <f>SUM('4:3'!J12)</f>
        <v>331491</v>
      </c>
      <c r="K12" s="8">
        <f>SUM('4:3'!K12)</f>
        <v>14348</v>
      </c>
      <c r="L12" s="8">
        <f>SUM('4:3'!L12)</f>
        <v>1539706</v>
      </c>
      <c r="M12" s="8">
        <f>SUM('4:3'!M12)</f>
        <v>10936</v>
      </c>
      <c r="N12" s="8">
        <f>SUM('4:3'!N12)</f>
        <v>1369373</v>
      </c>
      <c r="O12" s="8">
        <f>SUM('4:3'!O12)</f>
        <v>2522</v>
      </c>
      <c r="P12" s="8">
        <f>SUM('4:3'!P12)</f>
        <v>133125</v>
      </c>
      <c r="Q12" s="8">
        <f>SUM('4:3'!Q12)</f>
        <v>890</v>
      </c>
      <c r="R12" s="8">
        <f>SUM('4:3'!R12)</f>
        <v>37208</v>
      </c>
      <c r="S12" s="8">
        <f>SUM('4:3'!S12)</f>
        <v>3</v>
      </c>
      <c r="T12" s="8">
        <f>SUM('4:3'!T12)</f>
        <v>266</v>
      </c>
      <c r="U12" s="8">
        <f>SUM('4:3'!U12)</f>
        <v>3</v>
      </c>
      <c r="V12" s="8">
        <f>SUM('4:3'!V12)</f>
        <v>266</v>
      </c>
      <c r="W12" s="8">
        <f>SUM('4:3'!W12)</f>
        <v>0</v>
      </c>
      <c r="X12" s="8">
        <f>SUM('4:3'!X12)</f>
        <v>0</v>
      </c>
      <c r="Y12" s="8">
        <f>SUM('4:3'!Y12)</f>
        <v>0</v>
      </c>
      <c r="Z12" s="8">
        <f>SUM('4:3'!Z12)</f>
        <v>0</v>
      </c>
    </row>
    <row r="13" spans="1:26" ht="9.9499999999999993" customHeight="1" x14ac:dyDescent="0.25">
      <c r="A13" s="16">
        <v>2</v>
      </c>
      <c r="B13" s="7" t="s">
        <v>26</v>
      </c>
      <c r="C13" s="8">
        <f>SUM('4:3'!C13)</f>
        <v>9575</v>
      </c>
      <c r="D13" s="8">
        <f>SUM('4:3'!D13)</f>
        <v>1271415</v>
      </c>
      <c r="E13" s="8">
        <f>SUM('4:3'!E13)</f>
        <v>9524</v>
      </c>
      <c r="F13" s="8">
        <f>SUM('4:3'!F13)</f>
        <v>1265230</v>
      </c>
      <c r="G13" s="8">
        <f>SUM('4:3'!G13)</f>
        <v>34</v>
      </c>
      <c r="H13" s="8">
        <f>SUM('4:3'!H13)</f>
        <v>3733</v>
      </c>
      <c r="I13" s="8">
        <f>SUM('4:3'!I13)</f>
        <v>17</v>
      </c>
      <c r="J13" s="8">
        <f>SUM('4:3'!J13)</f>
        <v>2452</v>
      </c>
      <c r="K13" s="8">
        <f>SUM('4:3'!K13)</f>
        <v>8277</v>
      </c>
      <c r="L13" s="8">
        <f>SUM('4:3'!L13)</f>
        <v>1091368</v>
      </c>
      <c r="M13" s="8">
        <f>SUM('4:3'!M13)</f>
        <v>8245</v>
      </c>
      <c r="N13" s="8">
        <f>SUM('4:3'!N13)</f>
        <v>1088264</v>
      </c>
      <c r="O13" s="8">
        <f>SUM('4:3'!O13)</f>
        <v>27</v>
      </c>
      <c r="P13" s="8">
        <f>SUM('4:3'!P13)</f>
        <v>2682</v>
      </c>
      <c r="Q13" s="8">
        <f>SUM('4:3'!Q13)</f>
        <v>5</v>
      </c>
      <c r="R13" s="8">
        <f>SUM('4:3'!R13)</f>
        <v>422</v>
      </c>
      <c r="S13" s="8">
        <f>SUM('4:3'!S13)</f>
        <v>3</v>
      </c>
      <c r="T13" s="8">
        <f>SUM('4:3'!T13)</f>
        <v>266</v>
      </c>
      <c r="U13" s="8">
        <f>SUM('4:3'!U13)</f>
        <v>3</v>
      </c>
      <c r="V13" s="8">
        <f>SUM('4:3'!V13)</f>
        <v>266</v>
      </c>
      <c r="W13" s="8">
        <f>SUM('4:3'!W13)</f>
        <v>0</v>
      </c>
      <c r="X13" s="8">
        <f>SUM('4:3'!X13)</f>
        <v>0</v>
      </c>
      <c r="Y13" s="8">
        <f>SUM('4:3'!Y13)</f>
        <v>0</v>
      </c>
      <c r="Z13" s="8">
        <f>SUM('4:3'!Z13)</f>
        <v>0</v>
      </c>
    </row>
    <row r="14" spans="1:26" ht="9.9499999999999993" customHeight="1" x14ac:dyDescent="0.25">
      <c r="A14" s="16">
        <v>3</v>
      </c>
      <c r="B14" s="7" t="s">
        <v>27</v>
      </c>
      <c r="C14" s="8">
        <f>SUM('4:3'!C14)</f>
        <v>7527</v>
      </c>
      <c r="D14" s="8">
        <f>SUM('4:3'!D14)</f>
        <v>407284</v>
      </c>
      <c r="E14" s="8">
        <f>SUM('4:3'!E14)</f>
        <v>309</v>
      </c>
      <c r="F14" s="8">
        <f>SUM('4:3'!F14)</f>
        <v>24036</v>
      </c>
      <c r="G14" s="8">
        <f>SUM('4:3'!G14)</f>
        <v>3626</v>
      </c>
      <c r="H14" s="8">
        <f>SUM('4:3'!H14)</f>
        <v>193808</v>
      </c>
      <c r="I14" s="8">
        <f>SUM('4:3'!I14)</f>
        <v>3592</v>
      </c>
      <c r="J14" s="8">
        <f>SUM('4:3'!J14)</f>
        <v>189440</v>
      </c>
      <c r="K14" s="8">
        <f>SUM('4:3'!K14)</f>
        <v>3637</v>
      </c>
      <c r="L14" s="8">
        <f>SUM('4:3'!L14)</f>
        <v>188364</v>
      </c>
      <c r="M14" s="8">
        <f>SUM('4:3'!M14)</f>
        <v>287</v>
      </c>
      <c r="N14" s="8">
        <f>SUM('4:3'!N14)</f>
        <v>22633</v>
      </c>
      <c r="O14" s="8">
        <f>SUM('4:3'!O14)</f>
        <v>2487</v>
      </c>
      <c r="P14" s="8">
        <f>SUM('4:3'!P14)</f>
        <v>129990</v>
      </c>
      <c r="Q14" s="8">
        <f>SUM('4:3'!Q14)</f>
        <v>863</v>
      </c>
      <c r="R14" s="8">
        <f>SUM('4:3'!R14)</f>
        <v>35741</v>
      </c>
      <c r="S14" s="8">
        <f>SUM('4:3'!S14)</f>
        <v>0</v>
      </c>
      <c r="T14" s="8">
        <f>SUM('4:3'!T14)</f>
        <v>0</v>
      </c>
      <c r="U14" s="8">
        <f>SUM('4:3'!U14)</f>
        <v>0</v>
      </c>
      <c r="V14" s="8">
        <f>SUM('4:3'!V14)</f>
        <v>0</v>
      </c>
      <c r="W14" s="8">
        <f>SUM('4:3'!W14)</f>
        <v>0</v>
      </c>
      <c r="X14" s="8">
        <f>SUM('4:3'!X14)</f>
        <v>0</v>
      </c>
      <c r="Y14" s="8">
        <f>SUM('4:3'!Y14)</f>
        <v>0</v>
      </c>
      <c r="Z14" s="8">
        <f>SUM('4:3'!Z14)</f>
        <v>0</v>
      </c>
    </row>
    <row r="15" spans="1:26" ht="9.9499999999999993" customHeight="1" x14ac:dyDescent="0.25">
      <c r="A15" s="16">
        <v>4</v>
      </c>
      <c r="B15" s="7" t="s">
        <v>17</v>
      </c>
      <c r="C15" s="8">
        <f>SUM('4:3'!C15)</f>
        <v>200</v>
      </c>
      <c r="D15" s="8">
        <f>SUM('4:3'!D15)</f>
        <v>18673</v>
      </c>
      <c r="E15" s="8">
        <f>SUM('4:3'!E15)</f>
        <v>17</v>
      </c>
      <c r="F15" s="8">
        <f>SUM('4:3'!F15)</f>
        <v>3396</v>
      </c>
      <c r="G15" s="8">
        <f>SUM('4:3'!G15)</f>
        <v>4</v>
      </c>
      <c r="H15" s="8">
        <f>SUM('4:3'!H15)</f>
        <v>189</v>
      </c>
      <c r="I15" s="8">
        <f>SUM('4:3'!I15)</f>
        <v>179</v>
      </c>
      <c r="J15" s="8">
        <f>SUM('4:3'!J15)</f>
        <v>15088</v>
      </c>
      <c r="K15" s="8">
        <f>SUM('4:3'!K15)</f>
        <v>25</v>
      </c>
      <c r="L15" s="8">
        <f>SUM('4:3'!L15)</f>
        <v>2196</v>
      </c>
      <c r="M15" s="8">
        <f>SUM('4:3'!M15)</f>
        <v>10</v>
      </c>
      <c r="N15" s="8">
        <f>SUM('4:3'!N15)</f>
        <v>1568</v>
      </c>
      <c r="O15" s="8">
        <f>SUM('4:3'!O15)</f>
        <v>4</v>
      </c>
      <c r="P15" s="8">
        <f>SUM('4:3'!P15)</f>
        <v>189</v>
      </c>
      <c r="Q15" s="8">
        <f>SUM('4:3'!Q15)</f>
        <v>11</v>
      </c>
      <c r="R15" s="8">
        <f>SUM('4:3'!R15)</f>
        <v>439</v>
      </c>
      <c r="S15" s="8">
        <f>SUM('4:3'!S15)</f>
        <v>0</v>
      </c>
      <c r="T15" s="8">
        <f>SUM('4:3'!T15)</f>
        <v>0</v>
      </c>
      <c r="U15" s="8">
        <f>SUM('4:3'!U15)</f>
        <v>0</v>
      </c>
      <c r="V15" s="8">
        <f>SUM('4:3'!V15)</f>
        <v>0</v>
      </c>
      <c r="W15" s="8">
        <f>SUM('4:3'!W15)</f>
        <v>0</v>
      </c>
      <c r="X15" s="8">
        <f>SUM('4:3'!X15)</f>
        <v>0</v>
      </c>
      <c r="Y15" s="8">
        <f>SUM('4:3'!Y15)</f>
        <v>0</v>
      </c>
      <c r="Z15" s="8">
        <f>SUM('4:3'!Z15)</f>
        <v>0</v>
      </c>
    </row>
    <row r="16" spans="1:26" ht="9.9499999999999993" customHeight="1" x14ac:dyDescent="0.25">
      <c r="A16" s="16">
        <v>5</v>
      </c>
      <c r="B16" s="7" t="s">
        <v>18</v>
      </c>
      <c r="C16" s="8">
        <f>SUM('4:3'!C16)</f>
        <v>3875</v>
      </c>
      <c r="D16" s="8">
        <f>SUM('4:3'!D16)</f>
        <v>393009</v>
      </c>
      <c r="E16" s="8">
        <f>SUM('4:3'!E16)</f>
        <v>2481</v>
      </c>
      <c r="F16" s="8">
        <f>SUM('4:3'!F16)</f>
        <v>268234</v>
      </c>
      <c r="G16" s="8">
        <f>SUM('4:3'!G16)</f>
        <v>4</v>
      </c>
      <c r="H16" s="8">
        <f>SUM('4:3'!H16)</f>
        <v>264</v>
      </c>
      <c r="I16" s="8">
        <f>SUM('4:3'!I16)</f>
        <v>1390</v>
      </c>
      <c r="J16" s="8">
        <f>SUM('4:3'!J16)</f>
        <v>124511</v>
      </c>
      <c r="K16" s="8">
        <f>SUM('4:3'!K16)</f>
        <v>2409</v>
      </c>
      <c r="L16" s="8">
        <f>SUM('4:3'!L16)</f>
        <v>257778</v>
      </c>
      <c r="M16" s="8">
        <f>SUM('4:3'!M16)</f>
        <v>2394</v>
      </c>
      <c r="N16" s="8">
        <f>SUM('4:3'!N16)</f>
        <v>256908</v>
      </c>
      <c r="O16" s="8">
        <f>SUM('4:3'!O16)</f>
        <v>4</v>
      </c>
      <c r="P16" s="8">
        <f>SUM('4:3'!P16)</f>
        <v>264</v>
      </c>
      <c r="Q16" s="8">
        <f>SUM('4:3'!Q16)</f>
        <v>11</v>
      </c>
      <c r="R16" s="8">
        <f>SUM('4:3'!R16)</f>
        <v>606</v>
      </c>
      <c r="S16" s="8">
        <f>SUM('4:3'!S16)</f>
        <v>0</v>
      </c>
      <c r="T16" s="8">
        <f>SUM('4:3'!T16)</f>
        <v>0</v>
      </c>
      <c r="U16" s="8">
        <f>SUM('4:3'!U16)</f>
        <v>0</v>
      </c>
      <c r="V16" s="8">
        <f>SUM('4:3'!V16)</f>
        <v>0</v>
      </c>
      <c r="W16" s="8">
        <f>SUM('4:3'!W16)</f>
        <v>0</v>
      </c>
      <c r="X16" s="8">
        <f>SUM('4:3'!X16)</f>
        <v>0</v>
      </c>
      <c r="Y16" s="8">
        <f>SUM('4:3'!Y16)</f>
        <v>0</v>
      </c>
      <c r="Z16" s="8">
        <f>SUM('4:3'!Z16)</f>
        <v>0</v>
      </c>
    </row>
    <row r="17" spans="1:26" ht="17.45" customHeight="1" x14ac:dyDescent="0.25">
      <c r="A17" s="25" t="s">
        <v>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9.9499999999999993" customHeight="1" x14ac:dyDescent="0.25">
      <c r="A18" s="21"/>
      <c r="B18" s="21"/>
      <c r="C18" s="22" t="s">
        <v>19</v>
      </c>
      <c r="D18" s="22"/>
      <c r="E18" s="22"/>
      <c r="F18" s="22"/>
      <c r="G18" s="22"/>
      <c r="H18" s="22"/>
      <c r="I18" s="22"/>
      <c r="J18" s="22"/>
      <c r="K18" s="22" t="s">
        <v>20</v>
      </c>
      <c r="L18" s="22"/>
      <c r="M18" s="22"/>
      <c r="N18" s="22"/>
      <c r="O18" s="22"/>
      <c r="P18" s="22"/>
      <c r="Q18" s="22"/>
      <c r="R18" s="22"/>
      <c r="S18" s="22" t="s">
        <v>21</v>
      </c>
      <c r="T18" s="22"/>
      <c r="U18" s="22"/>
      <c r="V18" s="22"/>
      <c r="W18" s="22"/>
      <c r="X18" s="22"/>
      <c r="Y18" s="22"/>
      <c r="Z18" s="22"/>
    </row>
    <row r="19" spans="1:26" ht="9.9499999999999993" customHeight="1" x14ac:dyDescent="0.25">
      <c r="A19" s="23"/>
      <c r="B19" s="23"/>
      <c r="C19" s="22" t="s">
        <v>4</v>
      </c>
      <c r="D19" s="22"/>
      <c r="E19" s="22" t="s">
        <v>5</v>
      </c>
      <c r="F19" s="22"/>
      <c r="G19" s="22" t="s">
        <v>6</v>
      </c>
      <c r="H19" s="22"/>
      <c r="I19" s="22" t="s">
        <v>7</v>
      </c>
      <c r="J19" s="22"/>
      <c r="K19" s="22" t="s">
        <v>4</v>
      </c>
      <c r="L19" s="22"/>
      <c r="M19" s="22" t="s">
        <v>5</v>
      </c>
      <c r="N19" s="22"/>
      <c r="O19" s="22" t="s">
        <v>6</v>
      </c>
      <c r="P19" s="22"/>
      <c r="Q19" s="22" t="s">
        <v>7</v>
      </c>
      <c r="R19" s="22"/>
      <c r="S19" s="22" t="s">
        <v>4</v>
      </c>
      <c r="T19" s="22"/>
      <c r="U19" s="22" t="s">
        <v>5</v>
      </c>
      <c r="V19" s="22"/>
      <c r="W19" s="22" t="s">
        <v>6</v>
      </c>
      <c r="X19" s="22"/>
      <c r="Y19" s="22" t="s">
        <v>7</v>
      </c>
      <c r="Z19" s="22"/>
    </row>
    <row r="20" spans="1:26" ht="9.9499999999999993" customHeight="1" x14ac:dyDescent="0.25">
      <c r="A20" s="23"/>
      <c r="B20" s="2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9.9499999999999993" customHeight="1" x14ac:dyDescent="0.25">
      <c r="A21" s="23"/>
      <c r="B21" s="2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9.9499999999999993" customHeight="1" x14ac:dyDescent="0.25">
      <c r="A22" s="23"/>
      <c r="B22" s="2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9.9499999999999993" customHeight="1" x14ac:dyDescent="0.25">
      <c r="A23" s="23"/>
      <c r="B23" s="2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9.9499999999999993" customHeight="1" x14ac:dyDescent="0.25">
      <c r="A24" s="23"/>
      <c r="B24" s="2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9.9499999999999993" customHeight="1" x14ac:dyDescent="0.25">
      <c r="A25" s="23"/>
      <c r="B25" s="23"/>
      <c r="C25" s="5"/>
      <c r="D25" s="6" t="s">
        <v>4</v>
      </c>
      <c r="E25" s="5"/>
      <c r="F25" s="6" t="s">
        <v>4</v>
      </c>
      <c r="G25" s="5"/>
      <c r="H25" s="6" t="s">
        <v>4</v>
      </c>
      <c r="I25" s="5"/>
      <c r="J25" s="6" t="s">
        <v>4</v>
      </c>
      <c r="K25" s="5"/>
      <c r="L25" s="6" t="s">
        <v>4</v>
      </c>
      <c r="M25" s="5"/>
      <c r="N25" s="6" t="s">
        <v>4</v>
      </c>
      <c r="O25" s="5"/>
      <c r="P25" s="6" t="s">
        <v>4</v>
      </c>
      <c r="Q25" s="5"/>
      <c r="R25" s="6" t="s">
        <v>4</v>
      </c>
      <c r="S25" s="5"/>
      <c r="T25" s="6" t="s">
        <v>4</v>
      </c>
      <c r="U25" s="5"/>
      <c r="V25" s="6" t="s">
        <v>4</v>
      </c>
      <c r="W25" s="5"/>
      <c r="X25" s="6" t="s">
        <v>4</v>
      </c>
      <c r="Y25" s="5"/>
      <c r="Z25" s="6" t="s">
        <v>4</v>
      </c>
    </row>
    <row r="26" spans="1:26" ht="9.9499999999999993" customHeight="1" x14ac:dyDescent="0.25">
      <c r="A26" s="24"/>
      <c r="B26" s="24"/>
      <c r="C26" s="7" t="s">
        <v>15</v>
      </c>
      <c r="D26" s="7" t="s">
        <v>16</v>
      </c>
      <c r="E26" s="7" t="s">
        <v>15</v>
      </c>
      <c r="F26" s="7" t="s">
        <v>16</v>
      </c>
      <c r="G26" s="7" t="s">
        <v>15</v>
      </c>
      <c r="H26" s="7" t="s">
        <v>16</v>
      </c>
      <c r="I26" s="7" t="s">
        <v>15</v>
      </c>
      <c r="J26" s="7" t="s">
        <v>16</v>
      </c>
      <c r="K26" s="7" t="s">
        <v>15</v>
      </c>
      <c r="L26" s="7" t="s">
        <v>16</v>
      </c>
      <c r="M26" s="7" t="s">
        <v>15</v>
      </c>
      <c r="N26" s="7" t="s">
        <v>16</v>
      </c>
      <c r="O26" s="7" t="s">
        <v>15</v>
      </c>
      <c r="P26" s="7" t="s">
        <v>16</v>
      </c>
      <c r="Q26" s="7" t="s">
        <v>15</v>
      </c>
      <c r="R26" s="7" t="s">
        <v>16</v>
      </c>
      <c r="S26" s="7" t="s">
        <v>15</v>
      </c>
      <c r="T26" s="7" t="s">
        <v>16</v>
      </c>
      <c r="U26" s="7" t="s">
        <v>15</v>
      </c>
      <c r="V26" s="7" t="s">
        <v>16</v>
      </c>
      <c r="W26" s="7" t="s">
        <v>15</v>
      </c>
      <c r="X26" s="7" t="s">
        <v>16</v>
      </c>
      <c r="Y26" s="7" t="s">
        <v>15</v>
      </c>
      <c r="Z26" s="7" t="s">
        <v>16</v>
      </c>
    </row>
    <row r="27" spans="1:26" ht="9.9499999999999993" customHeight="1" x14ac:dyDescent="0.25">
      <c r="A27" s="16">
        <v>1</v>
      </c>
      <c r="B27" s="7" t="s">
        <v>25</v>
      </c>
      <c r="C27" s="8">
        <f>SUM('4:3'!C27)</f>
        <v>3185</v>
      </c>
      <c r="D27" s="8">
        <f>SUM('4:3'!D27)</f>
        <v>241268</v>
      </c>
      <c r="E27" s="8">
        <f>SUM('4:3'!E27)</f>
        <v>18</v>
      </c>
      <c r="F27" s="8">
        <f>SUM('4:3'!F27)</f>
        <v>4405</v>
      </c>
      <c r="G27" s="8">
        <f>SUM('4:3'!G27)</f>
        <v>0</v>
      </c>
      <c r="H27" s="8">
        <f>SUM('4:3'!H27)</f>
        <v>0</v>
      </c>
      <c r="I27" s="8">
        <f>SUM('4:3'!I27)</f>
        <v>3167</v>
      </c>
      <c r="J27" s="8">
        <f>SUM('4:3'!J27)</f>
        <v>236863</v>
      </c>
      <c r="K27" s="8">
        <f>SUM('4:3'!K27)</f>
        <v>3589</v>
      </c>
      <c r="L27" s="8">
        <f>SUM('4:3'!L27)</f>
        <v>302707</v>
      </c>
      <c r="M27" s="8">
        <f>SUM('4:3'!M27)</f>
        <v>1322</v>
      </c>
      <c r="N27" s="8">
        <f>SUM('4:3'!N27)</f>
        <v>180418</v>
      </c>
      <c r="O27" s="8">
        <f>SUM('4:3'!O27)</f>
        <v>1146</v>
      </c>
      <c r="P27" s="8">
        <f>SUM('4:3'!P27)</f>
        <v>64869</v>
      </c>
      <c r="Q27" s="8">
        <f>SUM('4:3'!Q27)</f>
        <v>1121</v>
      </c>
      <c r="R27" s="8">
        <f>SUM('4:3'!R27)</f>
        <v>57420</v>
      </c>
      <c r="S27" s="8">
        <f>SUM('4:3'!S27)</f>
        <v>0</v>
      </c>
      <c r="T27" s="8">
        <f>SUM('4:3'!T27)</f>
        <v>0</v>
      </c>
      <c r="U27" s="8">
        <f>SUM('4:3'!U27)</f>
        <v>0</v>
      </c>
      <c r="V27" s="8">
        <f>SUM('4:3'!V27)</f>
        <v>0</v>
      </c>
      <c r="W27" s="8">
        <f>SUM('4:3'!W27)</f>
        <v>0</v>
      </c>
      <c r="X27" s="8">
        <f>SUM('4:3'!X27)</f>
        <v>0</v>
      </c>
      <c r="Y27" s="8">
        <f>SUM('4:3'!Y27)</f>
        <v>0</v>
      </c>
      <c r="Z27" s="8">
        <f>SUM('4:3'!Z27)</f>
        <v>0</v>
      </c>
    </row>
    <row r="28" spans="1:26" ht="9.9499999999999993" customHeight="1" x14ac:dyDescent="0.25">
      <c r="A28" s="16">
        <v>2</v>
      </c>
      <c r="B28" s="7" t="s">
        <v>26</v>
      </c>
      <c r="C28" s="8">
        <f>SUM('4:3'!C28)</f>
        <v>25</v>
      </c>
      <c r="D28" s="8">
        <f>SUM('4:3'!D28)</f>
        <v>5318</v>
      </c>
      <c r="E28" s="8">
        <f>SUM('4:3'!E28)</f>
        <v>16</v>
      </c>
      <c r="F28" s="8">
        <f>SUM('4:3'!F28)</f>
        <v>4204</v>
      </c>
      <c r="G28" s="8">
        <f>SUM('4:3'!G28)</f>
        <v>0</v>
      </c>
      <c r="H28" s="8">
        <f>SUM('4:3'!H28)</f>
        <v>0</v>
      </c>
      <c r="I28" s="8">
        <f>SUM('4:3'!I28)</f>
        <v>9</v>
      </c>
      <c r="J28" s="8">
        <f>SUM('4:3'!J28)</f>
        <v>1114</v>
      </c>
      <c r="K28" s="8">
        <f>SUM('4:3'!K28)</f>
        <v>1222</v>
      </c>
      <c r="L28" s="8">
        <f>SUM('4:3'!L28)</f>
        <v>168412</v>
      </c>
      <c r="M28" s="8">
        <f>SUM('4:3'!M28)</f>
        <v>1212</v>
      </c>
      <c r="N28" s="8">
        <f>SUM('4:3'!N28)</f>
        <v>166445</v>
      </c>
      <c r="O28" s="8">
        <f>SUM('4:3'!O28)</f>
        <v>7</v>
      </c>
      <c r="P28" s="8">
        <f>SUM('4:3'!P28)</f>
        <v>1051</v>
      </c>
      <c r="Q28" s="8">
        <f>SUM('4:3'!Q28)</f>
        <v>3</v>
      </c>
      <c r="R28" s="8">
        <f>SUM('4:3'!R28)</f>
        <v>916</v>
      </c>
      <c r="S28" s="8">
        <f>SUM('4:3'!S28)</f>
        <v>0</v>
      </c>
      <c r="T28" s="8">
        <f>SUM('4:3'!T28)</f>
        <v>0</v>
      </c>
      <c r="U28" s="8">
        <f>SUM('4:3'!U28)</f>
        <v>0</v>
      </c>
      <c r="V28" s="8">
        <f>SUM('4:3'!V28)</f>
        <v>0</v>
      </c>
      <c r="W28" s="8">
        <f>SUM('4:3'!W28)</f>
        <v>0</v>
      </c>
      <c r="X28" s="8">
        <f>SUM('4:3'!X28)</f>
        <v>0</v>
      </c>
      <c r="Y28" s="8">
        <f>SUM('4:3'!Y28)</f>
        <v>0</v>
      </c>
      <c r="Z28" s="8">
        <f>SUM('4:3'!Z28)</f>
        <v>0</v>
      </c>
    </row>
    <row r="29" spans="1:26" ht="9.9499999999999993" customHeight="1" x14ac:dyDescent="0.25">
      <c r="A29" s="16">
        <v>3</v>
      </c>
      <c r="B29" s="7" t="s">
        <v>27</v>
      </c>
      <c r="C29" s="8">
        <f>SUM('4:3'!C29)</f>
        <v>1643</v>
      </c>
      <c r="D29" s="8">
        <f>SUM('4:3'!D29)</f>
        <v>98755</v>
      </c>
      <c r="E29" s="8">
        <f>SUM('4:3'!E29)</f>
        <v>0</v>
      </c>
      <c r="F29" s="8">
        <f>SUM('4:3'!F29)</f>
        <v>0</v>
      </c>
      <c r="G29" s="8">
        <f>SUM('4:3'!G29)</f>
        <v>0</v>
      </c>
      <c r="H29" s="8">
        <f>SUM('4:3'!H29)</f>
        <v>0</v>
      </c>
      <c r="I29" s="8">
        <f>SUM('4:3'!I29)</f>
        <v>1643</v>
      </c>
      <c r="J29" s="8">
        <f>SUM('4:3'!J29)</f>
        <v>98755</v>
      </c>
      <c r="K29" s="8">
        <f>SUM('4:3'!K29)</f>
        <v>2247</v>
      </c>
      <c r="L29" s="8">
        <f>SUM('4:3'!L29)</f>
        <v>120165</v>
      </c>
      <c r="M29" s="8">
        <f>SUM('4:3'!M29)</f>
        <v>22</v>
      </c>
      <c r="N29" s="8">
        <f>SUM('4:3'!N29)</f>
        <v>1403</v>
      </c>
      <c r="O29" s="8">
        <f>SUM('4:3'!O29)</f>
        <v>1139</v>
      </c>
      <c r="P29" s="8">
        <f>SUM('4:3'!P29)</f>
        <v>63818</v>
      </c>
      <c r="Q29" s="8">
        <f>SUM('4:3'!Q29)</f>
        <v>1086</v>
      </c>
      <c r="R29" s="8">
        <f>SUM('4:3'!R29)</f>
        <v>54944</v>
      </c>
      <c r="S29" s="8">
        <f>SUM('4:3'!S29)</f>
        <v>0</v>
      </c>
      <c r="T29" s="8">
        <f>SUM('4:3'!T29)</f>
        <v>0</v>
      </c>
      <c r="U29" s="8">
        <f>SUM('4:3'!U29)</f>
        <v>0</v>
      </c>
      <c r="V29" s="8">
        <f>SUM('4:3'!V29)</f>
        <v>0</v>
      </c>
      <c r="W29" s="8">
        <f>SUM('4:3'!W29)</f>
        <v>0</v>
      </c>
      <c r="X29" s="8">
        <f>SUM('4:3'!X29)</f>
        <v>0</v>
      </c>
      <c r="Y29" s="8">
        <f>SUM('4:3'!Y29)</f>
        <v>0</v>
      </c>
      <c r="Z29" s="8">
        <f>SUM('4:3'!Z29)</f>
        <v>0</v>
      </c>
    </row>
    <row r="30" spans="1:26" ht="9.9499999999999993" customHeight="1" x14ac:dyDescent="0.25">
      <c r="A30" s="16">
        <v>4</v>
      </c>
      <c r="B30" s="7" t="s">
        <v>17</v>
      </c>
      <c r="C30" s="8">
        <f>SUM('4:3'!C30)</f>
        <v>153</v>
      </c>
      <c r="D30" s="8">
        <f>SUM('4:3'!D30)</f>
        <v>14039</v>
      </c>
      <c r="E30" s="8">
        <f>SUM('4:3'!E30)</f>
        <v>1</v>
      </c>
      <c r="F30" s="8">
        <f>SUM('4:3'!F30)</f>
        <v>108</v>
      </c>
      <c r="G30" s="8">
        <f>SUM('4:3'!G30)</f>
        <v>0</v>
      </c>
      <c r="H30" s="8">
        <f>SUM('4:3'!H30)</f>
        <v>0</v>
      </c>
      <c r="I30" s="8">
        <f>SUM('4:3'!I30)</f>
        <v>152</v>
      </c>
      <c r="J30" s="8">
        <f>SUM('4:3'!J30)</f>
        <v>13931</v>
      </c>
      <c r="K30" s="8">
        <f>SUM('4:3'!K30)</f>
        <v>22</v>
      </c>
      <c r="L30" s="8">
        <f>SUM('4:3'!L30)</f>
        <v>2438</v>
      </c>
      <c r="M30" s="8">
        <f>SUM('4:3'!M30)</f>
        <v>6</v>
      </c>
      <c r="N30" s="8">
        <f>SUM('4:3'!N30)</f>
        <v>1720</v>
      </c>
      <c r="O30" s="8">
        <f>SUM('4:3'!O30)</f>
        <v>0</v>
      </c>
      <c r="P30" s="8">
        <f>SUM('4:3'!P30)</f>
        <v>0</v>
      </c>
      <c r="Q30" s="8">
        <f>SUM('4:3'!Q30)</f>
        <v>16</v>
      </c>
      <c r="R30" s="8">
        <f>SUM('4:3'!R30)</f>
        <v>718</v>
      </c>
      <c r="S30" s="8">
        <f>SUM('4:3'!S30)</f>
        <v>0</v>
      </c>
      <c r="T30" s="8">
        <f>SUM('4:3'!T30)</f>
        <v>0</v>
      </c>
      <c r="U30" s="8">
        <f>SUM('4:3'!U30)</f>
        <v>0</v>
      </c>
      <c r="V30" s="8">
        <f>SUM('4:3'!V30)</f>
        <v>0</v>
      </c>
      <c r="W30" s="8">
        <f>SUM('4:3'!W30)</f>
        <v>0</v>
      </c>
      <c r="X30" s="8">
        <f>SUM('4:3'!X30)</f>
        <v>0</v>
      </c>
      <c r="Y30" s="8">
        <f>SUM('4:3'!Y30)</f>
        <v>0</v>
      </c>
      <c r="Z30" s="8">
        <f>SUM('4:3'!Z30)</f>
        <v>0</v>
      </c>
    </row>
    <row r="31" spans="1:26" ht="9.9499999999999993" customHeight="1" x14ac:dyDescent="0.25">
      <c r="A31" s="16">
        <v>5</v>
      </c>
      <c r="B31" s="7" t="s">
        <v>18</v>
      </c>
      <c r="C31" s="8">
        <f>SUM('4:3'!C31)</f>
        <v>1364</v>
      </c>
      <c r="D31" s="8">
        <f>SUM('4:3'!D31)</f>
        <v>123156</v>
      </c>
      <c r="E31" s="8">
        <f>SUM('4:3'!E31)</f>
        <v>1</v>
      </c>
      <c r="F31" s="8">
        <f>SUM('4:3'!F31)</f>
        <v>93</v>
      </c>
      <c r="G31" s="8">
        <f>SUM('4:3'!G31)</f>
        <v>0</v>
      </c>
      <c r="H31" s="8">
        <f>SUM('4:3'!H31)</f>
        <v>0</v>
      </c>
      <c r="I31" s="8">
        <f>SUM('4:3'!I31)</f>
        <v>1363</v>
      </c>
      <c r="J31" s="8">
        <f>SUM('4:3'!J31)</f>
        <v>123063</v>
      </c>
      <c r="K31" s="8">
        <f>SUM('4:3'!K31)</f>
        <v>98</v>
      </c>
      <c r="L31" s="8">
        <f>SUM('4:3'!L31)</f>
        <v>11692</v>
      </c>
      <c r="M31" s="8">
        <f>SUM('4:3'!M31)</f>
        <v>82</v>
      </c>
      <c r="N31" s="8">
        <f>SUM('4:3'!N31)</f>
        <v>10850</v>
      </c>
      <c r="O31" s="8">
        <f>SUM('4:3'!O31)</f>
        <v>0</v>
      </c>
      <c r="P31" s="8">
        <f>SUM('4:3'!P31)</f>
        <v>0</v>
      </c>
      <c r="Q31" s="8">
        <f>SUM('4:3'!Q31)</f>
        <v>16</v>
      </c>
      <c r="R31" s="8">
        <f>SUM('4:3'!R31)</f>
        <v>842</v>
      </c>
      <c r="S31" s="8">
        <f>SUM('4:3'!S31)</f>
        <v>0</v>
      </c>
      <c r="T31" s="8">
        <f>SUM('4:3'!T31)</f>
        <v>0</v>
      </c>
      <c r="U31" s="8">
        <f>SUM('4:3'!U31)</f>
        <v>0</v>
      </c>
      <c r="V31" s="8">
        <f>SUM('4:3'!V31)</f>
        <v>0</v>
      </c>
      <c r="W31" s="8">
        <f>SUM('4:3'!W31)</f>
        <v>0</v>
      </c>
      <c r="X31" s="8">
        <f>SUM('4:3'!X31)</f>
        <v>0</v>
      </c>
      <c r="Y31" s="8">
        <f>SUM('4:3'!Y31)</f>
        <v>0</v>
      </c>
      <c r="Z31" s="8">
        <f>SUM('4:3'!Z31)</f>
        <v>0</v>
      </c>
    </row>
    <row r="32" spans="1:26" ht="17.45" customHeight="1" x14ac:dyDescent="0.25">
      <c r="A32" s="26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9.9499999999999993" customHeight="1" x14ac:dyDescent="0.25">
      <c r="A33" s="21"/>
      <c r="B33" s="21"/>
      <c r="C33" s="22" t="s">
        <v>22</v>
      </c>
      <c r="D33" s="22"/>
      <c r="E33" s="22"/>
      <c r="F33" s="22"/>
      <c r="G33" s="22"/>
      <c r="H33" s="22"/>
      <c r="I33" s="22"/>
      <c r="J33" s="22"/>
    </row>
    <row r="34" spans="1:26" ht="9.9499999999999993" customHeight="1" x14ac:dyDescent="0.25">
      <c r="A34" s="23"/>
      <c r="B34" s="23"/>
      <c r="C34" s="22" t="s">
        <v>4</v>
      </c>
      <c r="D34" s="22"/>
      <c r="E34" s="22" t="s">
        <v>5</v>
      </c>
      <c r="F34" s="22"/>
      <c r="G34" s="22" t="s">
        <v>6</v>
      </c>
      <c r="H34" s="22"/>
      <c r="I34" s="22" t="s">
        <v>7</v>
      </c>
      <c r="J34" s="22"/>
    </row>
    <row r="35" spans="1:26" ht="9.9499999999999993" customHeight="1" x14ac:dyDescent="0.25">
      <c r="A35" s="23"/>
      <c r="B35" s="2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9.9499999999999993" customHeight="1" x14ac:dyDescent="0.25">
      <c r="A36" s="23"/>
      <c r="B36" s="2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9.9499999999999993" customHeight="1" x14ac:dyDescent="0.25">
      <c r="A37" s="23"/>
      <c r="B37" s="2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9.9499999999999993" customHeight="1" x14ac:dyDescent="0.25">
      <c r="A38" s="23"/>
      <c r="B38" s="2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9.9499999999999993" customHeight="1" x14ac:dyDescent="0.25">
      <c r="A39" s="23"/>
      <c r="B39" s="2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9.9499999999999993" customHeight="1" x14ac:dyDescent="0.25">
      <c r="A40" s="23"/>
      <c r="B40" s="23"/>
      <c r="C40" s="5"/>
      <c r="D40" s="6" t="s">
        <v>4</v>
      </c>
      <c r="E40" s="5"/>
      <c r="F40" s="6" t="s">
        <v>4</v>
      </c>
      <c r="G40" s="5"/>
      <c r="H40" s="6" t="s">
        <v>4</v>
      </c>
      <c r="I40" s="5"/>
      <c r="J40" s="6" t="s">
        <v>4</v>
      </c>
    </row>
    <row r="41" spans="1:26" ht="9.9499999999999993" customHeight="1" x14ac:dyDescent="0.25">
      <c r="A41" s="24"/>
      <c r="B41" s="24"/>
      <c r="C41" s="7" t="s">
        <v>15</v>
      </c>
      <c r="D41" s="7" t="s">
        <v>16</v>
      </c>
      <c r="E41" s="7" t="s">
        <v>15</v>
      </c>
      <c r="F41" s="7" t="s">
        <v>16</v>
      </c>
      <c r="G41" s="7" t="s">
        <v>15</v>
      </c>
      <c r="H41" s="7" t="s">
        <v>16</v>
      </c>
      <c r="I41" s="7" t="s">
        <v>15</v>
      </c>
      <c r="J41" s="7" t="s">
        <v>16</v>
      </c>
    </row>
    <row r="42" spans="1:26" ht="9.9499999999999993" customHeight="1" x14ac:dyDescent="0.25">
      <c r="A42" s="16">
        <v>1</v>
      </c>
      <c r="B42" s="7" t="s">
        <v>25</v>
      </c>
      <c r="C42" s="8">
        <f>SUM('4:3'!C42)</f>
        <v>52</v>
      </c>
      <c r="D42" s="8">
        <f>SUM('4:3'!D42)</f>
        <v>6434</v>
      </c>
      <c r="E42" s="8">
        <f>SUM('4:3'!E42)</f>
        <v>52</v>
      </c>
      <c r="F42" s="8">
        <f>SUM('4:3'!F42)</f>
        <v>6434</v>
      </c>
      <c r="G42" s="8">
        <f>SUM('4:3'!G42)</f>
        <v>0</v>
      </c>
      <c r="H42" s="8">
        <f>SUM('4:3'!H42)</f>
        <v>0</v>
      </c>
      <c r="I42" s="8">
        <f>SUM('4:3'!I42)</f>
        <v>0</v>
      </c>
      <c r="J42" s="8">
        <f>SUM('4:3'!J42)</f>
        <v>0</v>
      </c>
    </row>
    <row r="43" spans="1:26" ht="9.9499999999999993" customHeight="1" x14ac:dyDescent="0.25">
      <c r="A43" s="16">
        <v>2</v>
      </c>
      <c r="B43" s="7" t="s">
        <v>26</v>
      </c>
      <c r="C43" s="8">
        <f>SUM('4:3'!C43)</f>
        <v>48</v>
      </c>
      <c r="D43" s="8">
        <f>SUM('4:3'!D43)</f>
        <v>6051</v>
      </c>
      <c r="E43" s="8">
        <f>SUM('4:3'!E43)</f>
        <v>48</v>
      </c>
      <c r="F43" s="8">
        <f>SUM('4:3'!F43)</f>
        <v>6051</v>
      </c>
      <c r="G43" s="8">
        <f>SUM('4:3'!G43)</f>
        <v>0</v>
      </c>
      <c r="H43" s="8">
        <f>SUM('4:3'!H43)</f>
        <v>0</v>
      </c>
      <c r="I43" s="8">
        <f>SUM('4:3'!I43)</f>
        <v>0</v>
      </c>
      <c r="J43" s="8">
        <f>SUM('4:3'!J43)</f>
        <v>0</v>
      </c>
    </row>
    <row r="44" spans="1:26" ht="9.9499999999999993" customHeight="1" x14ac:dyDescent="0.25">
      <c r="A44" s="16">
        <v>3</v>
      </c>
      <c r="B44" s="7" t="s">
        <v>27</v>
      </c>
      <c r="C44" s="8">
        <f>SUM('4:3'!C44)</f>
        <v>0</v>
      </c>
      <c r="D44" s="8">
        <f>SUM('4:3'!D44)</f>
        <v>0</v>
      </c>
      <c r="E44" s="8">
        <f>SUM('4:3'!E44)</f>
        <v>0</v>
      </c>
      <c r="F44" s="8">
        <f>SUM('4:3'!F44)</f>
        <v>0</v>
      </c>
      <c r="G44" s="8">
        <f>SUM('4:3'!G44)</f>
        <v>0</v>
      </c>
      <c r="H44" s="8">
        <f>SUM('4:3'!H44)</f>
        <v>0</v>
      </c>
      <c r="I44" s="8">
        <f>SUM('4:3'!I44)</f>
        <v>0</v>
      </c>
      <c r="J44" s="8">
        <f>SUM('4:3'!J44)</f>
        <v>0</v>
      </c>
    </row>
    <row r="45" spans="1:26" ht="9.9499999999999993" customHeight="1" x14ac:dyDescent="0.25">
      <c r="A45" s="16">
        <v>4</v>
      </c>
      <c r="B45" s="7" t="s">
        <v>17</v>
      </c>
      <c r="C45" s="8">
        <f>SUM('4:3'!C45)</f>
        <v>0</v>
      </c>
      <c r="D45" s="8">
        <f>SUM('4:3'!D45)</f>
        <v>0</v>
      </c>
      <c r="E45" s="8">
        <f>SUM('4:3'!E45)</f>
        <v>0</v>
      </c>
      <c r="F45" s="8">
        <f>SUM('4:3'!F45)</f>
        <v>0</v>
      </c>
      <c r="G45" s="8">
        <f>SUM('4:3'!G45)</f>
        <v>0</v>
      </c>
      <c r="H45" s="8">
        <f>SUM('4:3'!H45)</f>
        <v>0</v>
      </c>
      <c r="I45" s="8">
        <f>SUM('4:3'!I45)</f>
        <v>0</v>
      </c>
      <c r="J45" s="8">
        <f>SUM('4:3'!J45)</f>
        <v>0</v>
      </c>
    </row>
    <row r="46" spans="1:26" ht="9.9499999999999993" customHeight="1" x14ac:dyDescent="0.25">
      <c r="A46" s="16">
        <v>5</v>
      </c>
      <c r="B46" s="7" t="s">
        <v>18</v>
      </c>
      <c r="C46" s="8">
        <f>SUM('4:3'!C46)</f>
        <v>4</v>
      </c>
      <c r="D46" s="8">
        <f>SUM('4:3'!D46)</f>
        <v>383</v>
      </c>
      <c r="E46" s="8">
        <f>SUM('4:3'!E46)</f>
        <v>4</v>
      </c>
      <c r="F46" s="8">
        <f>SUM('4:3'!F46)</f>
        <v>383</v>
      </c>
      <c r="G46" s="8">
        <f>SUM('4:3'!G46)</f>
        <v>0</v>
      </c>
      <c r="H46" s="8">
        <f>SUM('4:3'!H46)</f>
        <v>0</v>
      </c>
      <c r="I46" s="8">
        <f>SUM('4:3'!I46)</f>
        <v>0</v>
      </c>
      <c r="J46" s="8">
        <f>SUM('4:3'!J46)</f>
        <v>0</v>
      </c>
    </row>
    <row r="47" spans="1:26" ht="9.9499999999999993" customHeight="1" x14ac:dyDescent="0.25">
      <c r="A47" s="27" t="s">
        <v>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9499999999999993" customHeight="1" x14ac:dyDescent="0.25">
      <c r="A48" s="22" t="s">
        <v>28</v>
      </c>
      <c r="B48" s="22"/>
      <c r="C48" s="8">
        <f>SUM('4:3'!C48)</f>
        <v>1123</v>
      </c>
      <c r="D48" s="8">
        <f>SUM('4:3'!D48)</f>
        <v>100159</v>
      </c>
    </row>
    <row r="49" spans="1:26" ht="15.95" customHeight="1" x14ac:dyDescent="0.25">
      <c r="A49" s="20" t="s">
        <v>23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570312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1869</v>
      </c>
      <c r="D12" s="17">
        <v>181321</v>
      </c>
      <c r="E12" s="18">
        <v>984</v>
      </c>
      <c r="F12" s="17">
        <v>123418</v>
      </c>
      <c r="G12" s="18">
        <v>313</v>
      </c>
      <c r="H12" s="17">
        <v>17753</v>
      </c>
      <c r="I12" s="18">
        <v>572</v>
      </c>
      <c r="J12" s="17">
        <v>40150</v>
      </c>
      <c r="K12" s="17">
        <v>1151</v>
      </c>
      <c r="L12" s="17">
        <v>123646</v>
      </c>
      <c r="M12" s="18">
        <v>883</v>
      </c>
      <c r="N12" s="17">
        <v>109611</v>
      </c>
      <c r="O12" s="18">
        <v>220</v>
      </c>
      <c r="P12" s="17">
        <v>12303</v>
      </c>
      <c r="Q12" s="18">
        <v>48</v>
      </c>
      <c r="R12" s="17">
        <v>1732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751</v>
      </c>
      <c r="D13" s="17">
        <v>99067</v>
      </c>
      <c r="E13" s="18">
        <v>750</v>
      </c>
      <c r="F13" s="17">
        <v>98957</v>
      </c>
      <c r="G13" s="18">
        <v>1</v>
      </c>
      <c r="H13" s="18">
        <v>110</v>
      </c>
      <c r="I13" s="18">
        <v>0</v>
      </c>
      <c r="J13" s="18">
        <v>0</v>
      </c>
      <c r="K13" s="18">
        <v>654</v>
      </c>
      <c r="L13" s="17">
        <v>86014</v>
      </c>
      <c r="M13" s="18">
        <v>653</v>
      </c>
      <c r="N13" s="17">
        <v>85904</v>
      </c>
      <c r="O13" s="18">
        <v>1</v>
      </c>
      <c r="P13" s="18">
        <v>110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711</v>
      </c>
      <c r="D14" s="17">
        <v>39965</v>
      </c>
      <c r="E14" s="18">
        <v>30</v>
      </c>
      <c r="F14" s="17">
        <v>2130</v>
      </c>
      <c r="G14" s="18">
        <v>304</v>
      </c>
      <c r="H14" s="17">
        <v>17190</v>
      </c>
      <c r="I14" s="18">
        <v>377</v>
      </c>
      <c r="J14" s="17">
        <v>20645</v>
      </c>
      <c r="K14" s="18">
        <v>289</v>
      </c>
      <c r="L14" s="17">
        <v>15602</v>
      </c>
      <c r="M14" s="18">
        <v>30</v>
      </c>
      <c r="N14" s="17">
        <v>2130</v>
      </c>
      <c r="O14" s="18">
        <v>211</v>
      </c>
      <c r="P14" s="17">
        <v>11740</v>
      </c>
      <c r="Q14" s="18">
        <v>48</v>
      </c>
      <c r="R14" s="17">
        <v>1732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6</v>
      </c>
      <c r="D15" s="18">
        <v>464</v>
      </c>
      <c r="E15" s="18">
        <v>2</v>
      </c>
      <c r="F15" s="18">
        <v>275</v>
      </c>
      <c r="G15" s="18">
        <v>4</v>
      </c>
      <c r="H15" s="18">
        <v>189</v>
      </c>
      <c r="I15" s="18">
        <v>0</v>
      </c>
      <c r="J15" s="18">
        <v>0</v>
      </c>
      <c r="K15" s="18">
        <v>6</v>
      </c>
      <c r="L15" s="18">
        <v>464</v>
      </c>
      <c r="M15" s="18">
        <v>2</v>
      </c>
      <c r="N15" s="18">
        <v>275</v>
      </c>
      <c r="O15" s="18">
        <v>4</v>
      </c>
      <c r="P15" s="18">
        <v>189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401</v>
      </c>
      <c r="D16" s="17">
        <v>41825</v>
      </c>
      <c r="E16" s="18">
        <v>202</v>
      </c>
      <c r="F16" s="17">
        <v>22056</v>
      </c>
      <c r="G16" s="18">
        <v>4</v>
      </c>
      <c r="H16" s="18">
        <v>264</v>
      </c>
      <c r="I16" s="18">
        <v>195</v>
      </c>
      <c r="J16" s="17">
        <v>19505</v>
      </c>
      <c r="K16" s="18">
        <v>202</v>
      </c>
      <c r="L16" s="17">
        <v>21566</v>
      </c>
      <c r="M16" s="18">
        <v>198</v>
      </c>
      <c r="N16" s="17">
        <v>21302</v>
      </c>
      <c r="O16" s="18">
        <v>4</v>
      </c>
      <c r="P16" s="18">
        <v>264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463</v>
      </c>
      <c r="D27" s="17">
        <v>35379</v>
      </c>
      <c r="E27" s="18">
        <v>0</v>
      </c>
      <c r="F27" s="18">
        <v>0</v>
      </c>
      <c r="G27" s="18">
        <v>0</v>
      </c>
      <c r="H27" s="18">
        <v>0</v>
      </c>
      <c r="I27" s="18">
        <v>463</v>
      </c>
      <c r="J27" s="17">
        <v>35379</v>
      </c>
      <c r="K27" s="18">
        <v>254</v>
      </c>
      <c r="L27" s="17">
        <v>22266</v>
      </c>
      <c r="M27" s="18">
        <v>100</v>
      </c>
      <c r="N27" s="17">
        <v>13777</v>
      </c>
      <c r="O27" s="18">
        <v>93</v>
      </c>
      <c r="P27" s="17">
        <v>5450</v>
      </c>
      <c r="Q27" s="18">
        <v>61</v>
      </c>
      <c r="R27" s="17">
        <v>3039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96</v>
      </c>
      <c r="L28" s="17">
        <v>13023</v>
      </c>
      <c r="M28" s="18">
        <v>96</v>
      </c>
      <c r="N28" s="17">
        <v>13023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268</v>
      </c>
      <c r="D29" s="17">
        <v>15874</v>
      </c>
      <c r="E29" s="18">
        <v>0</v>
      </c>
      <c r="F29" s="18">
        <v>0</v>
      </c>
      <c r="G29" s="18">
        <v>0</v>
      </c>
      <c r="H29" s="18">
        <v>0</v>
      </c>
      <c r="I29" s="18">
        <v>268</v>
      </c>
      <c r="J29" s="17">
        <v>15874</v>
      </c>
      <c r="K29" s="18">
        <v>154</v>
      </c>
      <c r="L29" s="17">
        <v>8489</v>
      </c>
      <c r="M29" s="18">
        <v>0</v>
      </c>
      <c r="N29" s="18">
        <v>0</v>
      </c>
      <c r="O29" s="18">
        <v>93</v>
      </c>
      <c r="P29" s="17">
        <v>5450</v>
      </c>
      <c r="Q29" s="18">
        <v>61</v>
      </c>
      <c r="R29" s="17">
        <v>3039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195</v>
      </c>
      <c r="D31" s="17">
        <v>19505</v>
      </c>
      <c r="E31" s="18">
        <v>0</v>
      </c>
      <c r="F31" s="18">
        <v>0</v>
      </c>
      <c r="G31" s="18">
        <v>0</v>
      </c>
      <c r="H31" s="18">
        <v>0</v>
      </c>
      <c r="I31" s="18">
        <v>195</v>
      </c>
      <c r="J31" s="17">
        <v>19505</v>
      </c>
      <c r="K31" s="18">
        <v>4</v>
      </c>
      <c r="L31" s="18">
        <v>754</v>
      </c>
      <c r="M31" s="18">
        <v>4</v>
      </c>
      <c r="N31" s="18">
        <v>754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1</v>
      </c>
      <c r="D42" s="18">
        <v>30</v>
      </c>
      <c r="E42" s="18">
        <v>1</v>
      </c>
      <c r="F42" s="18">
        <v>30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1</v>
      </c>
      <c r="D43" s="18">
        <v>30</v>
      </c>
      <c r="E43" s="18">
        <v>1</v>
      </c>
      <c r="F43" s="18">
        <v>30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195</v>
      </c>
      <c r="D48" s="17">
        <v>19505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1558</v>
      </c>
      <c r="D12" s="17">
        <v>158331</v>
      </c>
      <c r="E12" s="17">
        <v>1024</v>
      </c>
      <c r="F12" s="17">
        <v>127388</v>
      </c>
      <c r="G12" s="18">
        <v>251</v>
      </c>
      <c r="H12" s="17">
        <v>14129</v>
      </c>
      <c r="I12" s="18">
        <v>283</v>
      </c>
      <c r="J12" s="17">
        <v>16814</v>
      </c>
      <c r="K12" s="17">
        <v>1159</v>
      </c>
      <c r="L12" s="17">
        <v>126193</v>
      </c>
      <c r="M12" s="18">
        <v>910</v>
      </c>
      <c r="N12" s="17">
        <v>112729</v>
      </c>
      <c r="O12" s="18">
        <v>189</v>
      </c>
      <c r="P12" s="17">
        <v>10625</v>
      </c>
      <c r="Q12" s="18">
        <v>60</v>
      </c>
      <c r="R12" s="17">
        <v>2839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744</v>
      </c>
      <c r="D13" s="17">
        <v>98007</v>
      </c>
      <c r="E13" s="18">
        <v>741</v>
      </c>
      <c r="F13" s="17">
        <v>97673</v>
      </c>
      <c r="G13" s="18">
        <v>2</v>
      </c>
      <c r="H13" s="18">
        <v>207</v>
      </c>
      <c r="I13" s="18">
        <v>1</v>
      </c>
      <c r="J13" s="18">
        <v>127</v>
      </c>
      <c r="K13" s="18">
        <v>642</v>
      </c>
      <c r="L13" s="17">
        <v>84538</v>
      </c>
      <c r="M13" s="18">
        <v>640</v>
      </c>
      <c r="N13" s="17">
        <v>84331</v>
      </c>
      <c r="O13" s="18">
        <v>2</v>
      </c>
      <c r="P13" s="18">
        <v>207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496</v>
      </c>
      <c r="D14" s="17">
        <v>27313</v>
      </c>
      <c r="E14" s="18">
        <v>29</v>
      </c>
      <c r="F14" s="17">
        <v>2043</v>
      </c>
      <c r="G14" s="18">
        <v>249</v>
      </c>
      <c r="H14" s="17">
        <v>13922</v>
      </c>
      <c r="I14" s="18">
        <v>218</v>
      </c>
      <c r="J14" s="17">
        <v>11348</v>
      </c>
      <c r="K14" s="18">
        <v>270</v>
      </c>
      <c r="L14" s="17">
        <v>14817</v>
      </c>
      <c r="M14" s="18">
        <v>23</v>
      </c>
      <c r="N14" s="17">
        <v>1560</v>
      </c>
      <c r="O14" s="18">
        <v>187</v>
      </c>
      <c r="P14" s="17">
        <v>10418</v>
      </c>
      <c r="Q14" s="18">
        <v>60</v>
      </c>
      <c r="R14" s="17">
        <v>2839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</v>
      </c>
      <c r="D15" s="18">
        <v>134</v>
      </c>
      <c r="E15" s="18">
        <v>1</v>
      </c>
      <c r="F15" s="18">
        <v>134</v>
      </c>
      <c r="G15" s="18">
        <v>0</v>
      </c>
      <c r="H15" s="18">
        <v>0</v>
      </c>
      <c r="I15" s="18">
        <v>0</v>
      </c>
      <c r="J15" s="18">
        <v>0</v>
      </c>
      <c r="K15" s="18">
        <v>1</v>
      </c>
      <c r="L15" s="18">
        <v>134</v>
      </c>
      <c r="M15" s="18">
        <v>1</v>
      </c>
      <c r="N15" s="18">
        <v>134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317</v>
      </c>
      <c r="D16" s="17">
        <v>32877</v>
      </c>
      <c r="E16" s="18">
        <v>253</v>
      </c>
      <c r="F16" s="17">
        <v>27538</v>
      </c>
      <c r="G16" s="18">
        <v>0</v>
      </c>
      <c r="H16" s="18">
        <v>0</v>
      </c>
      <c r="I16" s="18">
        <v>64</v>
      </c>
      <c r="J16" s="17">
        <v>5339</v>
      </c>
      <c r="K16" s="18">
        <v>246</v>
      </c>
      <c r="L16" s="17">
        <v>26704</v>
      </c>
      <c r="M16" s="18">
        <v>246</v>
      </c>
      <c r="N16" s="17">
        <v>26704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126</v>
      </c>
      <c r="D27" s="17">
        <v>9618</v>
      </c>
      <c r="E27" s="18">
        <v>1</v>
      </c>
      <c r="F27" s="18">
        <v>228</v>
      </c>
      <c r="G27" s="18">
        <v>0</v>
      </c>
      <c r="H27" s="18">
        <v>0</v>
      </c>
      <c r="I27" s="18">
        <v>125</v>
      </c>
      <c r="J27" s="17">
        <v>9390</v>
      </c>
      <c r="K27" s="18">
        <v>272</v>
      </c>
      <c r="L27" s="17">
        <v>22349</v>
      </c>
      <c r="M27" s="18">
        <v>112</v>
      </c>
      <c r="N27" s="17">
        <v>14260</v>
      </c>
      <c r="O27" s="18">
        <v>62</v>
      </c>
      <c r="P27" s="17">
        <v>3504</v>
      </c>
      <c r="Q27" s="18">
        <v>98</v>
      </c>
      <c r="R27" s="17">
        <v>4585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1</v>
      </c>
      <c r="D28" s="18">
        <v>228</v>
      </c>
      <c r="E28" s="18">
        <v>1</v>
      </c>
      <c r="F28" s="18">
        <v>228</v>
      </c>
      <c r="G28" s="18">
        <v>0</v>
      </c>
      <c r="H28" s="18">
        <v>0</v>
      </c>
      <c r="I28" s="18">
        <v>0</v>
      </c>
      <c r="J28" s="18">
        <v>0</v>
      </c>
      <c r="K28" s="18">
        <v>100</v>
      </c>
      <c r="L28" s="17">
        <v>13070</v>
      </c>
      <c r="M28" s="18">
        <v>99</v>
      </c>
      <c r="N28" s="17">
        <v>12943</v>
      </c>
      <c r="O28" s="18">
        <v>0</v>
      </c>
      <c r="P28" s="18">
        <v>0</v>
      </c>
      <c r="Q28" s="18">
        <v>1</v>
      </c>
      <c r="R28" s="18">
        <v>127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61</v>
      </c>
      <c r="D29" s="17">
        <v>4051</v>
      </c>
      <c r="E29" s="18">
        <v>0</v>
      </c>
      <c r="F29" s="18">
        <v>0</v>
      </c>
      <c r="G29" s="18">
        <v>0</v>
      </c>
      <c r="H29" s="18">
        <v>0</v>
      </c>
      <c r="I29" s="18">
        <v>61</v>
      </c>
      <c r="J29" s="17">
        <v>4051</v>
      </c>
      <c r="K29" s="18">
        <v>165</v>
      </c>
      <c r="L29" s="17">
        <v>8445</v>
      </c>
      <c r="M29" s="18">
        <v>6</v>
      </c>
      <c r="N29" s="18">
        <v>483</v>
      </c>
      <c r="O29" s="18">
        <v>62</v>
      </c>
      <c r="P29" s="17">
        <v>3504</v>
      </c>
      <c r="Q29" s="18">
        <v>97</v>
      </c>
      <c r="R29" s="17">
        <v>4458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64</v>
      </c>
      <c r="D31" s="17">
        <v>5339</v>
      </c>
      <c r="E31" s="18">
        <v>0</v>
      </c>
      <c r="F31" s="18">
        <v>0</v>
      </c>
      <c r="G31" s="18">
        <v>0</v>
      </c>
      <c r="H31" s="18">
        <v>0</v>
      </c>
      <c r="I31" s="18">
        <v>64</v>
      </c>
      <c r="J31" s="17">
        <v>5339</v>
      </c>
      <c r="K31" s="18">
        <v>7</v>
      </c>
      <c r="L31" s="18">
        <v>834</v>
      </c>
      <c r="M31" s="18">
        <v>7</v>
      </c>
      <c r="N31" s="18">
        <v>834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1</v>
      </c>
      <c r="D42" s="18">
        <v>171</v>
      </c>
      <c r="E42" s="18">
        <v>1</v>
      </c>
      <c r="F42" s="18">
        <v>171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1</v>
      </c>
      <c r="D43" s="18">
        <v>171</v>
      </c>
      <c r="E43" s="18">
        <v>1</v>
      </c>
      <c r="F43" s="18">
        <v>171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64</v>
      </c>
      <c r="D48" s="17">
        <v>5339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570312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71093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1742</v>
      </c>
      <c r="D12" s="17">
        <v>167738</v>
      </c>
      <c r="E12" s="18">
        <v>890</v>
      </c>
      <c r="F12" s="17">
        <v>109640</v>
      </c>
      <c r="G12" s="18">
        <v>203</v>
      </c>
      <c r="H12" s="17">
        <v>11419</v>
      </c>
      <c r="I12" s="18">
        <v>649</v>
      </c>
      <c r="J12" s="17">
        <v>46679</v>
      </c>
      <c r="K12" s="17">
        <v>1023</v>
      </c>
      <c r="L12" s="17">
        <v>107993</v>
      </c>
      <c r="M12" s="18">
        <v>792</v>
      </c>
      <c r="N12" s="17">
        <v>96801</v>
      </c>
      <c r="O12" s="18">
        <v>154</v>
      </c>
      <c r="P12" s="17">
        <v>8402</v>
      </c>
      <c r="Q12" s="18">
        <v>77</v>
      </c>
      <c r="R12" s="17">
        <v>2790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641</v>
      </c>
      <c r="D13" s="17">
        <v>84309</v>
      </c>
      <c r="E13" s="18">
        <v>636</v>
      </c>
      <c r="F13" s="17">
        <v>83738</v>
      </c>
      <c r="G13" s="18">
        <v>4</v>
      </c>
      <c r="H13" s="18">
        <v>410</v>
      </c>
      <c r="I13" s="18">
        <v>1</v>
      </c>
      <c r="J13" s="18">
        <v>161</v>
      </c>
      <c r="K13" s="18">
        <v>562</v>
      </c>
      <c r="L13" s="17">
        <v>73662</v>
      </c>
      <c r="M13" s="18">
        <v>557</v>
      </c>
      <c r="N13" s="17">
        <v>73091</v>
      </c>
      <c r="O13" s="18">
        <v>4</v>
      </c>
      <c r="P13" s="18">
        <v>410</v>
      </c>
      <c r="Q13" s="18">
        <v>1</v>
      </c>
      <c r="R13" s="18">
        <v>161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529</v>
      </c>
      <c r="D14" s="17">
        <v>29020</v>
      </c>
      <c r="E14" s="18">
        <v>25</v>
      </c>
      <c r="F14" s="17">
        <v>1795</v>
      </c>
      <c r="G14" s="18">
        <v>199</v>
      </c>
      <c r="H14" s="17">
        <v>11009</v>
      </c>
      <c r="I14" s="18">
        <v>305</v>
      </c>
      <c r="J14" s="17">
        <v>16216</v>
      </c>
      <c r="K14" s="18">
        <v>251</v>
      </c>
      <c r="L14" s="17">
        <v>12416</v>
      </c>
      <c r="M14" s="18">
        <v>25</v>
      </c>
      <c r="N14" s="17">
        <v>1795</v>
      </c>
      <c r="O14" s="18">
        <v>150</v>
      </c>
      <c r="P14" s="17">
        <v>7992</v>
      </c>
      <c r="Q14" s="18">
        <v>76</v>
      </c>
      <c r="R14" s="17">
        <v>2629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154</v>
      </c>
      <c r="D15" s="17">
        <v>14077</v>
      </c>
      <c r="E15" s="18">
        <v>2</v>
      </c>
      <c r="F15" s="18">
        <v>146</v>
      </c>
      <c r="G15" s="18">
        <v>0</v>
      </c>
      <c r="H15" s="18">
        <v>0</v>
      </c>
      <c r="I15" s="18">
        <v>152</v>
      </c>
      <c r="J15" s="17">
        <v>13931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418</v>
      </c>
      <c r="D16" s="17">
        <v>40332</v>
      </c>
      <c r="E16" s="18">
        <v>227</v>
      </c>
      <c r="F16" s="17">
        <v>23961</v>
      </c>
      <c r="G16" s="18">
        <v>0</v>
      </c>
      <c r="H16" s="18">
        <v>0</v>
      </c>
      <c r="I16" s="18">
        <v>191</v>
      </c>
      <c r="J16" s="17">
        <v>16371</v>
      </c>
      <c r="K16" s="18">
        <v>210</v>
      </c>
      <c r="L16" s="17">
        <v>21915</v>
      </c>
      <c r="M16" s="18">
        <v>210</v>
      </c>
      <c r="N16" s="17">
        <v>21915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516</v>
      </c>
      <c r="D27" s="17">
        <v>40910</v>
      </c>
      <c r="E27" s="18">
        <v>3</v>
      </c>
      <c r="F27" s="18">
        <v>476</v>
      </c>
      <c r="G27" s="18">
        <v>0</v>
      </c>
      <c r="H27" s="18">
        <v>0</v>
      </c>
      <c r="I27" s="18">
        <v>513</v>
      </c>
      <c r="J27" s="17">
        <v>40434</v>
      </c>
      <c r="K27" s="18">
        <v>196</v>
      </c>
      <c r="L27" s="17">
        <v>17889</v>
      </c>
      <c r="M27" s="18">
        <v>88</v>
      </c>
      <c r="N27" s="17">
        <v>11417</v>
      </c>
      <c r="O27" s="18">
        <v>49</v>
      </c>
      <c r="P27" s="17">
        <v>3017</v>
      </c>
      <c r="Q27" s="18">
        <v>59</v>
      </c>
      <c r="R27" s="17">
        <v>3455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1</v>
      </c>
      <c r="D28" s="18">
        <v>275</v>
      </c>
      <c r="E28" s="18">
        <v>1</v>
      </c>
      <c r="F28" s="18">
        <v>275</v>
      </c>
      <c r="G28" s="18">
        <v>0</v>
      </c>
      <c r="H28" s="18">
        <v>0</v>
      </c>
      <c r="I28" s="18">
        <v>0</v>
      </c>
      <c r="J28" s="18">
        <v>0</v>
      </c>
      <c r="K28" s="18">
        <v>73</v>
      </c>
      <c r="L28" s="17">
        <v>9658</v>
      </c>
      <c r="M28" s="18">
        <v>73</v>
      </c>
      <c r="N28" s="17">
        <v>9658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186</v>
      </c>
      <c r="D29" s="17">
        <v>10974</v>
      </c>
      <c r="E29" s="18">
        <v>0</v>
      </c>
      <c r="F29" s="18">
        <v>0</v>
      </c>
      <c r="G29" s="18">
        <v>0</v>
      </c>
      <c r="H29" s="18">
        <v>0</v>
      </c>
      <c r="I29" s="18">
        <v>186</v>
      </c>
      <c r="J29" s="17">
        <v>10974</v>
      </c>
      <c r="K29" s="18">
        <v>92</v>
      </c>
      <c r="L29" s="17">
        <v>5630</v>
      </c>
      <c r="M29" s="18">
        <v>0</v>
      </c>
      <c r="N29" s="18">
        <v>0</v>
      </c>
      <c r="O29" s="18">
        <v>49</v>
      </c>
      <c r="P29" s="17">
        <v>3017</v>
      </c>
      <c r="Q29" s="18">
        <v>43</v>
      </c>
      <c r="R29" s="17">
        <v>2613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153</v>
      </c>
      <c r="D30" s="17">
        <v>14039</v>
      </c>
      <c r="E30" s="18">
        <v>1</v>
      </c>
      <c r="F30" s="18">
        <v>108</v>
      </c>
      <c r="G30" s="18">
        <v>0</v>
      </c>
      <c r="H30" s="18">
        <v>0</v>
      </c>
      <c r="I30" s="18">
        <v>152</v>
      </c>
      <c r="J30" s="17">
        <v>13931</v>
      </c>
      <c r="K30" s="18">
        <v>1</v>
      </c>
      <c r="L30" s="18">
        <v>38</v>
      </c>
      <c r="M30" s="18">
        <v>1</v>
      </c>
      <c r="N30" s="18">
        <v>38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176</v>
      </c>
      <c r="D31" s="17">
        <v>15622</v>
      </c>
      <c r="E31" s="18">
        <v>1</v>
      </c>
      <c r="F31" s="18">
        <v>93</v>
      </c>
      <c r="G31" s="18">
        <v>0</v>
      </c>
      <c r="H31" s="18">
        <v>0</v>
      </c>
      <c r="I31" s="18">
        <v>175</v>
      </c>
      <c r="J31" s="17">
        <v>15529</v>
      </c>
      <c r="K31" s="18">
        <v>30</v>
      </c>
      <c r="L31" s="17">
        <v>2563</v>
      </c>
      <c r="M31" s="18">
        <v>14</v>
      </c>
      <c r="N31" s="17">
        <v>1721</v>
      </c>
      <c r="O31" s="18">
        <v>0</v>
      </c>
      <c r="P31" s="18">
        <v>0</v>
      </c>
      <c r="Q31" s="18">
        <v>16</v>
      </c>
      <c r="R31" s="18">
        <v>842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7</v>
      </c>
      <c r="D42" s="18">
        <v>946</v>
      </c>
      <c r="E42" s="18">
        <v>7</v>
      </c>
      <c r="F42" s="18">
        <v>946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5</v>
      </c>
      <c r="D43" s="18">
        <v>714</v>
      </c>
      <c r="E43" s="18">
        <v>5</v>
      </c>
      <c r="F43" s="18">
        <v>714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2</v>
      </c>
      <c r="D46" s="18">
        <v>232</v>
      </c>
      <c r="E46" s="18">
        <v>2</v>
      </c>
      <c r="F46" s="18">
        <v>232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191</v>
      </c>
      <c r="D48" s="17">
        <v>16371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1449</v>
      </c>
      <c r="D12" s="17">
        <v>150578</v>
      </c>
      <c r="E12" s="17">
        <v>1001</v>
      </c>
      <c r="F12" s="17">
        <v>125144</v>
      </c>
      <c r="G12" s="18">
        <v>270</v>
      </c>
      <c r="H12" s="17">
        <v>15335</v>
      </c>
      <c r="I12" s="18">
        <v>178</v>
      </c>
      <c r="J12" s="17">
        <v>10099</v>
      </c>
      <c r="K12" s="17">
        <v>1162</v>
      </c>
      <c r="L12" s="17">
        <v>127727</v>
      </c>
      <c r="M12" s="18">
        <v>919</v>
      </c>
      <c r="N12" s="17">
        <v>113965</v>
      </c>
      <c r="O12" s="18">
        <v>202</v>
      </c>
      <c r="P12" s="17">
        <v>11682</v>
      </c>
      <c r="Q12" s="18">
        <v>41</v>
      </c>
      <c r="R12" s="17">
        <v>2080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692</v>
      </c>
      <c r="D13" s="17">
        <v>93354</v>
      </c>
      <c r="E13" s="18">
        <v>691</v>
      </c>
      <c r="F13" s="17">
        <v>92645</v>
      </c>
      <c r="G13" s="18">
        <v>0</v>
      </c>
      <c r="H13" s="18">
        <v>0</v>
      </c>
      <c r="I13" s="18">
        <v>1</v>
      </c>
      <c r="J13" s="18">
        <v>709</v>
      </c>
      <c r="K13" s="18">
        <v>623</v>
      </c>
      <c r="L13" s="17">
        <v>83222</v>
      </c>
      <c r="M13" s="18">
        <v>623</v>
      </c>
      <c r="N13" s="17">
        <v>83222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462</v>
      </c>
      <c r="D14" s="17">
        <v>25857</v>
      </c>
      <c r="E14" s="18">
        <v>15</v>
      </c>
      <c r="F14" s="17">
        <v>1132</v>
      </c>
      <c r="G14" s="18">
        <v>270</v>
      </c>
      <c r="H14" s="17">
        <v>15335</v>
      </c>
      <c r="I14" s="18">
        <v>177</v>
      </c>
      <c r="J14" s="17">
        <v>9390</v>
      </c>
      <c r="K14" s="18">
        <v>258</v>
      </c>
      <c r="L14" s="17">
        <v>14894</v>
      </c>
      <c r="M14" s="18">
        <v>15</v>
      </c>
      <c r="N14" s="17">
        <v>1132</v>
      </c>
      <c r="O14" s="18">
        <v>202</v>
      </c>
      <c r="P14" s="17">
        <v>11682</v>
      </c>
      <c r="Q14" s="18">
        <v>41</v>
      </c>
      <c r="R14" s="17">
        <v>2080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</v>
      </c>
      <c r="D15" s="18">
        <v>140</v>
      </c>
      <c r="E15" s="18">
        <v>1</v>
      </c>
      <c r="F15" s="18">
        <v>140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294</v>
      </c>
      <c r="D16" s="17">
        <v>31227</v>
      </c>
      <c r="E16" s="18">
        <v>294</v>
      </c>
      <c r="F16" s="17">
        <v>31227</v>
      </c>
      <c r="G16" s="18">
        <v>0</v>
      </c>
      <c r="H16" s="18">
        <v>0</v>
      </c>
      <c r="I16" s="18">
        <v>0</v>
      </c>
      <c r="J16" s="18">
        <v>0</v>
      </c>
      <c r="K16" s="18">
        <v>281</v>
      </c>
      <c r="L16" s="17">
        <v>29611</v>
      </c>
      <c r="M16" s="18">
        <v>281</v>
      </c>
      <c r="N16" s="17">
        <v>29611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63</v>
      </c>
      <c r="D27" s="17">
        <v>3390</v>
      </c>
      <c r="E27" s="18">
        <v>0</v>
      </c>
      <c r="F27" s="18">
        <v>0</v>
      </c>
      <c r="G27" s="18">
        <v>0</v>
      </c>
      <c r="H27" s="18">
        <v>0</v>
      </c>
      <c r="I27" s="18">
        <v>63</v>
      </c>
      <c r="J27" s="17">
        <v>3390</v>
      </c>
      <c r="K27" s="18">
        <v>219</v>
      </c>
      <c r="L27" s="17">
        <v>18830</v>
      </c>
      <c r="M27" s="18">
        <v>77</v>
      </c>
      <c r="N27" s="17">
        <v>10548</v>
      </c>
      <c r="O27" s="18">
        <v>68</v>
      </c>
      <c r="P27" s="17">
        <v>3653</v>
      </c>
      <c r="Q27" s="18">
        <v>74</v>
      </c>
      <c r="R27" s="17">
        <v>4629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64</v>
      </c>
      <c r="L28" s="17">
        <v>9501</v>
      </c>
      <c r="M28" s="18">
        <v>63</v>
      </c>
      <c r="N28" s="17">
        <v>8792</v>
      </c>
      <c r="O28" s="18">
        <v>0</v>
      </c>
      <c r="P28" s="18">
        <v>0</v>
      </c>
      <c r="Q28" s="18">
        <v>1</v>
      </c>
      <c r="R28" s="18">
        <v>709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63</v>
      </c>
      <c r="D29" s="17">
        <v>3390</v>
      </c>
      <c r="E29" s="18">
        <v>0</v>
      </c>
      <c r="F29" s="18">
        <v>0</v>
      </c>
      <c r="G29" s="18">
        <v>0</v>
      </c>
      <c r="H29" s="18">
        <v>0</v>
      </c>
      <c r="I29" s="18">
        <v>63</v>
      </c>
      <c r="J29" s="17">
        <v>3390</v>
      </c>
      <c r="K29" s="18">
        <v>141</v>
      </c>
      <c r="L29" s="17">
        <v>7573</v>
      </c>
      <c r="M29" s="18">
        <v>0</v>
      </c>
      <c r="N29" s="18">
        <v>0</v>
      </c>
      <c r="O29" s="18">
        <v>68</v>
      </c>
      <c r="P29" s="17">
        <v>3653</v>
      </c>
      <c r="Q29" s="18">
        <v>73</v>
      </c>
      <c r="R29" s="17">
        <v>3920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140</v>
      </c>
      <c r="M30" s="18">
        <v>1</v>
      </c>
      <c r="N30" s="18">
        <v>140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13</v>
      </c>
      <c r="L31" s="17">
        <v>1616</v>
      </c>
      <c r="M31" s="18">
        <v>13</v>
      </c>
      <c r="N31" s="17">
        <v>1616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5</v>
      </c>
      <c r="D42" s="18">
        <v>631</v>
      </c>
      <c r="E42" s="18">
        <v>5</v>
      </c>
      <c r="F42" s="18">
        <v>631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5</v>
      </c>
      <c r="D43" s="18">
        <v>631</v>
      </c>
      <c r="E43" s="18">
        <v>5</v>
      </c>
      <c r="F43" s="18">
        <v>631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0</v>
      </c>
      <c r="D48" s="18">
        <v>0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3" zoomScaleNormal="100" workbookViewId="0">
      <selection activeCell="A27" sqref="A27:A31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570312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1763</v>
      </c>
      <c r="D12" s="17">
        <v>173988</v>
      </c>
      <c r="E12" s="18">
        <v>966</v>
      </c>
      <c r="F12" s="17">
        <v>124893</v>
      </c>
      <c r="G12" s="18">
        <v>250</v>
      </c>
      <c r="H12" s="17">
        <v>13609</v>
      </c>
      <c r="I12" s="18">
        <v>547</v>
      </c>
      <c r="J12" s="17">
        <v>35486</v>
      </c>
      <c r="K12" s="17">
        <v>1121</v>
      </c>
      <c r="L12" s="17">
        <v>122850</v>
      </c>
      <c r="M12" s="18">
        <v>851</v>
      </c>
      <c r="N12" s="17">
        <v>108809</v>
      </c>
      <c r="O12" s="18">
        <v>195</v>
      </c>
      <c r="P12" s="17">
        <v>10489</v>
      </c>
      <c r="Q12" s="18">
        <v>75</v>
      </c>
      <c r="R12" s="17">
        <v>3552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809</v>
      </c>
      <c r="D13" s="17">
        <v>108092</v>
      </c>
      <c r="E13" s="18">
        <v>807</v>
      </c>
      <c r="F13" s="17">
        <v>107893</v>
      </c>
      <c r="G13" s="18">
        <v>2</v>
      </c>
      <c r="H13" s="18">
        <v>199</v>
      </c>
      <c r="I13" s="18">
        <v>0</v>
      </c>
      <c r="J13" s="18">
        <v>0</v>
      </c>
      <c r="K13" s="18">
        <v>696</v>
      </c>
      <c r="L13" s="17">
        <v>92147</v>
      </c>
      <c r="M13" s="18">
        <v>694</v>
      </c>
      <c r="N13" s="17">
        <v>91948</v>
      </c>
      <c r="O13" s="18">
        <v>2</v>
      </c>
      <c r="P13" s="18">
        <v>199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654</v>
      </c>
      <c r="D14" s="17">
        <v>36230</v>
      </c>
      <c r="E14" s="18">
        <v>14</v>
      </c>
      <c r="F14" s="17">
        <v>1138</v>
      </c>
      <c r="G14" s="18">
        <v>248</v>
      </c>
      <c r="H14" s="17">
        <v>13410</v>
      </c>
      <c r="I14" s="18">
        <v>392</v>
      </c>
      <c r="J14" s="17">
        <v>21682</v>
      </c>
      <c r="K14" s="18">
        <v>277</v>
      </c>
      <c r="L14" s="17">
        <v>14797</v>
      </c>
      <c r="M14" s="18">
        <v>13</v>
      </c>
      <c r="N14" s="17">
        <v>1111</v>
      </c>
      <c r="O14" s="18">
        <v>193</v>
      </c>
      <c r="P14" s="17">
        <v>10290</v>
      </c>
      <c r="Q14" s="18">
        <v>71</v>
      </c>
      <c r="R14" s="17">
        <v>3396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300</v>
      </c>
      <c r="D16" s="17">
        <v>29666</v>
      </c>
      <c r="E16" s="18">
        <v>145</v>
      </c>
      <c r="F16" s="17">
        <v>15862</v>
      </c>
      <c r="G16" s="18">
        <v>0</v>
      </c>
      <c r="H16" s="18">
        <v>0</v>
      </c>
      <c r="I16" s="18">
        <v>155</v>
      </c>
      <c r="J16" s="17">
        <v>13804</v>
      </c>
      <c r="K16" s="18">
        <v>148</v>
      </c>
      <c r="L16" s="17">
        <v>15906</v>
      </c>
      <c r="M16" s="18">
        <v>144</v>
      </c>
      <c r="N16" s="17">
        <v>15750</v>
      </c>
      <c r="O16" s="18">
        <v>0</v>
      </c>
      <c r="P16" s="18">
        <v>0</v>
      </c>
      <c r="Q16" s="18">
        <v>4</v>
      </c>
      <c r="R16" s="18">
        <v>156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360</v>
      </c>
      <c r="D27" s="17">
        <v>26976</v>
      </c>
      <c r="E27" s="18">
        <v>0</v>
      </c>
      <c r="F27" s="18">
        <v>0</v>
      </c>
      <c r="G27" s="18">
        <v>0</v>
      </c>
      <c r="H27" s="18">
        <v>0</v>
      </c>
      <c r="I27" s="18">
        <v>360</v>
      </c>
      <c r="J27" s="17">
        <v>26976</v>
      </c>
      <c r="K27" s="18">
        <v>280</v>
      </c>
      <c r="L27" s="17">
        <v>23793</v>
      </c>
      <c r="M27" s="18">
        <v>113</v>
      </c>
      <c r="N27" s="17">
        <v>15715</v>
      </c>
      <c r="O27" s="18">
        <v>55</v>
      </c>
      <c r="P27" s="17">
        <v>3120</v>
      </c>
      <c r="Q27" s="18">
        <v>112</v>
      </c>
      <c r="R27" s="17">
        <v>4958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112</v>
      </c>
      <c r="L28" s="17">
        <v>15688</v>
      </c>
      <c r="M28" s="18">
        <v>112</v>
      </c>
      <c r="N28" s="17">
        <v>15688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209</v>
      </c>
      <c r="D29" s="17">
        <v>13328</v>
      </c>
      <c r="E29" s="18">
        <v>0</v>
      </c>
      <c r="F29" s="18">
        <v>0</v>
      </c>
      <c r="G29" s="18">
        <v>0</v>
      </c>
      <c r="H29" s="18">
        <v>0</v>
      </c>
      <c r="I29" s="18">
        <v>209</v>
      </c>
      <c r="J29" s="17">
        <v>13328</v>
      </c>
      <c r="K29" s="18">
        <v>168</v>
      </c>
      <c r="L29" s="17">
        <v>8105</v>
      </c>
      <c r="M29" s="18">
        <v>1</v>
      </c>
      <c r="N29" s="18">
        <v>27</v>
      </c>
      <c r="O29" s="18">
        <v>55</v>
      </c>
      <c r="P29" s="17">
        <v>3120</v>
      </c>
      <c r="Q29" s="18">
        <v>112</v>
      </c>
      <c r="R29" s="17">
        <v>4958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151</v>
      </c>
      <c r="D31" s="17">
        <v>13648</v>
      </c>
      <c r="E31" s="18">
        <v>0</v>
      </c>
      <c r="F31" s="18">
        <v>0</v>
      </c>
      <c r="G31" s="18">
        <v>0</v>
      </c>
      <c r="H31" s="18">
        <v>0</v>
      </c>
      <c r="I31" s="18">
        <v>151</v>
      </c>
      <c r="J31" s="17">
        <v>13648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2</v>
      </c>
      <c r="D42" s="18">
        <v>369</v>
      </c>
      <c r="E42" s="18">
        <v>2</v>
      </c>
      <c r="F42" s="18">
        <v>369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1</v>
      </c>
      <c r="D43" s="18">
        <v>257</v>
      </c>
      <c r="E43" s="18">
        <v>1</v>
      </c>
      <c r="F43" s="18">
        <v>257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1</v>
      </c>
      <c r="D46" s="18">
        <v>112</v>
      </c>
      <c r="E46" s="18">
        <v>1</v>
      </c>
      <c r="F46" s="18">
        <v>112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151</v>
      </c>
      <c r="D48" s="17">
        <v>13648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5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1583</v>
      </c>
      <c r="D12" s="17">
        <v>162864</v>
      </c>
      <c r="E12" s="17">
        <v>1025</v>
      </c>
      <c r="F12" s="17">
        <v>128281</v>
      </c>
      <c r="G12" s="18">
        <v>187</v>
      </c>
      <c r="H12" s="17">
        <v>10263</v>
      </c>
      <c r="I12" s="18">
        <v>371</v>
      </c>
      <c r="J12" s="17">
        <v>24320</v>
      </c>
      <c r="K12" s="17">
        <v>1084</v>
      </c>
      <c r="L12" s="17">
        <v>120497</v>
      </c>
      <c r="M12" s="18">
        <v>897</v>
      </c>
      <c r="N12" s="17">
        <v>110424</v>
      </c>
      <c r="O12" s="18">
        <v>127</v>
      </c>
      <c r="P12" s="17">
        <v>7086</v>
      </c>
      <c r="Q12" s="18">
        <v>60</v>
      </c>
      <c r="R12" s="17">
        <v>2987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775</v>
      </c>
      <c r="D13" s="17">
        <v>102366</v>
      </c>
      <c r="E13" s="18">
        <v>773</v>
      </c>
      <c r="F13" s="17">
        <v>102149</v>
      </c>
      <c r="G13" s="18">
        <v>2</v>
      </c>
      <c r="H13" s="18">
        <v>217</v>
      </c>
      <c r="I13" s="18">
        <v>0</v>
      </c>
      <c r="J13" s="18">
        <v>0</v>
      </c>
      <c r="K13" s="18">
        <v>654</v>
      </c>
      <c r="L13" s="17">
        <v>85344</v>
      </c>
      <c r="M13" s="18">
        <v>652</v>
      </c>
      <c r="N13" s="17">
        <v>85127</v>
      </c>
      <c r="O13" s="18">
        <v>2</v>
      </c>
      <c r="P13" s="18">
        <v>217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503</v>
      </c>
      <c r="D14" s="17">
        <v>31285</v>
      </c>
      <c r="E14" s="18">
        <v>48</v>
      </c>
      <c r="F14" s="17">
        <v>3931</v>
      </c>
      <c r="G14" s="18">
        <v>185</v>
      </c>
      <c r="H14" s="17">
        <v>10046</v>
      </c>
      <c r="I14" s="18">
        <v>270</v>
      </c>
      <c r="J14" s="17">
        <v>17308</v>
      </c>
      <c r="K14" s="18">
        <v>223</v>
      </c>
      <c r="L14" s="17">
        <v>13416</v>
      </c>
      <c r="M14" s="18">
        <v>44</v>
      </c>
      <c r="N14" s="17">
        <v>3701</v>
      </c>
      <c r="O14" s="18">
        <v>125</v>
      </c>
      <c r="P14" s="17">
        <v>6869</v>
      </c>
      <c r="Q14" s="18">
        <v>54</v>
      </c>
      <c r="R14" s="17">
        <v>2846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23</v>
      </c>
      <c r="D15" s="17">
        <v>1210</v>
      </c>
      <c r="E15" s="18">
        <v>1</v>
      </c>
      <c r="F15" s="18">
        <v>351</v>
      </c>
      <c r="G15" s="18">
        <v>0</v>
      </c>
      <c r="H15" s="18">
        <v>0</v>
      </c>
      <c r="I15" s="18">
        <v>22</v>
      </c>
      <c r="J15" s="18">
        <v>859</v>
      </c>
      <c r="K15" s="18">
        <v>6</v>
      </c>
      <c r="L15" s="18">
        <v>141</v>
      </c>
      <c r="M15" s="18">
        <v>0</v>
      </c>
      <c r="N15" s="18">
        <v>0</v>
      </c>
      <c r="O15" s="18">
        <v>0</v>
      </c>
      <c r="P15" s="18">
        <v>0</v>
      </c>
      <c r="Q15" s="18">
        <v>6</v>
      </c>
      <c r="R15" s="18">
        <v>141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282</v>
      </c>
      <c r="D16" s="17">
        <v>28003</v>
      </c>
      <c r="E16" s="18">
        <v>203</v>
      </c>
      <c r="F16" s="17">
        <v>21850</v>
      </c>
      <c r="G16" s="18">
        <v>0</v>
      </c>
      <c r="H16" s="18">
        <v>0</v>
      </c>
      <c r="I16" s="18">
        <v>79</v>
      </c>
      <c r="J16" s="17">
        <v>6153</v>
      </c>
      <c r="K16" s="18">
        <v>201</v>
      </c>
      <c r="L16" s="17">
        <v>21596</v>
      </c>
      <c r="M16" s="18">
        <v>201</v>
      </c>
      <c r="N16" s="17">
        <v>21596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229</v>
      </c>
      <c r="D27" s="17">
        <v>17431</v>
      </c>
      <c r="E27" s="18">
        <v>1</v>
      </c>
      <c r="F27" s="18">
        <v>233</v>
      </c>
      <c r="G27" s="18">
        <v>0</v>
      </c>
      <c r="H27" s="18">
        <v>0</v>
      </c>
      <c r="I27" s="18">
        <v>228</v>
      </c>
      <c r="J27" s="17">
        <v>17198</v>
      </c>
      <c r="K27" s="18">
        <v>270</v>
      </c>
      <c r="L27" s="17">
        <v>24936</v>
      </c>
      <c r="M27" s="18">
        <v>127</v>
      </c>
      <c r="N27" s="17">
        <v>17624</v>
      </c>
      <c r="O27" s="18">
        <v>60</v>
      </c>
      <c r="P27" s="17">
        <v>3177</v>
      </c>
      <c r="Q27" s="18">
        <v>83</v>
      </c>
      <c r="R27" s="17">
        <v>4135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1</v>
      </c>
      <c r="D28" s="18">
        <v>233</v>
      </c>
      <c r="E28" s="18">
        <v>1</v>
      </c>
      <c r="F28" s="18">
        <v>233</v>
      </c>
      <c r="G28" s="18">
        <v>0</v>
      </c>
      <c r="H28" s="18">
        <v>0</v>
      </c>
      <c r="I28" s="18">
        <v>0</v>
      </c>
      <c r="J28" s="18">
        <v>0</v>
      </c>
      <c r="K28" s="18">
        <v>120</v>
      </c>
      <c r="L28" s="17">
        <v>16789</v>
      </c>
      <c r="M28" s="18">
        <v>120</v>
      </c>
      <c r="N28" s="17">
        <v>16789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149</v>
      </c>
      <c r="D29" s="17">
        <v>11045</v>
      </c>
      <c r="E29" s="18">
        <v>0</v>
      </c>
      <c r="F29" s="18">
        <v>0</v>
      </c>
      <c r="G29" s="18">
        <v>0</v>
      </c>
      <c r="H29" s="18">
        <v>0</v>
      </c>
      <c r="I29" s="18">
        <v>149</v>
      </c>
      <c r="J29" s="17">
        <v>11045</v>
      </c>
      <c r="K29" s="18">
        <v>131</v>
      </c>
      <c r="L29" s="17">
        <v>6824</v>
      </c>
      <c r="M29" s="18">
        <v>4</v>
      </c>
      <c r="N29" s="18">
        <v>230</v>
      </c>
      <c r="O29" s="18">
        <v>60</v>
      </c>
      <c r="P29" s="17">
        <v>3177</v>
      </c>
      <c r="Q29" s="18">
        <v>67</v>
      </c>
      <c r="R29" s="17">
        <v>3417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17</v>
      </c>
      <c r="L30" s="17">
        <v>1069</v>
      </c>
      <c r="M30" s="18">
        <v>1</v>
      </c>
      <c r="N30" s="18">
        <v>351</v>
      </c>
      <c r="O30" s="18">
        <v>0</v>
      </c>
      <c r="P30" s="18">
        <v>0</v>
      </c>
      <c r="Q30" s="18">
        <v>16</v>
      </c>
      <c r="R30" s="18">
        <v>718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79</v>
      </c>
      <c r="D31" s="17">
        <v>6153</v>
      </c>
      <c r="E31" s="18">
        <v>0</v>
      </c>
      <c r="F31" s="18">
        <v>0</v>
      </c>
      <c r="G31" s="18">
        <v>0</v>
      </c>
      <c r="H31" s="18">
        <v>0</v>
      </c>
      <c r="I31" s="18">
        <v>79</v>
      </c>
      <c r="J31" s="17">
        <v>6153</v>
      </c>
      <c r="K31" s="18">
        <v>2</v>
      </c>
      <c r="L31" s="18">
        <v>254</v>
      </c>
      <c r="M31" s="18">
        <v>2</v>
      </c>
      <c r="N31" s="18">
        <v>254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0</v>
      </c>
      <c r="D48" s="18">
        <v>0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7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5703125" style="9" customWidth="1"/>
    <col min="6" max="6" width="9.7109375" style="9" customWidth="1"/>
    <col min="7" max="7" width="9.5703125" style="9" customWidth="1"/>
    <col min="8" max="8" width="9.7109375" style="9" customWidth="1"/>
    <col min="9" max="9" width="9.5703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5703125" style="9" customWidth="1"/>
    <col min="14" max="14" width="9.71093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1100</v>
      </c>
      <c r="D12" s="17">
        <v>109766</v>
      </c>
      <c r="E12" s="18">
        <v>717</v>
      </c>
      <c r="F12" s="17">
        <v>91098</v>
      </c>
      <c r="G12" s="18">
        <v>202</v>
      </c>
      <c r="H12" s="17">
        <v>10661</v>
      </c>
      <c r="I12" s="18">
        <v>181</v>
      </c>
      <c r="J12" s="17">
        <v>8007</v>
      </c>
      <c r="K12" s="18">
        <v>826</v>
      </c>
      <c r="L12" s="17">
        <v>90582</v>
      </c>
      <c r="M12" s="18">
        <v>658</v>
      </c>
      <c r="N12" s="17">
        <v>82810</v>
      </c>
      <c r="O12" s="18">
        <v>126</v>
      </c>
      <c r="P12" s="17">
        <v>6604</v>
      </c>
      <c r="Q12" s="18">
        <v>42</v>
      </c>
      <c r="R12" s="17">
        <v>1168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535</v>
      </c>
      <c r="D13" s="17">
        <v>71509</v>
      </c>
      <c r="E13" s="18">
        <v>529</v>
      </c>
      <c r="F13" s="17">
        <v>71094</v>
      </c>
      <c r="G13" s="18">
        <v>4</v>
      </c>
      <c r="H13" s="18">
        <v>197</v>
      </c>
      <c r="I13" s="18">
        <v>2</v>
      </c>
      <c r="J13" s="18">
        <v>218</v>
      </c>
      <c r="K13" s="18">
        <v>474</v>
      </c>
      <c r="L13" s="17">
        <v>63003</v>
      </c>
      <c r="M13" s="18">
        <v>470</v>
      </c>
      <c r="N13" s="17">
        <v>62806</v>
      </c>
      <c r="O13" s="18">
        <v>4</v>
      </c>
      <c r="P13" s="18">
        <v>197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385</v>
      </c>
      <c r="D14" s="17">
        <v>18798</v>
      </c>
      <c r="E14" s="18">
        <v>8</v>
      </c>
      <c r="F14" s="18">
        <v>545</v>
      </c>
      <c r="G14" s="18">
        <v>198</v>
      </c>
      <c r="H14" s="17">
        <v>10464</v>
      </c>
      <c r="I14" s="18">
        <v>179</v>
      </c>
      <c r="J14" s="17">
        <v>7789</v>
      </c>
      <c r="K14" s="18">
        <v>172</v>
      </c>
      <c r="L14" s="17">
        <v>8120</v>
      </c>
      <c r="M14" s="18">
        <v>8</v>
      </c>
      <c r="N14" s="18">
        <v>545</v>
      </c>
      <c r="O14" s="18">
        <v>122</v>
      </c>
      <c r="P14" s="17">
        <v>6407</v>
      </c>
      <c r="Q14" s="18">
        <v>42</v>
      </c>
      <c r="R14" s="17">
        <v>1168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</v>
      </c>
      <c r="D15" s="18">
        <v>50</v>
      </c>
      <c r="E15" s="18">
        <v>1</v>
      </c>
      <c r="F15" s="18">
        <v>50</v>
      </c>
      <c r="G15" s="18">
        <v>0</v>
      </c>
      <c r="H15" s="18">
        <v>0</v>
      </c>
      <c r="I15" s="18">
        <v>0</v>
      </c>
      <c r="J15" s="18">
        <v>0</v>
      </c>
      <c r="K15" s="18">
        <v>1</v>
      </c>
      <c r="L15" s="18">
        <v>50</v>
      </c>
      <c r="M15" s="18">
        <v>1</v>
      </c>
      <c r="N15" s="18">
        <v>50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179</v>
      </c>
      <c r="D16" s="17">
        <v>19409</v>
      </c>
      <c r="E16" s="18">
        <v>179</v>
      </c>
      <c r="F16" s="17">
        <v>19409</v>
      </c>
      <c r="G16" s="18">
        <v>0</v>
      </c>
      <c r="H16" s="18">
        <v>0</v>
      </c>
      <c r="I16" s="18">
        <v>0</v>
      </c>
      <c r="J16" s="18">
        <v>0</v>
      </c>
      <c r="K16" s="18">
        <v>179</v>
      </c>
      <c r="L16" s="17">
        <v>19409</v>
      </c>
      <c r="M16" s="18">
        <v>179</v>
      </c>
      <c r="N16" s="17">
        <v>19409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88</v>
      </c>
      <c r="D27" s="17">
        <v>4521</v>
      </c>
      <c r="E27" s="18">
        <v>0</v>
      </c>
      <c r="F27" s="18">
        <v>0</v>
      </c>
      <c r="G27" s="18">
        <v>0</v>
      </c>
      <c r="H27" s="18">
        <v>0</v>
      </c>
      <c r="I27" s="18">
        <v>88</v>
      </c>
      <c r="J27" s="17">
        <v>4521</v>
      </c>
      <c r="K27" s="18">
        <v>178</v>
      </c>
      <c r="L27" s="17">
        <v>13607</v>
      </c>
      <c r="M27" s="18">
        <v>51</v>
      </c>
      <c r="N27" s="17">
        <v>7232</v>
      </c>
      <c r="O27" s="18">
        <v>76</v>
      </c>
      <c r="P27" s="17">
        <v>4057</v>
      </c>
      <c r="Q27" s="18">
        <v>51</v>
      </c>
      <c r="R27" s="17">
        <v>2318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2</v>
      </c>
      <c r="D28" s="18">
        <v>218</v>
      </c>
      <c r="E28" s="18">
        <v>0</v>
      </c>
      <c r="F28" s="18">
        <v>0</v>
      </c>
      <c r="G28" s="18">
        <v>0</v>
      </c>
      <c r="H28" s="18">
        <v>0</v>
      </c>
      <c r="I28" s="18">
        <v>2</v>
      </c>
      <c r="J28" s="18">
        <v>218</v>
      </c>
      <c r="K28" s="18">
        <v>51</v>
      </c>
      <c r="L28" s="17">
        <v>7232</v>
      </c>
      <c r="M28" s="18">
        <v>51</v>
      </c>
      <c r="N28" s="17">
        <v>7232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86</v>
      </c>
      <c r="D29" s="17">
        <v>4303</v>
      </c>
      <c r="E29" s="18">
        <v>0</v>
      </c>
      <c r="F29" s="18">
        <v>0</v>
      </c>
      <c r="G29" s="18">
        <v>0</v>
      </c>
      <c r="H29" s="18">
        <v>0</v>
      </c>
      <c r="I29" s="18">
        <v>86</v>
      </c>
      <c r="J29" s="17">
        <v>4303</v>
      </c>
      <c r="K29" s="18">
        <v>127</v>
      </c>
      <c r="L29" s="17">
        <v>6375</v>
      </c>
      <c r="M29" s="18">
        <v>0</v>
      </c>
      <c r="N29" s="18">
        <v>0</v>
      </c>
      <c r="O29" s="18">
        <v>76</v>
      </c>
      <c r="P29" s="17">
        <v>4057</v>
      </c>
      <c r="Q29" s="18">
        <v>51</v>
      </c>
      <c r="R29" s="17">
        <v>2318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8</v>
      </c>
      <c r="D42" s="17">
        <v>1056</v>
      </c>
      <c r="E42" s="18">
        <v>8</v>
      </c>
      <c r="F42" s="17">
        <v>1056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8</v>
      </c>
      <c r="D43" s="17">
        <v>1056</v>
      </c>
      <c r="E43" s="18">
        <v>8</v>
      </c>
      <c r="F43" s="17">
        <v>1056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0</v>
      </c>
      <c r="D48" s="18">
        <v>0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06" zoomScaleNormal="106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710937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19" width="9.42578125" style="9" customWidth="1"/>
    <col min="20" max="20" width="9.5703125" style="9" customWidth="1"/>
    <col min="21" max="21" width="9.42578125" style="9" customWidth="1"/>
    <col min="22" max="22" width="9.5703125" style="9" customWidth="1"/>
    <col min="23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1788</v>
      </c>
      <c r="D12" s="17">
        <v>190785</v>
      </c>
      <c r="E12" s="17">
        <v>1194</v>
      </c>
      <c r="F12" s="17">
        <v>156609</v>
      </c>
      <c r="G12" s="18">
        <v>290</v>
      </c>
      <c r="H12" s="17">
        <v>15216</v>
      </c>
      <c r="I12" s="18">
        <v>304</v>
      </c>
      <c r="J12" s="17">
        <v>18960</v>
      </c>
      <c r="K12" s="17">
        <v>1252</v>
      </c>
      <c r="L12" s="17">
        <v>145239</v>
      </c>
      <c r="M12" s="17">
        <v>1049</v>
      </c>
      <c r="N12" s="17">
        <v>135606</v>
      </c>
      <c r="O12" s="18">
        <v>163</v>
      </c>
      <c r="P12" s="17">
        <v>7885</v>
      </c>
      <c r="Q12" s="18">
        <v>40</v>
      </c>
      <c r="R12" s="17">
        <v>1748</v>
      </c>
      <c r="S12" s="18">
        <v>1</v>
      </c>
      <c r="T12" s="18">
        <v>58</v>
      </c>
      <c r="U12" s="18">
        <v>1</v>
      </c>
      <c r="V12" s="18">
        <v>58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952</v>
      </c>
      <c r="D13" s="17">
        <v>129862</v>
      </c>
      <c r="E13" s="18">
        <v>950</v>
      </c>
      <c r="F13" s="17">
        <v>129458</v>
      </c>
      <c r="G13" s="18">
        <v>1</v>
      </c>
      <c r="H13" s="18">
        <v>242</v>
      </c>
      <c r="I13" s="18">
        <v>1</v>
      </c>
      <c r="J13" s="18">
        <v>162</v>
      </c>
      <c r="K13" s="18">
        <v>821</v>
      </c>
      <c r="L13" s="17">
        <v>111285</v>
      </c>
      <c r="M13" s="18">
        <v>821</v>
      </c>
      <c r="N13" s="17">
        <v>111285</v>
      </c>
      <c r="O13" s="18">
        <v>0</v>
      </c>
      <c r="P13" s="18">
        <v>0</v>
      </c>
      <c r="Q13" s="18">
        <v>0</v>
      </c>
      <c r="R13" s="18">
        <v>0</v>
      </c>
      <c r="S13" s="18">
        <v>1</v>
      </c>
      <c r="T13" s="18">
        <v>58</v>
      </c>
      <c r="U13" s="18">
        <v>1</v>
      </c>
      <c r="V13" s="18">
        <v>58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483</v>
      </c>
      <c r="D14" s="17">
        <v>24908</v>
      </c>
      <c r="E14" s="18">
        <v>29</v>
      </c>
      <c r="F14" s="17">
        <v>2119</v>
      </c>
      <c r="G14" s="18">
        <v>289</v>
      </c>
      <c r="H14" s="17">
        <v>14974</v>
      </c>
      <c r="I14" s="18">
        <v>165</v>
      </c>
      <c r="J14" s="17">
        <v>7815</v>
      </c>
      <c r="K14" s="18">
        <v>218</v>
      </c>
      <c r="L14" s="17">
        <v>10929</v>
      </c>
      <c r="M14" s="18">
        <v>23</v>
      </c>
      <c r="N14" s="17">
        <v>1812</v>
      </c>
      <c r="O14" s="18">
        <v>163</v>
      </c>
      <c r="P14" s="17">
        <v>7885</v>
      </c>
      <c r="Q14" s="18">
        <v>32</v>
      </c>
      <c r="R14" s="17">
        <v>1232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12</v>
      </c>
      <c r="D15" s="17">
        <v>2380</v>
      </c>
      <c r="E15" s="18">
        <v>7</v>
      </c>
      <c r="F15" s="17">
        <v>2082</v>
      </c>
      <c r="G15" s="18">
        <v>0</v>
      </c>
      <c r="H15" s="18">
        <v>0</v>
      </c>
      <c r="I15" s="18">
        <v>5</v>
      </c>
      <c r="J15" s="18">
        <v>298</v>
      </c>
      <c r="K15" s="18">
        <v>10</v>
      </c>
      <c r="L15" s="17">
        <v>1284</v>
      </c>
      <c r="M15" s="18">
        <v>5</v>
      </c>
      <c r="N15" s="18">
        <v>986</v>
      </c>
      <c r="O15" s="18">
        <v>0</v>
      </c>
      <c r="P15" s="18">
        <v>0</v>
      </c>
      <c r="Q15" s="18">
        <v>5</v>
      </c>
      <c r="R15" s="18">
        <v>298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341</v>
      </c>
      <c r="D16" s="17">
        <v>33635</v>
      </c>
      <c r="E16" s="18">
        <v>208</v>
      </c>
      <c r="F16" s="17">
        <v>22950</v>
      </c>
      <c r="G16" s="18">
        <v>0</v>
      </c>
      <c r="H16" s="18">
        <v>0</v>
      </c>
      <c r="I16" s="18">
        <v>133</v>
      </c>
      <c r="J16" s="17">
        <v>10685</v>
      </c>
      <c r="K16" s="18">
        <v>203</v>
      </c>
      <c r="L16" s="17">
        <v>21741</v>
      </c>
      <c r="M16" s="18">
        <v>200</v>
      </c>
      <c r="N16" s="17">
        <v>21523</v>
      </c>
      <c r="O16" s="18">
        <v>0</v>
      </c>
      <c r="P16" s="18">
        <v>0</v>
      </c>
      <c r="Q16" s="18">
        <v>3</v>
      </c>
      <c r="R16" s="18">
        <v>218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164</v>
      </c>
      <c r="D27" s="17">
        <v>12342</v>
      </c>
      <c r="E27" s="18">
        <v>2</v>
      </c>
      <c r="F27" s="18">
        <v>210</v>
      </c>
      <c r="G27" s="18">
        <v>0</v>
      </c>
      <c r="H27" s="18">
        <v>0</v>
      </c>
      <c r="I27" s="18">
        <v>162</v>
      </c>
      <c r="J27" s="17">
        <v>12132</v>
      </c>
      <c r="K27" s="18">
        <v>363</v>
      </c>
      <c r="L27" s="17">
        <v>32242</v>
      </c>
      <c r="M27" s="18">
        <v>134</v>
      </c>
      <c r="N27" s="17">
        <v>19831</v>
      </c>
      <c r="O27" s="18">
        <v>127</v>
      </c>
      <c r="P27" s="17">
        <v>7331</v>
      </c>
      <c r="Q27" s="18">
        <v>102</v>
      </c>
      <c r="R27" s="17">
        <v>5080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3</v>
      </c>
      <c r="D28" s="18">
        <v>372</v>
      </c>
      <c r="E28" s="18">
        <v>2</v>
      </c>
      <c r="F28" s="18">
        <v>210</v>
      </c>
      <c r="G28" s="18">
        <v>0</v>
      </c>
      <c r="H28" s="18">
        <v>0</v>
      </c>
      <c r="I28" s="18">
        <v>1</v>
      </c>
      <c r="J28" s="18">
        <v>162</v>
      </c>
      <c r="K28" s="18">
        <v>119</v>
      </c>
      <c r="L28" s="17">
        <v>17243</v>
      </c>
      <c r="M28" s="18">
        <v>118</v>
      </c>
      <c r="N28" s="17">
        <v>17001</v>
      </c>
      <c r="O28" s="18">
        <v>1</v>
      </c>
      <c r="P28" s="18">
        <v>242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31</v>
      </c>
      <c r="D29" s="17">
        <v>1503</v>
      </c>
      <c r="E29" s="18">
        <v>0</v>
      </c>
      <c r="F29" s="18">
        <v>0</v>
      </c>
      <c r="G29" s="18">
        <v>0</v>
      </c>
      <c r="H29" s="18">
        <v>0</v>
      </c>
      <c r="I29" s="18">
        <v>31</v>
      </c>
      <c r="J29" s="17">
        <v>1503</v>
      </c>
      <c r="K29" s="18">
        <v>234</v>
      </c>
      <c r="L29" s="17">
        <v>12476</v>
      </c>
      <c r="M29" s="18">
        <v>6</v>
      </c>
      <c r="N29" s="18">
        <v>307</v>
      </c>
      <c r="O29" s="18">
        <v>126</v>
      </c>
      <c r="P29" s="17">
        <v>7089</v>
      </c>
      <c r="Q29" s="18">
        <v>102</v>
      </c>
      <c r="R29" s="17">
        <v>5080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2</v>
      </c>
      <c r="L30" s="17">
        <v>1096</v>
      </c>
      <c r="M30" s="18">
        <v>2</v>
      </c>
      <c r="N30" s="17">
        <v>1096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130</v>
      </c>
      <c r="D31" s="17">
        <v>10467</v>
      </c>
      <c r="E31" s="18">
        <v>0</v>
      </c>
      <c r="F31" s="18">
        <v>0</v>
      </c>
      <c r="G31" s="18">
        <v>0</v>
      </c>
      <c r="H31" s="18">
        <v>0</v>
      </c>
      <c r="I31" s="18">
        <v>130</v>
      </c>
      <c r="J31" s="17">
        <v>10467</v>
      </c>
      <c r="K31" s="18">
        <v>8</v>
      </c>
      <c r="L31" s="17">
        <v>1427</v>
      </c>
      <c r="M31" s="18">
        <v>8</v>
      </c>
      <c r="N31" s="17">
        <v>1427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8</v>
      </c>
      <c r="D42" s="18">
        <v>904</v>
      </c>
      <c r="E42" s="18">
        <v>8</v>
      </c>
      <c r="F42" s="18">
        <v>904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8</v>
      </c>
      <c r="D43" s="18">
        <v>904</v>
      </c>
      <c r="E43" s="18">
        <v>8</v>
      </c>
      <c r="F43" s="18">
        <v>904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130</v>
      </c>
      <c r="D48" s="17">
        <v>10467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5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19" width="9.42578125" style="9" customWidth="1"/>
    <col min="20" max="20" width="9.5703125" style="9" customWidth="1"/>
    <col min="21" max="21" width="9.42578125" style="9" customWidth="1"/>
    <col min="22" max="22" width="9.5703125" style="9" customWidth="1"/>
    <col min="23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1779</v>
      </c>
      <c r="D12" s="17">
        <v>173148</v>
      </c>
      <c r="E12" s="17">
        <v>1001</v>
      </c>
      <c r="F12" s="17">
        <v>124488</v>
      </c>
      <c r="G12" s="18">
        <v>317</v>
      </c>
      <c r="H12" s="17">
        <v>16608</v>
      </c>
      <c r="I12" s="18">
        <v>461</v>
      </c>
      <c r="J12" s="17">
        <v>32052</v>
      </c>
      <c r="K12" s="17">
        <v>1177</v>
      </c>
      <c r="L12" s="17">
        <v>121885</v>
      </c>
      <c r="M12" s="18">
        <v>867</v>
      </c>
      <c r="N12" s="17">
        <v>107221</v>
      </c>
      <c r="O12" s="18">
        <v>227</v>
      </c>
      <c r="P12" s="17">
        <v>11629</v>
      </c>
      <c r="Q12" s="18">
        <v>83</v>
      </c>
      <c r="R12" s="17">
        <v>3035</v>
      </c>
      <c r="S12" s="18">
        <v>1</v>
      </c>
      <c r="T12" s="18">
        <v>65</v>
      </c>
      <c r="U12" s="18">
        <v>1</v>
      </c>
      <c r="V12" s="18">
        <v>65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777</v>
      </c>
      <c r="D13" s="17">
        <v>101282</v>
      </c>
      <c r="E13" s="18">
        <v>772</v>
      </c>
      <c r="F13" s="17">
        <v>100814</v>
      </c>
      <c r="G13" s="18">
        <v>0</v>
      </c>
      <c r="H13" s="18">
        <v>0</v>
      </c>
      <c r="I13" s="18">
        <v>5</v>
      </c>
      <c r="J13" s="18">
        <v>468</v>
      </c>
      <c r="K13" s="18">
        <v>657</v>
      </c>
      <c r="L13" s="17">
        <v>85744</v>
      </c>
      <c r="M13" s="18">
        <v>657</v>
      </c>
      <c r="N13" s="17">
        <v>85744</v>
      </c>
      <c r="O13" s="18">
        <v>0</v>
      </c>
      <c r="P13" s="18">
        <v>0</v>
      </c>
      <c r="Q13" s="18">
        <v>0</v>
      </c>
      <c r="R13" s="18">
        <v>0</v>
      </c>
      <c r="S13" s="18">
        <v>1</v>
      </c>
      <c r="T13" s="18">
        <v>65</v>
      </c>
      <c r="U13" s="18">
        <v>1</v>
      </c>
      <c r="V13" s="18">
        <v>65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629</v>
      </c>
      <c r="D14" s="17">
        <v>32952</v>
      </c>
      <c r="E14" s="18">
        <v>33</v>
      </c>
      <c r="F14" s="17">
        <v>2353</v>
      </c>
      <c r="G14" s="18">
        <v>317</v>
      </c>
      <c r="H14" s="17">
        <v>16608</v>
      </c>
      <c r="I14" s="18">
        <v>279</v>
      </c>
      <c r="J14" s="17">
        <v>13991</v>
      </c>
      <c r="K14" s="18">
        <v>342</v>
      </c>
      <c r="L14" s="17">
        <v>16976</v>
      </c>
      <c r="M14" s="18">
        <v>32</v>
      </c>
      <c r="N14" s="17">
        <v>2312</v>
      </c>
      <c r="O14" s="18">
        <v>227</v>
      </c>
      <c r="P14" s="17">
        <v>11629</v>
      </c>
      <c r="Q14" s="18">
        <v>83</v>
      </c>
      <c r="R14" s="17">
        <v>3035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</v>
      </c>
      <c r="D15" s="18">
        <v>123</v>
      </c>
      <c r="E15" s="18">
        <v>1</v>
      </c>
      <c r="F15" s="18">
        <v>123</v>
      </c>
      <c r="G15" s="18">
        <v>0</v>
      </c>
      <c r="H15" s="18">
        <v>0</v>
      </c>
      <c r="I15" s="18">
        <v>0</v>
      </c>
      <c r="J15" s="18">
        <v>0</v>
      </c>
      <c r="K15" s="18">
        <v>1</v>
      </c>
      <c r="L15" s="18">
        <v>123</v>
      </c>
      <c r="M15" s="18">
        <v>1</v>
      </c>
      <c r="N15" s="18">
        <v>123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372</v>
      </c>
      <c r="D16" s="17">
        <v>38791</v>
      </c>
      <c r="E16" s="18">
        <v>195</v>
      </c>
      <c r="F16" s="17">
        <v>21198</v>
      </c>
      <c r="G16" s="18">
        <v>0</v>
      </c>
      <c r="H16" s="18">
        <v>0</v>
      </c>
      <c r="I16" s="18">
        <v>177</v>
      </c>
      <c r="J16" s="17">
        <v>17593</v>
      </c>
      <c r="K16" s="18">
        <v>177</v>
      </c>
      <c r="L16" s="17">
        <v>19042</v>
      </c>
      <c r="M16" s="18">
        <v>177</v>
      </c>
      <c r="N16" s="17">
        <v>19042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235</v>
      </c>
      <c r="D27" s="17">
        <v>21153</v>
      </c>
      <c r="E27" s="18">
        <v>4</v>
      </c>
      <c r="F27" s="18">
        <v>774</v>
      </c>
      <c r="G27" s="18">
        <v>0</v>
      </c>
      <c r="H27" s="18">
        <v>0</v>
      </c>
      <c r="I27" s="18">
        <v>231</v>
      </c>
      <c r="J27" s="17">
        <v>20379</v>
      </c>
      <c r="K27" s="18">
        <v>364</v>
      </c>
      <c r="L27" s="17">
        <v>29865</v>
      </c>
      <c r="M27" s="18">
        <v>127</v>
      </c>
      <c r="N27" s="17">
        <v>16248</v>
      </c>
      <c r="O27" s="18">
        <v>90</v>
      </c>
      <c r="P27" s="17">
        <v>4979</v>
      </c>
      <c r="Q27" s="18">
        <v>147</v>
      </c>
      <c r="R27" s="17">
        <v>8638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8</v>
      </c>
      <c r="D28" s="17">
        <v>1162</v>
      </c>
      <c r="E28" s="18">
        <v>4</v>
      </c>
      <c r="F28" s="18">
        <v>774</v>
      </c>
      <c r="G28" s="18">
        <v>0</v>
      </c>
      <c r="H28" s="18">
        <v>0</v>
      </c>
      <c r="I28" s="18">
        <v>4</v>
      </c>
      <c r="J28" s="18">
        <v>388</v>
      </c>
      <c r="K28" s="18">
        <v>109</v>
      </c>
      <c r="L28" s="17">
        <v>14131</v>
      </c>
      <c r="M28" s="18">
        <v>108</v>
      </c>
      <c r="N28" s="17">
        <v>14051</v>
      </c>
      <c r="O28" s="18">
        <v>0</v>
      </c>
      <c r="P28" s="18">
        <v>0</v>
      </c>
      <c r="Q28" s="18">
        <v>1</v>
      </c>
      <c r="R28" s="18">
        <v>80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50</v>
      </c>
      <c r="D29" s="17">
        <v>2398</v>
      </c>
      <c r="E29" s="18">
        <v>0</v>
      </c>
      <c r="F29" s="18">
        <v>0</v>
      </c>
      <c r="G29" s="18">
        <v>0</v>
      </c>
      <c r="H29" s="18">
        <v>0</v>
      </c>
      <c r="I29" s="18">
        <v>50</v>
      </c>
      <c r="J29" s="17">
        <v>2398</v>
      </c>
      <c r="K29" s="18">
        <v>237</v>
      </c>
      <c r="L29" s="17">
        <v>13578</v>
      </c>
      <c r="M29" s="18">
        <v>1</v>
      </c>
      <c r="N29" s="18">
        <v>41</v>
      </c>
      <c r="O29" s="18">
        <v>90</v>
      </c>
      <c r="P29" s="17">
        <v>4979</v>
      </c>
      <c r="Q29" s="18">
        <v>146</v>
      </c>
      <c r="R29" s="17">
        <v>8558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177</v>
      </c>
      <c r="D31" s="17">
        <v>17593</v>
      </c>
      <c r="E31" s="18">
        <v>0</v>
      </c>
      <c r="F31" s="18">
        <v>0</v>
      </c>
      <c r="G31" s="18">
        <v>0</v>
      </c>
      <c r="H31" s="18">
        <v>0</v>
      </c>
      <c r="I31" s="18">
        <v>177</v>
      </c>
      <c r="J31" s="17">
        <v>17593</v>
      </c>
      <c r="K31" s="18">
        <v>18</v>
      </c>
      <c r="L31" s="17">
        <v>2156</v>
      </c>
      <c r="M31" s="18">
        <v>18</v>
      </c>
      <c r="N31" s="17">
        <v>2156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2</v>
      </c>
      <c r="D42" s="18">
        <v>180</v>
      </c>
      <c r="E42" s="18">
        <v>2</v>
      </c>
      <c r="F42" s="18">
        <v>180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2</v>
      </c>
      <c r="D43" s="18">
        <v>180</v>
      </c>
      <c r="E43" s="18">
        <v>2</v>
      </c>
      <c r="F43" s="18">
        <v>180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0</v>
      </c>
      <c r="D48" s="18">
        <v>0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5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1600</v>
      </c>
      <c r="D12" s="17">
        <v>171440</v>
      </c>
      <c r="E12" s="17">
        <v>1101</v>
      </c>
      <c r="F12" s="17">
        <v>141300</v>
      </c>
      <c r="G12" s="18">
        <v>217</v>
      </c>
      <c r="H12" s="17">
        <v>11843</v>
      </c>
      <c r="I12" s="18">
        <v>282</v>
      </c>
      <c r="J12" s="17">
        <v>18297</v>
      </c>
      <c r="K12" s="17">
        <v>1228</v>
      </c>
      <c r="L12" s="17">
        <v>135827</v>
      </c>
      <c r="M12" s="18">
        <v>972</v>
      </c>
      <c r="N12" s="17">
        <v>123525</v>
      </c>
      <c r="O12" s="18">
        <v>152</v>
      </c>
      <c r="P12" s="17">
        <v>7881</v>
      </c>
      <c r="Q12" s="18">
        <v>104</v>
      </c>
      <c r="R12" s="17">
        <v>4421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881</v>
      </c>
      <c r="D13" s="17">
        <v>118392</v>
      </c>
      <c r="E13" s="18">
        <v>876</v>
      </c>
      <c r="F13" s="17">
        <v>117951</v>
      </c>
      <c r="G13" s="18">
        <v>4</v>
      </c>
      <c r="H13" s="18">
        <v>269</v>
      </c>
      <c r="I13" s="18">
        <v>1</v>
      </c>
      <c r="J13" s="18">
        <v>172</v>
      </c>
      <c r="K13" s="18">
        <v>762</v>
      </c>
      <c r="L13" s="17">
        <v>101600</v>
      </c>
      <c r="M13" s="18">
        <v>760</v>
      </c>
      <c r="N13" s="17">
        <v>101506</v>
      </c>
      <c r="O13" s="18">
        <v>2</v>
      </c>
      <c r="P13" s="18">
        <v>94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418</v>
      </c>
      <c r="D14" s="17">
        <v>22769</v>
      </c>
      <c r="E14" s="18">
        <v>26</v>
      </c>
      <c r="F14" s="17">
        <v>2035</v>
      </c>
      <c r="G14" s="18">
        <v>213</v>
      </c>
      <c r="H14" s="17">
        <v>11574</v>
      </c>
      <c r="I14" s="18">
        <v>179</v>
      </c>
      <c r="J14" s="17">
        <v>9160</v>
      </c>
      <c r="K14" s="18">
        <v>273</v>
      </c>
      <c r="L14" s="17">
        <v>13747</v>
      </c>
      <c r="M14" s="18">
        <v>23</v>
      </c>
      <c r="N14" s="17">
        <v>1771</v>
      </c>
      <c r="O14" s="18">
        <v>150</v>
      </c>
      <c r="P14" s="17">
        <v>7787</v>
      </c>
      <c r="Q14" s="18">
        <v>100</v>
      </c>
      <c r="R14" s="17">
        <v>4189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1</v>
      </c>
      <c r="D15" s="18">
        <v>95</v>
      </c>
      <c r="E15" s="18">
        <v>1</v>
      </c>
      <c r="F15" s="18">
        <v>95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300</v>
      </c>
      <c r="D16" s="17">
        <v>30184</v>
      </c>
      <c r="E16" s="18">
        <v>198</v>
      </c>
      <c r="F16" s="17">
        <v>21219</v>
      </c>
      <c r="G16" s="18">
        <v>0</v>
      </c>
      <c r="H16" s="18">
        <v>0</v>
      </c>
      <c r="I16" s="18">
        <v>102</v>
      </c>
      <c r="J16" s="17">
        <v>8965</v>
      </c>
      <c r="K16" s="18">
        <v>193</v>
      </c>
      <c r="L16" s="17">
        <v>20480</v>
      </c>
      <c r="M16" s="18">
        <v>189</v>
      </c>
      <c r="N16" s="17">
        <v>20248</v>
      </c>
      <c r="O16" s="18">
        <v>0</v>
      </c>
      <c r="P16" s="18">
        <v>0</v>
      </c>
      <c r="Q16" s="18">
        <v>4</v>
      </c>
      <c r="R16" s="18">
        <v>232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148</v>
      </c>
      <c r="D27" s="17">
        <v>12734</v>
      </c>
      <c r="E27" s="18">
        <v>2</v>
      </c>
      <c r="F27" s="18">
        <v>833</v>
      </c>
      <c r="G27" s="18">
        <v>0</v>
      </c>
      <c r="H27" s="18">
        <v>0</v>
      </c>
      <c r="I27" s="18">
        <v>146</v>
      </c>
      <c r="J27" s="17">
        <v>11901</v>
      </c>
      <c r="K27" s="18">
        <v>214</v>
      </c>
      <c r="L27" s="17">
        <v>21746</v>
      </c>
      <c r="M27" s="18">
        <v>117</v>
      </c>
      <c r="N27" s="17">
        <v>15809</v>
      </c>
      <c r="O27" s="18">
        <v>65</v>
      </c>
      <c r="P27" s="17">
        <v>3962</v>
      </c>
      <c r="Q27" s="18">
        <v>32</v>
      </c>
      <c r="R27" s="17">
        <v>1975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3</v>
      </c>
      <c r="D28" s="17">
        <v>1005</v>
      </c>
      <c r="E28" s="18">
        <v>2</v>
      </c>
      <c r="F28" s="18">
        <v>833</v>
      </c>
      <c r="G28" s="18">
        <v>0</v>
      </c>
      <c r="H28" s="18">
        <v>0</v>
      </c>
      <c r="I28" s="18">
        <v>1</v>
      </c>
      <c r="J28" s="18">
        <v>172</v>
      </c>
      <c r="K28" s="18">
        <v>107</v>
      </c>
      <c r="L28" s="17">
        <v>14693</v>
      </c>
      <c r="M28" s="18">
        <v>105</v>
      </c>
      <c r="N28" s="17">
        <v>14518</v>
      </c>
      <c r="O28" s="18">
        <v>2</v>
      </c>
      <c r="P28" s="18">
        <v>175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47</v>
      </c>
      <c r="D29" s="17">
        <v>2996</v>
      </c>
      <c r="E29" s="18">
        <v>0</v>
      </c>
      <c r="F29" s="18">
        <v>0</v>
      </c>
      <c r="G29" s="18">
        <v>0</v>
      </c>
      <c r="H29" s="18">
        <v>0</v>
      </c>
      <c r="I29" s="18">
        <v>47</v>
      </c>
      <c r="J29" s="17">
        <v>2996</v>
      </c>
      <c r="K29" s="18">
        <v>98</v>
      </c>
      <c r="L29" s="17">
        <v>6026</v>
      </c>
      <c r="M29" s="18">
        <v>3</v>
      </c>
      <c r="N29" s="18">
        <v>264</v>
      </c>
      <c r="O29" s="18">
        <v>63</v>
      </c>
      <c r="P29" s="17">
        <v>3787</v>
      </c>
      <c r="Q29" s="18">
        <v>32</v>
      </c>
      <c r="R29" s="17">
        <v>1975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95</v>
      </c>
      <c r="M30" s="18">
        <v>1</v>
      </c>
      <c r="N30" s="18">
        <v>95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98</v>
      </c>
      <c r="D31" s="17">
        <v>8733</v>
      </c>
      <c r="E31" s="18">
        <v>0</v>
      </c>
      <c r="F31" s="18">
        <v>0</v>
      </c>
      <c r="G31" s="18">
        <v>0</v>
      </c>
      <c r="H31" s="18">
        <v>0</v>
      </c>
      <c r="I31" s="18">
        <v>98</v>
      </c>
      <c r="J31" s="17">
        <v>8733</v>
      </c>
      <c r="K31" s="18">
        <v>8</v>
      </c>
      <c r="L31" s="18">
        <v>932</v>
      </c>
      <c r="M31" s="18">
        <v>8</v>
      </c>
      <c r="N31" s="18">
        <v>932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10</v>
      </c>
      <c r="D42" s="17">
        <v>1133</v>
      </c>
      <c r="E42" s="18">
        <v>10</v>
      </c>
      <c r="F42" s="17">
        <v>1133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9</v>
      </c>
      <c r="D43" s="17">
        <v>1094</v>
      </c>
      <c r="E43" s="18">
        <v>9</v>
      </c>
      <c r="F43" s="17">
        <v>1094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1</v>
      </c>
      <c r="D46" s="18">
        <v>39</v>
      </c>
      <c r="E46" s="18">
        <v>1</v>
      </c>
      <c r="F46" s="18">
        <v>39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98</v>
      </c>
      <c r="D48" s="17">
        <v>8733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5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2200</v>
      </c>
      <c r="D12" s="17">
        <v>204334</v>
      </c>
      <c r="E12" s="17">
        <v>1086</v>
      </c>
      <c r="F12" s="17">
        <v>137386</v>
      </c>
      <c r="G12" s="18">
        <v>476</v>
      </c>
      <c r="H12" s="17">
        <v>24959</v>
      </c>
      <c r="I12" s="18">
        <v>638</v>
      </c>
      <c r="J12" s="17">
        <v>41989</v>
      </c>
      <c r="K12" s="17">
        <v>1340</v>
      </c>
      <c r="L12" s="17">
        <v>138791</v>
      </c>
      <c r="M12" s="18">
        <v>956</v>
      </c>
      <c r="N12" s="17">
        <v>119703</v>
      </c>
      <c r="O12" s="18">
        <v>300</v>
      </c>
      <c r="P12" s="17">
        <v>15058</v>
      </c>
      <c r="Q12" s="18">
        <v>84</v>
      </c>
      <c r="R12" s="17">
        <v>4030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8">
        <v>907</v>
      </c>
      <c r="D13" s="17">
        <v>118977</v>
      </c>
      <c r="E13" s="18">
        <v>894</v>
      </c>
      <c r="F13" s="17">
        <v>117214</v>
      </c>
      <c r="G13" s="18">
        <v>11</v>
      </c>
      <c r="H13" s="17">
        <v>1635</v>
      </c>
      <c r="I13" s="18">
        <v>2</v>
      </c>
      <c r="J13" s="18">
        <v>128</v>
      </c>
      <c r="K13" s="18">
        <v>777</v>
      </c>
      <c r="L13" s="17">
        <v>101075</v>
      </c>
      <c r="M13" s="18">
        <v>768</v>
      </c>
      <c r="N13" s="17">
        <v>99946</v>
      </c>
      <c r="O13" s="18">
        <v>7</v>
      </c>
      <c r="P13" s="17">
        <v>1001</v>
      </c>
      <c r="Q13" s="18">
        <v>2</v>
      </c>
      <c r="R13" s="18">
        <v>128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8">
        <v>975</v>
      </c>
      <c r="D14" s="17">
        <v>53367</v>
      </c>
      <c r="E14" s="18">
        <v>21</v>
      </c>
      <c r="F14" s="17">
        <v>1553</v>
      </c>
      <c r="G14" s="18">
        <v>465</v>
      </c>
      <c r="H14" s="17">
        <v>23324</v>
      </c>
      <c r="I14" s="18">
        <v>489</v>
      </c>
      <c r="J14" s="17">
        <v>28490</v>
      </c>
      <c r="K14" s="18">
        <v>395</v>
      </c>
      <c r="L14" s="17">
        <v>19461</v>
      </c>
      <c r="M14" s="18">
        <v>20</v>
      </c>
      <c r="N14" s="17">
        <v>1502</v>
      </c>
      <c r="O14" s="18">
        <v>293</v>
      </c>
      <c r="P14" s="17">
        <v>14057</v>
      </c>
      <c r="Q14" s="18">
        <v>82</v>
      </c>
      <c r="R14" s="17">
        <v>3902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318</v>
      </c>
      <c r="D16" s="17">
        <v>31990</v>
      </c>
      <c r="E16" s="18">
        <v>171</v>
      </c>
      <c r="F16" s="17">
        <v>18619</v>
      </c>
      <c r="G16" s="18">
        <v>0</v>
      </c>
      <c r="H16" s="18">
        <v>0</v>
      </c>
      <c r="I16" s="18">
        <v>147</v>
      </c>
      <c r="J16" s="17">
        <v>13371</v>
      </c>
      <c r="K16" s="18">
        <v>168</v>
      </c>
      <c r="L16" s="17">
        <v>18255</v>
      </c>
      <c r="M16" s="18">
        <v>168</v>
      </c>
      <c r="N16" s="17">
        <v>18255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514</v>
      </c>
      <c r="D27" s="17">
        <v>36025</v>
      </c>
      <c r="E27" s="18">
        <v>2</v>
      </c>
      <c r="F27" s="18">
        <v>466</v>
      </c>
      <c r="G27" s="18">
        <v>0</v>
      </c>
      <c r="H27" s="18">
        <v>0</v>
      </c>
      <c r="I27" s="18">
        <v>512</v>
      </c>
      <c r="J27" s="17">
        <v>35559</v>
      </c>
      <c r="K27" s="18">
        <v>340</v>
      </c>
      <c r="L27" s="17">
        <v>28721</v>
      </c>
      <c r="M27" s="18">
        <v>122</v>
      </c>
      <c r="N27" s="17">
        <v>16420</v>
      </c>
      <c r="O27" s="18">
        <v>176</v>
      </c>
      <c r="P27" s="17">
        <v>9901</v>
      </c>
      <c r="Q27" s="18">
        <v>42</v>
      </c>
      <c r="R27" s="17">
        <v>2400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2</v>
      </c>
      <c r="D28" s="18">
        <v>466</v>
      </c>
      <c r="E28" s="18">
        <v>2</v>
      </c>
      <c r="F28" s="18">
        <v>466</v>
      </c>
      <c r="G28" s="18">
        <v>0</v>
      </c>
      <c r="H28" s="18">
        <v>0</v>
      </c>
      <c r="I28" s="18">
        <v>0</v>
      </c>
      <c r="J28" s="18">
        <v>0</v>
      </c>
      <c r="K28" s="18">
        <v>122</v>
      </c>
      <c r="L28" s="17">
        <v>16639</v>
      </c>
      <c r="M28" s="18">
        <v>118</v>
      </c>
      <c r="N28" s="17">
        <v>16005</v>
      </c>
      <c r="O28" s="18">
        <v>4</v>
      </c>
      <c r="P28" s="18">
        <v>634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365</v>
      </c>
      <c r="D29" s="17">
        <v>22188</v>
      </c>
      <c r="E29" s="18">
        <v>0</v>
      </c>
      <c r="F29" s="18">
        <v>0</v>
      </c>
      <c r="G29" s="18">
        <v>0</v>
      </c>
      <c r="H29" s="18">
        <v>0</v>
      </c>
      <c r="I29" s="18">
        <v>365</v>
      </c>
      <c r="J29" s="17">
        <v>22188</v>
      </c>
      <c r="K29" s="18">
        <v>215</v>
      </c>
      <c r="L29" s="17">
        <v>11718</v>
      </c>
      <c r="M29" s="18">
        <v>1</v>
      </c>
      <c r="N29" s="18">
        <v>51</v>
      </c>
      <c r="O29" s="18">
        <v>172</v>
      </c>
      <c r="P29" s="17">
        <v>9267</v>
      </c>
      <c r="Q29" s="18">
        <v>42</v>
      </c>
      <c r="R29" s="17">
        <v>2400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147</v>
      </c>
      <c r="D31" s="17">
        <v>13371</v>
      </c>
      <c r="E31" s="18">
        <v>0</v>
      </c>
      <c r="F31" s="18">
        <v>0</v>
      </c>
      <c r="G31" s="18">
        <v>0</v>
      </c>
      <c r="H31" s="18">
        <v>0</v>
      </c>
      <c r="I31" s="18">
        <v>147</v>
      </c>
      <c r="J31" s="17">
        <v>13371</v>
      </c>
      <c r="K31" s="18">
        <v>3</v>
      </c>
      <c r="L31" s="18">
        <v>364</v>
      </c>
      <c r="M31" s="18">
        <v>3</v>
      </c>
      <c r="N31" s="18">
        <v>364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6</v>
      </c>
      <c r="D42" s="18">
        <v>797</v>
      </c>
      <c r="E42" s="18">
        <v>6</v>
      </c>
      <c r="F42" s="18">
        <v>797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6</v>
      </c>
      <c r="D43" s="18">
        <v>797</v>
      </c>
      <c r="E43" s="18">
        <v>6</v>
      </c>
      <c r="F43" s="18">
        <v>797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147</v>
      </c>
      <c r="D48" s="17">
        <v>13371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6" zoomScaleNormal="100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710937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19" width="9.42578125" style="9" customWidth="1"/>
    <col min="20" max="20" width="9.5703125" style="9" customWidth="1"/>
    <col min="21" max="21" width="9.42578125" style="9" customWidth="1"/>
    <col min="22" max="22" width="9.5703125" style="9" customWidth="1"/>
    <col min="23" max="26" width="9.42578125" style="9" customWidth="1"/>
    <col min="27" max="16384" width="9.140625" style="9"/>
  </cols>
  <sheetData>
    <row r="1" spans="1:26" ht="9.9499999999999993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4.1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9.9499999999999993" customHeight="1" x14ac:dyDescent="0.25">
      <c r="A3" s="30"/>
      <c r="B3" s="30"/>
      <c r="C3" s="31" t="s">
        <v>1</v>
      </c>
      <c r="D3" s="31"/>
      <c r="E3" s="31"/>
      <c r="F3" s="31"/>
      <c r="G3" s="31"/>
      <c r="H3" s="31"/>
      <c r="I3" s="31"/>
      <c r="J3" s="31"/>
      <c r="K3" s="31" t="s">
        <v>2</v>
      </c>
      <c r="L3" s="31"/>
      <c r="M3" s="31"/>
      <c r="N3" s="31"/>
      <c r="O3" s="31"/>
      <c r="P3" s="31"/>
      <c r="Q3" s="31"/>
      <c r="R3" s="31"/>
      <c r="S3" s="31" t="s">
        <v>3</v>
      </c>
      <c r="T3" s="31"/>
      <c r="U3" s="31"/>
      <c r="V3" s="31"/>
      <c r="W3" s="31"/>
      <c r="X3" s="31"/>
      <c r="Y3" s="31"/>
      <c r="Z3" s="31"/>
    </row>
    <row r="4" spans="1:26" ht="9.9499999999999993" customHeight="1" x14ac:dyDescent="0.25">
      <c r="A4" s="32"/>
      <c r="B4" s="32"/>
      <c r="C4" s="31" t="s">
        <v>4</v>
      </c>
      <c r="D4" s="31"/>
      <c r="E4" s="31" t="s">
        <v>5</v>
      </c>
      <c r="F4" s="31"/>
      <c r="G4" s="31" t="s">
        <v>6</v>
      </c>
      <c r="H4" s="31"/>
      <c r="I4" s="31" t="s">
        <v>7</v>
      </c>
      <c r="J4" s="31"/>
      <c r="K4" s="31" t="s">
        <v>4</v>
      </c>
      <c r="L4" s="31"/>
      <c r="M4" s="31" t="s">
        <v>5</v>
      </c>
      <c r="N4" s="31"/>
      <c r="O4" s="31" t="s">
        <v>6</v>
      </c>
      <c r="P4" s="31"/>
      <c r="Q4" s="31" t="s">
        <v>7</v>
      </c>
      <c r="R4" s="31"/>
      <c r="S4" s="31" t="s">
        <v>4</v>
      </c>
      <c r="T4" s="31"/>
      <c r="U4" s="31" t="s">
        <v>5</v>
      </c>
      <c r="V4" s="31"/>
      <c r="W4" s="31" t="s">
        <v>6</v>
      </c>
      <c r="X4" s="31"/>
      <c r="Y4" s="31" t="s">
        <v>7</v>
      </c>
      <c r="Z4" s="31"/>
    </row>
    <row r="5" spans="1:26" ht="9.9499999999999993" customHeight="1" x14ac:dyDescent="0.25">
      <c r="A5" s="32"/>
      <c r="B5" s="32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9.9499999999999993" customHeight="1" x14ac:dyDescent="0.25">
      <c r="A6" s="32"/>
      <c r="B6" s="32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9.9499999999999993" customHeight="1" x14ac:dyDescent="0.25">
      <c r="A7" s="32"/>
      <c r="B7" s="32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9.9499999999999993" customHeight="1" x14ac:dyDescent="0.25">
      <c r="A8" s="32"/>
      <c r="B8" s="32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9.9499999999999993" customHeight="1" x14ac:dyDescent="0.25">
      <c r="A9" s="32"/>
      <c r="B9" s="32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9.9499999999999993" customHeight="1" x14ac:dyDescent="0.25">
      <c r="A10" s="32"/>
      <c r="B10" s="32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9.9499999999999993" customHeight="1" x14ac:dyDescent="0.25">
      <c r="A11" s="33"/>
      <c r="B11" s="33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9.9499999999999993" customHeight="1" x14ac:dyDescent="0.25">
      <c r="A12" s="16">
        <v>1</v>
      </c>
      <c r="B12" s="15" t="s">
        <v>25</v>
      </c>
      <c r="C12" s="17">
        <v>2746</v>
      </c>
      <c r="D12" s="17">
        <v>246088</v>
      </c>
      <c r="E12" s="17">
        <v>1342</v>
      </c>
      <c r="F12" s="17">
        <v>171251</v>
      </c>
      <c r="G12" s="18">
        <v>692</v>
      </c>
      <c r="H12" s="17">
        <v>36199</v>
      </c>
      <c r="I12" s="18">
        <v>712</v>
      </c>
      <c r="J12" s="17">
        <v>38638</v>
      </c>
      <c r="K12" s="17">
        <v>1825</v>
      </c>
      <c r="L12" s="17">
        <v>178476</v>
      </c>
      <c r="M12" s="17">
        <v>1182</v>
      </c>
      <c r="N12" s="17">
        <v>148169</v>
      </c>
      <c r="O12" s="18">
        <v>467</v>
      </c>
      <c r="P12" s="17">
        <v>23481</v>
      </c>
      <c r="Q12" s="18">
        <v>176</v>
      </c>
      <c r="R12" s="17">
        <v>6826</v>
      </c>
      <c r="S12" s="18">
        <v>1</v>
      </c>
      <c r="T12" s="18">
        <v>143</v>
      </c>
      <c r="U12" s="18">
        <v>1</v>
      </c>
      <c r="V12" s="18">
        <v>143</v>
      </c>
      <c r="W12" s="18">
        <v>0</v>
      </c>
      <c r="X12" s="18">
        <v>0</v>
      </c>
      <c r="Y12" s="18">
        <v>0</v>
      </c>
      <c r="Z12" s="18">
        <v>0</v>
      </c>
    </row>
    <row r="13" spans="1:26" ht="9.9499999999999993" customHeight="1" x14ac:dyDescent="0.25">
      <c r="A13" s="16">
        <v>2</v>
      </c>
      <c r="B13" s="15" t="s">
        <v>26</v>
      </c>
      <c r="C13" s="17">
        <v>1111</v>
      </c>
      <c r="D13" s="17">
        <v>146198</v>
      </c>
      <c r="E13" s="17">
        <v>1105</v>
      </c>
      <c r="F13" s="17">
        <v>145644</v>
      </c>
      <c r="G13" s="18">
        <v>3</v>
      </c>
      <c r="H13" s="18">
        <v>247</v>
      </c>
      <c r="I13" s="18">
        <v>3</v>
      </c>
      <c r="J13" s="18">
        <v>307</v>
      </c>
      <c r="K13" s="18">
        <v>955</v>
      </c>
      <c r="L13" s="17">
        <v>123734</v>
      </c>
      <c r="M13" s="18">
        <v>950</v>
      </c>
      <c r="N13" s="17">
        <v>123354</v>
      </c>
      <c r="O13" s="18">
        <v>3</v>
      </c>
      <c r="P13" s="18">
        <v>247</v>
      </c>
      <c r="Q13" s="18">
        <v>2</v>
      </c>
      <c r="R13" s="18">
        <v>133</v>
      </c>
      <c r="S13" s="18">
        <v>1</v>
      </c>
      <c r="T13" s="18">
        <v>143</v>
      </c>
      <c r="U13" s="18">
        <v>1</v>
      </c>
      <c r="V13" s="18">
        <v>143</v>
      </c>
      <c r="W13" s="18">
        <v>0</v>
      </c>
      <c r="X13" s="18">
        <v>0</v>
      </c>
      <c r="Y13" s="18">
        <v>0</v>
      </c>
      <c r="Z13" s="18">
        <v>0</v>
      </c>
    </row>
    <row r="14" spans="1:26" ht="9.9499999999999993" customHeight="1" x14ac:dyDescent="0.25">
      <c r="A14" s="16">
        <v>3</v>
      </c>
      <c r="B14" s="15" t="s">
        <v>27</v>
      </c>
      <c r="C14" s="17">
        <v>1282</v>
      </c>
      <c r="D14" s="17">
        <v>64820</v>
      </c>
      <c r="E14" s="18">
        <v>31</v>
      </c>
      <c r="F14" s="17">
        <v>3262</v>
      </c>
      <c r="G14" s="18">
        <v>689</v>
      </c>
      <c r="H14" s="17">
        <v>35952</v>
      </c>
      <c r="I14" s="18">
        <v>562</v>
      </c>
      <c r="J14" s="17">
        <v>25606</v>
      </c>
      <c r="K14" s="18">
        <v>669</v>
      </c>
      <c r="L14" s="17">
        <v>33189</v>
      </c>
      <c r="M14" s="18">
        <v>31</v>
      </c>
      <c r="N14" s="17">
        <v>3262</v>
      </c>
      <c r="O14" s="18">
        <v>464</v>
      </c>
      <c r="P14" s="17">
        <v>23234</v>
      </c>
      <c r="Q14" s="18">
        <v>174</v>
      </c>
      <c r="R14" s="17">
        <v>6693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9.9499999999999993" customHeight="1" x14ac:dyDescent="0.25">
      <c r="A15" s="16">
        <v>4</v>
      </c>
      <c r="B15" s="15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9.9499999999999993" customHeight="1" x14ac:dyDescent="0.25">
      <c r="A16" s="16">
        <v>5</v>
      </c>
      <c r="B16" s="15" t="s">
        <v>18</v>
      </c>
      <c r="C16" s="18">
        <v>353</v>
      </c>
      <c r="D16" s="17">
        <v>35070</v>
      </c>
      <c r="E16" s="18">
        <v>206</v>
      </c>
      <c r="F16" s="17">
        <v>22345</v>
      </c>
      <c r="G16" s="18">
        <v>0</v>
      </c>
      <c r="H16" s="18">
        <v>0</v>
      </c>
      <c r="I16" s="18">
        <v>147</v>
      </c>
      <c r="J16" s="17">
        <v>12725</v>
      </c>
      <c r="K16" s="18">
        <v>201</v>
      </c>
      <c r="L16" s="17">
        <v>21553</v>
      </c>
      <c r="M16" s="18">
        <v>201</v>
      </c>
      <c r="N16" s="17">
        <v>21553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17.45" customHeight="1" x14ac:dyDescent="0.25">
      <c r="A17" s="34" t="s">
        <v>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9.9499999999999993" customHeight="1" x14ac:dyDescent="0.25">
      <c r="A18" s="30"/>
      <c r="B18" s="30"/>
      <c r="C18" s="31" t="s">
        <v>19</v>
      </c>
      <c r="D18" s="31"/>
      <c r="E18" s="31"/>
      <c r="F18" s="31"/>
      <c r="G18" s="31"/>
      <c r="H18" s="31"/>
      <c r="I18" s="31"/>
      <c r="J18" s="31"/>
      <c r="K18" s="31" t="s">
        <v>20</v>
      </c>
      <c r="L18" s="31"/>
      <c r="M18" s="31"/>
      <c r="N18" s="31"/>
      <c r="O18" s="31"/>
      <c r="P18" s="31"/>
      <c r="Q18" s="31"/>
      <c r="R18" s="31"/>
      <c r="S18" s="31" t="s">
        <v>21</v>
      </c>
      <c r="T18" s="31"/>
      <c r="U18" s="31"/>
      <c r="V18" s="31"/>
      <c r="W18" s="31"/>
      <c r="X18" s="31"/>
      <c r="Y18" s="31"/>
      <c r="Z18" s="31"/>
    </row>
    <row r="19" spans="1:26" ht="9.9499999999999993" customHeight="1" x14ac:dyDescent="0.25">
      <c r="A19" s="32"/>
      <c r="B19" s="32"/>
      <c r="C19" s="31" t="s">
        <v>4</v>
      </c>
      <c r="D19" s="31"/>
      <c r="E19" s="31" t="s">
        <v>5</v>
      </c>
      <c r="F19" s="31"/>
      <c r="G19" s="31" t="s">
        <v>6</v>
      </c>
      <c r="H19" s="31"/>
      <c r="I19" s="31" t="s">
        <v>7</v>
      </c>
      <c r="J19" s="31"/>
      <c r="K19" s="31" t="s">
        <v>4</v>
      </c>
      <c r="L19" s="31"/>
      <c r="M19" s="31" t="s">
        <v>5</v>
      </c>
      <c r="N19" s="31"/>
      <c r="O19" s="31" t="s">
        <v>6</v>
      </c>
      <c r="P19" s="31"/>
      <c r="Q19" s="31" t="s">
        <v>7</v>
      </c>
      <c r="R19" s="31"/>
      <c r="S19" s="31" t="s">
        <v>4</v>
      </c>
      <c r="T19" s="31"/>
      <c r="U19" s="31" t="s">
        <v>5</v>
      </c>
      <c r="V19" s="31"/>
      <c r="W19" s="31" t="s">
        <v>6</v>
      </c>
      <c r="X19" s="31"/>
      <c r="Y19" s="31" t="s">
        <v>7</v>
      </c>
      <c r="Z19" s="31"/>
    </row>
    <row r="20" spans="1:26" ht="9.9499999999999993" customHeight="1" x14ac:dyDescent="0.25">
      <c r="A20" s="32"/>
      <c r="B20" s="32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9.9499999999999993" customHeight="1" x14ac:dyDescent="0.25">
      <c r="A21" s="32"/>
      <c r="B21" s="32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9.9499999999999993" customHeight="1" x14ac:dyDescent="0.25">
      <c r="A22" s="32"/>
      <c r="B22" s="32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9.9499999999999993" customHeight="1" x14ac:dyDescent="0.25">
      <c r="A23" s="32"/>
      <c r="B23" s="32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9.9499999999999993" customHeight="1" x14ac:dyDescent="0.25">
      <c r="A24" s="32"/>
      <c r="B24" s="32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9.9499999999999993" customHeight="1" x14ac:dyDescent="0.25">
      <c r="A25" s="32"/>
      <c r="B25" s="32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9.9499999999999993" customHeight="1" x14ac:dyDescent="0.25">
      <c r="A26" s="33"/>
      <c r="B26" s="33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9.9499999999999993" customHeight="1" x14ac:dyDescent="0.25">
      <c r="A27" s="16">
        <v>1</v>
      </c>
      <c r="B27" s="15" t="s">
        <v>25</v>
      </c>
      <c r="C27" s="18">
        <v>279</v>
      </c>
      <c r="D27" s="17">
        <v>20789</v>
      </c>
      <c r="E27" s="18">
        <v>3</v>
      </c>
      <c r="F27" s="17">
        <v>1185</v>
      </c>
      <c r="G27" s="18">
        <v>0</v>
      </c>
      <c r="H27" s="18">
        <v>0</v>
      </c>
      <c r="I27" s="18">
        <v>276</v>
      </c>
      <c r="J27" s="17">
        <v>19604</v>
      </c>
      <c r="K27" s="18">
        <v>639</v>
      </c>
      <c r="L27" s="17">
        <v>46463</v>
      </c>
      <c r="M27" s="18">
        <v>154</v>
      </c>
      <c r="N27" s="17">
        <v>21537</v>
      </c>
      <c r="O27" s="18">
        <v>225</v>
      </c>
      <c r="P27" s="17">
        <v>12718</v>
      </c>
      <c r="Q27" s="18">
        <v>260</v>
      </c>
      <c r="R27" s="17">
        <v>12208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9.9499999999999993" customHeight="1" x14ac:dyDescent="0.25">
      <c r="A28" s="16">
        <v>2</v>
      </c>
      <c r="B28" s="15" t="s">
        <v>26</v>
      </c>
      <c r="C28" s="18">
        <v>4</v>
      </c>
      <c r="D28" s="17">
        <v>1359</v>
      </c>
      <c r="E28" s="18">
        <v>3</v>
      </c>
      <c r="F28" s="17">
        <v>1185</v>
      </c>
      <c r="G28" s="18">
        <v>0</v>
      </c>
      <c r="H28" s="18">
        <v>0</v>
      </c>
      <c r="I28" s="18">
        <v>1</v>
      </c>
      <c r="J28" s="18">
        <v>174</v>
      </c>
      <c r="K28" s="18">
        <v>149</v>
      </c>
      <c r="L28" s="17">
        <v>20745</v>
      </c>
      <c r="M28" s="18">
        <v>149</v>
      </c>
      <c r="N28" s="17">
        <v>20745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9.9499999999999993" customHeight="1" x14ac:dyDescent="0.25">
      <c r="A29" s="16">
        <v>3</v>
      </c>
      <c r="B29" s="15" t="s">
        <v>27</v>
      </c>
      <c r="C29" s="18">
        <v>128</v>
      </c>
      <c r="D29" s="17">
        <v>6705</v>
      </c>
      <c r="E29" s="18">
        <v>0</v>
      </c>
      <c r="F29" s="18">
        <v>0</v>
      </c>
      <c r="G29" s="18">
        <v>0</v>
      </c>
      <c r="H29" s="18">
        <v>0</v>
      </c>
      <c r="I29" s="18">
        <v>128</v>
      </c>
      <c r="J29" s="17">
        <v>6705</v>
      </c>
      <c r="K29" s="18">
        <v>485</v>
      </c>
      <c r="L29" s="17">
        <v>24926</v>
      </c>
      <c r="M29" s="18">
        <v>0</v>
      </c>
      <c r="N29" s="18">
        <v>0</v>
      </c>
      <c r="O29" s="18">
        <v>225</v>
      </c>
      <c r="P29" s="17">
        <v>12718</v>
      </c>
      <c r="Q29" s="18">
        <v>260</v>
      </c>
      <c r="R29" s="17">
        <v>12208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9.9499999999999993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9.9499999999999993" customHeight="1" x14ac:dyDescent="0.25">
      <c r="A31" s="16">
        <v>5</v>
      </c>
      <c r="B31" s="15" t="s">
        <v>18</v>
      </c>
      <c r="C31" s="18">
        <v>147</v>
      </c>
      <c r="D31" s="17">
        <v>12725</v>
      </c>
      <c r="E31" s="18">
        <v>0</v>
      </c>
      <c r="F31" s="18">
        <v>0</v>
      </c>
      <c r="G31" s="18">
        <v>0</v>
      </c>
      <c r="H31" s="18">
        <v>0</v>
      </c>
      <c r="I31" s="18">
        <v>147</v>
      </c>
      <c r="J31" s="17">
        <v>12725</v>
      </c>
      <c r="K31" s="18">
        <v>5</v>
      </c>
      <c r="L31" s="18">
        <v>792</v>
      </c>
      <c r="M31" s="18">
        <v>5</v>
      </c>
      <c r="N31" s="18">
        <v>792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17.45" customHeight="1" x14ac:dyDescent="0.25">
      <c r="A32" s="3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9.9499999999999993" customHeight="1" x14ac:dyDescent="0.25">
      <c r="A33" s="30"/>
      <c r="B33" s="30"/>
      <c r="C33" s="31" t="s">
        <v>22</v>
      </c>
      <c r="D33" s="31"/>
      <c r="E33" s="31"/>
      <c r="F33" s="31"/>
      <c r="G33" s="31"/>
      <c r="H33" s="31"/>
      <c r="I33" s="31"/>
      <c r="J33" s="31"/>
    </row>
    <row r="34" spans="1:26" ht="9.9499999999999993" customHeight="1" x14ac:dyDescent="0.25">
      <c r="A34" s="32"/>
      <c r="B34" s="32"/>
      <c r="C34" s="31" t="s">
        <v>4</v>
      </c>
      <c r="D34" s="31"/>
      <c r="E34" s="31" t="s">
        <v>5</v>
      </c>
      <c r="F34" s="31"/>
      <c r="G34" s="31" t="s">
        <v>6</v>
      </c>
      <c r="H34" s="31"/>
      <c r="I34" s="31" t="s">
        <v>7</v>
      </c>
      <c r="J34" s="31"/>
    </row>
    <row r="35" spans="1:26" ht="9.9499999999999993" customHeight="1" x14ac:dyDescent="0.25">
      <c r="A35" s="32"/>
      <c r="B35" s="32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9.9499999999999993" customHeight="1" x14ac:dyDescent="0.25">
      <c r="A36" s="32"/>
      <c r="B36" s="32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9.9499999999999993" customHeight="1" x14ac:dyDescent="0.25">
      <c r="A37" s="32"/>
      <c r="B37" s="32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9.9499999999999993" customHeight="1" x14ac:dyDescent="0.25">
      <c r="A38" s="32"/>
      <c r="B38" s="32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9.9499999999999993" customHeight="1" x14ac:dyDescent="0.25">
      <c r="A39" s="32"/>
      <c r="B39" s="32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9.9499999999999993" customHeight="1" x14ac:dyDescent="0.25">
      <c r="A40" s="32"/>
      <c r="B40" s="32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9.9499999999999993" customHeight="1" x14ac:dyDescent="0.25">
      <c r="A41" s="33"/>
      <c r="B41" s="33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9.9499999999999993" customHeight="1" x14ac:dyDescent="0.25">
      <c r="A42" s="16">
        <v>1</v>
      </c>
      <c r="B42" s="15" t="s">
        <v>25</v>
      </c>
      <c r="C42" s="18">
        <v>2</v>
      </c>
      <c r="D42" s="18">
        <v>217</v>
      </c>
      <c r="E42" s="18">
        <v>2</v>
      </c>
      <c r="F42" s="18">
        <v>217</v>
      </c>
      <c r="G42" s="18">
        <v>0</v>
      </c>
      <c r="H42" s="18">
        <v>0</v>
      </c>
      <c r="I42" s="18">
        <v>0</v>
      </c>
      <c r="J42" s="18">
        <v>0</v>
      </c>
    </row>
    <row r="43" spans="1:26" ht="9.9499999999999993" customHeight="1" x14ac:dyDescent="0.25">
      <c r="A43" s="16">
        <v>2</v>
      </c>
      <c r="B43" s="15" t="s">
        <v>26</v>
      </c>
      <c r="C43" s="18">
        <v>2</v>
      </c>
      <c r="D43" s="18">
        <v>217</v>
      </c>
      <c r="E43" s="18">
        <v>2</v>
      </c>
      <c r="F43" s="18">
        <v>217</v>
      </c>
      <c r="G43" s="18">
        <v>0</v>
      </c>
      <c r="H43" s="18">
        <v>0</v>
      </c>
      <c r="I43" s="18">
        <v>0</v>
      </c>
      <c r="J43" s="18">
        <v>0</v>
      </c>
    </row>
    <row r="44" spans="1:26" ht="9.9499999999999993" customHeight="1" x14ac:dyDescent="0.25">
      <c r="A44" s="16">
        <v>3</v>
      </c>
      <c r="B44" s="15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9.9499999999999993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9.9499999999999993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9.9499999999999993" customHeight="1" x14ac:dyDescent="0.25">
      <c r="A47" s="36" t="s">
        <v>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.9499999999999993" customHeight="1" x14ac:dyDescent="0.25">
      <c r="A48" s="31" t="s">
        <v>28</v>
      </c>
      <c r="B48" s="31"/>
      <c r="C48" s="18">
        <v>147</v>
      </c>
      <c r="D48" s="17">
        <v>12725</v>
      </c>
    </row>
    <row r="49" spans="1:26" ht="15.95" customHeight="1" x14ac:dyDescent="0.25">
      <c r="A49" s="29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平成24年度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2025-01-07T05:23:12Z</dcterms:modified>
</cp:coreProperties>
</file>