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7740" windowHeight="24600"/>
  </bookViews>
  <sheets>
    <sheet name="平成22年度" sheetId="18" r:id="rId1"/>
    <sheet name="4" sheetId="14" r:id="rId2"/>
    <sheet name="5" sheetId="15" r:id="rId3"/>
    <sheet name="6" sheetId="16" r:id="rId4"/>
    <sheet name="7" sheetId="17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48" i="18" l="1"/>
  <c r="C48" i="18"/>
  <c r="C43" i="18"/>
  <c r="D43" i="18"/>
  <c r="E43" i="18"/>
  <c r="F43" i="18"/>
  <c r="G43" i="18"/>
  <c r="H43" i="18"/>
  <c r="I43" i="18"/>
  <c r="J43" i="18"/>
  <c r="C44" i="18"/>
  <c r="D44" i="18"/>
  <c r="E44" i="18"/>
  <c r="F44" i="18"/>
  <c r="G44" i="18"/>
  <c r="H44" i="18"/>
  <c r="I44" i="18"/>
  <c r="J44" i="18"/>
  <c r="C45" i="18"/>
  <c r="D45" i="18"/>
  <c r="E45" i="18"/>
  <c r="F45" i="18"/>
  <c r="G45" i="18"/>
  <c r="H45" i="18"/>
  <c r="I45" i="18"/>
  <c r="J45" i="18"/>
  <c r="C46" i="18"/>
  <c r="D46" i="18"/>
  <c r="E46" i="18"/>
  <c r="F46" i="18"/>
  <c r="G46" i="18"/>
  <c r="H46" i="18"/>
  <c r="I46" i="18"/>
  <c r="J46" i="18"/>
  <c r="D42" i="18"/>
  <c r="E42" i="18"/>
  <c r="F42" i="18"/>
  <c r="G42" i="18"/>
  <c r="H42" i="18"/>
  <c r="I42" i="18"/>
  <c r="J42" i="18"/>
  <c r="C42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C27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C12" i="18"/>
</calcChain>
</file>

<file path=xl/sharedStrings.xml><?xml version="1.0" encoding="utf-8"?>
<sst xmlns="http://schemas.openxmlformats.org/spreadsheetml/2006/main" count="4381" uniqueCount="42">
  <si>
    <t/>
  </si>
  <si>
    <t>総計</t>
  </si>
  <si>
    <t>木造</t>
  </si>
  <si>
    <t>鉄骨鉄筋コンクリート造</t>
  </si>
  <si>
    <t>計</t>
  </si>
  <si>
    <t>１戸建て</t>
  </si>
  <si>
    <t>長屋建て</t>
  </si>
  <si>
    <t>共同建て</t>
  </si>
  <si>
    <t>戸</t>
  </si>
  <si>
    <t>床</t>
  </si>
  <si>
    <t>数</t>
  </si>
  <si>
    <t>面</t>
  </si>
  <si>
    <t>積</t>
  </si>
  <si>
    <t>の</t>
  </si>
  <si>
    <t>合</t>
  </si>
  <si>
    <t>（戸）</t>
  </si>
  <si>
    <t>（㎡）</t>
  </si>
  <si>
    <t>給与住宅</t>
  </si>
  <si>
    <t>分譲住宅</t>
  </si>
  <si>
    <t>鉄筋コンクリート造</t>
  </si>
  <si>
    <t>鉄骨造</t>
  </si>
  <si>
    <t>コンクリートブロック造</t>
  </si>
  <si>
    <t>その他</t>
  </si>
  <si>
    <t>(再掲）マンション</t>
  </si>
  <si>
    <t>(注）マンションとは、構造＝鉄骨鉄筋コンクリート造、鉄筋コンクリート造、鉄骨造、建て方＝共同建、利用関係＝分譲住宅をいう</t>
  </si>
  <si>
    <t>調査年月 ： 平成22年度  宮城県</t>
    <rPh sb="12" eb="13">
      <t>ド</t>
    </rPh>
    <phoneticPr fontId="1"/>
  </si>
  <si>
    <t>貸  家</t>
  </si>
  <si>
    <t>持  家</t>
  </si>
  <si>
    <t>合  計</t>
  </si>
  <si>
    <t>調査年月 ： 平成22年08月  宮城県</t>
  </si>
  <si>
    <t>調査年月 ： 平成22年09月  宮城県</t>
  </si>
  <si>
    <t>調査年月 ： 平成22年10月  宮城県</t>
  </si>
  <si>
    <t>調査年月 ： 平成22年11月  宮城県</t>
  </si>
  <si>
    <t>調査年月 ： 平成22年12月  宮城県</t>
  </si>
  <si>
    <t>調査年月 ： 平成23年01月  宮城県</t>
  </si>
  <si>
    <t>調査年月 ： 平成23年02月  宮城県</t>
  </si>
  <si>
    <t>調査年月 ： 平成23年03月  宮城県</t>
  </si>
  <si>
    <t>調査年月 ： 平成22年04月  宮城県</t>
    <phoneticPr fontId="1"/>
  </si>
  <si>
    <t>調査年月 ： 平成22年05月  宮城県</t>
    <phoneticPr fontId="1"/>
  </si>
  <si>
    <t>調査年月 ： 平成22年06月  宮城県</t>
    <phoneticPr fontId="1"/>
  </si>
  <si>
    <t>調査年月 ： 平成22年07月  宮城県</t>
    <phoneticPr fontId="1"/>
  </si>
  <si>
    <r>
      <t>着工新設住宅 ： 利用関係別、構造別、建て方別（含、マンション）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ー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戸数、床面積の合計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</si>
</sst>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rgb="FF000000"/>
      <name val="ＭＳ Ｐ明朝"/>
      <family val="1"/>
      <charset val="128"/>
    </font>
    <font>
      <sz val="2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6" fillId="0" borderId="1" xfId="2" applyFont="1" applyBorder="1">
      <alignment vertical="center"/>
    </xf>
    <xf numFmtId="38" fontId="4" fillId="0" borderId="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38" fontId="4" fillId="0" borderId="6" xfId="2" applyFont="1" applyBorder="1" applyAlignment="1">
      <alignment horizontal="right" vertical="center" indent="1"/>
    </xf>
    <xf numFmtId="38" fontId="4" fillId="0" borderId="6" xfId="2" applyFont="1" applyBorder="1" applyAlignment="1">
      <alignment vertical="center"/>
    </xf>
    <xf numFmtId="38" fontId="4" fillId="0" borderId="6" xfId="2" applyFont="1" applyBorder="1" applyAlignment="1">
      <alignment horizontal="right" vertical="center"/>
    </xf>
    <xf numFmtId="38" fontId="4" fillId="0" borderId="3" xfId="2" applyFont="1" applyBorder="1" applyAlignment="1">
      <alignment horizontal="right" vertical="center"/>
    </xf>
    <xf numFmtId="38" fontId="4" fillId="0" borderId="1" xfId="2" applyFont="1" applyBorder="1" applyAlignment="1">
      <alignment horizontal="left" vertical="center" indent="1"/>
    </xf>
    <xf numFmtId="38" fontId="4" fillId="0" borderId="1" xfId="2" applyFont="1" applyBorder="1" applyAlignment="1">
      <alignment horizontal="left" vertical="center" indent="3"/>
    </xf>
    <xf numFmtId="38" fontId="6" fillId="0" borderId="2" xfId="2" applyFont="1" applyBorder="1" applyAlignment="1">
      <alignment vertical="center"/>
    </xf>
    <xf numFmtId="38" fontId="4" fillId="0" borderId="3" xfId="2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4" fillId="0" borderId="3" xfId="2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9"/>
  <sheetViews>
    <sheetView tabSelected="1" workbookViewId="0">
      <selection activeCell="A42" sqref="A42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57031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57031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f>SUM('4:3'!C12)</f>
        <v>12622</v>
      </c>
      <c r="D12" s="7">
        <f>SUM('4:3'!D12)</f>
        <v>1223547</v>
      </c>
      <c r="E12" s="7">
        <f>SUM('4:3'!E12)</f>
        <v>7591</v>
      </c>
      <c r="F12" s="7">
        <f>SUM('4:3'!F12)</f>
        <v>938862</v>
      </c>
      <c r="G12" s="7">
        <f>SUM('4:3'!G12)</f>
        <v>1849</v>
      </c>
      <c r="H12" s="7">
        <f>SUM('4:3'!H12)</f>
        <v>98845</v>
      </c>
      <c r="I12" s="7">
        <f>SUM('4:3'!I12)</f>
        <v>3182</v>
      </c>
      <c r="J12" s="7">
        <f>SUM('4:3'!J12)</f>
        <v>185840</v>
      </c>
      <c r="K12" s="7">
        <f>SUM('4:3'!K12)</f>
        <v>8805</v>
      </c>
      <c r="L12" s="7">
        <f>SUM('4:3'!L12)</f>
        <v>927447</v>
      </c>
      <c r="M12" s="7">
        <f>SUM('4:3'!M12)</f>
        <v>6720</v>
      </c>
      <c r="N12" s="7">
        <f>SUM('4:3'!N12)</f>
        <v>824473</v>
      </c>
      <c r="O12" s="7">
        <f>SUM('4:3'!O12)</f>
        <v>1402</v>
      </c>
      <c r="P12" s="7">
        <f>SUM('4:3'!P12)</f>
        <v>73153</v>
      </c>
      <c r="Q12" s="7">
        <f>SUM('4:3'!Q12)</f>
        <v>683</v>
      </c>
      <c r="R12" s="7">
        <f>SUM('4:3'!R12)</f>
        <v>29821</v>
      </c>
      <c r="S12" s="7">
        <f>SUM('4:3'!S12)</f>
        <v>103</v>
      </c>
      <c r="T12" s="7">
        <f>SUM('4:3'!T12)</f>
        <v>6762</v>
      </c>
      <c r="U12" s="7">
        <f>SUM('4:3'!U12)</f>
        <v>2</v>
      </c>
      <c r="V12" s="7">
        <f>SUM('4:3'!V12)</f>
        <v>325</v>
      </c>
      <c r="W12" s="7">
        <f>SUM('4:3'!W12)</f>
        <v>0</v>
      </c>
      <c r="X12" s="7">
        <f>SUM('4:3'!X12)</f>
        <v>0</v>
      </c>
      <c r="Y12" s="7">
        <f>SUM('4:3'!Y12)</f>
        <v>101</v>
      </c>
      <c r="Z12" s="7">
        <f>SUM('4:3'!Z12)</f>
        <v>6437</v>
      </c>
    </row>
    <row r="13" spans="1:26" ht="12.4" customHeight="1" x14ac:dyDescent="0.25">
      <c r="A13" s="5">
        <v>2</v>
      </c>
      <c r="B13" s="6" t="s">
        <v>27</v>
      </c>
      <c r="C13" s="7">
        <f>SUM('4:3'!C13)</f>
        <v>5599</v>
      </c>
      <c r="D13" s="7">
        <f>SUM('4:3'!D13)</f>
        <v>735827</v>
      </c>
      <c r="E13" s="7">
        <f>SUM('4:3'!E13)</f>
        <v>5595</v>
      </c>
      <c r="F13" s="7">
        <f>SUM('4:3'!F13)</f>
        <v>735491</v>
      </c>
      <c r="G13" s="7">
        <f>SUM('4:3'!G13)</f>
        <v>4</v>
      </c>
      <c r="H13" s="7">
        <f>SUM('4:3'!H13)</f>
        <v>336</v>
      </c>
      <c r="I13" s="7">
        <f>SUM('4:3'!I13)</f>
        <v>0</v>
      </c>
      <c r="J13" s="7">
        <f>SUM('4:3'!J13)</f>
        <v>0</v>
      </c>
      <c r="K13" s="7">
        <f>SUM('4:3'!K13)</f>
        <v>4817</v>
      </c>
      <c r="L13" s="7">
        <f>SUM('4:3'!L13)</f>
        <v>630871</v>
      </c>
      <c r="M13" s="7">
        <f>SUM('4:3'!M13)</f>
        <v>4817</v>
      </c>
      <c r="N13" s="7">
        <f>SUM('4:3'!N13)</f>
        <v>630871</v>
      </c>
      <c r="O13" s="7">
        <f>SUM('4:3'!O13)</f>
        <v>0</v>
      </c>
      <c r="P13" s="7">
        <f>SUM('4:3'!P13)</f>
        <v>0</v>
      </c>
      <c r="Q13" s="7">
        <f>SUM('4:3'!Q13)</f>
        <v>0</v>
      </c>
      <c r="R13" s="7">
        <f>SUM('4:3'!R13)</f>
        <v>0</v>
      </c>
      <c r="S13" s="7">
        <f>SUM('4:3'!S13)</f>
        <v>2</v>
      </c>
      <c r="T13" s="7">
        <f>SUM('4:3'!T13)</f>
        <v>325</v>
      </c>
      <c r="U13" s="7">
        <f>SUM('4:3'!U13)</f>
        <v>2</v>
      </c>
      <c r="V13" s="7">
        <f>SUM('4:3'!V13)</f>
        <v>325</v>
      </c>
      <c r="W13" s="7">
        <f>SUM('4:3'!W13)</f>
        <v>0</v>
      </c>
      <c r="X13" s="7">
        <f>SUM('4:3'!X13)</f>
        <v>0</v>
      </c>
      <c r="Y13" s="7">
        <f>SUM('4:3'!Y13)</f>
        <v>0</v>
      </c>
      <c r="Z13" s="7">
        <f>SUM('4:3'!Z13)</f>
        <v>0</v>
      </c>
    </row>
    <row r="14" spans="1:26" ht="12.4" customHeight="1" x14ac:dyDescent="0.25">
      <c r="A14" s="5">
        <v>3</v>
      </c>
      <c r="B14" s="6" t="s">
        <v>26</v>
      </c>
      <c r="C14" s="7">
        <f>SUM('4:3'!C14)</f>
        <v>4574</v>
      </c>
      <c r="D14" s="7">
        <f>SUM('4:3'!D14)</f>
        <v>239933</v>
      </c>
      <c r="E14" s="7">
        <f>SUM('4:3'!E14)</f>
        <v>312</v>
      </c>
      <c r="F14" s="7">
        <f>SUM('4:3'!F14)</f>
        <v>21341</v>
      </c>
      <c r="G14" s="7">
        <f>SUM('4:3'!G14)</f>
        <v>1841</v>
      </c>
      <c r="H14" s="7">
        <f>SUM('4:3'!H14)</f>
        <v>98326</v>
      </c>
      <c r="I14" s="7">
        <f>SUM('4:3'!I14)</f>
        <v>2421</v>
      </c>
      <c r="J14" s="7">
        <f>SUM('4:3'!J14)</f>
        <v>120266</v>
      </c>
      <c r="K14" s="7">
        <f>SUM('4:3'!K14)</f>
        <v>2334</v>
      </c>
      <c r="L14" s="7">
        <f>SUM('4:3'!L14)</f>
        <v>121658</v>
      </c>
      <c r="M14" s="7">
        <f>SUM('4:3'!M14)</f>
        <v>291</v>
      </c>
      <c r="N14" s="7">
        <f>SUM('4:3'!N14)</f>
        <v>20104</v>
      </c>
      <c r="O14" s="7">
        <f>SUM('4:3'!O14)</f>
        <v>1398</v>
      </c>
      <c r="P14" s="7">
        <f>SUM('4:3'!P14)</f>
        <v>72970</v>
      </c>
      <c r="Q14" s="7">
        <f>SUM('4:3'!Q14)</f>
        <v>645</v>
      </c>
      <c r="R14" s="7">
        <f>SUM('4:3'!R14)</f>
        <v>28584</v>
      </c>
      <c r="S14" s="7">
        <f>SUM('4:3'!S14)</f>
        <v>59</v>
      </c>
      <c r="T14" s="7">
        <f>SUM('4:3'!T14)</f>
        <v>2592</v>
      </c>
      <c r="U14" s="7">
        <f>SUM('4:3'!U14)</f>
        <v>0</v>
      </c>
      <c r="V14" s="7">
        <f>SUM('4:3'!V14)</f>
        <v>0</v>
      </c>
      <c r="W14" s="7">
        <f>SUM('4:3'!W14)</f>
        <v>0</v>
      </c>
      <c r="X14" s="7">
        <f>SUM('4:3'!X14)</f>
        <v>0</v>
      </c>
      <c r="Y14" s="7">
        <f>SUM('4:3'!Y14)</f>
        <v>59</v>
      </c>
      <c r="Z14" s="7">
        <f>SUM('4:3'!Z14)</f>
        <v>2592</v>
      </c>
    </row>
    <row r="15" spans="1:26" ht="12.4" customHeight="1" x14ac:dyDescent="0.25">
      <c r="A15" s="5">
        <v>4</v>
      </c>
      <c r="B15" s="6" t="s">
        <v>17</v>
      </c>
      <c r="C15" s="7">
        <f>SUM('4:3'!C15)</f>
        <v>113</v>
      </c>
      <c r="D15" s="7">
        <f>SUM('4:3'!D15)</f>
        <v>9735</v>
      </c>
      <c r="E15" s="7">
        <f>SUM('4:3'!E15)</f>
        <v>5</v>
      </c>
      <c r="F15" s="7">
        <f>SUM('4:3'!F15)</f>
        <v>547</v>
      </c>
      <c r="G15" s="7">
        <f>SUM('4:3'!G15)</f>
        <v>4</v>
      </c>
      <c r="H15" s="7">
        <f>SUM('4:3'!H15)</f>
        <v>183</v>
      </c>
      <c r="I15" s="7">
        <f>SUM('4:3'!I15)</f>
        <v>104</v>
      </c>
      <c r="J15" s="7">
        <f>SUM('4:3'!J15)</f>
        <v>9005</v>
      </c>
      <c r="K15" s="7">
        <f>SUM('4:3'!K15)</f>
        <v>15</v>
      </c>
      <c r="L15" s="7">
        <f>SUM('4:3'!L15)</f>
        <v>1011</v>
      </c>
      <c r="M15" s="7">
        <f>SUM('4:3'!M15)</f>
        <v>5</v>
      </c>
      <c r="N15" s="7">
        <f>SUM('4:3'!N15)</f>
        <v>547</v>
      </c>
      <c r="O15" s="7">
        <f>SUM('4:3'!O15)</f>
        <v>4</v>
      </c>
      <c r="P15" s="7">
        <f>SUM('4:3'!P15)</f>
        <v>183</v>
      </c>
      <c r="Q15" s="7">
        <f>SUM('4:3'!Q15)</f>
        <v>6</v>
      </c>
      <c r="R15" s="7">
        <f>SUM('4:3'!R15)</f>
        <v>281</v>
      </c>
      <c r="S15" s="7">
        <f>SUM('4:3'!S15)</f>
        <v>0</v>
      </c>
      <c r="T15" s="7">
        <f>SUM('4:3'!T15)</f>
        <v>0</v>
      </c>
      <c r="U15" s="7">
        <f>SUM('4:3'!U15)</f>
        <v>0</v>
      </c>
      <c r="V15" s="7">
        <f>SUM('4:3'!V15)</f>
        <v>0</v>
      </c>
      <c r="W15" s="7">
        <f>SUM('4:3'!W15)</f>
        <v>0</v>
      </c>
      <c r="X15" s="7">
        <f>SUM('4:3'!X15)</f>
        <v>0</v>
      </c>
      <c r="Y15" s="7">
        <f>SUM('4:3'!Y15)</f>
        <v>0</v>
      </c>
      <c r="Z15" s="7">
        <f>SUM('4:3'!Z15)</f>
        <v>0</v>
      </c>
    </row>
    <row r="16" spans="1:26" ht="15" customHeight="1" x14ac:dyDescent="0.25">
      <c r="A16" s="5">
        <v>5</v>
      </c>
      <c r="B16" s="6" t="s">
        <v>18</v>
      </c>
      <c r="C16" s="7">
        <f>SUM('4:3'!C16)</f>
        <v>2336</v>
      </c>
      <c r="D16" s="7">
        <f>SUM('4:3'!D16)</f>
        <v>238052</v>
      </c>
      <c r="E16" s="7">
        <f>SUM('4:3'!E16)</f>
        <v>1679</v>
      </c>
      <c r="F16" s="7">
        <f>SUM('4:3'!F16)</f>
        <v>181483</v>
      </c>
      <c r="G16" s="7">
        <f>SUM('4:3'!G16)</f>
        <v>0</v>
      </c>
      <c r="H16" s="7">
        <f>SUM('4:3'!H16)</f>
        <v>0</v>
      </c>
      <c r="I16" s="7">
        <f>SUM('4:3'!I16)</f>
        <v>657</v>
      </c>
      <c r="J16" s="7">
        <f>SUM('4:3'!J16)</f>
        <v>56569</v>
      </c>
      <c r="K16" s="7">
        <f>SUM('4:3'!K16)</f>
        <v>1639</v>
      </c>
      <c r="L16" s="7">
        <f>SUM('4:3'!L16)</f>
        <v>173907</v>
      </c>
      <c r="M16" s="7">
        <f>SUM('4:3'!M16)</f>
        <v>1607</v>
      </c>
      <c r="N16" s="7">
        <f>SUM('4:3'!N16)</f>
        <v>172951</v>
      </c>
      <c r="O16" s="7">
        <f>SUM('4:3'!O16)</f>
        <v>0</v>
      </c>
      <c r="P16" s="7">
        <f>SUM('4:3'!P16)</f>
        <v>0</v>
      </c>
      <c r="Q16" s="7">
        <f>SUM('4:3'!Q16)</f>
        <v>32</v>
      </c>
      <c r="R16" s="7">
        <f>SUM('4:3'!R16)</f>
        <v>956</v>
      </c>
      <c r="S16" s="7">
        <f>SUM('4:3'!S16)</f>
        <v>42</v>
      </c>
      <c r="T16" s="7">
        <f>SUM('4:3'!T16)</f>
        <v>3845</v>
      </c>
      <c r="U16" s="7">
        <f>SUM('4:3'!U16)</f>
        <v>0</v>
      </c>
      <c r="V16" s="7">
        <f>SUM('4:3'!V16)</f>
        <v>0</v>
      </c>
      <c r="W16" s="7">
        <f>SUM('4:3'!W16)</f>
        <v>0</v>
      </c>
      <c r="X16" s="7">
        <f>SUM('4:3'!X16)</f>
        <v>0</v>
      </c>
      <c r="Y16" s="7">
        <f>SUM('4:3'!Y16)</f>
        <v>42</v>
      </c>
      <c r="Z16" s="7">
        <f>SUM('4:3'!Z16)</f>
        <v>3845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f>SUM('4:3'!C27)</f>
        <v>1569</v>
      </c>
      <c r="D27" s="7">
        <f>SUM('4:3'!D27)</f>
        <v>109902</v>
      </c>
      <c r="E27" s="7">
        <f>SUM('4:3'!E27)</f>
        <v>19</v>
      </c>
      <c r="F27" s="7">
        <f>SUM('4:3'!F27)</f>
        <v>4687</v>
      </c>
      <c r="G27" s="7">
        <f>SUM('4:3'!G27)</f>
        <v>0</v>
      </c>
      <c r="H27" s="7">
        <f>SUM('4:3'!H27)</f>
        <v>0</v>
      </c>
      <c r="I27" s="7">
        <f>SUM('4:3'!I27)</f>
        <v>1550</v>
      </c>
      <c r="J27" s="7">
        <f>SUM('4:3'!J27)</f>
        <v>105215</v>
      </c>
      <c r="K27" s="7">
        <f>SUM('4:3'!K27)</f>
        <v>2141</v>
      </c>
      <c r="L27" s="7">
        <f>SUM('4:3'!L27)</f>
        <v>178906</v>
      </c>
      <c r="M27" s="7">
        <f>SUM('4:3'!M27)</f>
        <v>846</v>
      </c>
      <c r="N27" s="7">
        <f>SUM('4:3'!N27)</f>
        <v>108847</v>
      </c>
      <c r="O27" s="7">
        <f>SUM('4:3'!O27)</f>
        <v>447</v>
      </c>
      <c r="P27" s="7">
        <f>SUM('4:3'!P27)</f>
        <v>25692</v>
      </c>
      <c r="Q27" s="7">
        <f>SUM('4:3'!Q27)</f>
        <v>848</v>
      </c>
      <c r="R27" s="7">
        <f>SUM('4:3'!R27)</f>
        <v>44367</v>
      </c>
      <c r="S27" s="7">
        <f>SUM('4:3'!S27)</f>
        <v>0</v>
      </c>
      <c r="T27" s="7">
        <f>SUM('4:3'!T27)</f>
        <v>0</v>
      </c>
      <c r="U27" s="7">
        <f>SUM('4:3'!U27)</f>
        <v>0</v>
      </c>
      <c r="V27" s="7">
        <f>SUM('4:3'!V27)</f>
        <v>0</v>
      </c>
      <c r="W27" s="7">
        <f>SUM('4:3'!W27)</f>
        <v>0</v>
      </c>
      <c r="X27" s="7">
        <f>SUM('4:3'!X27)</f>
        <v>0</v>
      </c>
      <c r="Y27" s="7">
        <f>SUM('4:3'!Y27)</f>
        <v>0</v>
      </c>
      <c r="Z27" s="7">
        <f>SUM('4:3'!Z27)</f>
        <v>0</v>
      </c>
    </row>
    <row r="28" spans="1:26" ht="12.4" customHeight="1" x14ac:dyDescent="0.25">
      <c r="A28" s="5">
        <v>2</v>
      </c>
      <c r="B28" s="6" t="s">
        <v>27</v>
      </c>
      <c r="C28" s="7">
        <f>SUM('4:3'!C28)</f>
        <v>19</v>
      </c>
      <c r="D28" s="7">
        <f>SUM('4:3'!D28)</f>
        <v>4687</v>
      </c>
      <c r="E28" s="7">
        <f>SUM('4:3'!E28)</f>
        <v>19</v>
      </c>
      <c r="F28" s="7">
        <f>SUM('4:3'!F28)</f>
        <v>4687</v>
      </c>
      <c r="G28" s="7">
        <f>SUM('4:3'!G28)</f>
        <v>0</v>
      </c>
      <c r="H28" s="7">
        <f>SUM('4:3'!H28)</f>
        <v>0</v>
      </c>
      <c r="I28" s="7">
        <f>SUM('4:3'!I28)</f>
        <v>0</v>
      </c>
      <c r="J28" s="7">
        <f>SUM('4:3'!J28)</f>
        <v>0</v>
      </c>
      <c r="K28" s="7">
        <f>SUM('4:3'!K28)</f>
        <v>760</v>
      </c>
      <c r="L28" s="7">
        <f>SUM('4:3'!L28)</f>
        <v>99728</v>
      </c>
      <c r="M28" s="7">
        <f>SUM('4:3'!M28)</f>
        <v>756</v>
      </c>
      <c r="N28" s="7">
        <f>SUM('4:3'!N28)</f>
        <v>99392</v>
      </c>
      <c r="O28" s="7">
        <f>SUM('4:3'!O28)</f>
        <v>4</v>
      </c>
      <c r="P28" s="7">
        <f>SUM('4:3'!P28)</f>
        <v>336</v>
      </c>
      <c r="Q28" s="7">
        <f>SUM('4:3'!Q28)</f>
        <v>0</v>
      </c>
      <c r="R28" s="7">
        <f>SUM('4:3'!R28)</f>
        <v>0</v>
      </c>
      <c r="S28" s="7">
        <f>SUM('4:3'!S28)</f>
        <v>0</v>
      </c>
      <c r="T28" s="7">
        <f>SUM('4:3'!T28)</f>
        <v>0</v>
      </c>
      <c r="U28" s="7">
        <f>SUM('4:3'!U28)</f>
        <v>0</v>
      </c>
      <c r="V28" s="7">
        <f>SUM('4:3'!V28)</f>
        <v>0</v>
      </c>
      <c r="W28" s="7">
        <f>SUM('4:3'!W28)</f>
        <v>0</v>
      </c>
      <c r="X28" s="7">
        <f>SUM('4:3'!X28)</f>
        <v>0</v>
      </c>
      <c r="Y28" s="7">
        <f>SUM('4:3'!Y28)</f>
        <v>0</v>
      </c>
      <c r="Z28" s="7">
        <f>SUM('4:3'!Z28)</f>
        <v>0</v>
      </c>
    </row>
    <row r="29" spans="1:26" ht="12.4" customHeight="1" x14ac:dyDescent="0.25">
      <c r="A29" s="5">
        <v>3</v>
      </c>
      <c r="B29" s="6" t="s">
        <v>26</v>
      </c>
      <c r="C29" s="7">
        <f>SUM('4:3'!C29)</f>
        <v>934</v>
      </c>
      <c r="D29" s="7">
        <f>SUM('4:3'!D29)</f>
        <v>46928</v>
      </c>
      <c r="E29" s="7">
        <f>SUM('4:3'!E29)</f>
        <v>0</v>
      </c>
      <c r="F29" s="7">
        <f>SUM('4:3'!F29)</f>
        <v>0</v>
      </c>
      <c r="G29" s="7">
        <f>SUM('4:3'!G29)</f>
        <v>0</v>
      </c>
      <c r="H29" s="7">
        <f>SUM('4:3'!H29)</f>
        <v>0</v>
      </c>
      <c r="I29" s="7">
        <f>SUM('4:3'!I29)</f>
        <v>934</v>
      </c>
      <c r="J29" s="7">
        <f>SUM('4:3'!J29)</f>
        <v>46928</v>
      </c>
      <c r="K29" s="7">
        <f>SUM('4:3'!K29)</f>
        <v>1247</v>
      </c>
      <c r="L29" s="7">
        <f>SUM('4:3'!L29)</f>
        <v>68755</v>
      </c>
      <c r="M29" s="7">
        <f>SUM('4:3'!M29)</f>
        <v>21</v>
      </c>
      <c r="N29" s="7">
        <f>SUM('4:3'!N29)</f>
        <v>1237</v>
      </c>
      <c r="O29" s="7">
        <f>SUM('4:3'!O29)</f>
        <v>443</v>
      </c>
      <c r="P29" s="7">
        <f>SUM('4:3'!P29)</f>
        <v>25356</v>
      </c>
      <c r="Q29" s="7">
        <f>SUM('4:3'!Q29)</f>
        <v>783</v>
      </c>
      <c r="R29" s="7">
        <f>SUM('4:3'!R29)</f>
        <v>42162</v>
      </c>
      <c r="S29" s="7">
        <f>SUM('4:3'!S29)</f>
        <v>0</v>
      </c>
      <c r="T29" s="7">
        <f>SUM('4:3'!T29)</f>
        <v>0</v>
      </c>
      <c r="U29" s="7">
        <f>SUM('4:3'!U29)</f>
        <v>0</v>
      </c>
      <c r="V29" s="7">
        <f>SUM('4:3'!V29)</f>
        <v>0</v>
      </c>
      <c r="W29" s="7">
        <f>SUM('4:3'!W29)</f>
        <v>0</v>
      </c>
      <c r="X29" s="7">
        <f>SUM('4:3'!X29)</f>
        <v>0</v>
      </c>
      <c r="Y29" s="7">
        <f>SUM('4:3'!Y29)</f>
        <v>0</v>
      </c>
      <c r="Z29" s="7">
        <f>SUM('4:3'!Z29)</f>
        <v>0</v>
      </c>
    </row>
    <row r="30" spans="1:26" ht="12.4" customHeight="1" x14ac:dyDescent="0.25">
      <c r="A30" s="5">
        <v>4</v>
      </c>
      <c r="B30" s="6" t="s">
        <v>17</v>
      </c>
      <c r="C30" s="7">
        <f>SUM('4:3'!C30)</f>
        <v>33</v>
      </c>
      <c r="D30" s="7">
        <f>SUM('4:3'!D30)</f>
        <v>6519</v>
      </c>
      <c r="E30" s="7">
        <f>SUM('4:3'!E30)</f>
        <v>0</v>
      </c>
      <c r="F30" s="7">
        <f>SUM('4:3'!F30)</f>
        <v>0</v>
      </c>
      <c r="G30" s="7">
        <f>SUM('4:3'!G30)</f>
        <v>0</v>
      </c>
      <c r="H30" s="7">
        <f>SUM('4:3'!H30)</f>
        <v>0</v>
      </c>
      <c r="I30" s="7">
        <f>SUM('4:3'!I30)</f>
        <v>33</v>
      </c>
      <c r="J30" s="7">
        <f>SUM('4:3'!J30)</f>
        <v>6519</v>
      </c>
      <c r="K30" s="7">
        <f>SUM('4:3'!K30)</f>
        <v>65</v>
      </c>
      <c r="L30" s="7">
        <f>SUM('4:3'!L30)</f>
        <v>2205</v>
      </c>
      <c r="M30" s="7">
        <f>SUM('4:3'!M30)</f>
        <v>0</v>
      </c>
      <c r="N30" s="7">
        <f>SUM('4:3'!N30)</f>
        <v>0</v>
      </c>
      <c r="O30" s="7">
        <f>SUM('4:3'!O30)</f>
        <v>0</v>
      </c>
      <c r="P30" s="7">
        <f>SUM('4:3'!P30)</f>
        <v>0</v>
      </c>
      <c r="Q30" s="7">
        <f>SUM('4:3'!Q30)</f>
        <v>65</v>
      </c>
      <c r="R30" s="7">
        <f>SUM('4:3'!R30)</f>
        <v>2205</v>
      </c>
      <c r="S30" s="7">
        <f>SUM('4:3'!S30)</f>
        <v>0</v>
      </c>
      <c r="T30" s="7">
        <f>SUM('4:3'!T30)</f>
        <v>0</v>
      </c>
      <c r="U30" s="7">
        <f>SUM('4:3'!U30)</f>
        <v>0</v>
      </c>
      <c r="V30" s="7">
        <f>SUM('4:3'!V30)</f>
        <v>0</v>
      </c>
      <c r="W30" s="7">
        <f>SUM('4:3'!W30)</f>
        <v>0</v>
      </c>
      <c r="X30" s="7">
        <f>SUM('4:3'!X30)</f>
        <v>0</v>
      </c>
      <c r="Y30" s="7">
        <f>SUM('4:3'!Y30)</f>
        <v>0</v>
      </c>
      <c r="Z30" s="7">
        <f>SUM('4:3'!Z30)</f>
        <v>0</v>
      </c>
    </row>
    <row r="31" spans="1:26" ht="15" customHeight="1" x14ac:dyDescent="0.25">
      <c r="A31" s="5">
        <v>5</v>
      </c>
      <c r="B31" s="6" t="s">
        <v>18</v>
      </c>
      <c r="C31" s="7">
        <f>SUM('4:3'!C31)</f>
        <v>583</v>
      </c>
      <c r="D31" s="7">
        <f>SUM('4:3'!D31)</f>
        <v>51768</v>
      </c>
      <c r="E31" s="7">
        <f>SUM('4:3'!E31)</f>
        <v>0</v>
      </c>
      <c r="F31" s="7">
        <f>SUM('4:3'!F31)</f>
        <v>0</v>
      </c>
      <c r="G31" s="7">
        <f>SUM('4:3'!G31)</f>
        <v>0</v>
      </c>
      <c r="H31" s="7">
        <f>SUM('4:3'!H31)</f>
        <v>0</v>
      </c>
      <c r="I31" s="7">
        <f>SUM('4:3'!I31)</f>
        <v>583</v>
      </c>
      <c r="J31" s="7">
        <f>SUM('4:3'!J31)</f>
        <v>51768</v>
      </c>
      <c r="K31" s="7">
        <f>SUM('4:3'!K31)</f>
        <v>69</v>
      </c>
      <c r="L31" s="7">
        <f>SUM('4:3'!L31)</f>
        <v>8218</v>
      </c>
      <c r="M31" s="7">
        <f>SUM('4:3'!M31)</f>
        <v>69</v>
      </c>
      <c r="N31" s="7">
        <f>SUM('4:3'!N31)</f>
        <v>8218</v>
      </c>
      <c r="O31" s="7">
        <f>SUM('4:3'!O31)</f>
        <v>0</v>
      </c>
      <c r="P31" s="7">
        <f>SUM('4:3'!P31)</f>
        <v>0</v>
      </c>
      <c r="Q31" s="7">
        <f>SUM('4:3'!Q31)</f>
        <v>0</v>
      </c>
      <c r="R31" s="7">
        <f>SUM('4:3'!R31)</f>
        <v>0</v>
      </c>
      <c r="S31" s="7">
        <f>SUM('4:3'!S31)</f>
        <v>0</v>
      </c>
      <c r="T31" s="7">
        <f>SUM('4:3'!T31)</f>
        <v>0</v>
      </c>
      <c r="U31" s="7">
        <f>SUM('4:3'!U31)</f>
        <v>0</v>
      </c>
      <c r="V31" s="7">
        <f>SUM('4:3'!V31)</f>
        <v>0</v>
      </c>
      <c r="W31" s="7">
        <f>SUM('4:3'!W31)</f>
        <v>0</v>
      </c>
      <c r="X31" s="7">
        <f>SUM('4:3'!X31)</f>
        <v>0</v>
      </c>
      <c r="Y31" s="7">
        <f>SUM('4:3'!Y31)</f>
        <v>0</v>
      </c>
      <c r="Z31" s="7">
        <f>SUM('4:3'!Z31)</f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f>SUM('4:3'!C42)</f>
        <v>4</v>
      </c>
      <c r="D42" s="7">
        <f>SUM('4:3'!D42)</f>
        <v>530</v>
      </c>
      <c r="E42" s="7">
        <f>SUM('4:3'!E42)</f>
        <v>4</v>
      </c>
      <c r="F42" s="7">
        <f>SUM('4:3'!F42)</f>
        <v>530</v>
      </c>
      <c r="G42" s="7">
        <f>SUM('4:3'!G42)</f>
        <v>0</v>
      </c>
      <c r="H42" s="7">
        <f>SUM('4:3'!H42)</f>
        <v>0</v>
      </c>
      <c r="I42" s="7">
        <f>SUM('4:3'!I42)</f>
        <v>0</v>
      </c>
      <c r="J42" s="7">
        <f>SUM('4:3'!J42)</f>
        <v>0</v>
      </c>
    </row>
    <row r="43" spans="1:26" ht="12.4" customHeight="1" x14ac:dyDescent="0.25">
      <c r="A43" s="5">
        <v>2</v>
      </c>
      <c r="B43" s="6" t="s">
        <v>27</v>
      </c>
      <c r="C43" s="7">
        <f>SUM('4:3'!C43)</f>
        <v>1</v>
      </c>
      <c r="D43" s="7">
        <f>SUM('4:3'!D43)</f>
        <v>216</v>
      </c>
      <c r="E43" s="7">
        <f>SUM('4:3'!E43)</f>
        <v>1</v>
      </c>
      <c r="F43" s="7">
        <f>SUM('4:3'!F43)</f>
        <v>216</v>
      </c>
      <c r="G43" s="7">
        <f>SUM('4:3'!G43)</f>
        <v>0</v>
      </c>
      <c r="H43" s="7">
        <f>SUM('4:3'!H43)</f>
        <v>0</v>
      </c>
      <c r="I43" s="7">
        <f>SUM('4:3'!I43)</f>
        <v>0</v>
      </c>
      <c r="J43" s="7">
        <f>SUM('4:3'!J43)</f>
        <v>0</v>
      </c>
    </row>
    <row r="44" spans="1:26" ht="12.4" customHeight="1" x14ac:dyDescent="0.25">
      <c r="A44" s="5">
        <v>3</v>
      </c>
      <c r="B44" s="6" t="s">
        <v>26</v>
      </c>
      <c r="C44" s="7">
        <f>SUM('4:3'!C44)</f>
        <v>0</v>
      </c>
      <c r="D44" s="7">
        <f>SUM('4:3'!D44)</f>
        <v>0</v>
      </c>
      <c r="E44" s="7">
        <f>SUM('4:3'!E44)</f>
        <v>0</v>
      </c>
      <c r="F44" s="7">
        <f>SUM('4:3'!F44)</f>
        <v>0</v>
      </c>
      <c r="G44" s="7">
        <f>SUM('4:3'!G44)</f>
        <v>0</v>
      </c>
      <c r="H44" s="7">
        <f>SUM('4:3'!H44)</f>
        <v>0</v>
      </c>
      <c r="I44" s="7">
        <f>SUM('4:3'!I44)</f>
        <v>0</v>
      </c>
      <c r="J44" s="7">
        <f>SUM('4:3'!J44)</f>
        <v>0</v>
      </c>
    </row>
    <row r="45" spans="1:26" ht="12.4" customHeight="1" x14ac:dyDescent="0.25">
      <c r="A45" s="5">
        <v>4</v>
      </c>
      <c r="B45" s="6" t="s">
        <v>17</v>
      </c>
      <c r="C45" s="7">
        <f>SUM('4:3'!C45)</f>
        <v>0</v>
      </c>
      <c r="D45" s="7">
        <f>SUM('4:3'!D45)</f>
        <v>0</v>
      </c>
      <c r="E45" s="7">
        <f>SUM('4:3'!E45)</f>
        <v>0</v>
      </c>
      <c r="F45" s="7">
        <f>SUM('4:3'!F45)</f>
        <v>0</v>
      </c>
      <c r="G45" s="7">
        <f>SUM('4:3'!G45)</f>
        <v>0</v>
      </c>
      <c r="H45" s="7">
        <f>SUM('4:3'!H45)</f>
        <v>0</v>
      </c>
      <c r="I45" s="7">
        <f>SUM('4:3'!I45)</f>
        <v>0</v>
      </c>
      <c r="J45" s="7">
        <f>SUM('4:3'!J45)</f>
        <v>0</v>
      </c>
    </row>
    <row r="46" spans="1:26" ht="15" customHeight="1" x14ac:dyDescent="0.25">
      <c r="A46" s="5">
        <v>5</v>
      </c>
      <c r="B46" s="6" t="s">
        <v>18</v>
      </c>
      <c r="C46" s="7">
        <f>SUM('4:3'!C46)</f>
        <v>3</v>
      </c>
      <c r="D46" s="7">
        <f>SUM('4:3'!D46)</f>
        <v>314</v>
      </c>
      <c r="E46" s="7">
        <f>SUM('4:3'!E46)</f>
        <v>3</v>
      </c>
      <c r="F46" s="7">
        <f>SUM('4:3'!F46)</f>
        <v>314</v>
      </c>
      <c r="G46" s="7">
        <f>SUM('4:3'!G46)</f>
        <v>0</v>
      </c>
      <c r="H46" s="7">
        <f>SUM('4:3'!H46)</f>
        <v>0</v>
      </c>
      <c r="I46" s="7">
        <f>SUM('4:3'!I46)</f>
        <v>0</v>
      </c>
      <c r="J46" s="7">
        <f>SUM('4:3'!J46)</f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f>SUM('4:3'!C48)</f>
        <v>625</v>
      </c>
      <c r="D48" s="8">
        <f>SUM('4:3'!D48)</f>
        <v>55613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1.1870833333333333" right="0" top="0.97666666666666657" bottom="0" header="0" footer="0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710937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42578125" style="1" customWidth="1"/>
    <col min="21" max="21" width="10.28515625" style="1" customWidth="1"/>
    <col min="22" max="22" width="12.425781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1138</v>
      </c>
      <c r="D12" s="7">
        <v>106136</v>
      </c>
      <c r="E12" s="7">
        <v>711</v>
      </c>
      <c r="F12" s="7">
        <v>83635</v>
      </c>
      <c r="G12" s="7">
        <v>207</v>
      </c>
      <c r="H12" s="7">
        <v>10910</v>
      </c>
      <c r="I12" s="7">
        <v>220</v>
      </c>
      <c r="J12" s="7">
        <v>11591</v>
      </c>
      <c r="K12" s="7">
        <v>884</v>
      </c>
      <c r="L12" s="7">
        <v>86040</v>
      </c>
      <c r="M12" s="7">
        <v>626</v>
      </c>
      <c r="N12" s="7">
        <v>72900</v>
      </c>
      <c r="O12" s="7">
        <v>163</v>
      </c>
      <c r="P12" s="7">
        <v>8369</v>
      </c>
      <c r="Q12" s="7">
        <v>95</v>
      </c>
      <c r="R12" s="7">
        <v>4771</v>
      </c>
      <c r="S12" s="7">
        <v>2</v>
      </c>
      <c r="T12" s="7">
        <v>325</v>
      </c>
      <c r="U12" s="7">
        <v>2</v>
      </c>
      <c r="V12" s="7">
        <v>325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486</v>
      </c>
      <c r="D13" s="7">
        <v>61699</v>
      </c>
      <c r="E13" s="7">
        <v>486</v>
      </c>
      <c r="F13" s="7">
        <v>61699</v>
      </c>
      <c r="G13" s="7">
        <v>0</v>
      </c>
      <c r="H13" s="7">
        <v>0</v>
      </c>
      <c r="I13" s="7">
        <v>0</v>
      </c>
      <c r="J13" s="7">
        <v>0</v>
      </c>
      <c r="K13" s="7">
        <v>407</v>
      </c>
      <c r="L13" s="7">
        <v>51619</v>
      </c>
      <c r="M13" s="7">
        <v>407</v>
      </c>
      <c r="N13" s="7">
        <v>51619</v>
      </c>
      <c r="O13" s="7">
        <v>0</v>
      </c>
      <c r="P13" s="7">
        <v>0</v>
      </c>
      <c r="Q13" s="7">
        <v>0</v>
      </c>
      <c r="R13" s="7">
        <v>0</v>
      </c>
      <c r="S13" s="7">
        <v>2</v>
      </c>
      <c r="T13" s="7">
        <v>325</v>
      </c>
      <c r="U13" s="7">
        <v>2</v>
      </c>
      <c r="V13" s="7">
        <v>325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473</v>
      </c>
      <c r="D14" s="7">
        <v>25622</v>
      </c>
      <c r="E14" s="7">
        <v>46</v>
      </c>
      <c r="F14" s="7">
        <v>3121</v>
      </c>
      <c r="G14" s="7">
        <v>207</v>
      </c>
      <c r="H14" s="7">
        <v>10910</v>
      </c>
      <c r="I14" s="7">
        <v>220</v>
      </c>
      <c r="J14" s="7">
        <v>11591</v>
      </c>
      <c r="K14" s="7">
        <v>304</v>
      </c>
      <c r="L14" s="7">
        <v>16261</v>
      </c>
      <c r="M14" s="7">
        <v>46</v>
      </c>
      <c r="N14" s="7">
        <v>3121</v>
      </c>
      <c r="O14" s="7">
        <v>163</v>
      </c>
      <c r="P14" s="7">
        <v>8369</v>
      </c>
      <c r="Q14" s="7">
        <v>95</v>
      </c>
      <c r="R14" s="7">
        <v>4771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1</v>
      </c>
      <c r="D15" s="7">
        <v>82</v>
      </c>
      <c r="E15" s="7">
        <v>1</v>
      </c>
      <c r="F15" s="7">
        <v>82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82</v>
      </c>
      <c r="M15" s="7">
        <v>1</v>
      </c>
      <c r="N15" s="7">
        <v>82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178</v>
      </c>
      <c r="D16" s="7">
        <v>18733</v>
      </c>
      <c r="E16" s="7">
        <v>178</v>
      </c>
      <c r="F16" s="7">
        <v>18733</v>
      </c>
      <c r="G16" s="7">
        <v>0</v>
      </c>
      <c r="H16" s="7">
        <v>0</v>
      </c>
      <c r="I16" s="7">
        <v>0</v>
      </c>
      <c r="J16" s="7">
        <v>0</v>
      </c>
      <c r="K16" s="7">
        <v>172</v>
      </c>
      <c r="L16" s="7">
        <v>18078</v>
      </c>
      <c r="M16" s="7">
        <v>172</v>
      </c>
      <c r="N16" s="7">
        <v>18078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56</v>
      </c>
      <c r="D27" s="7">
        <v>3754</v>
      </c>
      <c r="E27" s="7">
        <v>0</v>
      </c>
      <c r="F27" s="7">
        <v>0</v>
      </c>
      <c r="G27" s="7">
        <v>0</v>
      </c>
      <c r="H27" s="7">
        <v>0</v>
      </c>
      <c r="I27" s="7">
        <v>56</v>
      </c>
      <c r="J27" s="7">
        <v>3754</v>
      </c>
      <c r="K27" s="7">
        <v>196</v>
      </c>
      <c r="L27" s="7">
        <v>16017</v>
      </c>
      <c r="M27" s="7">
        <v>83</v>
      </c>
      <c r="N27" s="7">
        <v>10410</v>
      </c>
      <c r="O27" s="7">
        <v>44</v>
      </c>
      <c r="P27" s="7">
        <v>2541</v>
      </c>
      <c r="Q27" s="7">
        <v>69</v>
      </c>
      <c r="R27" s="7">
        <v>3066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77</v>
      </c>
      <c r="L28" s="7">
        <v>9755</v>
      </c>
      <c r="M28" s="7">
        <v>77</v>
      </c>
      <c r="N28" s="7">
        <v>9755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56</v>
      </c>
      <c r="D29" s="7">
        <v>3754</v>
      </c>
      <c r="E29" s="7">
        <v>0</v>
      </c>
      <c r="F29" s="7">
        <v>0</v>
      </c>
      <c r="G29" s="7">
        <v>0</v>
      </c>
      <c r="H29" s="7">
        <v>0</v>
      </c>
      <c r="I29" s="7">
        <v>56</v>
      </c>
      <c r="J29" s="7">
        <v>3754</v>
      </c>
      <c r="K29" s="7">
        <v>113</v>
      </c>
      <c r="L29" s="7">
        <v>5607</v>
      </c>
      <c r="M29" s="7">
        <v>0</v>
      </c>
      <c r="N29" s="7">
        <v>0</v>
      </c>
      <c r="O29" s="7">
        <v>44</v>
      </c>
      <c r="P29" s="7">
        <v>2541</v>
      </c>
      <c r="Q29" s="7">
        <v>69</v>
      </c>
      <c r="R29" s="7">
        <v>3066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6</v>
      </c>
      <c r="L31" s="7">
        <v>655</v>
      </c>
      <c r="M31" s="7">
        <v>6</v>
      </c>
      <c r="N31" s="7">
        <v>655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0</v>
      </c>
      <c r="D48" s="8">
        <v>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710937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42578125" style="1" customWidth="1"/>
    <col min="18" max="18" width="12.5703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1070</v>
      </c>
      <c r="D12" s="7">
        <v>103278</v>
      </c>
      <c r="E12" s="7">
        <v>610</v>
      </c>
      <c r="F12" s="7">
        <v>77702</v>
      </c>
      <c r="G12" s="7">
        <v>214</v>
      </c>
      <c r="H12" s="7">
        <v>11651</v>
      </c>
      <c r="I12" s="7">
        <v>246</v>
      </c>
      <c r="J12" s="7">
        <v>13925</v>
      </c>
      <c r="K12" s="7">
        <v>814</v>
      </c>
      <c r="L12" s="7">
        <v>83387</v>
      </c>
      <c r="M12" s="7">
        <v>550</v>
      </c>
      <c r="N12" s="7">
        <v>69905</v>
      </c>
      <c r="O12" s="7">
        <v>159</v>
      </c>
      <c r="P12" s="7">
        <v>8241</v>
      </c>
      <c r="Q12" s="7">
        <v>105</v>
      </c>
      <c r="R12" s="7">
        <v>5241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460</v>
      </c>
      <c r="D13" s="7">
        <v>61965</v>
      </c>
      <c r="E13" s="7">
        <v>460</v>
      </c>
      <c r="F13" s="7">
        <v>61965</v>
      </c>
      <c r="G13" s="7">
        <v>0</v>
      </c>
      <c r="H13" s="7">
        <v>0</v>
      </c>
      <c r="I13" s="7">
        <v>0</v>
      </c>
      <c r="J13" s="7">
        <v>0</v>
      </c>
      <c r="K13" s="7">
        <v>410</v>
      </c>
      <c r="L13" s="7">
        <v>55304</v>
      </c>
      <c r="M13" s="7">
        <v>410</v>
      </c>
      <c r="N13" s="7">
        <v>55304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433</v>
      </c>
      <c r="D14" s="7">
        <v>22774</v>
      </c>
      <c r="E14" s="7">
        <v>24</v>
      </c>
      <c r="F14" s="7">
        <v>1716</v>
      </c>
      <c r="G14" s="7">
        <v>214</v>
      </c>
      <c r="H14" s="7">
        <v>11651</v>
      </c>
      <c r="I14" s="7">
        <v>195</v>
      </c>
      <c r="J14" s="7">
        <v>9407</v>
      </c>
      <c r="K14" s="7">
        <v>288</v>
      </c>
      <c r="L14" s="7">
        <v>15198</v>
      </c>
      <c r="M14" s="7">
        <v>24</v>
      </c>
      <c r="N14" s="7">
        <v>1716</v>
      </c>
      <c r="O14" s="7">
        <v>159</v>
      </c>
      <c r="P14" s="7">
        <v>8241</v>
      </c>
      <c r="Q14" s="7">
        <v>105</v>
      </c>
      <c r="R14" s="7">
        <v>5241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177</v>
      </c>
      <c r="D16" s="7">
        <v>18539</v>
      </c>
      <c r="E16" s="7">
        <v>126</v>
      </c>
      <c r="F16" s="7">
        <v>14021</v>
      </c>
      <c r="G16" s="7">
        <v>0</v>
      </c>
      <c r="H16" s="7">
        <v>0</v>
      </c>
      <c r="I16" s="7">
        <v>51</v>
      </c>
      <c r="J16" s="7">
        <v>4518</v>
      </c>
      <c r="K16" s="7">
        <v>116</v>
      </c>
      <c r="L16" s="7">
        <v>12885</v>
      </c>
      <c r="M16" s="7">
        <v>116</v>
      </c>
      <c r="N16" s="7">
        <v>12885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77</v>
      </c>
      <c r="D27" s="7">
        <v>6428</v>
      </c>
      <c r="E27" s="7">
        <v>2</v>
      </c>
      <c r="F27" s="7">
        <v>442</v>
      </c>
      <c r="G27" s="7">
        <v>0</v>
      </c>
      <c r="H27" s="7">
        <v>0</v>
      </c>
      <c r="I27" s="7">
        <v>75</v>
      </c>
      <c r="J27" s="7">
        <v>5986</v>
      </c>
      <c r="K27" s="7">
        <v>179</v>
      </c>
      <c r="L27" s="7">
        <v>13463</v>
      </c>
      <c r="M27" s="7">
        <v>58</v>
      </c>
      <c r="N27" s="7">
        <v>7355</v>
      </c>
      <c r="O27" s="7">
        <v>55</v>
      </c>
      <c r="P27" s="7">
        <v>3410</v>
      </c>
      <c r="Q27" s="7">
        <v>66</v>
      </c>
      <c r="R27" s="7">
        <v>2698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2</v>
      </c>
      <c r="D28" s="7">
        <v>442</v>
      </c>
      <c r="E28" s="7">
        <v>2</v>
      </c>
      <c r="F28" s="7">
        <v>442</v>
      </c>
      <c r="G28" s="7">
        <v>0</v>
      </c>
      <c r="H28" s="7">
        <v>0</v>
      </c>
      <c r="I28" s="7">
        <v>0</v>
      </c>
      <c r="J28" s="7">
        <v>0</v>
      </c>
      <c r="K28" s="7">
        <v>48</v>
      </c>
      <c r="L28" s="7">
        <v>6219</v>
      </c>
      <c r="M28" s="7">
        <v>48</v>
      </c>
      <c r="N28" s="7">
        <v>6219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24</v>
      </c>
      <c r="D29" s="7">
        <v>1468</v>
      </c>
      <c r="E29" s="7">
        <v>0</v>
      </c>
      <c r="F29" s="7">
        <v>0</v>
      </c>
      <c r="G29" s="7">
        <v>0</v>
      </c>
      <c r="H29" s="7">
        <v>0</v>
      </c>
      <c r="I29" s="7">
        <v>24</v>
      </c>
      <c r="J29" s="7">
        <v>1468</v>
      </c>
      <c r="K29" s="7">
        <v>121</v>
      </c>
      <c r="L29" s="7">
        <v>6108</v>
      </c>
      <c r="M29" s="7">
        <v>0</v>
      </c>
      <c r="N29" s="7">
        <v>0</v>
      </c>
      <c r="O29" s="7">
        <v>55</v>
      </c>
      <c r="P29" s="7">
        <v>3410</v>
      </c>
      <c r="Q29" s="7">
        <v>66</v>
      </c>
      <c r="R29" s="7">
        <v>2698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51</v>
      </c>
      <c r="D31" s="7">
        <v>4518</v>
      </c>
      <c r="E31" s="7">
        <v>0</v>
      </c>
      <c r="F31" s="7">
        <v>0</v>
      </c>
      <c r="G31" s="7">
        <v>0</v>
      </c>
      <c r="H31" s="7">
        <v>0</v>
      </c>
      <c r="I31" s="7">
        <v>51</v>
      </c>
      <c r="J31" s="7">
        <v>4518</v>
      </c>
      <c r="K31" s="7">
        <v>10</v>
      </c>
      <c r="L31" s="7">
        <v>1136</v>
      </c>
      <c r="M31" s="7">
        <v>10</v>
      </c>
      <c r="N31" s="7">
        <v>1136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51</v>
      </c>
      <c r="D48" s="8">
        <v>4518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2"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42578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28515625" style="1" customWidth="1"/>
    <col min="8" max="8" width="12.5703125" style="1" customWidth="1"/>
    <col min="9" max="9" width="10.42578125" style="1" customWidth="1"/>
    <col min="10" max="10" width="12.570312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285156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722</v>
      </c>
      <c r="D12" s="7">
        <v>72864</v>
      </c>
      <c r="E12" s="7">
        <v>497</v>
      </c>
      <c r="F12" s="7">
        <v>60889</v>
      </c>
      <c r="G12" s="7">
        <v>80</v>
      </c>
      <c r="H12" s="7">
        <v>4112</v>
      </c>
      <c r="I12" s="7">
        <v>145</v>
      </c>
      <c r="J12" s="7">
        <v>7863</v>
      </c>
      <c r="K12" s="7">
        <v>519</v>
      </c>
      <c r="L12" s="7">
        <v>56755</v>
      </c>
      <c r="M12" s="7">
        <v>444</v>
      </c>
      <c r="N12" s="7">
        <v>53094</v>
      </c>
      <c r="O12" s="7">
        <v>53</v>
      </c>
      <c r="P12" s="7">
        <v>2652</v>
      </c>
      <c r="Q12" s="7">
        <v>22</v>
      </c>
      <c r="R12" s="7">
        <v>1009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351</v>
      </c>
      <c r="D13" s="7">
        <v>45822</v>
      </c>
      <c r="E13" s="7">
        <v>351</v>
      </c>
      <c r="F13" s="7">
        <v>45822</v>
      </c>
      <c r="G13" s="7">
        <v>0</v>
      </c>
      <c r="H13" s="7">
        <v>0</v>
      </c>
      <c r="I13" s="7">
        <v>0</v>
      </c>
      <c r="J13" s="7">
        <v>0</v>
      </c>
      <c r="K13" s="7">
        <v>300</v>
      </c>
      <c r="L13" s="7">
        <v>38263</v>
      </c>
      <c r="M13" s="7">
        <v>300</v>
      </c>
      <c r="N13" s="7">
        <v>38263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219</v>
      </c>
      <c r="D14" s="7">
        <v>11225</v>
      </c>
      <c r="E14" s="7">
        <v>21</v>
      </c>
      <c r="F14" s="7">
        <v>1520</v>
      </c>
      <c r="G14" s="7">
        <v>80</v>
      </c>
      <c r="H14" s="7">
        <v>4112</v>
      </c>
      <c r="I14" s="7">
        <v>118</v>
      </c>
      <c r="J14" s="7">
        <v>5593</v>
      </c>
      <c r="K14" s="7">
        <v>96</v>
      </c>
      <c r="L14" s="7">
        <v>5181</v>
      </c>
      <c r="M14" s="7">
        <v>21</v>
      </c>
      <c r="N14" s="7">
        <v>1520</v>
      </c>
      <c r="O14" s="7">
        <v>53</v>
      </c>
      <c r="P14" s="7">
        <v>2652</v>
      </c>
      <c r="Q14" s="7">
        <v>22</v>
      </c>
      <c r="R14" s="7">
        <v>1009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152</v>
      </c>
      <c r="D16" s="7">
        <v>15817</v>
      </c>
      <c r="E16" s="7">
        <v>125</v>
      </c>
      <c r="F16" s="7">
        <v>13547</v>
      </c>
      <c r="G16" s="7">
        <v>0</v>
      </c>
      <c r="H16" s="7">
        <v>0</v>
      </c>
      <c r="I16" s="7">
        <v>27</v>
      </c>
      <c r="J16" s="7">
        <v>2270</v>
      </c>
      <c r="K16" s="7">
        <v>123</v>
      </c>
      <c r="L16" s="7">
        <v>13311</v>
      </c>
      <c r="M16" s="7">
        <v>123</v>
      </c>
      <c r="N16" s="7">
        <v>13311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45</v>
      </c>
      <c r="D27" s="7">
        <v>3570</v>
      </c>
      <c r="E27" s="7">
        <v>2</v>
      </c>
      <c r="F27" s="7">
        <v>709</v>
      </c>
      <c r="G27" s="7">
        <v>0</v>
      </c>
      <c r="H27" s="7">
        <v>0</v>
      </c>
      <c r="I27" s="7">
        <v>43</v>
      </c>
      <c r="J27" s="7">
        <v>2861</v>
      </c>
      <c r="K27" s="7">
        <v>157</v>
      </c>
      <c r="L27" s="7">
        <v>12423</v>
      </c>
      <c r="M27" s="7">
        <v>50</v>
      </c>
      <c r="N27" s="7">
        <v>6970</v>
      </c>
      <c r="O27" s="7">
        <v>27</v>
      </c>
      <c r="P27" s="7">
        <v>1460</v>
      </c>
      <c r="Q27" s="7">
        <v>80</v>
      </c>
      <c r="R27" s="7">
        <v>3993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2</v>
      </c>
      <c r="D28" s="7">
        <v>709</v>
      </c>
      <c r="E28" s="7">
        <v>2</v>
      </c>
      <c r="F28" s="7">
        <v>709</v>
      </c>
      <c r="G28" s="7">
        <v>0</v>
      </c>
      <c r="H28" s="7">
        <v>0</v>
      </c>
      <c r="I28" s="7">
        <v>0</v>
      </c>
      <c r="J28" s="7">
        <v>0</v>
      </c>
      <c r="K28" s="7">
        <v>49</v>
      </c>
      <c r="L28" s="7">
        <v>6850</v>
      </c>
      <c r="M28" s="7">
        <v>49</v>
      </c>
      <c r="N28" s="7">
        <v>6850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16</v>
      </c>
      <c r="D29" s="7">
        <v>591</v>
      </c>
      <c r="E29" s="7">
        <v>0</v>
      </c>
      <c r="F29" s="7">
        <v>0</v>
      </c>
      <c r="G29" s="7">
        <v>0</v>
      </c>
      <c r="H29" s="7">
        <v>0</v>
      </c>
      <c r="I29" s="7">
        <v>16</v>
      </c>
      <c r="J29" s="7">
        <v>591</v>
      </c>
      <c r="K29" s="7">
        <v>107</v>
      </c>
      <c r="L29" s="7">
        <v>5453</v>
      </c>
      <c r="M29" s="7">
        <v>0</v>
      </c>
      <c r="N29" s="7">
        <v>0</v>
      </c>
      <c r="O29" s="7">
        <v>27</v>
      </c>
      <c r="P29" s="7">
        <v>1460</v>
      </c>
      <c r="Q29" s="7">
        <v>80</v>
      </c>
      <c r="R29" s="7">
        <v>3993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27</v>
      </c>
      <c r="D31" s="7">
        <v>2270</v>
      </c>
      <c r="E31" s="7">
        <v>0</v>
      </c>
      <c r="F31" s="7">
        <v>0</v>
      </c>
      <c r="G31" s="7">
        <v>0</v>
      </c>
      <c r="H31" s="7">
        <v>0</v>
      </c>
      <c r="I31" s="7">
        <v>27</v>
      </c>
      <c r="J31" s="7">
        <v>2270</v>
      </c>
      <c r="K31" s="7">
        <v>1</v>
      </c>
      <c r="L31" s="7">
        <v>120</v>
      </c>
      <c r="M31" s="7">
        <v>1</v>
      </c>
      <c r="N31" s="7">
        <v>120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1</v>
      </c>
      <c r="D42" s="7">
        <v>116</v>
      </c>
      <c r="E42" s="7">
        <v>1</v>
      </c>
      <c r="F42" s="7">
        <v>116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1</v>
      </c>
      <c r="D46" s="7">
        <v>116</v>
      </c>
      <c r="E46" s="7">
        <v>1</v>
      </c>
      <c r="F46" s="7">
        <v>116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27</v>
      </c>
      <c r="D48" s="8">
        <v>2270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42578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28515625" style="1" customWidth="1"/>
    <col min="10" max="10" width="12.570312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42578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786</v>
      </c>
      <c r="D12" s="7">
        <v>80699</v>
      </c>
      <c r="E12" s="7">
        <v>570</v>
      </c>
      <c r="F12" s="7">
        <v>69397</v>
      </c>
      <c r="G12" s="7">
        <v>176</v>
      </c>
      <c r="H12" s="7">
        <v>9411</v>
      </c>
      <c r="I12" s="7">
        <v>40</v>
      </c>
      <c r="J12" s="7">
        <v>1891</v>
      </c>
      <c r="K12" s="7">
        <v>655</v>
      </c>
      <c r="L12" s="7">
        <v>69335</v>
      </c>
      <c r="M12" s="7">
        <v>519</v>
      </c>
      <c r="N12" s="7">
        <v>62063</v>
      </c>
      <c r="O12" s="7">
        <v>118</v>
      </c>
      <c r="P12" s="7">
        <v>6390</v>
      </c>
      <c r="Q12" s="7">
        <v>18</v>
      </c>
      <c r="R12" s="7">
        <v>882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387</v>
      </c>
      <c r="D13" s="7">
        <v>50090</v>
      </c>
      <c r="E13" s="7">
        <v>387</v>
      </c>
      <c r="F13" s="7">
        <v>50090</v>
      </c>
      <c r="G13" s="7">
        <v>0</v>
      </c>
      <c r="H13" s="7">
        <v>0</v>
      </c>
      <c r="I13" s="7">
        <v>0</v>
      </c>
      <c r="J13" s="7">
        <v>0</v>
      </c>
      <c r="K13" s="7">
        <v>342</v>
      </c>
      <c r="L13" s="7">
        <v>43479</v>
      </c>
      <c r="M13" s="7">
        <v>342</v>
      </c>
      <c r="N13" s="7">
        <v>43479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219</v>
      </c>
      <c r="D14" s="7">
        <v>11619</v>
      </c>
      <c r="E14" s="7">
        <v>9</v>
      </c>
      <c r="F14" s="7">
        <v>598</v>
      </c>
      <c r="G14" s="7">
        <v>176</v>
      </c>
      <c r="H14" s="7">
        <v>9411</v>
      </c>
      <c r="I14" s="7">
        <v>34</v>
      </c>
      <c r="J14" s="7">
        <v>1610</v>
      </c>
      <c r="K14" s="7">
        <v>139</v>
      </c>
      <c r="L14" s="7">
        <v>7589</v>
      </c>
      <c r="M14" s="7">
        <v>9</v>
      </c>
      <c r="N14" s="7">
        <v>598</v>
      </c>
      <c r="O14" s="7">
        <v>118</v>
      </c>
      <c r="P14" s="7">
        <v>6390</v>
      </c>
      <c r="Q14" s="7">
        <v>12</v>
      </c>
      <c r="R14" s="7">
        <v>601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6</v>
      </c>
      <c r="D15" s="7">
        <v>281</v>
      </c>
      <c r="E15" s="7">
        <v>0</v>
      </c>
      <c r="F15" s="7">
        <v>0</v>
      </c>
      <c r="G15" s="7">
        <v>0</v>
      </c>
      <c r="H15" s="7">
        <v>0</v>
      </c>
      <c r="I15" s="7">
        <v>6</v>
      </c>
      <c r="J15" s="7">
        <v>281</v>
      </c>
      <c r="K15" s="7">
        <v>6</v>
      </c>
      <c r="L15" s="7">
        <v>281</v>
      </c>
      <c r="M15" s="7">
        <v>0</v>
      </c>
      <c r="N15" s="7">
        <v>0</v>
      </c>
      <c r="O15" s="7">
        <v>0</v>
      </c>
      <c r="P15" s="7">
        <v>0</v>
      </c>
      <c r="Q15" s="7">
        <v>6</v>
      </c>
      <c r="R15" s="7">
        <v>281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174</v>
      </c>
      <c r="D16" s="7">
        <v>18709</v>
      </c>
      <c r="E16" s="7">
        <v>174</v>
      </c>
      <c r="F16" s="7">
        <v>18709</v>
      </c>
      <c r="G16" s="7">
        <v>0</v>
      </c>
      <c r="H16" s="7">
        <v>0</v>
      </c>
      <c r="I16" s="7">
        <v>0</v>
      </c>
      <c r="J16" s="7">
        <v>0</v>
      </c>
      <c r="K16" s="7">
        <v>168</v>
      </c>
      <c r="L16" s="7">
        <v>17986</v>
      </c>
      <c r="M16" s="7">
        <v>168</v>
      </c>
      <c r="N16" s="7">
        <v>17986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131</v>
      </c>
      <c r="L27" s="7">
        <v>11364</v>
      </c>
      <c r="M27" s="7">
        <v>51</v>
      </c>
      <c r="N27" s="7">
        <v>7334</v>
      </c>
      <c r="O27" s="7">
        <v>58</v>
      </c>
      <c r="P27" s="7">
        <v>3021</v>
      </c>
      <c r="Q27" s="7">
        <v>22</v>
      </c>
      <c r="R27" s="7">
        <v>1009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45</v>
      </c>
      <c r="L28" s="7">
        <v>6611</v>
      </c>
      <c r="M28" s="7">
        <v>45</v>
      </c>
      <c r="N28" s="7">
        <v>6611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80</v>
      </c>
      <c r="L29" s="7">
        <v>4030</v>
      </c>
      <c r="M29" s="7">
        <v>0</v>
      </c>
      <c r="N29" s="7">
        <v>0</v>
      </c>
      <c r="O29" s="7">
        <v>58</v>
      </c>
      <c r="P29" s="7">
        <v>3021</v>
      </c>
      <c r="Q29" s="7">
        <v>22</v>
      </c>
      <c r="R29" s="7">
        <v>1009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6</v>
      </c>
      <c r="L31" s="7">
        <v>723</v>
      </c>
      <c r="M31" s="7">
        <v>6</v>
      </c>
      <c r="N31" s="7">
        <v>723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0</v>
      </c>
      <c r="D48" s="8">
        <v>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57031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57031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1004</v>
      </c>
      <c r="D12" s="7">
        <v>95563</v>
      </c>
      <c r="E12" s="7">
        <v>603</v>
      </c>
      <c r="F12" s="7">
        <v>74494</v>
      </c>
      <c r="G12" s="7">
        <v>126</v>
      </c>
      <c r="H12" s="7">
        <v>7380</v>
      </c>
      <c r="I12" s="7">
        <v>275</v>
      </c>
      <c r="J12" s="7">
        <v>13689</v>
      </c>
      <c r="K12" s="7">
        <v>680</v>
      </c>
      <c r="L12" s="7">
        <v>73221</v>
      </c>
      <c r="M12" s="7">
        <v>533</v>
      </c>
      <c r="N12" s="7">
        <v>65612</v>
      </c>
      <c r="O12" s="7">
        <v>112</v>
      </c>
      <c r="P12" s="7">
        <v>6413</v>
      </c>
      <c r="Q12" s="7">
        <v>35</v>
      </c>
      <c r="R12" s="7">
        <v>1196</v>
      </c>
      <c r="S12" s="7">
        <v>20</v>
      </c>
      <c r="T12" s="7">
        <v>750</v>
      </c>
      <c r="U12" s="7">
        <v>0</v>
      </c>
      <c r="V12" s="7">
        <v>0</v>
      </c>
      <c r="W12" s="7">
        <v>0</v>
      </c>
      <c r="X12" s="7">
        <v>0</v>
      </c>
      <c r="Y12" s="7">
        <v>20</v>
      </c>
      <c r="Z12" s="7">
        <v>750</v>
      </c>
    </row>
    <row r="13" spans="1:26" ht="12.4" customHeight="1" x14ac:dyDescent="0.25">
      <c r="A13" s="5">
        <v>2</v>
      </c>
      <c r="B13" s="6" t="s">
        <v>27</v>
      </c>
      <c r="C13" s="7">
        <v>444</v>
      </c>
      <c r="D13" s="7">
        <v>58666</v>
      </c>
      <c r="E13" s="7">
        <v>444</v>
      </c>
      <c r="F13" s="7">
        <v>58666</v>
      </c>
      <c r="G13" s="7">
        <v>0</v>
      </c>
      <c r="H13" s="7">
        <v>0</v>
      </c>
      <c r="I13" s="7">
        <v>0</v>
      </c>
      <c r="J13" s="7">
        <v>0</v>
      </c>
      <c r="K13" s="7">
        <v>383</v>
      </c>
      <c r="L13" s="7">
        <v>50464</v>
      </c>
      <c r="M13" s="7">
        <v>383</v>
      </c>
      <c r="N13" s="7">
        <v>50464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439</v>
      </c>
      <c r="D14" s="7">
        <v>23406</v>
      </c>
      <c r="E14" s="7">
        <v>38</v>
      </c>
      <c r="F14" s="7">
        <v>2337</v>
      </c>
      <c r="G14" s="7">
        <v>126</v>
      </c>
      <c r="H14" s="7">
        <v>7380</v>
      </c>
      <c r="I14" s="7">
        <v>275</v>
      </c>
      <c r="J14" s="7">
        <v>13689</v>
      </c>
      <c r="K14" s="7">
        <v>178</v>
      </c>
      <c r="L14" s="7">
        <v>9489</v>
      </c>
      <c r="M14" s="7">
        <v>31</v>
      </c>
      <c r="N14" s="7">
        <v>1880</v>
      </c>
      <c r="O14" s="7">
        <v>112</v>
      </c>
      <c r="P14" s="7">
        <v>6413</v>
      </c>
      <c r="Q14" s="7">
        <v>35</v>
      </c>
      <c r="R14" s="7">
        <v>1196</v>
      </c>
      <c r="S14" s="7">
        <v>20</v>
      </c>
      <c r="T14" s="7">
        <v>750</v>
      </c>
      <c r="U14" s="7">
        <v>0</v>
      </c>
      <c r="V14" s="7">
        <v>0</v>
      </c>
      <c r="W14" s="7">
        <v>0</v>
      </c>
      <c r="X14" s="7">
        <v>0</v>
      </c>
      <c r="Y14" s="7">
        <v>20</v>
      </c>
      <c r="Z14" s="7">
        <v>750</v>
      </c>
    </row>
    <row r="15" spans="1:26" ht="12.4" customHeight="1" x14ac:dyDescent="0.25">
      <c r="A15" s="5">
        <v>4</v>
      </c>
      <c r="B15" s="6" t="s">
        <v>17</v>
      </c>
      <c r="C15" s="7">
        <v>2</v>
      </c>
      <c r="D15" s="7">
        <v>243</v>
      </c>
      <c r="E15" s="7">
        <v>2</v>
      </c>
      <c r="F15" s="7">
        <v>243</v>
      </c>
      <c r="G15" s="7">
        <v>0</v>
      </c>
      <c r="H15" s="7">
        <v>0</v>
      </c>
      <c r="I15" s="7">
        <v>0</v>
      </c>
      <c r="J15" s="7">
        <v>0</v>
      </c>
      <c r="K15" s="7">
        <v>2</v>
      </c>
      <c r="L15" s="7">
        <v>243</v>
      </c>
      <c r="M15" s="7">
        <v>2</v>
      </c>
      <c r="N15" s="7">
        <v>243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119</v>
      </c>
      <c r="D16" s="7">
        <v>13248</v>
      </c>
      <c r="E16" s="7">
        <v>119</v>
      </c>
      <c r="F16" s="7">
        <v>13248</v>
      </c>
      <c r="G16" s="7">
        <v>0</v>
      </c>
      <c r="H16" s="7">
        <v>0</v>
      </c>
      <c r="I16" s="7">
        <v>0</v>
      </c>
      <c r="J16" s="7">
        <v>0</v>
      </c>
      <c r="K16" s="7">
        <v>117</v>
      </c>
      <c r="L16" s="7">
        <v>13025</v>
      </c>
      <c r="M16" s="7">
        <v>117</v>
      </c>
      <c r="N16" s="7">
        <v>13025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194</v>
      </c>
      <c r="D27" s="7">
        <v>10349</v>
      </c>
      <c r="E27" s="7">
        <v>1</v>
      </c>
      <c r="F27" s="7">
        <v>133</v>
      </c>
      <c r="G27" s="7">
        <v>0</v>
      </c>
      <c r="H27" s="7">
        <v>0</v>
      </c>
      <c r="I27" s="7">
        <v>193</v>
      </c>
      <c r="J27" s="7">
        <v>10216</v>
      </c>
      <c r="K27" s="7">
        <v>109</v>
      </c>
      <c r="L27" s="7">
        <v>11027</v>
      </c>
      <c r="M27" s="7">
        <v>68</v>
      </c>
      <c r="N27" s="7">
        <v>8533</v>
      </c>
      <c r="O27" s="7">
        <v>14</v>
      </c>
      <c r="P27" s="7">
        <v>967</v>
      </c>
      <c r="Q27" s="7">
        <v>27</v>
      </c>
      <c r="R27" s="7">
        <v>1527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1</v>
      </c>
      <c r="D28" s="7">
        <v>133</v>
      </c>
      <c r="E28" s="7">
        <v>1</v>
      </c>
      <c r="F28" s="7">
        <v>133</v>
      </c>
      <c r="G28" s="7">
        <v>0</v>
      </c>
      <c r="H28" s="7">
        <v>0</v>
      </c>
      <c r="I28" s="7">
        <v>0</v>
      </c>
      <c r="J28" s="7">
        <v>0</v>
      </c>
      <c r="K28" s="7">
        <v>59</v>
      </c>
      <c r="L28" s="7">
        <v>7853</v>
      </c>
      <c r="M28" s="7">
        <v>59</v>
      </c>
      <c r="N28" s="7">
        <v>7853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193</v>
      </c>
      <c r="D29" s="7">
        <v>10216</v>
      </c>
      <c r="E29" s="7">
        <v>0</v>
      </c>
      <c r="F29" s="7">
        <v>0</v>
      </c>
      <c r="G29" s="7">
        <v>0</v>
      </c>
      <c r="H29" s="7">
        <v>0</v>
      </c>
      <c r="I29" s="7">
        <v>193</v>
      </c>
      <c r="J29" s="7">
        <v>10216</v>
      </c>
      <c r="K29" s="7">
        <v>48</v>
      </c>
      <c r="L29" s="7">
        <v>2951</v>
      </c>
      <c r="M29" s="7">
        <v>7</v>
      </c>
      <c r="N29" s="7">
        <v>457</v>
      </c>
      <c r="O29" s="7">
        <v>14</v>
      </c>
      <c r="P29" s="7">
        <v>967</v>
      </c>
      <c r="Q29" s="7">
        <v>27</v>
      </c>
      <c r="R29" s="7">
        <v>1527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2</v>
      </c>
      <c r="L31" s="7">
        <v>223</v>
      </c>
      <c r="M31" s="7">
        <v>2</v>
      </c>
      <c r="N31" s="7">
        <v>223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1</v>
      </c>
      <c r="D42" s="7">
        <v>216</v>
      </c>
      <c r="E42" s="7">
        <v>1</v>
      </c>
      <c r="F42" s="7">
        <v>216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1</v>
      </c>
      <c r="D43" s="7">
        <v>216</v>
      </c>
      <c r="E43" s="7">
        <v>1</v>
      </c>
      <c r="F43" s="7">
        <v>216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0</v>
      </c>
      <c r="D48" s="8">
        <v>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1.1870833333333333" right="0" top="0.97666666666666657" bottom="0" header="0" footer="0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57031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57031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990</v>
      </c>
      <c r="D12" s="7">
        <v>103232</v>
      </c>
      <c r="E12" s="7">
        <v>691</v>
      </c>
      <c r="F12" s="7">
        <v>86268</v>
      </c>
      <c r="G12" s="7">
        <v>103</v>
      </c>
      <c r="H12" s="7">
        <v>4850</v>
      </c>
      <c r="I12" s="7">
        <v>196</v>
      </c>
      <c r="J12" s="7">
        <v>12114</v>
      </c>
      <c r="K12" s="7">
        <v>725</v>
      </c>
      <c r="L12" s="7">
        <v>81219</v>
      </c>
      <c r="M12" s="7">
        <v>602</v>
      </c>
      <c r="N12" s="7">
        <v>75356</v>
      </c>
      <c r="O12" s="7">
        <v>71</v>
      </c>
      <c r="P12" s="7">
        <v>3048</v>
      </c>
      <c r="Q12" s="7">
        <v>52</v>
      </c>
      <c r="R12" s="7">
        <v>2815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509</v>
      </c>
      <c r="D13" s="7">
        <v>67998</v>
      </c>
      <c r="E13" s="7">
        <v>509</v>
      </c>
      <c r="F13" s="7">
        <v>67998</v>
      </c>
      <c r="G13" s="7">
        <v>0</v>
      </c>
      <c r="H13" s="7">
        <v>0</v>
      </c>
      <c r="I13" s="7">
        <v>0</v>
      </c>
      <c r="J13" s="7">
        <v>0</v>
      </c>
      <c r="K13" s="7">
        <v>427</v>
      </c>
      <c r="L13" s="7">
        <v>57735</v>
      </c>
      <c r="M13" s="7">
        <v>427</v>
      </c>
      <c r="N13" s="7">
        <v>57735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270</v>
      </c>
      <c r="D14" s="7">
        <v>13907</v>
      </c>
      <c r="E14" s="7">
        <v>27</v>
      </c>
      <c r="F14" s="7">
        <v>1723</v>
      </c>
      <c r="G14" s="7">
        <v>99</v>
      </c>
      <c r="H14" s="7">
        <v>4667</v>
      </c>
      <c r="I14" s="7">
        <v>144</v>
      </c>
      <c r="J14" s="7">
        <v>7517</v>
      </c>
      <c r="K14" s="7">
        <v>143</v>
      </c>
      <c r="L14" s="7">
        <v>7235</v>
      </c>
      <c r="M14" s="7">
        <v>24</v>
      </c>
      <c r="N14" s="7">
        <v>1555</v>
      </c>
      <c r="O14" s="7">
        <v>67</v>
      </c>
      <c r="P14" s="7">
        <v>2865</v>
      </c>
      <c r="Q14" s="7">
        <v>52</v>
      </c>
      <c r="R14" s="7">
        <v>2815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4</v>
      </c>
      <c r="D15" s="7">
        <v>183</v>
      </c>
      <c r="E15" s="7">
        <v>0</v>
      </c>
      <c r="F15" s="7">
        <v>0</v>
      </c>
      <c r="G15" s="7">
        <v>4</v>
      </c>
      <c r="H15" s="7">
        <v>183</v>
      </c>
      <c r="I15" s="7">
        <v>0</v>
      </c>
      <c r="J15" s="7">
        <v>0</v>
      </c>
      <c r="K15" s="7">
        <v>4</v>
      </c>
      <c r="L15" s="7">
        <v>183</v>
      </c>
      <c r="M15" s="7">
        <v>0</v>
      </c>
      <c r="N15" s="7">
        <v>0</v>
      </c>
      <c r="O15" s="7">
        <v>4</v>
      </c>
      <c r="P15" s="7">
        <v>183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207</v>
      </c>
      <c r="D16" s="7">
        <v>21144</v>
      </c>
      <c r="E16" s="7">
        <v>155</v>
      </c>
      <c r="F16" s="7">
        <v>16547</v>
      </c>
      <c r="G16" s="7">
        <v>0</v>
      </c>
      <c r="H16" s="7">
        <v>0</v>
      </c>
      <c r="I16" s="7">
        <v>52</v>
      </c>
      <c r="J16" s="7">
        <v>4597</v>
      </c>
      <c r="K16" s="7">
        <v>151</v>
      </c>
      <c r="L16" s="7">
        <v>16066</v>
      </c>
      <c r="M16" s="7">
        <v>151</v>
      </c>
      <c r="N16" s="7">
        <v>16066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91</v>
      </c>
      <c r="D27" s="7">
        <v>7183</v>
      </c>
      <c r="E27" s="7">
        <v>1</v>
      </c>
      <c r="F27" s="7">
        <v>247</v>
      </c>
      <c r="G27" s="7">
        <v>0</v>
      </c>
      <c r="H27" s="7">
        <v>0</v>
      </c>
      <c r="I27" s="7">
        <v>90</v>
      </c>
      <c r="J27" s="7">
        <v>6936</v>
      </c>
      <c r="K27" s="7">
        <v>174</v>
      </c>
      <c r="L27" s="7">
        <v>14830</v>
      </c>
      <c r="M27" s="7">
        <v>88</v>
      </c>
      <c r="N27" s="7">
        <v>10665</v>
      </c>
      <c r="O27" s="7">
        <v>32</v>
      </c>
      <c r="P27" s="7">
        <v>1802</v>
      </c>
      <c r="Q27" s="7">
        <v>54</v>
      </c>
      <c r="R27" s="7">
        <v>2363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1</v>
      </c>
      <c r="D28" s="7">
        <v>247</v>
      </c>
      <c r="E28" s="7">
        <v>1</v>
      </c>
      <c r="F28" s="7">
        <v>247</v>
      </c>
      <c r="G28" s="7">
        <v>0</v>
      </c>
      <c r="H28" s="7">
        <v>0</v>
      </c>
      <c r="I28" s="7">
        <v>0</v>
      </c>
      <c r="J28" s="7">
        <v>0</v>
      </c>
      <c r="K28" s="7">
        <v>81</v>
      </c>
      <c r="L28" s="7">
        <v>10016</v>
      </c>
      <c r="M28" s="7">
        <v>81</v>
      </c>
      <c r="N28" s="7">
        <v>10016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38</v>
      </c>
      <c r="D29" s="7">
        <v>2339</v>
      </c>
      <c r="E29" s="7">
        <v>0</v>
      </c>
      <c r="F29" s="7">
        <v>0</v>
      </c>
      <c r="G29" s="7">
        <v>0</v>
      </c>
      <c r="H29" s="7">
        <v>0</v>
      </c>
      <c r="I29" s="7">
        <v>38</v>
      </c>
      <c r="J29" s="7">
        <v>2339</v>
      </c>
      <c r="K29" s="7">
        <v>89</v>
      </c>
      <c r="L29" s="7">
        <v>4333</v>
      </c>
      <c r="M29" s="7">
        <v>3</v>
      </c>
      <c r="N29" s="7">
        <v>168</v>
      </c>
      <c r="O29" s="7">
        <v>32</v>
      </c>
      <c r="P29" s="7">
        <v>1802</v>
      </c>
      <c r="Q29" s="7">
        <v>54</v>
      </c>
      <c r="R29" s="7">
        <v>2363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52</v>
      </c>
      <c r="D31" s="7">
        <v>4597</v>
      </c>
      <c r="E31" s="7">
        <v>0</v>
      </c>
      <c r="F31" s="7">
        <v>0</v>
      </c>
      <c r="G31" s="7">
        <v>0</v>
      </c>
      <c r="H31" s="7">
        <v>0</v>
      </c>
      <c r="I31" s="7">
        <v>52</v>
      </c>
      <c r="J31" s="7">
        <v>4597</v>
      </c>
      <c r="K31" s="7">
        <v>4</v>
      </c>
      <c r="L31" s="7">
        <v>481</v>
      </c>
      <c r="M31" s="7">
        <v>4</v>
      </c>
      <c r="N31" s="7">
        <v>481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52</v>
      </c>
      <c r="D48" s="8">
        <v>4597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1.1870833333333333" right="0" top="0.97666666666666657" bottom="0" header="0" footer="0"/>
  <pageSetup paperSize="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57031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57031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753</v>
      </c>
      <c r="D12" s="7">
        <v>79474</v>
      </c>
      <c r="E12" s="7">
        <v>532</v>
      </c>
      <c r="F12" s="7">
        <v>68053</v>
      </c>
      <c r="G12" s="7">
        <v>169</v>
      </c>
      <c r="H12" s="7">
        <v>9142</v>
      </c>
      <c r="I12" s="7">
        <v>52</v>
      </c>
      <c r="J12" s="7">
        <v>2279</v>
      </c>
      <c r="K12" s="7">
        <v>609</v>
      </c>
      <c r="L12" s="7">
        <v>66380</v>
      </c>
      <c r="M12" s="7">
        <v>464</v>
      </c>
      <c r="N12" s="7">
        <v>59107</v>
      </c>
      <c r="O12" s="7">
        <v>117</v>
      </c>
      <c r="P12" s="7">
        <v>6097</v>
      </c>
      <c r="Q12" s="7">
        <v>28</v>
      </c>
      <c r="R12" s="7">
        <v>1176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434</v>
      </c>
      <c r="D13" s="7">
        <v>57845</v>
      </c>
      <c r="E13" s="7">
        <v>434</v>
      </c>
      <c r="F13" s="7">
        <v>57845</v>
      </c>
      <c r="G13" s="7">
        <v>0</v>
      </c>
      <c r="H13" s="7">
        <v>0</v>
      </c>
      <c r="I13" s="7">
        <v>0</v>
      </c>
      <c r="J13" s="7">
        <v>0</v>
      </c>
      <c r="K13" s="7">
        <v>368</v>
      </c>
      <c r="L13" s="7">
        <v>49095</v>
      </c>
      <c r="M13" s="7">
        <v>368</v>
      </c>
      <c r="N13" s="7">
        <v>49095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234</v>
      </c>
      <c r="D14" s="7">
        <v>12356</v>
      </c>
      <c r="E14" s="7">
        <v>13</v>
      </c>
      <c r="F14" s="7">
        <v>935</v>
      </c>
      <c r="G14" s="7">
        <v>169</v>
      </c>
      <c r="H14" s="7">
        <v>9142</v>
      </c>
      <c r="I14" s="7">
        <v>52</v>
      </c>
      <c r="J14" s="7">
        <v>2279</v>
      </c>
      <c r="K14" s="7">
        <v>158</v>
      </c>
      <c r="L14" s="7">
        <v>8208</v>
      </c>
      <c r="M14" s="7">
        <v>13</v>
      </c>
      <c r="N14" s="7">
        <v>935</v>
      </c>
      <c r="O14" s="7">
        <v>117</v>
      </c>
      <c r="P14" s="7">
        <v>6097</v>
      </c>
      <c r="Q14" s="7">
        <v>28</v>
      </c>
      <c r="R14" s="7">
        <v>1176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85</v>
      </c>
      <c r="D16" s="7">
        <v>9273</v>
      </c>
      <c r="E16" s="7">
        <v>85</v>
      </c>
      <c r="F16" s="7">
        <v>9273</v>
      </c>
      <c r="G16" s="7">
        <v>0</v>
      </c>
      <c r="H16" s="7">
        <v>0</v>
      </c>
      <c r="I16" s="7">
        <v>0</v>
      </c>
      <c r="J16" s="7">
        <v>0</v>
      </c>
      <c r="K16" s="7">
        <v>83</v>
      </c>
      <c r="L16" s="7">
        <v>9077</v>
      </c>
      <c r="M16" s="7">
        <v>83</v>
      </c>
      <c r="N16" s="7">
        <v>9077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15</v>
      </c>
      <c r="D27" s="7">
        <v>895</v>
      </c>
      <c r="E27" s="7">
        <v>3</v>
      </c>
      <c r="F27" s="7">
        <v>434</v>
      </c>
      <c r="G27" s="7">
        <v>0</v>
      </c>
      <c r="H27" s="7">
        <v>0</v>
      </c>
      <c r="I27" s="7">
        <v>12</v>
      </c>
      <c r="J27" s="7">
        <v>461</v>
      </c>
      <c r="K27" s="7">
        <v>128</v>
      </c>
      <c r="L27" s="7">
        <v>12105</v>
      </c>
      <c r="M27" s="7">
        <v>64</v>
      </c>
      <c r="N27" s="7">
        <v>8418</v>
      </c>
      <c r="O27" s="7">
        <v>52</v>
      </c>
      <c r="P27" s="7">
        <v>3045</v>
      </c>
      <c r="Q27" s="7">
        <v>12</v>
      </c>
      <c r="R27" s="7">
        <v>642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3</v>
      </c>
      <c r="D28" s="7">
        <v>434</v>
      </c>
      <c r="E28" s="7">
        <v>3</v>
      </c>
      <c r="F28" s="7">
        <v>434</v>
      </c>
      <c r="G28" s="7">
        <v>0</v>
      </c>
      <c r="H28" s="7">
        <v>0</v>
      </c>
      <c r="I28" s="7">
        <v>0</v>
      </c>
      <c r="J28" s="7">
        <v>0</v>
      </c>
      <c r="K28" s="7">
        <v>63</v>
      </c>
      <c r="L28" s="7">
        <v>8316</v>
      </c>
      <c r="M28" s="7">
        <v>63</v>
      </c>
      <c r="N28" s="7">
        <v>8316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12</v>
      </c>
      <c r="D29" s="7">
        <v>461</v>
      </c>
      <c r="E29" s="7">
        <v>0</v>
      </c>
      <c r="F29" s="7">
        <v>0</v>
      </c>
      <c r="G29" s="7">
        <v>0</v>
      </c>
      <c r="H29" s="7">
        <v>0</v>
      </c>
      <c r="I29" s="7">
        <v>12</v>
      </c>
      <c r="J29" s="7">
        <v>461</v>
      </c>
      <c r="K29" s="7">
        <v>64</v>
      </c>
      <c r="L29" s="7">
        <v>3687</v>
      </c>
      <c r="M29" s="7">
        <v>0</v>
      </c>
      <c r="N29" s="7">
        <v>0</v>
      </c>
      <c r="O29" s="7">
        <v>52</v>
      </c>
      <c r="P29" s="7">
        <v>3045</v>
      </c>
      <c r="Q29" s="7">
        <v>12</v>
      </c>
      <c r="R29" s="7">
        <v>642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102</v>
      </c>
      <c r="M31" s="7">
        <v>1</v>
      </c>
      <c r="N31" s="7">
        <v>102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1</v>
      </c>
      <c r="D42" s="7">
        <v>94</v>
      </c>
      <c r="E42" s="7">
        <v>1</v>
      </c>
      <c r="F42" s="7">
        <v>94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1</v>
      </c>
      <c r="D46" s="7">
        <v>94</v>
      </c>
      <c r="E46" s="7">
        <v>1</v>
      </c>
      <c r="F46" s="7">
        <v>94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0</v>
      </c>
      <c r="D48" s="8">
        <v>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1.1870833333333333" right="0" top="0.97666666666666657" bottom="0" header="0" footer="0"/>
  <pageSetup paperSize="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57031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57031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1233</v>
      </c>
      <c r="D12" s="7">
        <v>115634</v>
      </c>
      <c r="E12" s="7">
        <v>714</v>
      </c>
      <c r="F12" s="7">
        <v>91041</v>
      </c>
      <c r="G12" s="7">
        <v>226</v>
      </c>
      <c r="H12" s="7">
        <v>10919</v>
      </c>
      <c r="I12" s="7">
        <v>293</v>
      </c>
      <c r="J12" s="7">
        <v>13674</v>
      </c>
      <c r="K12" s="7">
        <v>870</v>
      </c>
      <c r="L12" s="7">
        <v>90532</v>
      </c>
      <c r="M12" s="7">
        <v>638</v>
      </c>
      <c r="N12" s="7">
        <v>79998</v>
      </c>
      <c r="O12" s="7">
        <v>190</v>
      </c>
      <c r="P12" s="7">
        <v>9045</v>
      </c>
      <c r="Q12" s="7">
        <v>42</v>
      </c>
      <c r="R12" s="7">
        <v>1489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536</v>
      </c>
      <c r="D13" s="7">
        <v>72650</v>
      </c>
      <c r="E13" s="7">
        <v>534</v>
      </c>
      <c r="F13" s="7">
        <v>72520</v>
      </c>
      <c r="G13" s="7">
        <v>2</v>
      </c>
      <c r="H13" s="7">
        <v>130</v>
      </c>
      <c r="I13" s="7">
        <v>0</v>
      </c>
      <c r="J13" s="7">
        <v>0</v>
      </c>
      <c r="K13" s="7">
        <v>474</v>
      </c>
      <c r="L13" s="7">
        <v>63286</v>
      </c>
      <c r="M13" s="7">
        <v>474</v>
      </c>
      <c r="N13" s="7">
        <v>63286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538</v>
      </c>
      <c r="D14" s="7">
        <v>25965</v>
      </c>
      <c r="E14" s="7">
        <v>21</v>
      </c>
      <c r="F14" s="7">
        <v>1502</v>
      </c>
      <c r="G14" s="7">
        <v>224</v>
      </c>
      <c r="H14" s="7">
        <v>10789</v>
      </c>
      <c r="I14" s="7">
        <v>293</v>
      </c>
      <c r="J14" s="7">
        <v>13674</v>
      </c>
      <c r="K14" s="7">
        <v>251</v>
      </c>
      <c r="L14" s="7">
        <v>11924</v>
      </c>
      <c r="M14" s="7">
        <v>19</v>
      </c>
      <c r="N14" s="7">
        <v>1390</v>
      </c>
      <c r="O14" s="7">
        <v>190</v>
      </c>
      <c r="P14" s="7">
        <v>9045</v>
      </c>
      <c r="Q14" s="7">
        <v>42</v>
      </c>
      <c r="R14" s="7">
        <v>1489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159</v>
      </c>
      <c r="D16" s="7">
        <v>17019</v>
      </c>
      <c r="E16" s="7">
        <v>159</v>
      </c>
      <c r="F16" s="7">
        <v>17019</v>
      </c>
      <c r="G16" s="7">
        <v>0</v>
      </c>
      <c r="H16" s="7">
        <v>0</v>
      </c>
      <c r="I16" s="7">
        <v>0</v>
      </c>
      <c r="J16" s="7">
        <v>0</v>
      </c>
      <c r="K16" s="7">
        <v>145</v>
      </c>
      <c r="L16" s="7">
        <v>15322</v>
      </c>
      <c r="M16" s="7">
        <v>145</v>
      </c>
      <c r="N16" s="7">
        <v>15322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174</v>
      </c>
      <c r="D27" s="7">
        <v>9073</v>
      </c>
      <c r="E27" s="7">
        <v>2</v>
      </c>
      <c r="F27" s="7">
        <v>1246</v>
      </c>
      <c r="G27" s="7">
        <v>0</v>
      </c>
      <c r="H27" s="7">
        <v>0</v>
      </c>
      <c r="I27" s="7">
        <v>172</v>
      </c>
      <c r="J27" s="7">
        <v>7827</v>
      </c>
      <c r="K27" s="7">
        <v>188</v>
      </c>
      <c r="L27" s="7">
        <v>15925</v>
      </c>
      <c r="M27" s="7">
        <v>73</v>
      </c>
      <c r="N27" s="7">
        <v>9693</v>
      </c>
      <c r="O27" s="7">
        <v>36</v>
      </c>
      <c r="P27" s="7">
        <v>1874</v>
      </c>
      <c r="Q27" s="7">
        <v>79</v>
      </c>
      <c r="R27" s="7">
        <v>4358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2</v>
      </c>
      <c r="D28" s="7">
        <v>1246</v>
      </c>
      <c r="E28" s="7">
        <v>2</v>
      </c>
      <c r="F28" s="7">
        <v>1246</v>
      </c>
      <c r="G28" s="7">
        <v>0</v>
      </c>
      <c r="H28" s="7">
        <v>0</v>
      </c>
      <c r="I28" s="7">
        <v>0</v>
      </c>
      <c r="J28" s="7">
        <v>0</v>
      </c>
      <c r="K28" s="7">
        <v>60</v>
      </c>
      <c r="L28" s="7">
        <v>8118</v>
      </c>
      <c r="M28" s="7">
        <v>58</v>
      </c>
      <c r="N28" s="7">
        <v>7988</v>
      </c>
      <c r="O28" s="7">
        <v>2</v>
      </c>
      <c r="P28" s="7">
        <v>130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172</v>
      </c>
      <c r="D29" s="7">
        <v>7827</v>
      </c>
      <c r="E29" s="7">
        <v>0</v>
      </c>
      <c r="F29" s="7">
        <v>0</v>
      </c>
      <c r="G29" s="7">
        <v>0</v>
      </c>
      <c r="H29" s="7">
        <v>0</v>
      </c>
      <c r="I29" s="7">
        <v>172</v>
      </c>
      <c r="J29" s="7">
        <v>7827</v>
      </c>
      <c r="K29" s="7">
        <v>115</v>
      </c>
      <c r="L29" s="7">
        <v>6214</v>
      </c>
      <c r="M29" s="7">
        <v>2</v>
      </c>
      <c r="N29" s="7">
        <v>112</v>
      </c>
      <c r="O29" s="7">
        <v>34</v>
      </c>
      <c r="P29" s="7">
        <v>1744</v>
      </c>
      <c r="Q29" s="7">
        <v>79</v>
      </c>
      <c r="R29" s="7">
        <v>4358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13</v>
      </c>
      <c r="L31" s="7">
        <v>1593</v>
      </c>
      <c r="M31" s="7">
        <v>13</v>
      </c>
      <c r="N31" s="7">
        <v>1593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1</v>
      </c>
      <c r="D42" s="7">
        <v>104</v>
      </c>
      <c r="E42" s="7">
        <v>1</v>
      </c>
      <c r="F42" s="7">
        <v>104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1</v>
      </c>
      <c r="D46" s="7">
        <v>104</v>
      </c>
      <c r="E46" s="7">
        <v>1</v>
      </c>
      <c r="F46" s="7">
        <v>104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0</v>
      </c>
      <c r="D48" s="8">
        <v>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1.1870833333333333" right="0" top="0.97666666666666657" bottom="0" header="0" footer="0"/>
  <pageSetup paperSize="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57031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57031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1415</v>
      </c>
      <c r="D12" s="7">
        <v>133935</v>
      </c>
      <c r="E12" s="7">
        <v>680</v>
      </c>
      <c r="F12" s="7">
        <v>83997</v>
      </c>
      <c r="G12" s="7">
        <v>159</v>
      </c>
      <c r="H12" s="7">
        <v>8676</v>
      </c>
      <c r="I12" s="7">
        <v>576</v>
      </c>
      <c r="J12" s="7">
        <v>41262</v>
      </c>
      <c r="K12" s="7">
        <v>796</v>
      </c>
      <c r="L12" s="7">
        <v>81917</v>
      </c>
      <c r="M12" s="7">
        <v>601</v>
      </c>
      <c r="N12" s="7">
        <v>73560</v>
      </c>
      <c r="O12" s="7">
        <v>105</v>
      </c>
      <c r="P12" s="7">
        <v>5355</v>
      </c>
      <c r="Q12" s="7">
        <v>90</v>
      </c>
      <c r="R12" s="7">
        <v>3002</v>
      </c>
      <c r="S12" s="7">
        <v>81</v>
      </c>
      <c r="T12" s="7">
        <v>5687</v>
      </c>
      <c r="U12" s="7">
        <v>0</v>
      </c>
      <c r="V12" s="7">
        <v>0</v>
      </c>
      <c r="W12" s="7">
        <v>0</v>
      </c>
      <c r="X12" s="7">
        <v>0</v>
      </c>
      <c r="Y12" s="7">
        <v>81</v>
      </c>
      <c r="Z12" s="7">
        <v>5687</v>
      </c>
    </row>
    <row r="13" spans="1:26" ht="12.4" customHeight="1" x14ac:dyDescent="0.25">
      <c r="A13" s="5">
        <v>2</v>
      </c>
      <c r="B13" s="6" t="s">
        <v>27</v>
      </c>
      <c r="C13" s="7">
        <v>505</v>
      </c>
      <c r="D13" s="7">
        <v>65998</v>
      </c>
      <c r="E13" s="7">
        <v>503</v>
      </c>
      <c r="F13" s="7">
        <v>65792</v>
      </c>
      <c r="G13" s="7">
        <v>2</v>
      </c>
      <c r="H13" s="7">
        <v>206</v>
      </c>
      <c r="I13" s="7">
        <v>0</v>
      </c>
      <c r="J13" s="7">
        <v>0</v>
      </c>
      <c r="K13" s="7">
        <v>435</v>
      </c>
      <c r="L13" s="7">
        <v>56663</v>
      </c>
      <c r="M13" s="7">
        <v>435</v>
      </c>
      <c r="N13" s="7">
        <v>56663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538</v>
      </c>
      <c r="D14" s="7">
        <v>28481</v>
      </c>
      <c r="E14" s="7">
        <v>24</v>
      </c>
      <c r="F14" s="7">
        <v>1671</v>
      </c>
      <c r="G14" s="7">
        <v>157</v>
      </c>
      <c r="H14" s="7">
        <v>8470</v>
      </c>
      <c r="I14" s="7">
        <v>357</v>
      </c>
      <c r="J14" s="7">
        <v>18340</v>
      </c>
      <c r="K14" s="7">
        <v>219</v>
      </c>
      <c r="L14" s="7">
        <v>10028</v>
      </c>
      <c r="M14" s="7">
        <v>24</v>
      </c>
      <c r="N14" s="7">
        <v>1671</v>
      </c>
      <c r="O14" s="7">
        <v>105</v>
      </c>
      <c r="P14" s="7">
        <v>5355</v>
      </c>
      <c r="Q14" s="7">
        <v>90</v>
      </c>
      <c r="R14" s="7">
        <v>3002</v>
      </c>
      <c r="S14" s="7">
        <v>39</v>
      </c>
      <c r="T14" s="7">
        <v>1842</v>
      </c>
      <c r="U14" s="7">
        <v>0</v>
      </c>
      <c r="V14" s="7">
        <v>0</v>
      </c>
      <c r="W14" s="7">
        <v>0</v>
      </c>
      <c r="X14" s="7">
        <v>0</v>
      </c>
      <c r="Y14" s="7">
        <v>39</v>
      </c>
      <c r="Z14" s="7">
        <v>1842</v>
      </c>
    </row>
    <row r="15" spans="1:26" ht="12.4" customHeight="1" x14ac:dyDescent="0.25">
      <c r="A15" s="5">
        <v>4</v>
      </c>
      <c r="B15" s="6" t="s">
        <v>17</v>
      </c>
      <c r="C15" s="7">
        <v>33</v>
      </c>
      <c r="D15" s="7">
        <v>6519</v>
      </c>
      <c r="E15" s="7">
        <v>0</v>
      </c>
      <c r="F15" s="7">
        <v>0</v>
      </c>
      <c r="G15" s="7">
        <v>0</v>
      </c>
      <c r="H15" s="7">
        <v>0</v>
      </c>
      <c r="I15" s="7">
        <v>33</v>
      </c>
      <c r="J15" s="7">
        <v>6519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339</v>
      </c>
      <c r="D16" s="7">
        <v>32937</v>
      </c>
      <c r="E16" s="7">
        <v>153</v>
      </c>
      <c r="F16" s="7">
        <v>16534</v>
      </c>
      <c r="G16" s="7">
        <v>0</v>
      </c>
      <c r="H16" s="7">
        <v>0</v>
      </c>
      <c r="I16" s="7">
        <v>186</v>
      </c>
      <c r="J16" s="7">
        <v>16403</v>
      </c>
      <c r="K16" s="7">
        <v>142</v>
      </c>
      <c r="L16" s="7">
        <v>15226</v>
      </c>
      <c r="M16" s="7">
        <v>142</v>
      </c>
      <c r="N16" s="7">
        <v>15226</v>
      </c>
      <c r="O16" s="7">
        <v>0</v>
      </c>
      <c r="P16" s="7">
        <v>0</v>
      </c>
      <c r="Q16" s="7">
        <v>0</v>
      </c>
      <c r="R16" s="7">
        <v>0</v>
      </c>
      <c r="S16" s="7">
        <v>42</v>
      </c>
      <c r="T16" s="7">
        <v>3845</v>
      </c>
      <c r="U16" s="7">
        <v>0</v>
      </c>
      <c r="V16" s="7">
        <v>0</v>
      </c>
      <c r="W16" s="7">
        <v>0</v>
      </c>
      <c r="X16" s="7">
        <v>0</v>
      </c>
      <c r="Y16" s="7">
        <v>42</v>
      </c>
      <c r="Z16" s="7">
        <v>3845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265</v>
      </c>
      <c r="D27" s="7">
        <v>24737</v>
      </c>
      <c r="E27" s="7">
        <v>2</v>
      </c>
      <c r="F27" s="7">
        <v>458</v>
      </c>
      <c r="G27" s="7">
        <v>0</v>
      </c>
      <c r="H27" s="7">
        <v>0</v>
      </c>
      <c r="I27" s="7">
        <v>263</v>
      </c>
      <c r="J27" s="7">
        <v>24279</v>
      </c>
      <c r="K27" s="7">
        <v>273</v>
      </c>
      <c r="L27" s="7">
        <v>21594</v>
      </c>
      <c r="M27" s="7">
        <v>77</v>
      </c>
      <c r="N27" s="7">
        <v>9979</v>
      </c>
      <c r="O27" s="7">
        <v>54</v>
      </c>
      <c r="P27" s="7">
        <v>3321</v>
      </c>
      <c r="Q27" s="7">
        <v>142</v>
      </c>
      <c r="R27" s="7">
        <v>8294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2</v>
      </c>
      <c r="D28" s="7">
        <v>458</v>
      </c>
      <c r="E28" s="7">
        <v>2</v>
      </c>
      <c r="F28" s="7">
        <v>458</v>
      </c>
      <c r="G28" s="7">
        <v>0</v>
      </c>
      <c r="H28" s="7">
        <v>0</v>
      </c>
      <c r="I28" s="7">
        <v>0</v>
      </c>
      <c r="J28" s="7">
        <v>0</v>
      </c>
      <c r="K28" s="7">
        <v>68</v>
      </c>
      <c r="L28" s="7">
        <v>8877</v>
      </c>
      <c r="M28" s="7">
        <v>66</v>
      </c>
      <c r="N28" s="7">
        <v>8671</v>
      </c>
      <c r="O28" s="7">
        <v>2</v>
      </c>
      <c r="P28" s="7">
        <v>206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86</v>
      </c>
      <c r="D29" s="7">
        <v>5202</v>
      </c>
      <c r="E29" s="7">
        <v>0</v>
      </c>
      <c r="F29" s="7">
        <v>0</v>
      </c>
      <c r="G29" s="7">
        <v>0</v>
      </c>
      <c r="H29" s="7">
        <v>0</v>
      </c>
      <c r="I29" s="7">
        <v>86</v>
      </c>
      <c r="J29" s="7">
        <v>5202</v>
      </c>
      <c r="K29" s="7">
        <v>194</v>
      </c>
      <c r="L29" s="7">
        <v>11409</v>
      </c>
      <c r="M29" s="7">
        <v>0</v>
      </c>
      <c r="N29" s="7">
        <v>0</v>
      </c>
      <c r="O29" s="7">
        <v>52</v>
      </c>
      <c r="P29" s="7">
        <v>3115</v>
      </c>
      <c r="Q29" s="7">
        <v>142</v>
      </c>
      <c r="R29" s="7">
        <v>8294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33</v>
      </c>
      <c r="D30" s="7">
        <v>6519</v>
      </c>
      <c r="E30" s="7">
        <v>0</v>
      </c>
      <c r="F30" s="7">
        <v>0</v>
      </c>
      <c r="G30" s="7">
        <v>0</v>
      </c>
      <c r="H30" s="7">
        <v>0</v>
      </c>
      <c r="I30" s="7">
        <v>33</v>
      </c>
      <c r="J30" s="7">
        <v>6519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144</v>
      </c>
      <c r="D31" s="7">
        <v>12558</v>
      </c>
      <c r="E31" s="7">
        <v>0</v>
      </c>
      <c r="F31" s="7">
        <v>0</v>
      </c>
      <c r="G31" s="7">
        <v>0</v>
      </c>
      <c r="H31" s="7">
        <v>0</v>
      </c>
      <c r="I31" s="7">
        <v>144</v>
      </c>
      <c r="J31" s="7">
        <v>12558</v>
      </c>
      <c r="K31" s="7">
        <v>11</v>
      </c>
      <c r="L31" s="7">
        <v>1308</v>
      </c>
      <c r="M31" s="7">
        <v>11</v>
      </c>
      <c r="N31" s="7">
        <v>1308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186</v>
      </c>
      <c r="D48" s="8">
        <v>16403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35:B35"/>
    <mergeCell ref="A36:B36"/>
    <mergeCell ref="A37:B37"/>
    <mergeCell ref="A38:B38"/>
    <mergeCell ref="A39:B39"/>
    <mergeCell ref="A40:B40"/>
    <mergeCell ref="A41:B41"/>
    <mergeCell ref="A47:Z47"/>
    <mergeCell ref="A48:B48"/>
    <mergeCell ref="A49:Z49"/>
    <mergeCell ref="A32:Z32"/>
    <mergeCell ref="A33:B33"/>
    <mergeCell ref="C33:J33"/>
    <mergeCell ref="A34:B34"/>
    <mergeCell ref="C34:D34"/>
    <mergeCell ref="E34:F34"/>
    <mergeCell ref="G34:H34"/>
    <mergeCell ref="I34:J34"/>
    <mergeCell ref="A22:B22"/>
    <mergeCell ref="A23:B23"/>
    <mergeCell ref="A24:B24"/>
    <mergeCell ref="A25:B25"/>
    <mergeCell ref="A26:B26"/>
    <mergeCell ref="W19:X19"/>
    <mergeCell ref="Y19:Z19"/>
    <mergeCell ref="A20:B20"/>
    <mergeCell ref="A21:B21"/>
    <mergeCell ref="K19:L19"/>
    <mergeCell ref="M19:N19"/>
    <mergeCell ref="O19:P19"/>
    <mergeCell ref="Q19:R19"/>
    <mergeCell ref="S19:T19"/>
    <mergeCell ref="A19:B19"/>
    <mergeCell ref="U19:V19"/>
    <mergeCell ref="C19:D19"/>
    <mergeCell ref="E19:F19"/>
    <mergeCell ref="G19:H19"/>
    <mergeCell ref="I19:J19"/>
    <mergeCell ref="A7:B7"/>
    <mergeCell ref="A8:B8"/>
    <mergeCell ref="A9:B9"/>
    <mergeCell ref="A10:B10"/>
    <mergeCell ref="A11:B11"/>
    <mergeCell ref="A17:Z17"/>
    <mergeCell ref="A18:B18"/>
    <mergeCell ref="C18:J18"/>
    <mergeCell ref="K18:R18"/>
    <mergeCell ref="S18:Z18"/>
    <mergeCell ref="A5:B5"/>
    <mergeCell ref="A6:B6"/>
    <mergeCell ref="K4:L4"/>
    <mergeCell ref="M4:N4"/>
    <mergeCell ref="O4:P4"/>
    <mergeCell ref="A4:B4"/>
    <mergeCell ref="C4:D4"/>
    <mergeCell ref="E4:F4"/>
    <mergeCell ref="G4:H4"/>
    <mergeCell ref="I4:J4"/>
    <mergeCell ref="A1:Z1"/>
    <mergeCell ref="A2:Z2"/>
    <mergeCell ref="A3:B3"/>
    <mergeCell ref="C3:J3"/>
    <mergeCell ref="K3:R3"/>
    <mergeCell ref="S3:Z3"/>
    <mergeCell ref="U4:V4"/>
    <mergeCell ref="W4:X4"/>
    <mergeCell ref="Y4:Z4"/>
    <mergeCell ref="Q4:R4"/>
    <mergeCell ref="S4:T4"/>
  </mergeCells>
  <phoneticPr fontId="1"/>
  <pageMargins left="1.1870833333333333" right="0" top="0.97666666666666657" bottom="0" header="0" footer="0"/>
  <pageSetup paperSize="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6.15" customHeight="1" x14ac:dyDescent="0.2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1078</v>
      </c>
      <c r="D12" s="7">
        <v>104862</v>
      </c>
      <c r="E12" s="7">
        <v>631</v>
      </c>
      <c r="F12" s="7">
        <v>78977</v>
      </c>
      <c r="G12" s="7">
        <v>166</v>
      </c>
      <c r="H12" s="7">
        <v>9422</v>
      </c>
      <c r="I12" s="7">
        <v>281</v>
      </c>
      <c r="J12" s="7">
        <v>16463</v>
      </c>
      <c r="K12" s="7">
        <v>729</v>
      </c>
      <c r="L12" s="7">
        <v>78299</v>
      </c>
      <c r="M12" s="7">
        <v>557</v>
      </c>
      <c r="N12" s="7">
        <v>68935</v>
      </c>
      <c r="O12" s="7">
        <v>144</v>
      </c>
      <c r="P12" s="7">
        <v>8156</v>
      </c>
      <c r="Q12" s="7">
        <v>28</v>
      </c>
      <c r="R12" s="7">
        <v>1208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487</v>
      </c>
      <c r="D13" s="7">
        <v>64369</v>
      </c>
      <c r="E13" s="7">
        <v>487</v>
      </c>
      <c r="F13" s="7">
        <v>64369</v>
      </c>
      <c r="G13" s="7">
        <v>0</v>
      </c>
      <c r="H13" s="7">
        <v>0</v>
      </c>
      <c r="I13" s="7">
        <v>0</v>
      </c>
      <c r="J13" s="7">
        <v>0</v>
      </c>
      <c r="K13" s="7">
        <v>414</v>
      </c>
      <c r="L13" s="7">
        <v>54459</v>
      </c>
      <c r="M13" s="7">
        <v>414</v>
      </c>
      <c r="N13" s="7">
        <v>54459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422</v>
      </c>
      <c r="D14" s="7">
        <v>22353</v>
      </c>
      <c r="E14" s="7">
        <v>17</v>
      </c>
      <c r="F14" s="7">
        <v>1155</v>
      </c>
      <c r="G14" s="7">
        <v>166</v>
      </c>
      <c r="H14" s="7">
        <v>9422</v>
      </c>
      <c r="I14" s="7">
        <v>239</v>
      </c>
      <c r="J14" s="7">
        <v>11776</v>
      </c>
      <c r="K14" s="7">
        <v>189</v>
      </c>
      <c r="L14" s="7">
        <v>10519</v>
      </c>
      <c r="M14" s="7">
        <v>17</v>
      </c>
      <c r="N14" s="7">
        <v>1155</v>
      </c>
      <c r="O14" s="7">
        <v>144</v>
      </c>
      <c r="P14" s="7">
        <v>8156</v>
      </c>
      <c r="Q14" s="7">
        <v>28</v>
      </c>
      <c r="R14" s="7">
        <v>1208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1</v>
      </c>
      <c r="D15" s="7">
        <v>137</v>
      </c>
      <c r="E15" s="7">
        <v>1</v>
      </c>
      <c r="F15" s="7">
        <v>137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137</v>
      </c>
      <c r="M15" s="7">
        <v>1</v>
      </c>
      <c r="N15" s="7">
        <v>137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168</v>
      </c>
      <c r="D16" s="7">
        <v>18003</v>
      </c>
      <c r="E16" s="7">
        <v>126</v>
      </c>
      <c r="F16" s="7">
        <v>13316</v>
      </c>
      <c r="G16" s="7">
        <v>0</v>
      </c>
      <c r="H16" s="7">
        <v>0</v>
      </c>
      <c r="I16" s="7">
        <v>42</v>
      </c>
      <c r="J16" s="7">
        <v>4687</v>
      </c>
      <c r="K16" s="7">
        <v>125</v>
      </c>
      <c r="L16" s="7">
        <v>13184</v>
      </c>
      <c r="M16" s="7">
        <v>125</v>
      </c>
      <c r="N16" s="7">
        <v>13184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204</v>
      </c>
      <c r="D27" s="7">
        <v>13191</v>
      </c>
      <c r="E27" s="7">
        <v>3</v>
      </c>
      <c r="F27" s="7">
        <v>565</v>
      </c>
      <c r="G27" s="7">
        <v>0</v>
      </c>
      <c r="H27" s="7">
        <v>0</v>
      </c>
      <c r="I27" s="7">
        <v>201</v>
      </c>
      <c r="J27" s="7">
        <v>12626</v>
      </c>
      <c r="K27" s="7">
        <v>145</v>
      </c>
      <c r="L27" s="7">
        <v>13372</v>
      </c>
      <c r="M27" s="7">
        <v>71</v>
      </c>
      <c r="N27" s="7">
        <v>9477</v>
      </c>
      <c r="O27" s="7">
        <v>22</v>
      </c>
      <c r="P27" s="7">
        <v>1266</v>
      </c>
      <c r="Q27" s="7">
        <v>52</v>
      </c>
      <c r="R27" s="7">
        <v>2629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3</v>
      </c>
      <c r="D28" s="7">
        <v>565</v>
      </c>
      <c r="E28" s="7">
        <v>3</v>
      </c>
      <c r="F28" s="7">
        <v>565</v>
      </c>
      <c r="G28" s="7">
        <v>0</v>
      </c>
      <c r="H28" s="7">
        <v>0</v>
      </c>
      <c r="I28" s="7">
        <v>0</v>
      </c>
      <c r="J28" s="7">
        <v>0</v>
      </c>
      <c r="K28" s="7">
        <v>70</v>
      </c>
      <c r="L28" s="7">
        <v>9345</v>
      </c>
      <c r="M28" s="7">
        <v>70</v>
      </c>
      <c r="N28" s="7">
        <v>9345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159</v>
      </c>
      <c r="D29" s="7">
        <v>7939</v>
      </c>
      <c r="E29" s="7">
        <v>0</v>
      </c>
      <c r="F29" s="7">
        <v>0</v>
      </c>
      <c r="G29" s="7">
        <v>0</v>
      </c>
      <c r="H29" s="7">
        <v>0</v>
      </c>
      <c r="I29" s="7">
        <v>159</v>
      </c>
      <c r="J29" s="7">
        <v>7939</v>
      </c>
      <c r="K29" s="7">
        <v>74</v>
      </c>
      <c r="L29" s="7">
        <v>3895</v>
      </c>
      <c r="M29" s="7">
        <v>0</v>
      </c>
      <c r="N29" s="7">
        <v>0</v>
      </c>
      <c r="O29" s="7">
        <v>22</v>
      </c>
      <c r="P29" s="7">
        <v>1266</v>
      </c>
      <c r="Q29" s="7">
        <v>52</v>
      </c>
      <c r="R29" s="7">
        <v>2629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42</v>
      </c>
      <c r="D31" s="7">
        <v>4687</v>
      </c>
      <c r="E31" s="7">
        <v>0</v>
      </c>
      <c r="F31" s="7">
        <v>0</v>
      </c>
      <c r="G31" s="7">
        <v>0</v>
      </c>
      <c r="H31" s="7">
        <v>0</v>
      </c>
      <c r="I31" s="7">
        <v>42</v>
      </c>
      <c r="J31" s="7">
        <v>4687</v>
      </c>
      <c r="K31" s="7">
        <v>1</v>
      </c>
      <c r="L31" s="7">
        <v>132</v>
      </c>
      <c r="M31" s="7">
        <v>1</v>
      </c>
      <c r="N31" s="7">
        <v>132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42</v>
      </c>
      <c r="D48" s="8">
        <v>4687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285156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28515625" style="1" customWidth="1"/>
    <col min="16" max="16" width="12.5703125" style="1" customWidth="1"/>
    <col min="17" max="17" width="10.42578125" style="1" customWidth="1"/>
    <col min="18" max="18" width="12.5703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1113</v>
      </c>
      <c r="D12" s="7">
        <v>104890</v>
      </c>
      <c r="E12" s="7">
        <v>677</v>
      </c>
      <c r="F12" s="7">
        <v>81692</v>
      </c>
      <c r="G12" s="7">
        <v>66</v>
      </c>
      <c r="H12" s="7">
        <v>3699</v>
      </c>
      <c r="I12" s="7">
        <v>370</v>
      </c>
      <c r="J12" s="7">
        <v>19499</v>
      </c>
      <c r="K12" s="7">
        <v>740</v>
      </c>
      <c r="L12" s="7">
        <v>77854</v>
      </c>
      <c r="M12" s="7">
        <v>589</v>
      </c>
      <c r="N12" s="7">
        <v>71078</v>
      </c>
      <c r="O12" s="7">
        <v>42</v>
      </c>
      <c r="P12" s="7">
        <v>2356</v>
      </c>
      <c r="Q12" s="7">
        <v>109</v>
      </c>
      <c r="R12" s="7">
        <v>4420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501</v>
      </c>
      <c r="D13" s="7">
        <v>63630</v>
      </c>
      <c r="E13" s="7">
        <v>501</v>
      </c>
      <c r="F13" s="7">
        <v>63630</v>
      </c>
      <c r="G13" s="7">
        <v>0</v>
      </c>
      <c r="H13" s="7">
        <v>0</v>
      </c>
      <c r="I13" s="7">
        <v>0</v>
      </c>
      <c r="J13" s="7">
        <v>0</v>
      </c>
      <c r="K13" s="7">
        <v>426</v>
      </c>
      <c r="L13" s="7">
        <v>54250</v>
      </c>
      <c r="M13" s="7">
        <v>426</v>
      </c>
      <c r="N13" s="7">
        <v>54250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298</v>
      </c>
      <c r="D14" s="7">
        <v>13771</v>
      </c>
      <c r="E14" s="7">
        <v>34</v>
      </c>
      <c r="F14" s="7">
        <v>2455</v>
      </c>
      <c r="G14" s="7">
        <v>66</v>
      </c>
      <c r="H14" s="7">
        <v>3699</v>
      </c>
      <c r="I14" s="7">
        <v>198</v>
      </c>
      <c r="J14" s="7">
        <v>7617</v>
      </c>
      <c r="K14" s="7">
        <v>147</v>
      </c>
      <c r="L14" s="7">
        <v>7941</v>
      </c>
      <c r="M14" s="7">
        <v>28</v>
      </c>
      <c r="N14" s="7">
        <v>2121</v>
      </c>
      <c r="O14" s="7">
        <v>42</v>
      </c>
      <c r="P14" s="7">
        <v>2356</v>
      </c>
      <c r="Q14" s="7">
        <v>77</v>
      </c>
      <c r="R14" s="7">
        <v>3464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19</v>
      </c>
      <c r="D15" s="7">
        <v>581</v>
      </c>
      <c r="E15" s="7">
        <v>1</v>
      </c>
      <c r="F15" s="7">
        <v>85</v>
      </c>
      <c r="G15" s="7">
        <v>0</v>
      </c>
      <c r="H15" s="7">
        <v>0</v>
      </c>
      <c r="I15" s="7">
        <v>18</v>
      </c>
      <c r="J15" s="7">
        <v>496</v>
      </c>
      <c r="K15" s="7">
        <v>1</v>
      </c>
      <c r="L15" s="7">
        <v>85</v>
      </c>
      <c r="M15" s="7">
        <v>1</v>
      </c>
      <c r="N15" s="7">
        <v>85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295</v>
      </c>
      <c r="D16" s="7">
        <v>26908</v>
      </c>
      <c r="E16" s="7">
        <v>141</v>
      </c>
      <c r="F16" s="7">
        <v>15522</v>
      </c>
      <c r="G16" s="7">
        <v>0</v>
      </c>
      <c r="H16" s="7">
        <v>0</v>
      </c>
      <c r="I16" s="7">
        <v>154</v>
      </c>
      <c r="J16" s="7">
        <v>11386</v>
      </c>
      <c r="K16" s="7">
        <v>166</v>
      </c>
      <c r="L16" s="7">
        <v>15578</v>
      </c>
      <c r="M16" s="7">
        <v>134</v>
      </c>
      <c r="N16" s="7">
        <v>14622</v>
      </c>
      <c r="O16" s="7">
        <v>0</v>
      </c>
      <c r="P16" s="7">
        <v>0</v>
      </c>
      <c r="Q16" s="7">
        <v>32</v>
      </c>
      <c r="R16" s="7">
        <v>956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232</v>
      </c>
      <c r="D27" s="7">
        <v>14038</v>
      </c>
      <c r="E27" s="7">
        <v>1</v>
      </c>
      <c r="F27" s="7">
        <v>146</v>
      </c>
      <c r="G27" s="7">
        <v>0</v>
      </c>
      <c r="H27" s="7">
        <v>0</v>
      </c>
      <c r="I27" s="7">
        <v>231</v>
      </c>
      <c r="J27" s="7">
        <v>13892</v>
      </c>
      <c r="K27" s="7">
        <v>141</v>
      </c>
      <c r="L27" s="7">
        <v>12998</v>
      </c>
      <c r="M27" s="7">
        <v>87</v>
      </c>
      <c r="N27" s="7">
        <v>10468</v>
      </c>
      <c r="O27" s="7">
        <v>24</v>
      </c>
      <c r="P27" s="7">
        <v>1343</v>
      </c>
      <c r="Q27" s="7">
        <v>30</v>
      </c>
      <c r="R27" s="7">
        <v>1187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1</v>
      </c>
      <c r="D28" s="7">
        <v>146</v>
      </c>
      <c r="E28" s="7">
        <v>1</v>
      </c>
      <c r="F28" s="7">
        <v>146</v>
      </c>
      <c r="G28" s="7">
        <v>0</v>
      </c>
      <c r="H28" s="7">
        <v>0</v>
      </c>
      <c r="I28" s="7">
        <v>0</v>
      </c>
      <c r="J28" s="7">
        <v>0</v>
      </c>
      <c r="K28" s="7">
        <v>74</v>
      </c>
      <c r="L28" s="7">
        <v>9234</v>
      </c>
      <c r="M28" s="7">
        <v>74</v>
      </c>
      <c r="N28" s="7">
        <v>9234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109</v>
      </c>
      <c r="D29" s="7">
        <v>3462</v>
      </c>
      <c r="E29" s="7">
        <v>0</v>
      </c>
      <c r="F29" s="7">
        <v>0</v>
      </c>
      <c r="G29" s="7">
        <v>0</v>
      </c>
      <c r="H29" s="7">
        <v>0</v>
      </c>
      <c r="I29" s="7">
        <v>109</v>
      </c>
      <c r="J29" s="7">
        <v>3462</v>
      </c>
      <c r="K29" s="7">
        <v>42</v>
      </c>
      <c r="L29" s="7">
        <v>2368</v>
      </c>
      <c r="M29" s="7">
        <v>6</v>
      </c>
      <c r="N29" s="7">
        <v>334</v>
      </c>
      <c r="O29" s="7">
        <v>24</v>
      </c>
      <c r="P29" s="7">
        <v>1343</v>
      </c>
      <c r="Q29" s="7">
        <v>12</v>
      </c>
      <c r="R29" s="7">
        <v>691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18</v>
      </c>
      <c r="L30" s="7">
        <v>496</v>
      </c>
      <c r="M30" s="7">
        <v>0</v>
      </c>
      <c r="N30" s="7">
        <v>0</v>
      </c>
      <c r="O30" s="7">
        <v>0</v>
      </c>
      <c r="P30" s="7">
        <v>0</v>
      </c>
      <c r="Q30" s="7">
        <v>18</v>
      </c>
      <c r="R30" s="7">
        <v>496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122</v>
      </c>
      <c r="D31" s="7">
        <v>10430</v>
      </c>
      <c r="E31" s="7">
        <v>0</v>
      </c>
      <c r="F31" s="7">
        <v>0</v>
      </c>
      <c r="G31" s="7">
        <v>0</v>
      </c>
      <c r="H31" s="7">
        <v>0</v>
      </c>
      <c r="I31" s="7">
        <v>122</v>
      </c>
      <c r="J31" s="7">
        <v>10430</v>
      </c>
      <c r="K31" s="7">
        <v>7</v>
      </c>
      <c r="L31" s="7">
        <v>900</v>
      </c>
      <c r="M31" s="7">
        <v>7</v>
      </c>
      <c r="N31" s="7">
        <v>900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122</v>
      </c>
      <c r="D48" s="8">
        <v>10430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workbookViewId="0">
      <selection activeCell="A42" sqref="A42:J46"/>
    </sheetView>
  </sheetViews>
  <sheetFormatPr defaultRowHeight="13.5" customHeight="1" x14ac:dyDescent="0.25"/>
  <cols>
    <col min="1" max="1" width="9.140625" style="1" customWidth="1"/>
    <col min="2" max="2" width="8.85546875" style="1" customWidth="1"/>
    <col min="3" max="3" width="10.5703125" style="1" customWidth="1"/>
    <col min="4" max="4" width="12.7109375" style="1" customWidth="1"/>
    <col min="5" max="5" width="10.42578125" style="1" customWidth="1"/>
    <col min="6" max="6" width="12.7109375" style="1" customWidth="1"/>
    <col min="7" max="7" width="10.42578125" style="1" customWidth="1"/>
    <col min="8" max="8" width="12.5703125" style="1" customWidth="1"/>
    <col min="9" max="9" width="10.42578125" style="1" customWidth="1"/>
    <col min="10" max="10" width="12.7109375" style="1" customWidth="1"/>
    <col min="11" max="11" width="10.42578125" style="1" customWidth="1"/>
    <col min="12" max="12" width="12.7109375" style="1" customWidth="1"/>
    <col min="13" max="13" width="10.42578125" style="1" customWidth="1"/>
    <col min="14" max="14" width="12.7109375" style="1" customWidth="1"/>
    <col min="15" max="15" width="10.42578125" style="1" customWidth="1"/>
    <col min="16" max="16" width="12.5703125" style="1" customWidth="1"/>
    <col min="17" max="17" width="10.28515625" style="1" customWidth="1"/>
    <col min="18" max="18" width="12.5703125" style="1" customWidth="1"/>
    <col min="19" max="19" width="10.28515625" style="1" customWidth="1"/>
    <col min="20" max="20" width="12.28515625" style="1" customWidth="1"/>
    <col min="21" max="21" width="10.28515625" style="1" customWidth="1"/>
    <col min="22" max="22" width="12.28515625" style="1" customWidth="1"/>
    <col min="23" max="23" width="10.28515625" style="1" customWidth="1"/>
    <col min="24" max="24" width="12.28515625" style="1" customWidth="1"/>
    <col min="25" max="25" width="10.28515625" style="1" customWidth="1"/>
    <col min="26" max="26" width="12.28515625" style="1" customWidth="1"/>
    <col min="27" max="16384" width="9.140625" style="1"/>
  </cols>
  <sheetData>
    <row r="1" spans="1:26" ht="11.1" customHeight="1" x14ac:dyDescent="0.25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45.75" customHeight="1" x14ac:dyDescent="0.25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4" customHeight="1" x14ac:dyDescent="0.25">
      <c r="A3" s="11"/>
      <c r="B3" s="11"/>
      <c r="C3" s="12" t="s">
        <v>1</v>
      </c>
      <c r="D3" s="12"/>
      <c r="E3" s="12"/>
      <c r="F3" s="12"/>
      <c r="G3" s="12"/>
      <c r="H3" s="12"/>
      <c r="I3" s="12"/>
      <c r="J3" s="12"/>
      <c r="K3" s="12" t="s">
        <v>2</v>
      </c>
      <c r="L3" s="12"/>
      <c r="M3" s="12"/>
      <c r="N3" s="12"/>
      <c r="O3" s="12"/>
      <c r="P3" s="12"/>
      <c r="Q3" s="12"/>
      <c r="R3" s="12"/>
      <c r="S3" s="12" t="s">
        <v>3</v>
      </c>
      <c r="T3" s="12"/>
      <c r="U3" s="12"/>
      <c r="V3" s="12"/>
      <c r="W3" s="12"/>
      <c r="X3" s="12"/>
      <c r="Y3" s="12"/>
      <c r="Z3" s="12"/>
    </row>
    <row r="4" spans="1:26" ht="12.4" customHeight="1" x14ac:dyDescent="0.25">
      <c r="A4" s="13"/>
      <c r="B4" s="13"/>
      <c r="C4" s="12" t="s">
        <v>4</v>
      </c>
      <c r="D4" s="12"/>
      <c r="E4" s="12" t="s">
        <v>5</v>
      </c>
      <c r="F4" s="12"/>
      <c r="G4" s="12" t="s">
        <v>6</v>
      </c>
      <c r="H4" s="12"/>
      <c r="I4" s="12" t="s">
        <v>7</v>
      </c>
      <c r="J4" s="12"/>
      <c r="K4" s="12" t="s">
        <v>4</v>
      </c>
      <c r="L4" s="12"/>
      <c r="M4" s="12" t="s">
        <v>5</v>
      </c>
      <c r="N4" s="12"/>
      <c r="O4" s="12" t="s">
        <v>6</v>
      </c>
      <c r="P4" s="12"/>
      <c r="Q4" s="12" t="s">
        <v>7</v>
      </c>
      <c r="R4" s="12"/>
      <c r="S4" s="12" t="s">
        <v>4</v>
      </c>
      <c r="T4" s="12"/>
      <c r="U4" s="12" t="s">
        <v>5</v>
      </c>
      <c r="V4" s="12"/>
      <c r="W4" s="12" t="s">
        <v>6</v>
      </c>
      <c r="X4" s="12"/>
      <c r="Y4" s="12" t="s">
        <v>7</v>
      </c>
      <c r="Z4" s="12"/>
    </row>
    <row r="5" spans="1:26" ht="11.1" customHeight="1" x14ac:dyDescent="0.25">
      <c r="A5" s="13"/>
      <c r="B5" s="13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12.4" customHeight="1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12.4" customHeight="1" x14ac:dyDescent="0.25">
      <c r="A7" s="13"/>
      <c r="B7" s="13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12.4" customHeight="1" x14ac:dyDescent="0.25">
      <c r="A8" s="13"/>
      <c r="B8" s="13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12.4" customHeight="1" x14ac:dyDescent="0.25">
      <c r="A9" s="13"/>
      <c r="B9" s="13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12.4" customHeight="1" x14ac:dyDescent="0.25">
      <c r="A10" s="13"/>
      <c r="B10" s="13"/>
      <c r="C10" s="4"/>
      <c r="D10" s="3" t="s">
        <v>4</v>
      </c>
      <c r="E10" s="4"/>
      <c r="F10" s="3" t="s">
        <v>4</v>
      </c>
      <c r="G10" s="4"/>
      <c r="H10" s="3" t="s">
        <v>4</v>
      </c>
      <c r="I10" s="4"/>
      <c r="J10" s="3" t="s">
        <v>4</v>
      </c>
      <c r="K10" s="4"/>
      <c r="L10" s="3" t="s">
        <v>4</v>
      </c>
      <c r="M10" s="4"/>
      <c r="N10" s="3" t="s">
        <v>4</v>
      </c>
      <c r="O10" s="4"/>
      <c r="P10" s="3" t="s">
        <v>4</v>
      </c>
      <c r="Q10" s="4"/>
      <c r="R10" s="3" t="s">
        <v>4</v>
      </c>
      <c r="S10" s="4"/>
      <c r="T10" s="3" t="s">
        <v>4</v>
      </c>
      <c r="U10" s="4"/>
      <c r="V10" s="3" t="s">
        <v>4</v>
      </c>
      <c r="W10" s="4"/>
      <c r="X10" s="3" t="s">
        <v>4</v>
      </c>
      <c r="Y10" s="4"/>
      <c r="Z10" s="3" t="s">
        <v>4</v>
      </c>
    </row>
    <row r="11" spans="1:26" ht="15.95" customHeight="1" x14ac:dyDescent="0.25">
      <c r="A11" s="13"/>
      <c r="B11" s="13"/>
      <c r="C11" s="3" t="s">
        <v>15</v>
      </c>
      <c r="D11" s="3" t="s">
        <v>16</v>
      </c>
      <c r="E11" s="3" t="s">
        <v>15</v>
      </c>
      <c r="F11" s="3" t="s">
        <v>16</v>
      </c>
      <c r="G11" s="3" t="s">
        <v>15</v>
      </c>
      <c r="H11" s="3" t="s">
        <v>16</v>
      </c>
      <c r="I11" s="3" t="s">
        <v>15</v>
      </c>
      <c r="J11" s="3" t="s">
        <v>16</v>
      </c>
      <c r="K11" s="3" t="s">
        <v>15</v>
      </c>
      <c r="L11" s="3" t="s">
        <v>16</v>
      </c>
      <c r="M11" s="3" t="s">
        <v>15</v>
      </c>
      <c r="N11" s="3" t="s">
        <v>16</v>
      </c>
      <c r="O11" s="3" t="s">
        <v>15</v>
      </c>
      <c r="P11" s="3" t="s">
        <v>16</v>
      </c>
      <c r="Q11" s="3" t="s">
        <v>15</v>
      </c>
      <c r="R11" s="3" t="s">
        <v>16</v>
      </c>
      <c r="S11" s="3" t="s">
        <v>15</v>
      </c>
      <c r="T11" s="3" t="s">
        <v>16</v>
      </c>
      <c r="U11" s="3" t="s">
        <v>15</v>
      </c>
      <c r="V11" s="3" t="s">
        <v>16</v>
      </c>
      <c r="W11" s="3" t="s">
        <v>15</v>
      </c>
      <c r="X11" s="3" t="s">
        <v>16</v>
      </c>
      <c r="Y11" s="3" t="s">
        <v>15</v>
      </c>
      <c r="Z11" s="3" t="s">
        <v>16</v>
      </c>
    </row>
    <row r="12" spans="1:26" ht="11.1" customHeight="1" x14ac:dyDescent="0.25">
      <c r="A12" s="5">
        <v>1</v>
      </c>
      <c r="B12" s="6" t="s">
        <v>28</v>
      </c>
      <c r="C12" s="7">
        <v>1320</v>
      </c>
      <c r="D12" s="7">
        <v>122980</v>
      </c>
      <c r="E12" s="7">
        <v>675</v>
      </c>
      <c r="F12" s="7">
        <v>82717</v>
      </c>
      <c r="G12" s="7">
        <v>157</v>
      </c>
      <c r="H12" s="7">
        <v>8673</v>
      </c>
      <c r="I12" s="7">
        <v>488</v>
      </c>
      <c r="J12" s="7">
        <v>31590</v>
      </c>
      <c r="K12" s="7">
        <v>784</v>
      </c>
      <c r="L12" s="7">
        <v>82508</v>
      </c>
      <c r="M12" s="7">
        <v>597</v>
      </c>
      <c r="N12" s="7">
        <v>72865</v>
      </c>
      <c r="O12" s="7">
        <v>128</v>
      </c>
      <c r="P12" s="7">
        <v>7031</v>
      </c>
      <c r="Q12" s="7">
        <v>59</v>
      </c>
      <c r="R12" s="7">
        <v>2612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spans="1:26" ht="12.4" customHeight="1" x14ac:dyDescent="0.25">
      <c r="A13" s="5">
        <v>2</v>
      </c>
      <c r="B13" s="6" t="s">
        <v>27</v>
      </c>
      <c r="C13" s="7">
        <v>499</v>
      </c>
      <c r="D13" s="7">
        <v>65095</v>
      </c>
      <c r="E13" s="7">
        <v>499</v>
      </c>
      <c r="F13" s="7">
        <v>65095</v>
      </c>
      <c r="G13" s="7">
        <v>0</v>
      </c>
      <c r="H13" s="7">
        <v>0</v>
      </c>
      <c r="I13" s="7">
        <v>0</v>
      </c>
      <c r="J13" s="7">
        <v>0</v>
      </c>
      <c r="K13" s="7">
        <v>431</v>
      </c>
      <c r="L13" s="7">
        <v>56254</v>
      </c>
      <c r="M13" s="7">
        <v>431</v>
      </c>
      <c r="N13" s="7">
        <v>56254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spans="1:26" ht="12.4" customHeight="1" x14ac:dyDescent="0.25">
      <c r="A14" s="5">
        <v>3</v>
      </c>
      <c r="B14" s="6" t="s">
        <v>26</v>
      </c>
      <c r="C14" s="7">
        <v>491</v>
      </c>
      <c r="D14" s="7">
        <v>28454</v>
      </c>
      <c r="E14" s="7">
        <v>38</v>
      </c>
      <c r="F14" s="7">
        <v>2608</v>
      </c>
      <c r="G14" s="7">
        <v>157</v>
      </c>
      <c r="H14" s="7">
        <v>8673</v>
      </c>
      <c r="I14" s="7">
        <v>296</v>
      </c>
      <c r="J14" s="7">
        <v>17173</v>
      </c>
      <c r="K14" s="7">
        <v>222</v>
      </c>
      <c r="L14" s="7">
        <v>12085</v>
      </c>
      <c r="M14" s="7">
        <v>35</v>
      </c>
      <c r="N14" s="7">
        <v>2442</v>
      </c>
      <c r="O14" s="7">
        <v>128</v>
      </c>
      <c r="P14" s="7">
        <v>7031</v>
      </c>
      <c r="Q14" s="7">
        <v>59</v>
      </c>
      <c r="R14" s="7">
        <v>2612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12.4" customHeight="1" x14ac:dyDescent="0.25">
      <c r="A15" s="5">
        <v>4</v>
      </c>
      <c r="B15" s="6" t="s">
        <v>17</v>
      </c>
      <c r="C15" s="7">
        <v>47</v>
      </c>
      <c r="D15" s="7">
        <v>1709</v>
      </c>
      <c r="E15" s="7">
        <v>0</v>
      </c>
      <c r="F15" s="7">
        <v>0</v>
      </c>
      <c r="G15" s="7">
        <v>0</v>
      </c>
      <c r="H15" s="7">
        <v>0</v>
      </c>
      <c r="I15" s="7">
        <v>47</v>
      </c>
      <c r="J15" s="7">
        <v>1709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spans="1:26" ht="15" customHeight="1" x14ac:dyDescent="0.25">
      <c r="A16" s="5">
        <v>5</v>
      </c>
      <c r="B16" s="6" t="s">
        <v>18</v>
      </c>
      <c r="C16" s="7">
        <v>283</v>
      </c>
      <c r="D16" s="7">
        <v>27722</v>
      </c>
      <c r="E16" s="7">
        <v>138</v>
      </c>
      <c r="F16" s="7">
        <v>15014</v>
      </c>
      <c r="G16" s="7">
        <v>0</v>
      </c>
      <c r="H16" s="7">
        <v>0</v>
      </c>
      <c r="I16" s="7">
        <v>145</v>
      </c>
      <c r="J16" s="7">
        <v>12708</v>
      </c>
      <c r="K16" s="7">
        <v>131</v>
      </c>
      <c r="L16" s="7">
        <v>14169</v>
      </c>
      <c r="M16" s="7">
        <v>131</v>
      </c>
      <c r="N16" s="7">
        <v>14169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3.65" customHeight="1" x14ac:dyDescent="0.25">
      <c r="A17" s="14" t="s">
        <v>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4" customHeight="1" x14ac:dyDescent="0.25">
      <c r="A18" s="11"/>
      <c r="B18" s="11"/>
      <c r="C18" s="12" t="s">
        <v>19</v>
      </c>
      <c r="D18" s="12"/>
      <c r="E18" s="12"/>
      <c r="F18" s="12"/>
      <c r="G18" s="12"/>
      <c r="H18" s="12"/>
      <c r="I18" s="12"/>
      <c r="J18" s="12"/>
      <c r="K18" s="12" t="s">
        <v>20</v>
      </c>
      <c r="L18" s="12"/>
      <c r="M18" s="12"/>
      <c r="N18" s="12"/>
      <c r="O18" s="12"/>
      <c r="P18" s="12"/>
      <c r="Q18" s="12"/>
      <c r="R18" s="12"/>
      <c r="S18" s="12" t="s">
        <v>21</v>
      </c>
      <c r="T18" s="12"/>
      <c r="U18" s="12"/>
      <c r="V18" s="12"/>
      <c r="W18" s="12"/>
      <c r="X18" s="12"/>
      <c r="Y18" s="12"/>
      <c r="Z18" s="12"/>
    </row>
    <row r="19" spans="1:26" ht="12.4" customHeight="1" x14ac:dyDescent="0.25">
      <c r="A19" s="13"/>
      <c r="B19" s="13"/>
      <c r="C19" s="12" t="s">
        <v>4</v>
      </c>
      <c r="D19" s="12"/>
      <c r="E19" s="12" t="s">
        <v>5</v>
      </c>
      <c r="F19" s="12"/>
      <c r="G19" s="12" t="s">
        <v>6</v>
      </c>
      <c r="H19" s="12"/>
      <c r="I19" s="12" t="s">
        <v>7</v>
      </c>
      <c r="J19" s="12"/>
      <c r="K19" s="12" t="s">
        <v>4</v>
      </c>
      <c r="L19" s="12"/>
      <c r="M19" s="12" t="s">
        <v>5</v>
      </c>
      <c r="N19" s="12"/>
      <c r="O19" s="12" t="s">
        <v>6</v>
      </c>
      <c r="P19" s="12"/>
      <c r="Q19" s="12" t="s">
        <v>7</v>
      </c>
      <c r="R19" s="12"/>
      <c r="S19" s="12" t="s">
        <v>4</v>
      </c>
      <c r="T19" s="12"/>
      <c r="U19" s="12" t="s">
        <v>5</v>
      </c>
      <c r="V19" s="12"/>
      <c r="W19" s="12" t="s">
        <v>6</v>
      </c>
      <c r="X19" s="12"/>
      <c r="Y19" s="12" t="s">
        <v>7</v>
      </c>
      <c r="Z19" s="12"/>
    </row>
    <row r="20" spans="1:26" ht="11.1" customHeight="1" x14ac:dyDescent="0.25">
      <c r="A20" s="13"/>
      <c r="B20" s="13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12.4" customHeight="1" x14ac:dyDescent="0.25">
      <c r="A21" s="13"/>
      <c r="B21" s="13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12.4" customHeight="1" x14ac:dyDescent="0.25">
      <c r="A22" s="13"/>
      <c r="B22" s="13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12.4" customHeight="1" x14ac:dyDescent="0.25">
      <c r="A23" s="13"/>
      <c r="B23" s="13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12.4" customHeight="1" x14ac:dyDescent="0.25">
      <c r="A24" s="13"/>
      <c r="B24" s="13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12.4" customHeight="1" x14ac:dyDescent="0.25">
      <c r="A25" s="13"/>
      <c r="B25" s="13"/>
      <c r="C25" s="4"/>
      <c r="D25" s="3" t="s">
        <v>4</v>
      </c>
      <c r="E25" s="4"/>
      <c r="F25" s="3" t="s">
        <v>4</v>
      </c>
      <c r="G25" s="4"/>
      <c r="H25" s="3" t="s">
        <v>4</v>
      </c>
      <c r="I25" s="4"/>
      <c r="J25" s="3" t="s">
        <v>4</v>
      </c>
      <c r="K25" s="4"/>
      <c r="L25" s="3" t="s">
        <v>4</v>
      </c>
      <c r="M25" s="4"/>
      <c r="N25" s="3" t="s">
        <v>4</v>
      </c>
      <c r="O25" s="4"/>
      <c r="P25" s="3" t="s">
        <v>4</v>
      </c>
      <c r="Q25" s="4"/>
      <c r="R25" s="3" t="s">
        <v>4</v>
      </c>
      <c r="S25" s="4"/>
      <c r="T25" s="3" t="s">
        <v>4</v>
      </c>
      <c r="U25" s="4"/>
      <c r="V25" s="3" t="s">
        <v>4</v>
      </c>
      <c r="W25" s="4"/>
      <c r="X25" s="3" t="s">
        <v>4</v>
      </c>
      <c r="Y25" s="4"/>
      <c r="Z25" s="3" t="s">
        <v>4</v>
      </c>
    </row>
    <row r="26" spans="1:26" ht="15.95" customHeight="1" x14ac:dyDescent="0.25">
      <c r="A26" s="13"/>
      <c r="B26" s="13"/>
      <c r="C26" s="3" t="s">
        <v>15</v>
      </c>
      <c r="D26" s="3" t="s">
        <v>16</v>
      </c>
      <c r="E26" s="3" t="s">
        <v>15</v>
      </c>
      <c r="F26" s="3" t="s">
        <v>16</v>
      </c>
      <c r="G26" s="3" t="s">
        <v>15</v>
      </c>
      <c r="H26" s="3" t="s">
        <v>16</v>
      </c>
      <c r="I26" s="3" t="s">
        <v>15</v>
      </c>
      <c r="J26" s="3" t="s">
        <v>16</v>
      </c>
      <c r="K26" s="3" t="s">
        <v>15</v>
      </c>
      <c r="L26" s="3" t="s">
        <v>16</v>
      </c>
      <c r="M26" s="3" t="s">
        <v>15</v>
      </c>
      <c r="N26" s="3" t="s">
        <v>16</v>
      </c>
      <c r="O26" s="3" t="s">
        <v>15</v>
      </c>
      <c r="P26" s="3" t="s">
        <v>16</v>
      </c>
      <c r="Q26" s="3" t="s">
        <v>15</v>
      </c>
      <c r="R26" s="3" t="s">
        <v>16</v>
      </c>
      <c r="S26" s="3" t="s">
        <v>15</v>
      </c>
      <c r="T26" s="3" t="s">
        <v>16</v>
      </c>
      <c r="U26" s="3" t="s">
        <v>15</v>
      </c>
      <c r="V26" s="3" t="s">
        <v>16</v>
      </c>
      <c r="W26" s="3" t="s">
        <v>15</v>
      </c>
      <c r="X26" s="3" t="s">
        <v>16</v>
      </c>
      <c r="Y26" s="3" t="s">
        <v>15</v>
      </c>
      <c r="Z26" s="3" t="s">
        <v>16</v>
      </c>
    </row>
    <row r="27" spans="1:26" ht="11.1" customHeight="1" x14ac:dyDescent="0.25">
      <c r="A27" s="5">
        <v>1</v>
      </c>
      <c r="B27" s="6" t="s">
        <v>28</v>
      </c>
      <c r="C27" s="7">
        <v>216</v>
      </c>
      <c r="D27" s="7">
        <v>16684</v>
      </c>
      <c r="E27" s="7">
        <v>2</v>
      </c>
      <c r="F27" s="7">
        <v>307</v>
      </c>
      <c r="G27" s="7">
        <v>0</v>
      </c>
      <c r="H27" s="7">
        <v>0</v>
      </c>
      <c r="I27" s="7">
        <v>214</v>
      </c>
      <c r="J27" s="7">
        <v>16377</v>
      </c>
      <c r="K27" s="7">
        <v>320</v>
      </c>
      <c r="L27" s="7">
        <v>23788</v>
      </c>
      <c r="M27" s="7">
        <v>76</v>
      </c>
      <c r="N27" s="7">
        <v>9545</v>
      </c>
      <c r="O27" s="7">
        <v>29</v>
      </c>
      <c r="P27" s="7">
        <v>1642</v>
      </c>
      <c r="Q27" s="7">
        <v>215</v>
      </c>
      <c r="R27" s="7">
        <v>12601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2.4" customHeight="1" x14ac:dyDescent="0.25">
      <c r="A28" s="5">
        <v>2</v>
      </c>
      <c r="B28" s="6" t="s">
        <v>27</v>
      </c>
      <c r="C28" s="7">
        <v>2</v>
      </c>
      <c r="D28" s="7">
        <v>307</v>
      </c>
      <c r="E28" s="7">
        <v>2</v>
      </c>
      <c r="F28" s="7">
        <v>307</v>
      </c>
      <c r="G28" s="7">
        <v>0</v>
      </c>
      <c r="H28" s="7">
        <v>0</v>
      </c>
      <c r="I28" s="7">
        <v>0</v>
      </c>
      <c r="J28" s="7">
        <v>0</v>
      </c>
      <c r="K28" s="7">
        <v>66</v>
      </c>
      <c r="L28" s="7">
        <v>8534</v>
      </c>
      <c r="M28" s="7">
        <v>66</v>
      </c>
      <c r="N28" s="7">
        <v>8534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2.4" customHeight="1" x14ac:dyDescent="0.25">
      <c r="A29" s="5">
        <v>3</v>
      </c>
      <c r="B29" s="6" t="s">
        <v>26</v>
      </c>
      <c r="C29" s="7">
        <v>69</v>
      </c>
      <c r="D29" s="7">
        <v>3669</v>
      </c>
      <c r="E29" s="7">
        <v>0</v>
      </c>
      <c r="F29" s="7">
        <v>0</v>
      </c>
      <c r="G29" s="7">
        <v>0</v>
      </c>
      <c r="H29" s="7">
        <v>0</v>
      </c>
      <c r="I29" s="7">
        <v>69</v>
      </c>
      <c r="J29" s="7">
        <v>3669</v>
      </c>
      <c r="K29" s="7">
        <v>200</v>
      </c>
      <c r="L29" s="7">
        <v>12700</v>
      </c>
      <c r="M29" s="7">
        <v>3</v>
      </c>
      <c r="N29" s="7">
        <v>166</v>
      </c>
      <c r="O29" s="7">
        <v>29</v>
      </c>
      <c r="P29" s="7">
        <v>1642</v>
      </c>
      <c r="Q29" s="7">
        <v>168</v>
      </c>
      <c r="R29" s="7">
        <v>10892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spans="1:26" ht="12.4" customHeight="1" x14ac:dyDescent="0.25">
      <c r="A30" s="5">
        <v>4</v>
      </c>
      <c r="B30" s="6" t="s">
        <v>17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47</v>
      </c>
      <c r="L30" s="7">
        <v>1709</v>
      </c>
      <c r="M30" s="7">
        <v>0</v>
      </c>
      <c r="N30" s="7">
        <v>0</v>
      </c>
      <c r="O30" s="7">
        <v>0</v>
      </c>
      <c r="P30" s="7">
        <v>0</v>
      </c>
      <c r="Q30" s="7">
        <v>47</v>
      </c>
      <c r="R30" s="7">
        <v>1709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spans="1:26" ht="15" customHeight="1" x14ac:dyDescent="0.25">
      <c r="A31" s="5">
        <v>5</v>
      </c>
      <c r="B31" s="6" t="s">
        <v>18</v>
      </c>
      <c r="C31" s="7">
        <v>145</v>
      </c>
      <c r="D31" s="7">
        <v>12708</v>
      </c>
      <c r="E31" s="7">
        <v>0</v>
      </c>
      <c r="F31" s="7">
        <v>0</v>
      </c>
      <c r="G31" s="7">
        <v>0</v>
      </c>
      <c r="H31" s="7">
        <v>0</v>
      </c>
      <c r="I31" s="7">
        <v>145</v>
      </c>
      <c r="J31" s="7">
        <v>12708</v>
      </c>
      <c r="K31" s="7">
        <v>7</v>
      </c>
      <c r="L31" s="7">
        <v>845</v>
      </c>
      <c r="M31" s="7">
        <v>7</v>
      </c>
      <c r="N31" s="7">
        <v>845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ht="23.65" customHeight="1" x14ac:dyDescent="0.25">
      <c r="A32" s="15" t="s">
        <v>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4" customHeight="1" x14ac:dyDescent="0.25">
      <c r="A33" s="11"/>
      <c r="B33" s="11"/>
      <c r="C33" s="12" t="s">
        <v>22</v>
      </c>
      <c r="D33" s="12"/>
      <c r="E33" s="12"/>
      <c r="F33" s="12"/>
      <c r="G33" s="12"/>
      <c r="H33" s="12"/>
      <c r="I33" s="12"/>
      <c r="J33" s="12"/>
    </row>
    <row r="34" spans="1:26" ht="12.4" customHeight="1" x14ac:dyDescent="0.25">
      <c r="A34" s="13"/>
      <c r="B34" s="13"/>
      <c r="C34" s="12" t="s">
        <v>4</v>
      </c>
      <c r="D34" s="12"/>
      <c r="E34" s="12" t="s">
        <v>5</v>
      </c>
      <c r="F34" s="12"/>
      <c r="G34" s="12" t="s">
        <v>6</v>
      </c>
      <c r="H34" s="12"/>
      <c r="I34" s="12" t="s">
        <v>7</v>
      </c>
      <c r="J34" s="12"/>
    </row>
    <row r="35" spans="1:26" ht="11.1" customHeight="1" x14ac:dyDescent="0.25">
      <c r="A35" s="13"/>
      <c r="B35" s="13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12.4" customHeight="1" x14ac:dyDescent="0.25">
      <c r="A36" s="13"/>
      <c r="B36" s="13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12.4" customHeight="1" x14ac:dyDescent="0.25">
      <c r="A37" s="13"/>
      <c r="B37" s="13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12.4" customHeight="1" x14ac:dyDescent="0.25">
      <c r="A38" s="13"/>
      <c r="B38" s="13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12.4" customHeight="1" x14ac:dyDescent="0.25">
      <c r="A39" s="13"/>
      <c r="B39" s="13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12.4" customHeight="1" x14ac:dyDescent="0.25">
      <c r="A40" s="13"/>
      <c r="B40" s="13"/>
      <c r="C40" s="4"/>
      <c r="D40" s="3" t="s">
        <v>4</v>
      </c>
      <c r="E40" s="4"/>
      <c r="F40" s="3" t="s">
        <v>4</v>
      </c>
      <c r="G40" s="4"/>
      <c r="H40" s="3" t="s">
        <v>4</v>
      </c>
      <c r="I40" s="4"/>
      <c r="J40" s="3" t="s">
        <v>4</v>
      </c>
    </row>
    <row r="41" spans="1:26" ht="15.95" customHeight="1" x14ac:dyDescent="0.25">
      <c r="A41" s="13"/>
      <c r="B41" s="13"/>
      <c r="C41" s="3" t="s">
        <v>15</v>
      </c>
      <c r="D41" s="3" t="s">
        <v>16</v>
      </c>
      <c r="E41" s="3" t="s">
        <v>15</v>
      </c>
      <c r="F41" s="3" t="s">
        <v>16</v>
      </c>
      <c r="G41" s="3" t="s">
        <v>15</v>
      </c>
      <c r="H41" s="3" t="s">
        <v>16</v>
      </c>
      <c r="I41" s="3" t="s">
        <v>15</v>
      </c>
      <c r="J41" s="3" t="s">
        <v>16</v>
      </c>
    </row>
    <row r="42" spans="1:26" ht="11.1" customHeight="1" x14ac:dyDescent="0.25">
      <c r="A42" s="5">
        <v>1</v>
      </c>
      <c r="B42" s="6" t="s">
        <v>28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26" ht="12.4" customHeight="1" x14ac:dyDescent="0.25">
      <c r="A43" s="5">
        <v>2</v>
      </c>
      <c r="B43" s="6" t="s">
        <v>27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26" ht="12.4" customHeight="1" x14ac:dyDescent="0.25">
      <c r="A44" s="5">
        <v>3</v>
      </c>
      <c r="B44" s="6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26" ht="12.4" customHeight="1" x14ac:dyDescent="0.25">
      <c r="A45" s="5">
        <v>4</v>
      </c>
      <c r="B45" s="6" t="s">
        <v>17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26" ht="15" customHeight="1" x14ac:dyDescent="0.25">
      <c r="A46" s="5">
        <v>5</v>
      </c>
      <c r="B46" s="6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26" ht="12.4" customHeight="1" x14ac:dyDescent="0.25">
      <c r="A47" s="15" t="s">
        <v>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4" customHeight="1" x14ac:dyDescent="0.25">
      <c r="A48" s="16" t="s">
        <v>23</v>
      </c>
      <c r="B48" s="16"/>
      <c r="C48" s="8">
        <v>145</v>
      </c>
      <c r="D48" s="8">
        <v>12708</v>
      </c>
    </row>
    <row r="49" spans="1:26" ht="21.4" customHeight="1" x14ac:dyDescent="0.25">
      <c r="A49" s="10" t="s">
        <v>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1.1870833333333333" right="0" top="0.97666666666666657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平成22年度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cp:lastPrinted>2025-01-07T02:39:07Z</cp:lastPrinted>
  <dcterms:created xsi:type="dcterms:W3CDTF">2025-01-06T05:38:04Z</dcterms:created>
  <dcterms:modified xsi:type="dcterms:W3CDTF">2025-01-08T05:29:33Z</dcterms:modified>
</cp:coreProperties>
</file>