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5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12" i="14" l="1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E11" i="14"/>
  <c r="F11" i="14"/>
  <c r="G11" i="14"/>
  <c r="H11" i="14"/>
  <c r="I11" i="14"/>
  <c r="J11" i="14"/>
  <c r="K11" i="14"/>
  <c r="L11" i="14"/>
  <c r="M11" i="14"/>
  <c r="D11" i="14"/>
</calcChain>
</file>

<file path=xl/sharedStrings.xml><?xml version="1.0" encoding="utf-8"?>
<sst xmlns="http://schemas.openxmlformats.org/spreadsheetml/2006/main" count="1105" uniqueCount="41">
  <si>
    <t>総計</t>
  </si>
  <si>
    <t>持家</t>
  </si>
  <si>
    <t>貸家</t>
  </si>
  <si>
    <t>給与住宅</t>
  </si>
  <si>
    <t>分譲住宅</t>
  </si>
  <si>
    <t>戸</t>
  </si>
  <si>
    <t>床</t>
  </si>
  <si>
    <t>数</t>
  </si>
  <si>
    <t>面</t>
  </si>
  <si>
    <t>・</t>
  </si>
  <si>
    <t>積</t>
  </si>
  <si>
    <t>件</t>
  </si>
  <si>
    <t>の</t>
  </si>
  <si>
    <t>合</t>
  </si>
  <si>
    <t>計</t>
  </si>
  <si>
    <t>（戸・件）</t>
  </si>
  <si>
    <t>（㎡）</t>
  </si>
  <si>
    <t>合 計</t>
  </si>
  <si>
    <t>新</t>
  </si>
  <si>
    <t>新 築</t>
  </si>
  <si>
    <t>設</t>
  </si>
  <si>
    <t>増 築</t>
  </si>
  <si>
    <t>改 築</t>
  </si>
  <si>
    <t>そ</t>
  </si>
  <si>
    <t>他</t>
  </si>
  <si>
    <t>（注）戸数・件数について：工事別が新設の場合は「戸数」、その他の場合は「件数」である。</t>
  </si>
  <si>
    <t>第14表． 着工住宅 ： 工事別、工事種類別、利用関係別 - 戸数・件数、床面積の合計</t>
  </si>
  <si>
    <r>
      <rPr>
        <sz val="9"/>
        <color rgb="FF000000"/>
        <rFont val="ＭＳ Ｐ明朝"/>
        <family val="2"/>
        <charset val="128"/>
      </rPr>
      <t>第14表．</t>
    </r>
    <r>
      <rPr>
        <sz val="2"/>
        <color rgb="FF000000"/>
        <rFont val="ＭＳ Ｐ明朝"/>
        <family val="2"/>
        <charset val="128"/>
      </rPr>
      <t xml:space="preserve"> </t>
    </r>
    <r>
      <rPr>
        <sz val="9"/>
        <color rgb="FF000000"/>
        <rFont val="ＭＳ Ｐ明朝"/>
        <family val="2"/>
        <charset val="128"/>
      </rPr>
      <t>着工住宅 ：</t>
    </r>
    <r>
      <rPr>
        <sz val="2"/>
        <color rgb="FF000000"/>
        <rFont val="ＭＳ Ｐ明朝"/>
        <family val="2"/>
        <charset val="128"/>
      </rPr>
      <t xml:space="preserve"> </t>
    </r>
    <r>
      <rPr>
        <sz val="9"/>
        <color rgb="FF000000"/>
        <rFont val="ＭＳ Ｐ明朝"/>
        <family val="2"/>
        <charset val="128"/>
      </rPr>
      <t>工事別、工事種類別、利用関係別</t>
    </r>
    <r>
      <rPr>
        <sz val="2"/>
        <color rgb="FF000000"/>
        <rFont val="ＭＳ Ｐ明朝"/>
        <family val="2"/>
        <charset val="128"/>
      </rPr>
      <t xml:space="preserve"> </t>
    </r>
    <r>
      <rPr>
        <sz val="9"/>
        <color rgb="FF000000"/>
        <rFont val="ＭＳ Ｐ明朝"/>
        <family val="2"/>
        <charset val="128"/>
      </rPr>
      <t>-</t>
    </r>
    <r>
      <rPr>
        <sz val="2"/>
        <color rgb="FF000000"/>
        <rFont val="ＭＳ Ｐ明朝"/>
        <family val="2"/>
        <charset val="128"/>
      </rPr>
      <t xml:space="preserve"> </t>
    </r>
    <r>
      <rPr>
        <sz val="9"/>
        <color rgb="FF000000"/>
        <rFont val="ＭＳ Ｐ明朝"/>
        <family val="2"/>
        <charset val="128"/>
      </rPr>
      <t>戸数・件数、床面積の合計</t>
    </r>
  </si>
  <si>
    <t>調査年月: 平成25年12月   都道府県名： 04 宮城県</t>
  </si>
  <si>
    <t>調査年月: 平成25年11月   都道府県名： 04 宮城県</t>
  </si>
  <si>
    <t>調査年月: 平成25年10月   都道府県名： 04 宮城県</t>
  </si>
  <si>
    <t>調査年月: 平成25年9月   都道府県名： 04 宮城県</t>
  </si>
  <si>
    <t>調査年月: 平成25年8月   都道府県名： 04 宮城県</t>
  </si>
  <si>
    <t>調査年月: 平成25年7月   都道府県名： 04 宮城県</t>
  </si>
  <si>
    <t>調査年月: 平成25年6月   都道府県名： 04 宮城県</t>
  </si>
  <si>
    <t>調査年月: 平成25年5月   都道府県名： 04 宮城県</t>
  </si>
  <si>
    <t>調査年月: 平成25年4月   都道府県名： 04 宮城県</t>
  </si>
  <si>
    <t xml:space="preserve">調査年月:平成26年3月  都道府県名：04宮城県 </t>
  </si>
  <si>
    <t xml:space="preserve">調査年月:平成26年2月  都道府県名：04宮城県 </t>
  </si>
  <si>
    <t>調査年月: 平成26年1月   都道府県名： 04 宮城県</t>
  </si>
  <si>
    <t>調査年月: 平成25年度   都道府県名： 04 宮城県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</si>
</sst>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6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9"/>
      <color rgb="FF000000"/>
      <name val="ＭＳ Ｐ明朝"/>
      <family val="2"/>
      <charset val="128"/>
    </font>
    <font>
      <sz val="11"/>
      <color indexed="8"/>
      <name val="Times New Roman"/>
      <family val="1"/>
    </font>
    <font>
      <sz val="2"/>
      <color rgb="FF000000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1">
      <alignment vertical="center"/>
    </xf>
    <xf numFmtId="0" fontId="4" fillId="0" borderId="1">
      <alignment vertical="center"/>
    </xf>
  </cellStyleXfs>
  <cellXfs count="40">
    <xf numFmtId="0" fontId="0" fillId="0" borderId="0" xfId="0">
      <alignment vertical="center"/>
    </xf>
    <xf numFmtId="0" fontId="2" fillId="0" borderId="1" xfId="1">
      <alignment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vertical="center"/>
    </xf>
    <xf numFmtId="0" fontId="4" fillId="0" borderId="1" xfId="2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4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3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 indent="1"/>
    </xf>
    <xf numFmtId="176" fontId="3" fillId="0" borderId="6" xfId="2" applyNumberFormat="1" applyFont="1" applyBorder="1" applyAlignment="1">
      <alignment horizontal="right" vertical="center" indent="1"/>
    </xf>
    <xf numFmtId="0" fontId="4" fillId="0" borderId="7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right" vertical="center"/>
    </xf>
    <xf numFmtId="0" fontId="3" fillId="0" borderId="6" xfId="2" applyNumberFormat="1" applyFont="1" applyBorder="1" applyAlignment="1">
      <alignment horizontal="center" vertical="center"/>
    </xf>
    <xf numFmtId="177" fontId="3" fillId="0" borderId="6" xfId="2" applyNumberFormat="1" applyFont="1" applyBorder="1" applyAlignment="1">
      <alignment horizontal="right" vertical="center"/>
    </xf>
    <xf numFmtId="1" fontId="3" fillId="0" borderId="6" xfId="2" applyNumberFormat="1" applyFont="1" applyBorder="1" applyAlignment="1">
      <alignment horizontal="right" vertical="center"/>
    </xf>
    <xf numFmtId="1" fontId="3" fillId="0" borderId="6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 indent="2"/>
    </xf>
    <xf numFmtId="0" fontId="4" fillId="0" borderId="2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vertical="center"/>
    </xf>
    <xf numFmtId="0" fontId="4" fillId="0" borderId="5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left" vertical="center"/>
    </xf>
    <xf numFmtId="0" fontId="3" fillId="0" borderId="1" xfId="2" applyNumberFormat="1" applyFont="1" applyBorder="1" applyAlignment="1">
      <alignment horizontal="left" vertical="center" indent="2"/>
    </xf>
    <xf numFmtId="0" fontId="4" fillId="0" borderId="2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8"/>
  <sheetViews>
    <sheetView tabSelected="1" workbookViewId="0">
      <selection activeCell="C11" sqref="C11"/>
    </sheetView>
  </sheetViews>
  <sheetFormatPr defaultRowHeight="13.5" customHeight="1" x14ac:dyDescent="0.25"/>
  <cols>
    <col min="1" max="1" width="8.7109375" style="1" customWidth="1"/>
    <col min="2" max="2" width="6.85546875" style="1" customWidth="1"/>
    <col min="3" max="3" width="11.28515625" style="1" customWidth="1"/>
    <col min="4" max="4" width="13.42578125" style="1" customWidth="1"/>
    <col min="5" max="5" width="13.5703125" style="1" customWidth="1"/>
    <col min="6" max="6" width="13.28515625" style="1" customWidth="1"/>
    <col min="7" max="7" width="13.5703125" style="1" customWidth="1"/>
    <col min="8" max="8" width="13.42578125" style="1" customWidth="1"/>
    <col min="9" max="9" width="13.5703125" style="1" customWidth="1"/>
    <col min="10" max="11" width="13.140625" style="1" customWidth="1"/>
    <col min="12" max="12" width="13.28515625" style="1" customWidth="1"/>
    <col min="13" max="13" width="13.5703125" style="1" customWidth="1"/>
    <col min="14" max="16384" width="9.140625" style="1"/>
  </cols>
  <sheetData>
    <row r="1" spans="1:13" ht="11.1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62.45" customHeight="1" x14ac:dyDescent="0.25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32"/>
      <c r="B3" s="32"/>
      <c r="C3" s="32"/>
      <c r="D3" s="33" t="s">
        <v>0</v>
      </c>
      <c r="E3" s="33"/>
      <c r="F3" s="33" t="s">
        <v>1</v>
      </c>
      <c r="G3" s="33"/>
      <c r="H3" s="33" t="s">
        <v>2</v>
      </c>
      <c r="I3" s="33"/>
      <c r="J3" s="33" t="s">
        <v>3</v>
      </c>
      <c r="K3" s="33"/>
      <c r="L3" s="33" t="s">
        <v>4</v>
      </c>
      <c r="M3" s="33"/>
    </row>
    <row r="4" spans="1:13" ht="11.1" customHeight="1" x14ac:dyDescent="0.25">
      <c r="A4" s="28"/>
      <c r="B4" s="28"/>
      <c r="C4" s="28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2" t="s">
        <v>5</v>
      </c>
      <c r="K4" s="2" t="s">
        <v>6</v>
      </c>
      <c r="L4" s="2" t="s">
        <v>5</v>
      </c>
      <c r="M4" s="2" t="s">
        <v>6</v>
      </c>
    </row>
    <row r="5" spans="1:13" ht="12.4" customHeight="1" x14ac:dyDescent="0.25">
      <c r="A5" s="28"/>
      <c r="B5" s="28"/>
      <c r="C5" s="28"/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  <c r="J5" s="3" t="s">
        <v>7</v>
      </c>
      <c r="K5" s="3" t="s">
        <v>8</v>
      </c>
      <c r="L5" s="3" t="s">
        <v>7</v>
      </c>
      <c r="M5" s="3" t="s">
        <v>8</v>
      </c>
    </row>
    <row r="6" spans="1:13" ht="12.4" customHeight="1" x14ac:dyDescent="0.25">
      <c r="A6" s="28"/>
      <c r="B6" s="28"/>
      <c r="C6" s="28"/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3" t="s">
        <v>9</v>
      </c>
      <c r="K6" s="3" t="s">
        <v>10</v>
      </c>
      <c r="L6" s="3" t="s">
        <v>9</v>
      </c>
      <c r="M6" s="3" t="s">
        <v>10</v>
      </c>
    </row>
    <row r="7" spans="1:13" ht="12.4" customHeight="1" x14ac:dyDescent="0.25">
      <c r="A7" s="28"/>
      <c r="B7" s="28"/>
      <c r="C7" s="28"/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3" t="s">
        <v>12</v>
      </c>
      <c r="L7" s="3" t="s">
        <v>11</v>
      </c>
      <c r="M7" s="3" t="s">
        <v>12</v>
      </c>
    </row>
    <row r="8" spans="1:13" ht="12.4" customHeight="1" x14ac:dyDescent="0.25">
      <c r="A8" s="28"/>
      <c r="B8" s="28"/>
      <c r="C8" s="28"/>
      <c r="D8" s="3" t="s">
        <v>7</v>
      </c>
      <c r="E8" s="3" t="s">
        <v>13</v>
      </c>
      <c r="F8" s="3" t="s">
        <v>7</v>
      </c>
      <c r="G8" s="3" t="s">
        <v>13</v>
      </c>
      <c r="H8" s="3" t="s">
        <v>7</v>
      </c>
      <c r="I8" s="3" t="s">
        <v>13</v>
      </c>
      <c r="J8" s="3" t="s">
        <v>7</v>
      </c>
      <c r="K8" s="3" t="s">
        <v>13</v>
      </c>
      <c r="L8" s="3" t="s">
        <v>7</v>
      </c>
      <c r="M8" s="3" t="s">
        <v>13</v>
      </c>
    </row>
    <row r="9" spans="1:13" ht="12.4" customHeight="1" x14ac:dyDescent="0.25">
      <c r="A9" s="28"/>
      <c r="B9" s="28"/>
      <c r="C9" s="28"/>
      <c r="D9" s="9"/>
      <c r="E9" s="3" t="s">
        <v>14</v>
      </c>
      <c r="F9" s="9"/>
      <c r="G9" s="3" t="s">
        <v>14</v>
      </c>
      <c r="H9" s="9"/>
      <c r="I9" s="3" t="s">
        <v>14</v>
      </c>
      <c r="J9" s="9"/>
      <c r="K9" s="3" t="s">
        <v>14</v>
      </c>
      <c r="L9" s="9"/>
      <c r="M9" s="3" t="s">
        <v>14</v>
      </c>
    </row>
    <row r="10" spans="1:13" ht="17.649999999999999" customHeight="1" x14ac:dyDescent="0.25">
      <c r="A10" s="28"/>
      <c r="B10" s="29"/>
      <c r="C10" s="28"/>
      <c r="D10" s="3" t="s">
        <v>15</v>
      </c>
      <c r="E10" s="3" t="s">
        <v>16</v>
      </c>
      <c r="F10" s="3" t="s">
        <v>15</v>
      </c>
      <c r="G10" s="3" t="s">
        <v>16</v>
      </c>
      <c r="H10" s="3" t="s">
        <v>15</v>
      </c>
      <c r="I10" s="3" t="s">
        <v>16</v>
      </c>
      <c r="J10" s="3" t="s">
        <v>15</v>
      </c>
      <c r="K10" s="3" t="s">
        <v>16</v>
      </c>
      <c r="L10" s="3" t="s">
        <v>15</v>
      </c>
      <c r="M10" s="3" t="s">
        <v>16</v>
      </c>
    </row>
    <row r="11" spans="1:13" ht="12.2" customHeight="1" x14ac:dyDescent="0.25">
      <c r="A11" s="16">
        <v>1</v>
      </c>
      <c r="B11" s="11"/>
      <c r="C11" s="10" t="s">
        <v>17</v>
      </c>
      <c r="D11" s="23">
        <f>SUM('4:3'!D11)</f>
        <v>25746</v>
      </c>
      <c r="E11" s="23">
        <f>SUM('4:3'!E11)</f>
        <v>2342211</v>
      </c>
      <c r="F11" s="23">
        <f>SUM('4:3'!F11)</f>
        <v>9673</v>
      </c>
      <c r="G11" s="23">
        <f>SUM('4:3'!G11)</f>
        <v>1262743</v>
      </c>
      <c r="H11" s="23">
        <f>SUM('4:3'!H11)</f>
        <v>12516</v>
      </c>
      <c r="I11" s="23">
        <f>SUM('4:3'!I11)</f>
        <v>709663</v>
      </c>
      <c r="J11" s="23">
        <f>SUM('4:3'!J11)</f>
        <v>58</v>
      </c>
      <c r="K11" s="23">
        <f>SUM('4:3'!K11)</f>
        <v>5708</v>
      </c>
      <c r="L11" s="23">
        <f>SUM('4:3'!L11)</f>
        <v>3499</v>
      </c>
      <c r="M11" s="23">
        <f>SUM('4:3'!M11)</f>
        <v>364097</v>
      </c>
    </row>
    <row r="12" spans="1:13" ht="14.65" customHeight="1" x14ac:dyDescent="0.25">
      <c r="A12" s="16">
        <v>2</v>
      </c>
      <c r="B12" s="12" t="s">
        <v>18</v>
      </c>
      <c r="C12" s="10" t="s">
        <v>19</v>
      </c>
      <c r="D12" s="23">
        <f>SUM('4:3'!D12)</f>
        <v>24518</v>
      </c>
      <c r="E12" s="23">
        <f>SUM('4:3'!E12)</f>
        <v>2193313</v>
      </c>
      <c r="F12" s="23">
        <f>SUM('4:3'!F12)</f>
        <v>8756</v>
      </c>
      <c r="G12" s="23">
        <f>SUM('4:3'!G12)</f>
        <v>1133742</v>
      </c>
      <c r="H12" s="23">
        <f>SUM('4:3'!H12)</f>
        <v>12220</v>
      </c>
      <c r="I12" s="23">
        <f>SUM('4:3'!I12)</f>
        <v>691744</v>
      </c>
      <c r="J12" s="23">
        <f>SUM('4:3'!J12)</f>
        <v>50</v>
      </c>
      <c r="K12" s="23">
        <f>SUM('4:3'!K12)</f>
        <v>4355</v>
      </c>
      <c r="L12" s="23">
        <f>SUM('4:3'!L12)</f>
        <v>3492</v>
      </c>
      <c r="M12" s="23">
        <f>SUM('4:3'!M12)</f>
        <v>363472</v>
      </c>
    </row>
    <row r="13" spans="1:13" ht="12.2" customHeight="1" x14ac:dyDescent="0.25">
      <c r="A13" s="16">
        <v>3</v>
      </c>
      <c r="B13" s="12" t="s">
        <v>20</v>
      </c>
      <c r="C13" s="10" t="s">
        <v>21</v>
      </c>
      <c r="D13" s="23">
        <f>SUM('4:3'!D13)</f>
        <v>1226</v>
      </c>
      <c r="E13" s="23">
        <f>SUM('4:3'!E13)</f>
        <v>148603</v>
      </c>
      <c r="F13" s="23">
        <f>SUM('4:3'!F13)</f>
        <v>915</v>
      </c>
      <c r="G13" s="23">
        <f>SUM('4:3'!G13)</f>
        <v>128706</v>
      </c>
      <c r="H13" s="23">
        <f>SUM('4:3'!H13)</f>
        <v>296</v>
      </c>
      <c r="I13" s="23">
        <f>SUM('4:3'!I13)</f>
        <v>17919</v>
      </c>
      <c r="J13" s="23">
        <f>SUM('4:3'!J13)</f>
        <v>8</v>
      </c>
      <c r="K13" s="23">
        <f>SUM('4:3'!K13)</f>
        <v>1353</v>
      </c>
      <c r="L13" s="23">
        <f>SUM('4:3'!L13)</f>
        <v>7</v>
      </c>
      <c r="M13" s="23">
        <f>SUM('4:3'!M13)</f>
        <v>625</v>
      </c>
    </row>
    <row r="14" spans="1:13" ht="19.350000000000001" customHeight="1" x14ac:dyDescent="0.25">
      <c r="A14" s="16">
        <v>4</v>
      </c>
      <c r="B14" s="13"/>
      <c r="C14" s="10" t="s">
        <v>22</v>
      </c>
      <c r="D14" s="23">
        <f>SUM('4:3'!D14)</f>
        <v>2</v>
      </c>
      <c r="E14" s="23">
        <f>SUM('4:3'!E14)</f>
        <v>295</v>
      </c>
      <c r="F14" s="23">
        <f>SUM('4:3'!F14)</f>
        <v>2</v>
      </c>
      <c r="G14" s="23">
        <f>SUM('4:3'!G14)</f>
        <v>295</v>
      </c>
      <c r="H14" s="23">
        <f>SUM('4:3'!H14)</f>
        <v>0</v>
      </c>
      <c r="I14" s="23">
        <f>SUM('4:3'!I14)</f>
        <v>0</v>
      </c>
      <c r="J14" s="23">
        <f>SUM('4:3'!J14)</f>
        <v>0</v>
      </c>
      <c r="K14" s="23">
        <f>SUM('4:3'!K14)</f>
        <v>0</v>
      </c>
      <c r="L14" s="23">
        <f>SUM('4:3'!L14)</f>
        <v>0</v>
      </c>
      <c r="M14" s="23">
        <f>SUM('4:3'!M14)</f>
        <v>0</v>
      </c>
    </row>
    <row r="15" spans="1:13" ht="12.2" customHeight="1" x14ac:dyDescent="0.25">
      <c r="A15" s="16">
        <v>5</v>
      </c>
      <c r="B15" s="14" t="s">
        <v>23</v>
      </c>
      <c r="C15" s="10" t="s">
        <v>17</v>
      </c>
      <c r="D15" s="23">
        <f>SUM('4:3'!D15)</f>
        <v>1627</v>
      </c>
      <c r="E15" s="23">
        <f>SUM('4:3'!E15)</f>
        <v>89391</v>
      </c>
      <c r="F15" s="23">
        <f>SUM('4:3'!F15)</f>
        <v>939</v>
      </c>
      <c r="G15" s="23">
        <f>SUM('4:3'!G15)</f>
        <v>60045</v>
      </c>
      <c r="H15" s="23">
        <f>SUM('4:3'!H15)</f>
        <v>433</v>
      </c>
      <c r="I15" s="23">
        <f>SUM('4:3'!I15)</f>
        <v>17652</v>
      </c>
      <c r="J15" s="23">
        <f>SUM('4:3'!J15)</f>
        <v>251</v>
      </c>
      <c r="K15" s="23">
        <f>SUM('4:3'!K15)</f>
        <v>11116</v>
      </c>
      <c r="L15" s="23">
        <f>SUM('4:3'!L15)</f>
        <v>4</v>
      </c>
      <c r="M15" s="23">
        <f>SUM('4:3'!M15)</f>
        <v>578</v>
      </c>
    </row>
    <row r="16" spans="1:13" ht="14.65" customHeight="1" x14ac:dyDescent="0.25">
      <c r="A16" s="16">
        <v>6</v>
      </c>
      <c r="B16" s="12" t="s">
        <v>12</v>
      </c>
      <c r="C16" s="10" t="s">
        <v>21</v>
      </c>
      <c r="D16" s="23">
        <f>SUM('4:3'!D16)</f>
        <v>1626</v>
      </c>
      <c r="E16" s="23">
        <f>SUM('4:3'!E16)</f>
        <v>89317</v>
      </c>
      <c r="F16" s="23">
        <f>SUM('4:3'!F16)</f>
        <v>938</v>
      </c>
      <c r="G16" s="23">
        <f>SUM('4:3'!G16)</f>
        <v>59971</v>
      </c>
      <c r="H16" s="23">
        <f>SUM('4:3'!H16)</f>
        <v>433</v>
      </c>
      <c r="I16" s="23">
        <f>SUM('4:3'!I16)</f>
        <v>17652</v>
      </c>
      <c r="J16" s="23">
        <f>SUM('4:3'!J16)</f>
        <v>251</v>
      </c>
      <c r="K16" s="23">
        <f>SUM('4:3'!K16)</f>
        <v>11116</v>
      </c>
      <c r="L16" s="23">
        <f>SUM('4:3'!L16)</f>
        <v>4</v>
      </c>
      <c r="M16" s="23">
        <f>SUM('4:3'!M16)</f>
        <v>578</v>
      </c>
    </row>
    <row r="17" spans="1:13" ht="16.899999999999999" customHeight="1" x14ac:dyDescent="0.25">
      <c r="A17" s="16">
        <v>7</v>
      </c>
      <c r="B17" s="15" t="s">
        <v>24</v>
      </c>
      <c r="C17" s="10" t="s">
        <v>22</v>
      </c>
      <c r="D17" s="23">
        <f>SUM('4:3'!D17)</f>
        <v>1</v>
      </c>
      <c r="E17" s="23">
        <f>SUM('4:3'!E17)</f>
        <v>74</v>
      </c>
      <c r="F17" s="23">
        <f>SUM('4:3'!F17)</f>
        <v>1</v>
      </c>
      <c r="G17" s="23">
        <f>SUM('4:3'!G17)</f>
        <v>74</v>
      </c>
      <c r="H17" s="23">
        <f>SUM('4:3'!H17)</f>
        <v>0</v>
      </c>
      <c r="I17" s="23">
        <f>SUM('4:3'!I17)</f>
        <v>0</v>
      </c>
      <c r="J17" s="23">
        <f>SUM('4:3'!J17)</f>
        <v>0</v>
      </c>
      <c r="K17" s="23">
        <f>SUM('4:3'!K17)</f>
        <v>0</v>
      </c>
      <c r="L17" s="23">
        <f>SUM('4:3'!L17)</f>
        <v>0</v>
      </c>
      <c r="M17" s="23">
        <f>SUM('4:3'!M17)</f>
        <v>0</v>
      </c>
    </row>
    <row r="18" spans="1:13" ht="25.35" customHeight="1" x14ac:dyDescent="0.25">
      <c r="A18" s="30" t="s">
        <v>25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425781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2840</v>
      </c>
      <c r="E11" s="25">
        <v>250173</v>
      </c>
      <c r="F11" s="26">
        <v>990</v>
      </c>
      <c r="G11" s="25">
        <v>128274</v>
      </c>
      <c r="H11" s="25">
        <v>1515</v>
      </c>
      <c r="I11" s="25">
        <v>85937</v>
      </c>
      <c r="J11" s="26">
        <v>3</v>
      </c>
      <c r="K11" s="26">
        <v>266</v>
      </c>
      <c r="L11" s="26">
        <v>332</v>
      </c>
      <c r="M11" s="25">
        <v>35696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2763</v>
      </c>
      <c r="E12" s="25">
        <v>238673</v>
      </c>
      <c r="F12" s="26">
        <v>914</v>
      </c>
      <c r="G12" s="25">
        <v>116806</v>
      </c>
      <c r="H12" s="25">
        <v>1515</v>
      </c>
      <c r="I12" s="25">
        <v>85937</v>
      </c>
      <c r="J12" s="26">
        <v>2</v>
      </c>
      <c r="K12" s="26">
        <v>234</v>
      </c>
      <c r="L12" s="26">
        <v>332</v>
      </c>
      <c r="M12" s="25">
        <v>35696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77</v>
      </c>
      <c r="E13" s="25">
        <v>11500</v>
      </c>
      <c r="F13" s="26">
        <v>76</v>
      </c>
      <c r="G13" s="25">
        <v>11468</v>
      </c>
      <c r="H13" s="26">
        <v>0</v>
      </c>
      <c r="I13" s="26">
        <v>0</v>
      </c>
      <c r="J13" s="26">
        <v>1</v>
      </c>
      <c r="K13" s="26">
        <v>32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150</v>
      </c>
      <c r="E15" s="25">
        <v>6880</v>
      </c>
      <c r="F15" s="26">
        <v>69</v>
      </c>
      <c r="G15" s="25">
        <v>4198</v>
      </c>
      <c r="H15" s="26">
        <v>52</v>
      </c>
      <c r="I15" s="25">
        <v>1843</v>
      </c>
      <c r="J15" s="26">
        <v>29</v>
      </c>
      <c r="K15" s="26">
        <v>839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150</v>
      </c>
      <c r="E16" s="25">
        <v>6880</v>
      </c>
      <c r="F16" s="26">
        <v>69</v>
      </c>
      <c r="G16" s="25">
        <v>4198</v>
      </c>
      <c r="H16" s="26">
        <v>52</v>
      </c>
      <c r="I16" s="25">
        <v>1843</v>
      </c>
      <c r="J16" s="26">
        <v>29</v>
      </c>
      <c r="K16" s="26">
        <v>839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425781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2567</v>
      </c>
      <c r="E11" s="25">
        <v>209904</v>
      </c>
      <c r="F11" s="26">
        <v>694</v>
      </c>
      <c r="G11" s="25">
        <v>87525</v>
      </c>
      <c r="H11" s="25">
        <v>1592</v>
      </c>
      <c r="I11" s="25">
        <v>92461</v>
      </c>
      <c r="J11" s="26">
        <v>6</v>
      </c>
      <c r="K11" s="26">
        <v>482</v>
      </c>
      <c r="L11" s="26">
        <v>275</v>
      </c>
      <c r="M11" s="25">
        <v>29436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2512</v>
      </c>
      <c r="E12" s="25">
        <v>203511</v>
      </c>
      <c r="F12" s="26">
        <v>648</v>
      </c>
      <c r="G12" s="25">
        <v>81965</v>
      </c>
      <c r="H12" s="25">
        <v>1586</v>
      </c>
      <c r="I12" s="25">
        <v>92025</v>
      </c>
      <c r="J12" s="26">
        <v>5</v>
      </c>
      <c r="K12" s="26">
        <v>299</v>
      </c>
      <c r="L12" s="26">
        <v>273</v>
      </c>
      <c r="M12" s="25">
        <v>29222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55</v>
      </c>
      <c r="E13" s="25">
        <v>6393</v>
      </c>
      <c r="F13" s="26">
        <v>46</v>
      </c>
      <c r="G13" s="25">
        <v>5560</v>
      </c>
      <c r="H13" s="26">
        <v>6</v>
      </c>
      <c r="I13" s="26">
        <v>436</v>
      </c>
      <c r="J13" s="26">
        <v>1</v>
      </c>
      <c r="K13" s="26">
        <v>183</v>
      </c>
      <c r="L13" s="26">
        <v>2</v>
      </c>
      <c r="M13" s="26">
        <v>214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102</v>
      </c>
      <c r="E15" s="25">
        <v>4966</v>
      </c>
      <c r="F15" s="26">
        <v>52</v>
      </c>
      <c r="G15" s="25">
        <v>3218</v>
      </c>
      <c r="H15" s="26">
        <v>29</v>
      </c>
      <c r="I15" s="26">
        <v>920</v>
      </c>
      <c r="J15" s="26">
        <v>21</v>
      </c>
      <c r="K15" s="26">
        <v>828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102</v>
      </c>
      <c r="E16" s="25">
        <v>4966</v>
      </c>
      <c r="F16" s="26">
        <v>52</v>
      </c>
      <c r="G16" s="25">
        <v>3218</v>
      </c>
      <c r="H16" s="26">
        <v>29</v>
      </c>
      <c r="I16" s="26">
        <v>920</v>
      </c>
      <c r="J16" s="26">
        <v>21</v>
      </c>
      <c r="K16" s="26">
        <v>828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42578125" style="5" customWidth="1"/>
    <col min="8" max="8" width="13.28515625" style="5" customWidth="1"/>
    <col min="9" max="9" width="13.42578125" style="5" customWidth="1"/>
    <col min="10" max="11" width="13.140625" style="5" customWidth="1"/>
    <col min="12" max="12" width="13.28515625" style="5" customWidth="1"/>
    <col min="13" max="13" width="13.42578125" style="5" customWidth="1"/>
    <col min="14" max="16384" width="9.140625" style="5"/>
  </cols>
  <sheetData>
    <row r="1" spans="1:13" ht="11.1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3.2" customHeight="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8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6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8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6" customHeight="1" x14ac:dyDescent="0.25">
      <c r="A11" s="17">
        <v>1</v>
      </c>
      <c r="B11" s="18"/>
      <c r="C11" s="24" t="s">
        <v>17</v>
      </c>
      <c r="D11" s="25">
        <v>1783</v>
      </c>
      <c r="E11" s="25">
        <v>151684</v>
      </c>
      <c r="F11" s="26">
        <v>568</v>
      </c>
      <c r="G11" s="25">
        <v>72237</v>
      </c>
      <c r="H11" s="26">
        <v>955</v>
      </c>
      <c r="I11" s="25">
        <v>52960</v>
      </c>
      <c r="J11" s="26">
        <v>0</v>
      </c>
      <c r="K11" s="26">
        <v>0</v>
      </c>
      <c r="L11" s="26">
        <v>260</v>
      </c>
      <c r="M11" s="25">
        <v>26487</v>
      </c>
    </row>
    <row r="12" spans="1:13" ht="14.85" customHeight="1" x14ac:dyDescent="0.25">
      <c r="A12" s="17">
        <v>2</v>
      </c>
      <c r="B12" s="19" t="s">
        <v>18</v>
      </c>
      <c r="C12" s="24" t="s">
        <v>19</v>
      </c>
      <c r="D12" s="25">
        <v>1723</v>
      </c>
      <c r="E12" s="25">
        <v>143797</v>
      </c>
      <c r="F12" s="26">
        <v>514</v>
      </c>
      <c r="G12" s="25">
        <v>65043</v>
      </c>
      <c r="H12" s="26">
        <v>950</v>
      </c>
      <c r="I12" s="25">
        <v>52329</v>
      </c>
      <c r="J12" s="26">
        <v>0</v>
      </c>
      <c r="K12" s="26">
        <v>0</v>
      </c>
      <c r="L12" s="26">
        <v>259</v>
      </c>
      <c r="M12" s="25">
        <v>26425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60</v>
      </c>
      <c r="E13" s="25">
        <v>7887</v>
      </c>
      <c r="F13" s="26">
        <v>54</v>
      </c>
      <c r="G13" s="25">
        <v>7194</v>
      </c>
      <c r="H13" s="26">
        <v>5</v>
      </c>
      <c r="I13" s="26">
        <v>631</v>
      </c>
      <c r="J13" s="26">
        <v>0</v>
      </c>
      <c r="K13" s="26">
        <v>0</v>
      </c>
      <c r="L13" s="26">
        <v>1</v>
      </c>
      <c r="M13" s="26">
        <v>62</v>
      </c>
    </row>
    <row r="14" spans="1:13" ht="19.5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6" customHeight="1" x14ac:dyDescent="0.25">
      <c r="A15" s="17">
        <v>5</v>
      </c>
      <c r="B15" s="21" t="s">
        <v>23</v>
      </c>
      <c r="C15" s="24" t="s">
        <v>17</v>
      </c>
      <c r="D15" s="26">
        <v>106</v>
      </c>
      <c r="E15" s="25">
        <v>4343</v>
      </c>
      <c r="F15" s="26">
        <v>48</v>
      </c>
      <c r="G15" s="25">
        <v>2470</v>
      </c>
      <c r="H15" s="26">
        <v>43</v>
      </c>
      <c r="I15" s="25">
        <v>1433</v>
      </c>
      <c r="J15" s="26">
        <v>14</v>
      </c>
      <c r="K15" s="26">
        <v>408</v>
      </c>
      <c r="L15" s="26">
        <v>1</v>
      </c>
      <c r="M15" s="26">
        <v>32</v>
      </c>
    </row>
    <row r="16" spans="1:13" ht="14.85" customHeight="1" x14ac:dyDescent="0.25">
      <c r="A16" s="17">
        <v>6</v>
      </c>
      <c r="B16" s="19" t="s">
        <v>12</v>
      </c>
      <c r="C16" s="24" t="s">
        <v>21</v>
      </c>
      <c r="D16" s="26">
        <v>106</v>
      </c>
      <c r="E16" s="25">
        <v>4343</v>
      </c>
      <c r="F16" s="26">
        <v>48</v>
      </c>
      <c r="G16" s="25">
        <v>2470</v>
      </c>
      <c r="H16" s="26">
        <v>43</v>
      </c>
      <c r="I16" s="25">
        <v>1433</v>
      </c>
      <c r="J16" s="26">
        <v>14</v>
      </c>
      <c r="K16" s="26">
        <v>408</v>
      </c>
      <c r="L16" s="26">
        <v>1</v>
      </c>
      <c r="M16" s="26">
        <v>32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9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9" width="13.42578125" style="5" customWidth="1"/>
    <col min="10" max="10" width="13.140625" style="5" customWidth="1"/>
    <col min="11" max="12" width="13.28515625" style="5" customWidth="1"/>
    <col min="13" max="13" width="13.42578125" style="5" customWidth="1"/>
    <col min="14" max="16384" width="9.140625" style="5"/>
  </cols>
  <sheetData>
    <row r="1" spans="1:13" ht="11.1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3.2" customHeight="1" x14ac:dyDescent="0.25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8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6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8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6" customHeight="1" x14ac:dyDescent="0.25">
      <c r="A11" s="17">
        <v>1</v>
      </c>
      <c r="B11" s="18"/>
      <c r="C11" s="24" t="s">
        <v>17</v>
      </c>
      <c r="D11" s="25">
        <v>1982</v>
      </c>
      <c r="E11" s="25">
        <v>165788</v>
      </c>
      <c r="F11" s="26">
        <v>560</v>
      </c>
      <c r="G11" s="25">
        <v>72320</v>
      </c>
      <c r="H11" s="25">
        <v>1213</v>
      </c>
      <c r="I11" s="25">
        <v>71153</v>
      </c>
      <c r="J11" s="26">
        <v>3</v>
      </c>
      <c r="K11" s="26">
        <v>267</v>
      </c>
      <c r="L11" s="26">
        <v>206</v>
      </c>
      <c r="M11" s="25">
        <v>22048</v>
      </c>
    </row>
    <row r="12" spans="1:13" ht="14.85" customHeight="1" x14ac:dyDescent="0.25">
      <c r="A12" s="17">
        <v>2</v>
      </c>
      <c r="B12" s="19" t="s">
        <v>18</v>
      </c>
      <c r="C12" s="24" t="s">
        <v>19</v>
      </c>
      <c r="D12" s="25">
        <v>1941</v>
      </c>
      <c r="E12" s="25">
        <v>161164</v>
      </c>
      <c r="F12" s="26">
        <v>526</v>
      </c>
      <c r="G12" s="25">
        <v>67997</v>
      </c>
      <c r="H12" s="25">
        <v>1208</v>
      </c>
      <c r="I12" s="25">
        <v>71009</v>
      </c>
      <c r="J12" s="26">
        <v>3</v>
      </c>
      <c r="K12" s="26">
        <v>267</v>
      </c>
      <c r="L12" s="26">
        <v>204</v>
      </c>
      <c r="M12" s="25">
        <v>21891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41</v>
      </c>
      <c r="E13" s="25">
        <v>4624</v>
      </c>
      <c r="F13" s="26">
        <v>34</v>
      </c>
      <c r="G13" s="25">
        <v>4323</v>
      </c>
      <c r="H13" s="26">
        <v>5</v>
      </c>
      <c r="I13" s="26">
        <v>144</v>
      </c>
      <c r="J13" s="26">
        <v>0</v>
      </c>
      <c r="K13" s="26">
        <v>0</v>
      </c>
      <c r="L13" s="26">
        <v>2</v>
      </c>
      <c r="M13" s="26">
        <v>157</v>
      </c>
    </row>
    <row r="14" spans="1:13" ht="19.5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6" customHeight="1" x14ac:dyDescent="0.25">
      <c r="A15" s="17">
        <v>5</v>
      </c>
      <c r="B15" s="21" t="s">
        <v>23</v>
      </c>
      <c r="C15" s="24" t="s">
        <v>17</v>
      </c>
      <c r="D15" s="26">
        <v>149</v>
      </c>
      <c r="E15" s="25">
        <v>6466</v>
      </c>
      <c r="F15" s="26">
        <v>79</v>
      </c>
      <c r="G15" s="25">
        <v>4472</v>
      </c>
      <c r="H15" s="26">
        <v>26</v>
      </c>
      <c r="I15" s="26">
        <v>571</v>
      </c>
      <c r="J15" s="26">
        <v>44</v>
      </c>
      <c r="K15" s="25">
        <v>1423</v>
      </c>
      <c r="L15" s="26">
        <v>0</v>
      </c>
      <c r="M15" s="26">
        <v>0</v>
      </c>
    </row>
    <row r="16" spans="1:13" ht="14.85" customHeight="1" x14ac:dyDescent="0.25">
      <c r="A16" s="17">
        <v>6</v>
      </c>
      <c r="B16" s="19" t="s">
        <v>12</v>
      </c>
      <c r="C16" s="24" t="s">
        <v>21</v>
      </c>
      <c r="D16" s="26">
        <v>149</v>
      </c>
      <c r="E16" s="25">
        <v>6466</v>
      </c>
      <c r="F16" s="26">
        <v>79</v>
      </c>
      <c r="G16" s="25">
        <v>4472</v>
      </c>
      <c r="H16" s="26">
        <v>26</v>
      </c>
      <c r="I16" s="26">
        <v>571</v>
      </c>
      <c r="J16" s="26">
        <v>44</v>
      </c>
      <c r="K16" s="25">
        <v>1423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9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1" customWidth="1"/>
    <col min="2" max="2" width="6.85546875" style="1" customWidth="1"/>
    <col min="3" max="3" width="11.28515625" style="1" customWidth="1"/>
    <col min="4" max="4" width="13.42578125" style="1" customWidth="1"/>
    <col min="5" max="5" width="13.5703125" style="1" customWidth="1"/>
    <col min="6" max="6" width="13.28515625" style="1" customWidth="1"/>
    <col min="7" max="7" width="13.5703125" style="1" customWidth="1"/>
    <col min="8" max="8" width="13.42578125" style="1" customWidth="1"/>
    <col min="9" max="9" width="13.5703125" style="1" customWidth="1"/>
    <col min="10" max="11" width="13.140625" style="1" customWidth="1"/>
    <col min="12" max="12" width="13.28515625" style="1" customWidth="1"/>
    <col min="13" max="13" width="13.5703125" style="1" customWidth="1"/>
    <col min="14" max="16384" width="9.140625" style="1"/>
  </cols>
  <sheetData>
    <row r="1" spans="1:13" ht="11.1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62.4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32"/>
      <c r="B3" s="32"/>
      <c r="C3" s="32"/>
      <c r="D3" s="33" t="s">
        <v>0</v>
      </c>
      <c r="E3" s="33"/>
      <c r="F3" s="33" t="s">
        <v>1</v>
      </c>
      <c r="G3" s="33"/>
      <c r="H3" s="33" t="s">
        <v>2</v>
      </c>
      <c r="I3" s="33"/>
      <c r="J3" s="33" t="s">
        <v>3</v>
      </c>
      <c r="K3" s="33"/>
      <c r="L3" s="33" t="s">
        <v>4</v>
      </c>
      <c r="M3" s="33"/>
    </row>
    <row r="4" spans="1:13" ht="11.1" customHeight="1" x14ac:dyDescent="0.25">
      <c r="A4" s="28"/>
      <c r="B4" s="28"/>
      <c r="C4" s="28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2" t="s">
        <v>5</v>
      </c>
      <c r="K4" s="2" t="s">
        <v>6</v>
      </c>
      <c r="L4" s="2" t="s">
        <v>5</v>
      </c>
      <c r="M4" s="2" t="s">
        <v>6</v>
      </c>
    </row>
    <row r="5" spans="1:13" ht="12.4" customHeight="1" x14ac:dyDescent="0.25">
      <c r="A5" s="28"/>
      <c r="B5" s="28"/>
      <c r="C5" s="28"/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  <c r="J5" s="3" t="s">
        <v>7</v>
      </c>
      <c r="K5" s="3" t="s">
        <v>8</v>
      </c>
      <c r="L5" s="3" t="s">
        <v>7</v>
      </c>
      <c r="M5" s="3" t="s">
        <v>8</v>
      </c>
    </row>
    <row r="6" spans="1:13" ht="12.4" customHeight="1" x14ac:dyDescent="0.25">
      <c r="A6" s="28"/>
      <c r="B6" s="28"/>
      <c r="C6" s="28"/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3" t="s">
        <v>9</v>
      </c>
      <c r="K6" s="3" t="s">
        <v>10</v>
      </c>
      <c r="L6" s="3" t="s">
        <v>9</v>
      </c>
      <c r="M6" s="3" t="s">
        <v>10</v>
      </c>
    </row>
    <row r="7" spans="1:13" ht="12.4" customHeight="1" x14ac:dyDescent="0.25">
      <c r="A7" s="28"/>
      <c r="B7" s="28"/>
      <c r="C7" s="28"/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3" t="s">
        <v>12</v>
      </c>
      <c r="L7" s="3" t="s">
        <v>11</v>
      </c>
      <c r="M7" s="3" t="s">
        <v>12</v>
      </c>
    </row>
    <row r="8" spans="1:13" ht="12.4" customHeight="1" x14ac:dyDescent="0.25">
      <c r="A8" s="28"/>
      <c r="B8" s="28"/>
      <c r="C8" s="28"/>
      <c r="D8" s="3" t="s">
        <v>7</v>
      </c>
      <c r="E8" s="3" t="s">
        <v>13</v>
      </c>
      <c r="F8" s="3" t="s">
        <v>7</v>
      </c>
      <c r="G8" s="3" t="s">
        <v>13</v>
      </c>
      <c r="H8" s="3" t="s">
        <v>7</v>
      </c>
      <c r="I8" s="3" t="s">
        <v>13</v>
      </c>
      <c r="J8" s="3" t="s">
        <v>7</v>
      </c>
      <c r="K8" s="3" t="s">
        <v>13</v>
      </c>
      <c r="L8" s="3" t="s">
        <v>7</v>
      </c>
      <c r="M8" s="3" t="s">
        <v>13</v>
      </c>
    </row>
    <row r="9" spans="1:13" ht="12.4" customHeight="1" x14ac:dyDescent="0.25">
      <c r="A9" s="28"/>
      <c r="B9" s="28"/>
      <c r="C9" s="28"/>
      <c r="D9" s="4"/>
      <c r="E9" s="3" t="s">
        <v>14</v>
      </c>
      <c r="F9" s="4"/>
      <c r="G9" s="3" t="s">
        <v>14</v>
      </c>
      <c r="H9" s="4"/>
      <c r="I9" s="3" t="s">
        <v>14</v>
      </c>
      <c r="J9" s="4"/>
      <c r="K9" s="3" t="s">
        <v>14</v>
      </c>
      <c r="L9" s="4"/>
      <c r="M9" s="3" t="s">
        <v>14</v>
      </c>
    </row>
    <row r="10" spans="1:13" ht="17.649999999999999" customHeight="1" x14ac:dyDescent="0.25">
      <c r="A10" s="28"/>
      <c r="B10" s="29"/>
      <c r="C10" s="28"/>
      <c r="D10" s="3" t="s">
        <v>15</v>
      </c>
      <c r="E10" s="3" t="s">
        <v>16</v>
      </c>
      <c r="F10" s="3" t="s">
        <v>15</v>
      </c>
      <c r="G10" s="3" t="s">
        <v>16</v>
      </c>
      <c r="H10" s="3" t="s">
        <v>15</v>
      </c>
      <c r="I10" s="3" t="s">
        <v>16</v>
      </c>
      <c r="J10" s="3" t="s">
        <v>15</v>
      </c>
      <c r="K10" s="3" t="s">
        <v>16</v>
      </c>
      <c r="L10" s="3" t="s">
        <v>15</v>
      </c>
      <c r="M10" s="3" t="s">
        <v>16</v>
      </c>
    </row>
    <row r="11" spans="1:13" ht="12.2" customHeight="1" x14ac:dyDescent="0.25">
      <c r="A11" s="16">
        <v>1</v>
      </c>
      <c r="B11" s="11"/>
      <c r="C11" s="10" t="s">
        <v>17</v>
      </c>
      <c r="D11" s="23">
        <v>2523</v>
      </c>
      <c r="E11" s="23">
        <v>237836</v>
      </c>
      <c r="F11" s="27">
        <v>937</v>
      </c>
      <c r="G11" s="23">
        <v>123779</v>
      </c>
      <c r="H11" s="23">
        <v>1159</v>
      </c>
      <c r="I11" s="23">
        <v>70691</v>
      </c>
      <c r="J11" s="27">
        <v>1</v>
      </c>
      <c r="K11" s="27">
        <v>69</v>
      </c>
      <c r="L11" s="27">
        <v>426</v>
      </c>
      <c r="M11" s="23">
        <v>43297</v>
      </c>
    </row>
    <row r="12" spans="1:13" ht="14.65" customHeight="1" x14ac:dyDescent="0.25">
      <c r="A12" s="16">
        <v>2</v>
      </c>
      <c r="B12" s="12" t="s">
        <v>18</v>
      </c>
      <c r="C12" s="10" t="s">
        <v>19</v>
      </c>
      <c r="D12" s="23">
        <v>2223</v>
      </c>
      <c r="E12" s="23">
        <v>211490</v>
      </c>
      <c r="F12" s="27">
        <v>832</v>
      </c>
      <c r="G12" s="23">
        <v>108624</v>
      </c>
      <c r="H12" s="27">
        <v>964</v>
      </c>
      <c r="I12" s="23">
        <v>59500</v>
      </c>
      <c r="J12" s="27">
        <v>1</v>
      </c>
      <c r="K12" s="27">
        <v>69</v>
      </c>
      <c r="L12" s="27">
        <v>426</v>
      </c>
      <c r="M12" s="23">
        <v>43297</v>
      </c>
    </row>
    <row r="13" spans="1:13" ht="12.2" customHeight="1" x14ac:dyDescent="0.25">
      <c r="A13" s="16">
        <v>3</v>
      </c>
      <c r="B13" s="12" t="s">
        <v>20</v>
      </c>
      <c r="C13" s="10" t="s">
        <v>21</v>
      </c>
      <c r="D13" s="27">
        <v>300</v>
      </c>
      <c r="E13" s="23">
        <v>26346</v>
      </c>
      <c r="F13" s="27">
        <v>105</v>
      </c>
      <c r="G13" s="23">
        <v>15155</v>
      </c>
      <c r="H13" s="27">
        <v>195</v>
      </c>
      <c r="I13" s="23">
        <v>11191</v>
      </c>
      <c r="J13" s="27">
        <v>0</v>
      </c>
      <c r="K13" s="27">
        <v>0</v>
      </c>
      <c r="L13" s="27">
        <v>0</v>
      </c>
      <c r="M13" s="27">
        <v>0</v>
      </c>
    </row>
    <row r="14" spans="1:13" ht="19.350000000000001" customHeight="1" x14ac:dyDescent="0.25">
      <c r="A14" s="16">
        <v>4</v>
      </c>
      <c r="B14" s="13"/>
      <c r="C14" s="10" t="s">
        <v>22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</row>
    <row r="15" spans="1:13" ht="12.2" customHeight="1" x14ac:dyDescent="0.25">
      <c r="A15" s="16">
        <v>5</v>
      </c>
      <c r="B15" s="14" t="s">
        <v>23</v>
      </c>
      <c r="C15" s="10" t="s">
        <v>17</v>
      </c>
      <c r="D15" s="27">
        <v>126</v>
      </c>
      <c r="E15" s="23">
        <v>9450</v>
      </c>
      <c r="F15" s="27">
        <v>79</v>
      </c>
      <c r="G15" s="23">
        <v>5521</v>
      </c>
      <c r="H15" s="27">
        <v>30</v>
      </c>
      <c r="I15" s="23">
        <v>2234</v>
      </c>
      <c r="J15" s="27">
        <v>16</v>
      </c>
      <c r="K15" s="23">
        <v>1239</v>
      </c>
      <c r="L15" s="27">
        <v>1</v>
      </c>
      <c r="M15" s="27">
        <v>456</v>
      </c>
    </row>
    <row r="16" spans="1:13" ht="14.65" customHeight="1" x14ac:dyDescent="0.25">
      <c r="A16" s="16">
        <v>6</v>
      </c>
      <c r="B16" s="12" t="s">
        <v>12</v>
      </c>
      <c r="C16" s="10" t="s">
        <v>21</v>
      </c>
      <c r="D16" s="27">
        <v>126</v>
      </c>
      <c r="E16" s="23">
        <v>9450</v>
      </c>
      <c r="F16" s="27">
        <v>79</v>
      </c>
      <c r="G16" s="23">
        <v>5521</v>
      </c>
      <c r="H16" s="27">
        <v>30</v>
      </c>
      <c r="I16" s="23">
        <v>2234</v>
      </c>
      <c r="J16" s="27">
        <v>16</v>
      </c>
      <c r="K16" s="23">
        <v>1239</v>
      </c>
      <c r="L16" s="27">
        <v>1</v>
      </c>
      <c r="M16" s="27">
        <v>456</v>
      </c>
    </row>
    <row r="17" spans="1:13" ht="16.899999999999999" customHeight="1" x14ac:dyDescent="0.25">
      <c r="A17" s="16">
        <v>7</v>
      </c>
      <c r="B17" s="15" t="s">
        <v>24</v>
      </c>
      <c r="C17" s="10" t="s">
        <v>22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</row>
    <row r="18" spans="1:13" ht="25.35" customHeight="1" x14ac:dyDescent="0.25">
      <c r="A18" s="30" t="s">
        <v>25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285156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2004</v>
      </c>
      <c r="E11" s="25">
        <v>192513</v>
      </c>
      <c r="F11" s="26">
        <v>830</v>
      </c>
      <c r="G11" s="25">
        <v>108302</v>
      </c>
      <c r="H11" s="26">
        <v>677</v>
      </c>
      <c r="I11" s="25">
        <v>35130</v>
      </c>
      <c r="J11" s="26">
        <v>5</v>
      </c>
      <c r="K11" s="26">
        <v>479</v>
      </c>
      <c r="L11" s="26">
        <v>492</v>
      </c>
      <c r="M11" s="25">
        <v>48602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1892</v>
      </c>
      <c r="E12" s="25">
        <v>177660</v>
      </c>
      <c r="F12" s="26">
        <v>731</v>
      </c>
      <c r="G12" s="25">
        <v>94103</v>
      </c>
      <c r="H12" s="26">
        <v>664</v>
      </c>
      <c r="I12" s="25">
        <v>34476</v>
      </c>
      <c r="J12" s="26">
        <v>5</v>
      </c>
      <c r="K12" s="26">
        <v>479</v>
      </c>
      <c r="L12" s="26">
        <v>492</v>
      </c>
      <c r="M12" s="25">
        <v>48602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112</v>
      </c>
      <c r="E13" s="25">
        <v>14853</v>
      </c>
      <c r="F13" s="26">
        <v>99</v>
      </c>
      <c r="G13" s="25">
        <v>14199</v>
      </c>
      <c r="H13" s="26">
        <v>13</v>
      </c>
      <c r="I13" s="26">
        <v>654</v>
      </c>
      <c r="J13" s="26">
        <v>0</v>
      </c>
      <c r="K13" s="26">
        <v>0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152</v>
      </c>
      <c r="E15" s="25">
        <v>9597</v>
      </c>
      <c r="F15" s="26">
        <v>97</v>
      </c>
      <c r="G15" s="25">
        <v>7060</v>
      </c>
      <c r="H15" s="26">
        <v>40</v>
      </c>
      <c r="I15" s="25">
        <v>2093</v>
      </c>
      <c r="J15" s="26">
        <v>15</v>
      </c>
      <c r="K15" s="26">
        <v>444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152</v>
      </c>
      <c r="E16" s="25">
        <v>9597</v>
      </c>
      <c r="F16" s="26">
        <v>97</v>
      </c>
      <c r="G16" s="25">
        <v>7060</v>
      </c>
      <c r="H16" s="26">
        <v>40</v>
      </c>
      <c r="I16" s="25">
        <v>2093</v>
      </c>
      <c r="J16" s="26">
        <v>15</v>
      </c>
      <c r="K16" s="26">
        <v>444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285156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1992</v>
      </c>
      <c r="E11" s="25">
        <v>190723</v>
      </c>
      <c r="F11" s="26">
        <v>848</v>
      </c>
      <c r="G11" s="25">
        <v>114616</v>
      </c>
      <c r="H11" s="26">
        <v>932</v>
      </c>
      <c r="I11" s="25">
        <v>54214</v>
      </c>
      <c r="J11" s="26">
        <v>10</v>
      </c>
      <c r="K11" s="26">
        <v>242</v>
      </c>
      <c r="L11" s="26">
        <v>202</v>
      </c>
      <c r="M11" s="25">
        <v>21651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1887</v>
      </c>
      <c r="E12" s="25">
        <v>175208</v>
      </c>
      <c r="F12" s="26">
        <v>743</v>
      </c>
      <c r="G12" s="25">
        <v>99101</v>
      </c>
      <c r="H12" s="26">
        <v>932</v>
      </c>
      <c r="I12" s="25">
        <v>54214</v>
      </c>
      <c r="J12" s="26">
        <v>10</v>
      </c>
      <c r="K12" s="26">
        <v>242</v>
      </c>
      <c r="L12" s="26">
        <v>202</v>
      </c>
      <c r="M12" s="25">
        <v>21651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105</v>
      </c>
      <c r="E13" s="25">
        <v>15515</v>
      </c>
      <c r="F13" s="26">
        <v>105</v>
      </c>
      <c r="G13" s="25">
        <v>15515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151</v>
      </c>
      <c r="E15" s="25">
        <v>8593</v>
      </c>
      <c r="F15" s="26">
        <v>104</v>
      </c>
      <c r="G15" s="25">
        <v>6777</v>
      </c>
      <c r="H15" s="26">
        <v>29</v>
      </c>
      <c r="I15" s="25">
        <v>1180</v>
      </c>
      <c r="J15" s="26">
        <v>18</v>
      </c>
      <c r="K15" s="26">
        <v>636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151</v>
      </c>
      <c r="E16" s="25">
        <v>8593</v>
      </c>
      <c r="F16" s="26">
        <v>104</v>
      </c>
      <c r="G16" s="25">
        <v>6777</v>
      </c>
      <c r="H16" s="26">
        <v>29</v>
      </c>
      <c r="I16" s="25">
        <v>1180</v>
      </c>
      <c r="J16" s="26">
        <v>18</v>
      </c>
      <c r="K16" s="26">
        <v>636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28515625" style="5" customWidth="1"/>
    <col min="9" max="9" width="13.5703125" style="5" customWidth="1"/>
    <col min="10" max="10" width="13.140625" style="5" customWidth="1"/>
    <col min="11" max="11" width="13.42578125" style="5" customWidth="1"/>
    <col min="12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1769</v>
      </c>
      <c r="E11" s="25">
        <v>172153</v>
      </c>
      <c r="F11" s="26">
        <v>859</v>
      </c>
      <c r="G11" s="25">
        <v>112465</v>
      </c>
      <c r="H11" s="26">
        <v>688</v>
      </c>
      <c r="I11" s="25">
        <v>35886</v>
      </c>
      <c r="J11" s="26">
        <v>11</v>
      </c>
      <c r="K11" s="25">
        <v>1442</v>
      </c>
      <c r="L11" s="26">
        <v>211</v>
      </c>
      <c r="M11" s="25">
        <v>22360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1668</v>
      </c>
      <c r="E12" s="25">
        <v>158093</v>
      </c>
      <c r="F12" s="26">
        <v>760</v>
      </c>
      <c r="G12" s="25">
        <v>98597</v>
      </c>
      <c r="H12" s="26">
        <v>688</v>
      </c>
      <c r="I12" s="25">
        <v>35886</v>
      </c>
      <c r="J12" s="26">
        <v>9</v>
      </c>
      <c r="K12" s="25">
        <v>1250</v>
      </c>
      <c r="L12" s="26">
        <v>211</v>
      </c>
      <c r="M12" s="25">
        <v>22360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101</v>
      </c>
      <c r="E13" s="25">
        <v>14060</v>
      </c>
      <c r="F13" s="26">
        <v>99</v>
      </c>
      <c r="G13" s="25">
        <v>13868</v>
      </c>
      <c r="H13" s="26">
        <v>0</v>
      </c>
      <c r="I13" s="26">
        <v>0</v>
      </c>
      <c r="J13" s="26">
        <v>2</v>
      </c>
      <c r="K13" s="26">
        <v>192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136</v>
      </c>
      <c r="E15" s="25">
        <v>7694</v>
      </c>
      <c r="F15" s="26">
        <v>91</v>
      </c>
      <c r="G15" s="25">
        <v>5868</v>
      </c>
      <c r="H15" s="26">
        <v>42</v>
      </c>
      <c r="I15" s="25">
        <v>1716</v>
      </c>
      <c r="J15" s="26">
        <v>3</v>
      </c>
      <c r="K15" s="26">
        <v>110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136</v>
      </c>
      <c r="E16" s="25">
        <v>7694</v>
      </c>
      <c r="F16" s="26">
        <v>91</v>
      </c>
      <c r="G16" s="25">
        <v>5868</v>
      </c>
      <c r="H16" s="26">
        <v>42</v>
      </c>
      <c r="I16" s="25">
        <v>1716</v>
      </c>
      <c r="J16" s="26">
        <v>3</v>
      </c>
      <c r="K16" s="26">
        <v>110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285156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1678</v>
      </c>
      <c r="E11" s="25">
        <v>169479</v>
      </c>
      <c r="F11" s="26">
        <v>871</v>
      </c>
      <c r="G11" s="25">
        <v>114978</v>
      </c>
      <c r="H11" s="26">
        <v>533</v>
      </c>
      <c r="I11" s="25">
        <v>25489</v>
      </c>
      <c r="J11" s="26">
        <v>5</v>
      </c>
      <c r="K11" s="26">
        <v>663</v>
      </c>
      <c r="L11" s="26">
        <v>269</v>
      </c>
      <c r="M11" s="25">
        <v>28349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1538</v>
      </c>
      <c r="E12" s="25">
        <v>152591</v>
      </c>
      <c r="F12" s="26">
        <v>765</v>
      </c>
      <c r="G12" s="25">
        <v>100489</v>
      </c>
      <c r="H12" s="26">
        <v>502</v>
      </c>
      <c r="I12" s="25">
        <v>23345</v>
      </c>
      <c r="J12" s="26">
        <v>4</v>
      </c>
      <c r="K12" s="26">
        <v>600</v>
      </c>
      <c r="L12" s="26">
        <v>267</v>
      </c>
      <c r="M12" s="25">
        <v>28157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138</v>
      </c>
      <c r="E13" s="25">
        <v>16593</v>
      </c>
      <c r="F13" s="26">
        <v>104</v>
      </c>
      <c r="G13" s="25">
        <v>14194</v>
      </c>
      <c r="H13" s="26">
        <v>31</v>
      </c>
      <c r="I13" s="25">
        <v>2144</v>
      </c>
      <c r="J13" s="26">
        <v>1</v>
      </c>
      <c r="K13" s="26">
        <v>63</v>
      </c>
      <c r="L13" s="26">
        <v>2</v>
      </c>
      <c r="M13" s="26">
        <v>192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2</v>
      </c>
      <c r="E14" s="26">
        <v>295</v>
      </c>
      <c r="F14" s="26">
        <v>2</v>
      </c>
      <c r="G14" s="26">
        <v>295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140</v>
      </c>
      <c r="E15" s="25">
        <v>8109</v>
      </c>
      <c r="F15" s="26">
        <v>88</v>
      </c>
      <c r="G15" s="25">
        <v>5998</v>
      </c>
      <c r="H15" s="26">
        <v>45</v>
      </c>
      <c r="I15" s="25">
        <v>1964</v>
      </c>
      <c r="J15" s="26">
        <v>7</v>
      </c>
      <c r="K15" s="26">
        <v>147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140</v>
      </c>
      <c r="E16" s="25">
        <v>8109</v>
      </c>
      <c r="F16" s="26">
        <v>88</v>
      </c>
      <c r="G16" s="25">
        <v>5998</v>
      </c>
      <c r="H16" s="26">
        <v>45</v>
      </c>
      <c r="I16" s="25">
        <v>1964</v>
      </c>
      <c r="J16" s="26">
        <v>7</v>
      </c>
      <c r="K16" s="26">
        <v>147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285156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1987</v>
      </c>
      <c r="E11" s="25">
        <v>180214</v>
      </c>
      <c r="F11" s="26">
        <v>813</v>
      </c>
      <c r="G11" s="25">
        <v>106147</v>
      </c>
      <c r="H11" s="26">
        <v>915</v>
      </c>
      <c r="I11" s="25">
        <v>46887</v>
      </c>
      <c r="J11" s="26">
        <v>3</v>
      </c>
      <c r="K11" s="26">
        <v>627</v>
      </c>
      <c r="L11" s="26">
        <v>256</v>
      </c>
      <c r="M11" s="25">
        <v>26553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1885</v>
      </c>
      <c r="E12" s="25">
        <v>168354</v>
      </c>
      <c r="F12" s="26">
        <v>746</v>
      </c>
      <c r="G12" s="25">
        <v>96847</v>
      </c>
      <c r="H12" s="26">
        <v>881</v>
      </c>
      <c r="I12" s="25">
        <v>44661</v>
      </c>
      <c r="J12" s="26">
        <v>2</v>
      </c>
      <c r="K12" s="26">
        <v>293</v>
      </c>
      <c r="L12" s="26">
        <v>256</v>
      </c>
      <c r="M12" s="25">
        <v>26553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102</v>
      </c>
      <c r="E13" s="25">
        <v>11860</v>
      </c>
      <c r="F13" s="26">
        <v>67</v>
      </c>
      <c r="G13" s="25">
        <v>9300</v>
      </c>
      <c r="H13" s="26">
        <v>34</v>
      </c>
      <c r="I13" s="25">
        <v>2226</v>
      </c>
      <c r="J13" s="26">
        <v>1</v>
      </c>
      <c r="K13" s="26">
        <v>334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122</v>
      </c>
      <c r="E15" s="25">
        <v>6647</v>
      </c>
      <c r="F15" s="26">
        <v>78</v>
      </c>
      <c r="G15" s="25">
        <v>4668</v>
      </c>
      <c r="H15" s="26">
        <v>35</v>
      </c>
      <c r="I15" s="25">
        <v>1546</v>
      </c>
      <c r="J15" s="26">
        <v>8</v>
      </c>
      <c r="K15" s="26">
        <v>403</v>
      </c>
      <c r="L15" s="26">
        <v>1</v>
      </c>
      <c r="M15" s="26">
        <v>30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121</v>
      </c>
      <c r="E16" s="25">
        <v>6573</v>
      </c>
      <c r="F16" s="26">
        <v>77</v>
      </c>
      <c r="G16" s="25">
        <v>4594</v>
      </c>
      <c r="H16" s="26">
        <v>35</v>
      </c>
      <c r="I16" s="25">
        <v>1546</v>
      </c>
      <c r="J16" s="26">
        <v>8</v>
      </c>
      <c r="K16" s="26">
        <v>403</v>
      </c>
      <c r="L16" s="26">
        <v>1</v>
      </c>
      <c r="M16" s="26">
        <v>30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1</v>
      </c>
      <c r="E17" s="26">
        <v>74</v>
      </c>
      <c r="F17" s="26">
        <v>1</v>
      </c>
      <c r="G17" s="26">
        <v>74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425781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2277</v>
      </c>
      <c r="E11" s="25">
        <v>209607</v>
      </c>
      <c r="F11" s="26">
        <v>883</v>
      </c>
      <c r="G11" s="25">
        <v>115139</v>
      </c>
      <c r="H11" s="25">
        <v>1146</v>
      </c>
      <c r="I11" s="25">
        <v>68245</v>
      </c>
      <c r="J11" s="26">
        <v>4</v>
      </c>
      <c r="K11" s="26">
        <v>662</v>
      </c>
      <c r="L11" s="26">
        <v>244</v>
      </c>
      <c r="M11" s="25">
        <v>25561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2210</v>
      </c>
      <c r="E12" s="25">
        <v>200182</v>
      </c>
      <c r="F12" s="26">
        <v>817</v>
      </c>
      <c r="G12" s="25">
        <v>105969</v>
      </c>
      <c r="H12" s="25">
        <v>1146</v>
      </c>
      <c r="I12" s="25">
        <v>68245</v>
      </c>
      <c r="J12" s="26">
        <v>3</v>
      </c>
      <c r="K12" s="26">
        <v>407</v>
      </c>
      <c r="L12" s="26">
        <v>244</v>
      </c>
      <c r="M12" s="25">
        <v>25561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67</v>
      </c>
      <c r="E13" s="25">
        <v>9425</v>
      </c>
      <c r="F13" s="26">
        <v>66</v>
      </c>
      <c r="G13" s="25">
        <v>9170</v>
      </c>
      <c r="H13" s="26">
        <v>0</v>
      </c>
      <c r="I13" s="26">
        <v>0</v>
      </c>
      <c r="J13" s="26">
        <v>1</v>
      </c>
      <c r="K13" s="26">
        <v>255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127</v>
      </c>
      <c r="E15" s="25">
        <v>6384</v>
      </c>
      <c r="F15" s="26">
        <v>76</v>
      </c>
      <c r="G15" s="25">
        <v>4800</v>
      </c>
      <c r="H15" s="26">
        <v>31</v>
      </c>
      <c r="I15" s="25">
        <v>1059</v>
      </c>
      <c r="J15" s="26">
        <v>20</v>
      </c>
      <c r="K15" s="26">
        <v>525</v>
      </c>
      <c r="L15" s="26">
        <v>0</v>
      </c>
      <c r="M15" s="26">
        <v>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127</v>
      </c>
      <c r="E16" s="25">
        <v>6384</v>
      </c>
      <c r="F16" s="26">
        <v>76</v>
      </c>
      <c r="G16" s="25">
        <v>4800</v>
      </c>
      <c r="H16" s="26">
        <v>31</v>
      </c>
      <c r="I16" s="25">
        <v>1059</v>
      </c>
      <c r="J16" s="26">
        <v>20</v>
      </c>
      <c r="K16" s="26">
        <v>525</v>
      </c>
      <c r="L16" s="26">
        <v>0</v>
      </c>
      <c r="M16" s="26">
        <v>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11" sqref="C11:M17"/>
    </sheetView>
  </sheetViews>
  <sheetFormatPr defaultRowHeight="13.5" customHeight="1" x14ac:dyDescent="0.25"/>
  <cols>
    <col min="1" max="1" width="8.7109375" style="5" customWidth="1"/>
    <col min="2" max="2" width="6.85546875" style="5" customWidth="1"/>
    <col min="3" max="3" width="11.28515625" style="5" customWidth="1"/>
    <col min="4" max="4" width="13.42578125" style="5" customWidth="1"/>
    <col min="5" max="5" width="13.5703125" style="5" customWidth="1"/>
    <col min="6" max="6" width="13.28515625" style="5" customWidth="1"/>
    <col min="7" max="7" width="13.5703125" style="5" customWidth="1"/>
    <col min="8" max="8" width="13.42578125" style="5" customWidth="1"/>
    <col min="9" max="9" width="13.5703125" style="5" customWidth="1"/>
    <col min="10" max="10" width="13.140625" style="5" customWidth="1"/>
    <col min="11" max="12" width="13.28515625" style="5" customWidth="1"/>
    <col min="13" max="13" width="13.5703125" style="5" customWidth="1"/>
    <col min="14" max="16384" width="9.140625" style="5"/>
  </cols>
  <sheetData>
    <row r="1" spans="1:13" ht="11.1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2.45" customHeight="1" x14ac:dyDescent="0.2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34"/>
      <c r="B4" s="34"/>
      <c r="C4" s="34"/>
      <c r="D4" s="6" t="s">
        <v>5</v>
      </c>
      <c r="E4" s="6" t="s">
        <v>6</v>
      </c>
      <c r="F4" s="6" t="s">
        <v>5</v>
      </c>
      <c r="G4" s="6" t="s">
        <v>6</v>
      </c>
      <c r="H4" s="6" t="s">
        <v>5</v>
      </c>
      <c r="I4" s="6" t="s">
        <v>6</v>
      </c>
      <c r="J4" s="6" t="s">
        <v>5</v>
      </c>
      <c r="K4" s="6" t="s">
        <v>6</v>
      </c>
      <c r="L4" s="6" t="s">
        <v>5</v>
      </c>
      <c r="M4" s="6" t="s">
        <v>6</v>
      </c>
    </row>
    <row r="5" spans="1:13" ht="12.4" customHeight="1" x14ac:dyDescent="0.25">
      <c r="A5" s="34"/>
      <c r="B5" s="34"/>
      <c r="C5" s="34"/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7" t="s">
        <v>8</v>
      </c>
    </row>
    <row r="6" spans="1:13" ht="12.4" customHeight="1" x14ac:dyDescent="0.25">
      <c r="A6" s="34"/>
      <c r="B6" s="34"/>
      <c r="C6" s="34"/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9</v>
      </c>
      <c r="K6" s="7" t="s">
        <v>10</v>
      </c>
      <c r="L6" s="7" t="s">
        <v>9</v>
      </c>
      <c r="M6" s="7" t="s">
        <v>10</v>
      </c>
    </row>
    <row r="7" spans="1:13" ht="12.4" customHeight="1" x14ac:dyDescent="0.25">
      <c r="A7" s="34"/>
      <c r="B7" s="34"/>
      <c r="C7" s="34"/>
      <c r="D7" s="7" t="s">
        <v>11</v>
      </c>
      <c r="E7" s="7" t="s">
        <v>12</v>
      </c>
      <c r="F7" s="7" t="s">
        <v>11</v>
      </c>
      <c r="G7" s="7" t="s">
        <v>12</v>
      </c>
      <c r="H7" s="7" t="s">
        <v>11</v>
      </c>
      <c r="I7" s="7" t="s">
        <v>12</v>
      </c>
      <c r="J7" s="7" t="s">
        <v>11</v>
      </c>
      <c r="K7" s="7" t="s">
        <v>12</v>
      </c>
      <c r="L7" s="7" t="s">
        <v>11</v>
      </c>
      <c r="M7" s="7" t="s">
        <v>12</v>
      </c>
    </row>
    <row r="8" spans="1:13" ht="12.4" customHeight="1" x14ac:dyDescent="0.25">
      <c r="A8" s="34"/>
      <c r="B8" s="34"/>
      <c r="C8" s="34"/>
      <c r="D8" s="7" t="s">
        <v>7</v>
      </c>
      <c r="E8" s="7" t="s">
        <v>13</v>
      </c>
      <c r="F8" s="7" t="s">
        <v>7</v>
      </c>
      <c r="G8" s="7" t="s">
        <v>13</v>
      </c>
      <c r="H8" s="7" t="s">
        <v>7</v>
      </c>
      <c r="I8" s="7" t="s">
        <v>13</v>
      </c>
      <c r="J8" s="7" t="s">
        <v>7</v>
      </c>
      <c r="K8" s="7" t="s">
        <v>13</v>
      </c>
      <c r="L8" s="7" t="s">
        <v>7</v>
      </c>
      <c r="M8" s="7" t="s">
        <v>13</v>
      </c>
    </row>
    <row r="9" spans="1:13" ht="12.4" customHeight="1" x14ac:dyDescent="0.25">
      <c r="A9" s="34"/>
      <c r="B9" s="34"/>
      <c r="C9" s="34"/>
      <c r="D9" s="8"/>
      <c r="E9" s="7" t="s">
        <v>14</v>
      </c>
      <c r="F9" s="8"/>
      <c r="G9" s="7" t="s">
        <v>14</v>
      </c>
      <c r="H9" s="8"/>
      <c r="I9" s="7" t="s">
        <v>14</v>
      </c>
      <c r="J9" s="8"/>
      <c r="K9" s="7" t="s">
        <v>14</v>
      </c>
      <c r="L9" s="8"/>
      <c r="M9" s="7" t="s">
        <v>14</v>
      </c>
    </row>
    <row r="10" spans="1:13" ht="17.649999999999999" customHeight="1" x14ac:dyDescent="0.25">
      <c r="A10" s="34"/>
      <c r="B10" s="35"/>
      <c r="C10" s="34"/>
      <c r="D10" s="7" t="s">
        <v>15</v>
      </c>
      <c r="E10" s="7" t="s">
        <v>16</v>
      </c>
      <c r="F10" s="7" t="s">
        <v>15</v>
      </c>
      <c r="G10" s="7" t="s">
        <v>16</v>
      </c>
      <c r="H10" s="7" t="s">
        <v>15</v>
      </c>
      <c r="I10" s="7" t="s">
        <v>16</v>
      </c>
      <c r="J10" s="7" t="s">
        <v>15</v>
      </c>
      <c r="K10" s="7" t="s">
        <v>16</v>
      </c>
      <c r="L10" s="7" t="s">
        <v>15</v>
      </c>
      <c r="M10" s="7" t="s">
        <v>16</v>
      </c>
    </row>
    <row r="11" spans="1:13" ht="12.2" customHeight="1" x14ac:dyDescent="0.25">
      <c r="A11" s="17">
        <v>1</v>
      </c>
      <c r="B11" s="18"/>
      <c r="C11" s="24" t="s">
        <v>17</v>
      </c>
      <c r="D11" s="25">
        <v>2344</v>
      </c>
      <c r="E11" s="25">
        <v>212137</v>
      </c>
      <c r="F11" s="26">
        <v>820</v>
      </c>
      <c r="G11" s="25">
        <v>106961</v>
      </c>
      <c r="H11" s="25">
        <v>1191</v>
      </c>
      <c r="I11" s="25">
        <v>70610</v>
      </c>
      <c r="J11" s="26">
        <v>7</v>
      </c>
      <c r="K11" s="26">
        <v>509</v>
      </c>
      <c r="L11" s="26">
        <v>326</v>
      </c>
      <c r="M11" s="25">
        <v>34057</v>
      </c>
    </row>
    <row r="12" spans="1:13" ht="14.65" customHeight="1" x14ac:dyDescent="0.25">
      <c r="A12" s="17">
        <v>2</v>
      </c>
      <c r="B12" s="19" t="s">
        <v>18</v>
      </c>
      <c r="C12" s="24" t="s">
        <v>19</v>
      </c>
      <c r="D12" s="25">
        <v>2276</v>
      </c>
      <c r="E12" s="25">
        <v>202590</v>
      </c>
      <c r="F12" s="26">
        <v>760</v>
      </c>
      <c r="G12" s="25">
        <v>98201</v>
      </c>
      <c r="H12" s="25">
        <v>1184</v>
      </c>
      <c r="I12" s="25">
        <v>70117</v>
      </c>
      <c r="J12" s="26">
        <v>6</v>
      </c>
      <c r="K12" s="26">
        <v>215</v>
      </c>
      <c r="L12" s="26">
        <v>326</v>
      </c>
      <c r="M12" s="25">
        <v>34057</v>
      </c>
    </row>
    <row r="13" spans="1:13" ht="12.2" customHeight="1" x14ac:dyDescent="0.25">
      <c r="A13" s="17">
        <v>3</v>
      </c>
      <c r="B13" s="19" t="s">
        <v>20</v>
      </c>
      <c r="C13" s="24" t="s">
        <v>21</v>
      </c>
      <c r="D13" s="26">
        <v>68</v>
      </c>
      <c r="E13" s="25">
        <v>9547</v>
      </c>
      <c r="F13" s="26">
        <v>60</v>
      </c>
      <c r="G13" s="25">
        <v>8760</v>
      </c>
      <c r="H13" s="26">
        <v>7</v>
      </c>
      <c r="I13" s="26">
        <v>493</v>
      </c>
      <c r="J13" s="26">
        <v>1</v>
      </c>
      <c r="K13" s="26">
        <v>294</v>
      </c>
      <c r="L13" s="26">
        <v>0</v>
      </c>
      <c r="M13" s="26">
        <v>0</v>
      </c>
    </row>
    <row r="14" spans="1:13" ht="19.350000000000001" customHeight="1" x14ac:dyDescent="0.25">
      <c r="A14" s="17">
        <v>4</v>
      </c>
      <c r="B14" s="20"/>
      <c r="C14" s="24" t="s">
        <v>22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2" customHeight="1" x14ac:dyDescent="0.25">
      <c r="A15" s="17">
        <v>5</v>
      </c>
      <c r="B15" s="21" t="s">
        <v>23</v>
      </c>
      <c r="C15" s="24" t="s">
        <v>17</v>
      </c>
      <c r="D15" s="26">
        <v>166</v>
      </c>
      <c r="E15" s="25">
        <v>10262</v>
      </c>
      <c r="F15" s="26">
        <v>78</v>
      </c>
      <c r="G15" s="25">
        <v>4995</v>
      </c>
      <c r="H15" s="26">
        <v>31</v>
      </c>
      <c r="I15" s="25">
        <v>1093</v>
      </c>
      <c r="J15" s="26">
        <v>56</v>
      </c>
      <c r="K15" s="25">
        <v>4114</v>
      </c>
      <c r="L15" s="26">
        <v>1</v>
      </c>
      <c r="M15" s="26">
        <v>60</v>
      </c>
    </row>
    <row r="16" spans="1:13" ht="14.65" customHeight="1" x14ac:dyDescent="0.25">
      <c r="A16" s="17">
        <v>6</v>
      </c>
      <c r="B16" s="19" t="s">
        <v>12</v>
      </c>
      <c r="C16" s="24" t="s">
        <v>21</v>
      </c>
      <c r="D16" s="26">
        <v>166</v>
      </c>
      <c r="E16" s="25">
        <v>10262</v>
      </c>
      <c r="F16" s="26">
        <v>78</v>
      </c>
      <c r="G16" s="25">
        <v>4995</v>
      </c>
      <c r="H16" s="26">
        <v>31</v>
      </c>
      <c r="I16" s="25">
        <v>1093</v>
      </c>
      <c r="J16" s="26">
        <v>56</v>
      </c>
      <c r="K16" s="25">
        <v>4114</v>
      </c>
      <c r="L16" s="26">
        <v>1</v>
      </c>
      <c r="M16" s="26">
        <v>60</v>
      </c>
    </row>
    <row r="17" spans="1:13" ht="16.899999999999999" customHeight="1" x14ac:dyDescent="0.25">
      <c r="A17" s="17">
        <v>7</v>
      </c>
      <c r="B17" s="22" t="s">
        <v>24</v>
      </c>
      <c r="C17" s="24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25.35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98611111111112" right="0" top="1.0033333333333332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平成25年度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2025-01-08T05:23:10Z</dcterms:modified>
</cp:coreProperties>
</file>